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hidePivotFieldList="1" defaultThemeVersion="124226"/>
  <mc:AlternateContent xmlns:mc="http://schemas.openxmlformats.org/markup-compatibility/2006">
    <mc:Choice Requires="x15">
      <x15ac:absPath xmlns:x15ac="http://schemas.microsoft.com/office/spreadsheetml/2010/11/ac" url="D:\Work\SDS\Personalised training\"/>
    </mc:Choice>
  </mc:AlternateContent>
  <xr:revisionPtr revIDLastSave="0" documentId="13_ncr:1_{15E34B59-8AD8-4566-ADF9-A00391EE1C67}" xr6:coauthVersionLast="47" xr6:coauthVersionMax="47" xr10:uidLastSave="{00000000-0000-0000-0000-000000000000}"/>
  <bookViews>
    <workbookView xWindow="-110" yWindow="-110" windowWidth="19420" windowHeight="10420" xr2:uid="{00000000-000D-0000-FFFF-FFFF00000000}"/>
  </bookViews>
  <sheets>
    <sheet name="Telecommunication" sheetId="1" r:id="rId1"/>
    <sheet name="Sheet1" sheetId="2" r:id="rId2"/>
    <sheet name="Sheet3" sheetId="4" r:id="rId3"/>
    <sheet name="Sheet2" sheetId="3" r:id="rId4"/>
  </sheets>
  <definedNames>
    <definedName name="ExternalData_1" localSheetId="3" hidden="1">Sheet2!$A$1:$AN$2113</definedName>
  </definedNames>
  <calcPr calcId="181029"/>
</workbook>
</file>

<file path=xl/calcChain.xml><?xml version="1.0" encoding="utf-8"?>
<calcChain xmlns="http://schemas.openxmlformats.org/spreadsheetml/2006/main">
  <c r="BE3" i="1" l="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BE1100" i="1"/>
  <c r="BE1101" i="1"/>
  <c r="BE1102" i="1"/>
  <c r="BE1103" i="1"/>
  <c r="BE1104" i="1"/>
  <c r="BE1105" i="1"/>
  <c r="BE1106" i="1"/>
  <c r="BE1107" i="1"/>
  <c r="BE1108" i="1"/>
  <c r="BE1109" i="1"/>
  <c r="BE1110" i="1"/>
  <c r="BE1111" i="1"/>
  <c r="BE1112" i="1"/>
  <c r="BE1113" i="1"/>
  <c r="BE1114" i="1"/>
  <c r="BE1115" i="1"/>
  <c r="BE1116" i="1"/>
  <c r="BE1117" i="1"/>
  <c r="BE1118" i="1"/>
  <c r="BE1119" i="1"/>
  <c r="BE1120" i="1"/>
  <c r="BE1121" i="1"/>
  <c r="BE1122" i="1"/>
  <c r="BE1123" i="1"/>
  <c r="BE1124" i="1"/>
  <c r="BE1125" i="1"/>
  <c r="BE1126" i="1"/>
  <c r="BE1127" i="1"/>
  <c r="BE1128" i="1"/>
  <c r="BE1129" i="1"/>
  <c r="BE1130" i="1"/>
  <c r="BE1131" i="1"/>
  <c r="BE1132" i="1"/>
  <c r="BE1133" i="1"/>
  <c r="BE1134" i="1"/>
  <c r="BE1135" i="1"/>
  <c r="BE1136" i="1"/>
  <c r="BE1137" i="1"/>
  <c r="BE1138" i="1"/>
  <c r="BE1139" i="1"/>
  <c r="BE1140" i="1"/>
  <c r="BE1141" i="1"/>
  <c r="BE1142" i="1"/>
  <c r="BE1143" i="1"/>
  <c r="BE1144" i="1"/>
  <c r="BE1145" i="1"/>
  <c r="BE1146" i="1"/>
  <c r="BE1147" i="1"/>
  <c r="BE1148" i="1"/>
  <c r="BE1149" i="1"/>
  <c r="BE1150" i="1"/>
  <c r="BE1151" i="1"/>
  <c r="BE1152" i="1"/>
  <c r="BE1153" i="1"/>
  <c r="BE1154" i="1"/>
  <c r="BE1155" i="1"/>
  <c r="BE1156" i="1"/>
  <c r="BE1157" i="1"/>
  <c r="BE1158" i="1"/>
  <c r="BE1159" i="1"/>
  <c r="BE1160" i="1"/>
  <c r="BE1161" i="1"/>
  <c r="BE1162" i="1"/>
  <c r="BE1163" i="1"/>
  <c r="BE1164" i="1"/>
  <c r="BE1165" i="1"/>
  <c r="BE1166" i="1"/>
  <c r="BE1167" i="1"/>
  <c r="BE1168" i="1"/>
  <c r="BE1169" i="1"/>
  <c r="BE1170" i="1"/>
  <c r="BE1171" i="1"/>
  <c r="BE1172" i="1"/>
  <c r="BE1173" i="1"/>
  <c r="BE1174" i="1"/>
  <c r="BE1175" i="1"/>
  <c r="BE1176" i="1"/>
  <c r="BE1177" i="1"/>
  <c r="BE1178" i="1"/>
  <c r="BE1179" i="1"/>
  <c r="BE1180" i="1"/>
  <c r="BE1181" i="1"/>
  <c r="BE1182" i="1"/>
  <c r="BE1183" i="1"/>
  <c r="BE1184" i="1"/>
  <c r="BE1185" i="1"/>
  <c r="BE1186" i="1"/>
  <c r="BE1187" i="1"/>
  <c r="BE1188" i="1"/>
  <c r="BE1189" i="1"/>
  <c r="BE1190" i="1"/>
  <c r="BE1191" i="1"/>
  <c r="BE1192" i="1"/>
  <c r="BE1193" i="1"/>
  <c r="BE1194" i="1"/>
  <c r="BE1195" i="1"/>
  <c r="BE1196" i="1"/>
  <c r="BE1197" i="1"/>
  <c r="BE1198" i="1"/>
  <c r="BE1199" i="1"/>
  <c r="BE1200" i="1"/>
  <c r="BE1201" i="1"/>
  <c r="BE1202" i="1"/>
  <c r="BE1203" i="1"/>
  <c r="BE1204" i="1"/>
  <c r="BE1205" i="1"/>
  <c r="BE1206" i="1"/>
  <c r="BE1207" i="1"/>
  <c r="BE1208" i="1"/>
  <c r="BE1209" i="1"/>
  <c r="BE1210" i="1"/>
  <c r="BE1211" i="1"/>
  <c r="BE1212" i="1"/>
  <c r="BE1213" i="1"/>
  <c r="BE1214" i="1"/>
  <c r="BE1215" i="1"/>
  <c r="BE1216" i="1"/>
  <c r="BE1217" i="1"/>
  <c r="BE1218" i="1"/>
  <c r="BE1219" i="1"/>
  <c r="BE1220" i="1"/>
  <c r="BE1221" i="1"/>
  <c r="BE1222" i="1"/>
  <c r="BE1223" i="1"/>
  <c r="BE1224" i="1"/>
  <c r="BE1225" i="1"/>
  <c r="BE1226" i="1"/>
  <c r="BE1227" i="1"/>
  <c r="BE1228" i="1"/>
  <c r="BE1229" i="1"/>
  <c r="BE1230" i="1"/>
  <c r="BE1231" i="1"/>
  <c r="BE1232" i="1"/>
  <c r="BE1233" i="1"/>
  <c r="BE1234" i="1"/>
  <c r="BE1235" i="1"/>
  <c r="BE1236" i="1"/>
  <c r="BE1237" i="1"/>
  <c r="BE1238" i="1"/>
  <c r="BE1239" i="1"/>
  <c r="BE1240" i="1"/>
  <c r="BE1241" i="1"/>
  <c r="BE1242" i="1"/>
  <c r="BE1243" i="1"/>
  <c r="BE1244" i="1"/>
  <c r="BE1245" i="1"/>
  <c r="BE1246" i="1"/>
  <c r="BE1247" i="1"/>
  <c r="BE1248" i="1"/>
  <c r="BE1249" i="1"/>
  <c r="BE1250" i="1"/>
  <c r="BE1251" i="1"/>
  <c r="BE1252" i="1"/>
  <c r="BE1253" i="1"/>
  <c r="BE1254" i="1"/>
  <c r="BE1255" i="1"/>
  <c r="BE1256" i="1"/>
  <c r="BE1257" i="1"/>
  <c r="BE1258" i="1"/>
  <c r="BE1259" i="1"/>
  <c r="BE1260" i="1"/>
  <c r="BE1261" i="1"/>
  <c r="BE1262" i="1"/>
  <c r="BE1263" i="1"/>
  <c r="BE1264" i="1"/>
  <c r="BE1265" i="1"/>
  <c r="BE1266" i="1"/>
  <c r="BE1267" i="1"/>
  <c r="BE1268" i="1"/>
  <c r="BE1269" i="1"/>
  <c r="BE1270" i="1"/>
  <c r="BE1271" i="1"/>
  <c r="BE1272" i="1"/>
  <c r="BE1273" i="1"/>
  <c r="BE1274" i="1"/>
  <c r="BE1275" i="1"/>
  <c r="BE1276" i="1"/>
  <c r="BE1277" i="1"/>
  <c r="BE1278" i="1"/>
  <c r="BE1279" i="1"/>
  <c r="BE1280" i="1"/>
  <c r="BE1281" i="1"/>
  <c r="BE1282" i="1"/>
  <c r="BE1283" i="1"/>
  <c r="BE1284" i="1"/>
  <c r="BE1285" i="1"/>
  <c r="BE1286" i="1"/>
  <c r="BE1287" i="1"/>
  <c r="BE1288" i="1"/>
  <c r="BE1289" i="1"/>
  <c r="BE1290" i="1"/>
  <c r="BE1291" i="1"/>
  <c r="BE1292" i="1"/>
  <c r="BE1293" i="1"/>
  <c r="BE1294" i="1"/>
  <c r="BE1295" i="1"/>
  <c r="BE1296" i="1"/>
  <c r="BE1297" i="1"/>
  <c r="BE1298" i="1"/>
  <c r="BE1299" i="1"/>
  <c r="BE1300" i="1"/>
  <c r="BE1301" i="1"/>
  <c r="BE1302" i="1"/>
  <c r="BE1303" i="1"/>
  <c r="BE1304" i="1"/>
  <c r="BE1305" i="1"/>
  <c r="BE1306" i="1"/>
  <c r="BE1307" i="1"/>
  <c r="BE1308" i="1"/>
  <c r="BE1309" i="1"/>
  <c r="BE1310" i="1"/>
  <c r="BE1311" i="1"/>
  <c r="BE1312" i="1"/>
  <c r="BE1313" i="1"/>
  <c r="BE1314" i="1"/>
  <c r="BE1315" i="1"/>
  <c r="BE1316" i="1"/>
  <c r="BE1317" i="1"/>
  <c r="BE1318" i="1"/>
  <c r="BE1319" i="1"/>
  <c r="BE1320" i="1"/>
  <c r="BE1321" i="1"/>
  <c r="BE1322" i="1"/>
  <c r="BE1323" i="1"/>
  <c r="BE1324" i="1"/>
  <c r="BE1325" i="1"/>
  <c r="BE1326" i="1"/>
  <c r="BE1327" i="1"/>
  <c r="BE1328" i="1"/>
  <c r="BE1329" i="1"/>
  <c r="BE1330" i="1"/>
  <c r="BE1331" i="1"/>
  <c r="BE1332" i="1"/>
  <c r="BE1333" i="1"/>
  <c r="BE1334" i="1"/>
  <c r="BE1335" i="1"/>
  <c r="BE1336" i="1"/>
  <c r="BE1337" i="1"/>
  <c r="BE1338" i="1"/>
  <c r="BE1339" i="1"/>
  <c r="BE1340" i="1"/>
  <c r="BE1341" i="1"/>
  <c r="BE1342" i="1"/>
  <c r="BE1343" i="1"/>
  <c r="BE1344" i="1"/>
  <c r="BE1345" i="1"/>
  <c r="BE1346" i="1"/>
  <c r="BE1347" i="1"/>
  <c r="BE1348" i="1"/>
  <c r="BE1349" i="1"/>
  <c r="BE1350" i="1"/>
  <c r="BE1351" i="1"/>
  <c r="BE1352" i="1"/>
  <c r="BE1353" i="1"/>
  <c r="BE1354" i="1"/>
  <c r="BE1355" i="1"/>
  <c r="BE1356" i="1"/>
  <c r="BE1357" i="1"/>
  <c r="BE1358" i="1"/>
  <c r="BE1359" i="1"/>
  <c r="BE1360" i="1"/>
  <c r="BE1361" i="1"/>
  <c r="BE1362" i="1"/>
  <c r="BE1363" i="1"/>
  <c r="BE1364" i="1"/>
  <c r="BE1365" i="1"/>
  <c r="BE1366" i="1"/>
  <c r="BE1367" i="1"/>
  <c r="BE1368" i="1"/>
  <c r="BE1369" i="1"/>
  <c r="BE1370" i="1"/>
  <c r="BE1371" i="1"/>
  <c r="BE1372" i="1"/>
  <c r="BE1373" i="1"/>
  <c r="BE1374" i="1"/>
  <c r="BE1375" i="1"/>
  <c r="BE1376" i="1"/>
  <c r="BE1377" i="1"/>
  <c r="BE1378" i="1"/>
  <c r="BE1379" i="1"/>
  <c r="BE1380" i="1"/>
  <c r="BE1381" i="1"/>
  <c r="BE1382" i="1"/>
  <c r="BE1383" i="1"/>
  <c r="BE1384" i="1"/>
  <c r="BE1385" i="1"/>
  <c r="BE1386" i="1"/>
  <c r="BE1387" i="1"/>
  <c r="BE1388" i="1"/>
  <c r="BE1389" i="1"/>
  <c r="BE1390" i="1"/>
  <c r="BE1391" i="1"/>
  <c r="BE1392" i="1"/>
  <c r="BE1393" i="1"/>
  <c r="BE1394" i="1"/>
  <c r="BE1395" i="1"/>
  <c r="BE1396" i="1"/>
  <c r="BE1397" i="1"/>
  <c r="BE1398" i="1"/>
  <c r="BE1399" i="1"/>
  <c r="BE1400" i="1"/>
  <c r="BE1401" i="1"/>
  <c r="BE1402" i="1"/>
  <c r="BE1403" i="1"/>
  <c r="BE1404" i="1"/>
  <c r="BE1405" i="1"/>
  <c r="BE1406" i="1"/>
  <c r="BE1407" i="1"/>
  <c r="BE1408" i="1"/>
  <c r="BE1409" i="1"/>
  <c r="BE1410" i="1"/>
  <c r="BE1411" i="1"/>
  <c r="BE1412" i="1"/>
  <c r="BE1413" i="1"/>
  <c r="BE1414" i="1"/>
  <c r="BE1415" i="1"/>
  <c r="BE1416" i="1"/>
  <c r="BE1417" i="1"/>
  <c r="BE1418" i="1"/>
  <c r="BE1419" i="1"/>
  <c r="BE1420" i="1"/>
  <c r="BE1421" i="1"/>
  <c r="BE1422" i="1"/>
  <c r="BE1423" i="1"/>
  <c r="BE1424" i="1"/>
  <c r="BE1425" i="1"/>
  <c r="BE1426" i="1"/>
  <c r="BE1427" i="1"/>
  <c r="BE1428" i="1"/>
  <c r="BE1429" i="1"/>
  <c r="BE1430" i="1"/>
  <c r="BE1431" i="1"/>
  <c r="BE1432" i="1"/>
  <c r="BE1433" i="1"/>
  <c r="BE1434" i="1"/>
  <c r="BE1435" i="1"/>
  <c r="BE1436" i="1"/>
  <c r="BE1437" i="1"/>
  <c r="BE1438" i="1"/>
  <c r="BE1439" i="1"/>
  <c r="BE1440" i="1"/>
  <c r="BE1441" i="1"/>
  <c r="BE1442" i="1"/>
  <c r="BE1443" i="1"/>
  <c r="BE1444" i="1"/>
  <c r="BE1445" i="1"/>
  <c r="BE1446" i="1"/>
  <c r="BE1447" i="1"/>
  <c r="BE1448" i="1"/>
  <c r="BE1449" i="1"/>
  <c r="BE1450" i="1"/>
  <c r="BE1451" i="1"/>
  <c r="BE1452" i="1"/>
  <c r="BE1453" i="1"/>
  <c r="BE1454" i="1"/>
  <c r="BE1455" i="1"/>
  <c r="BE1456" i="1"/>
  <c r="BE1457" i="1"/>
  <c r="BE1458" i="1"/>
  <c r="BE1459" i="1"/>
  <c r="BE1460" i="1"/>
  <c r="BE1461" i="1"/>
  <c r="BE1462" i="1"/>
  <c r="BE1463" i="1"/>
  <c r="BE1464" i="1"/>
  <c r="BE1465" i="1"/>
  <c r="BE1466" i="1"/>
  <c r="BE1467" i="1"/>
  <c r="BE1468" i="1"/>
  <c r="BE1469" i="1"/>
  <c r="BE1470" i="1"/>
  <c r="BE1471" i="1"/>
  <c r="BE1472" i="1"/>
  <c r="BE1473" i="1"/>
  <c r="BE1474" i="1"/>
  <c r="BE1475" i="1"/>
  <c r="BE1476" i="1"/>
  <c r="BE1477" i="1"/>
  <c r="BE1478" i="1"/>
  <c r="BE1479" i="1"/>
  <c r="BE1480" i="1"/>
  <c r="BE1481" i="1"/>
  <c r="BE1482" i="1"/>
  <c r="BE1483" i="1"/>
  <c r="BE1484" i="1"/>
  <c r="BE1485" i="1"/>
  <c r="BE1486" i="1"/>
  <c r="BE1487" i="1"/>
  <c r="BE1488" i="1"/>
  <c r="BE1489" i="1"/>
  <c r="BE1490" i="1"/>
  <c r="BE1491" i="1"/>
  <c r="BE1492" i="1"/>
  <c r="BE1493" i="1"/>
  <c r="BE1494" i="1"/>
  <c r="BE1495" i="1"/>
  <c r="BE1496" i="1"/>
  <c r="BE1497" i="1"/>
  <c r="BE1498" i="1"/>
  <c r="BE1499" i="1"/>
  <c r="BE1500" i="1"/>
  <c r="BE1501" i="1"/>
  <c r="BE1502" i="1"/>
  <c r="BE1503" i="1"/>
  <c r="BE1504" i="1"/>
  <c r="BE1505" i="1"/>
  <c r="BE1506" i="1"/>
  <c r="BE1507" i="1"/>
  <c r="BE1508" i="1"/>
  <c r="BE1509" i="1"/>
  <c r="BE1510" i="1"/>
  <c r="BE1511" i="1"/>
  <c r="BE1512" i="1"/>
  <c r="BE1513" i="1"/>
  <c r="BE1514" i="1"/>
  <c r="BE1515" i="1"/>
  <c r="BE1516" i="1"/>
  <c r="BE1517" i="1"/>
  <c r="BE1518" i="1"/>
  <c r="BE1519" i="1"/>
  <c r="BE1520" i="1"/>
  <c r="BE1521" i="1"/>
  <c r="BE1522" i="1"/>
  <c r="BE1523" i="1"/>
  <c r="BE1524" i="1"/>
  <c r="BE1525" i="1"/>
  <c r="BE1526" i="1"/>
  <c r="BE1527" i="1"/>
  <c r="BE1528" i="1"/>
  <c r="BE1529" i="1"/>
  <c r="BE1530" i="1"/>
  <c r="BE1531" i="1"/>
  <c r="BE1532" i="1"/>
  <c r="BE1533" i="1"/>
  <c r="BE1534" i="1"/>
  <c r="BE1535" i="1"/>
  <c r="BE1536" i="1"/>
  <c r="BE1537" i="1"/>
  <c r="BE1538" i="1"/>
  <c r="BE1539" i="1"/>
  <c r="BE1540" i="1"/>
  <c r="BE1541" i="1"/>
  <c r="BE1542" i="1"/>
  <c r="BE1543" i="1"/>
  <c r="BE1544" i="1"/>
  <c r="BE1545" i="1"/>
  <c r="BE1546" i="1"/>
  <c r="BE1547" i="1"/>
  <c r="BE1548" i="1"/>
  <c r="BE1549" i="1"/>
  <c r="BE1550" i="1"/>
  <c r="BE1551" i="1"/>
  <c r="BE1552" i="1"/>
  <c r="BE1553" i="1"/>
  <c r="BE1554" i="1"/>
  <c r="BE1555" i="1"/>
  <c r="BE1556" i="1"/>
  <c r="BE1557" i="1"/>
  <c r="BE1558" i="1"/>
  <c r="BE1559" i="1"/>
  <c r="BE1560" i="1"/>
  <c r="BE1561" i="1"/>
  <c r="BE1562" i="1"/>
  <c r="BE1563" i="1"/>
  <c r="BE1564" i="1"/>
  <c r="BE1565" i="1"/>
  <c r="BE1566" i="1"/>
  <c r="BE1567" i="1"/>
  <c r="BE1568" i="1"/>
  <c r="BE1569" i="1"/>
  <c r="BE1570" i="1"/>
  <c r="BE1571" i="1"/>
  <c r="BE1572" i="1"/>
  <c r="BE1573" i="1"/>
  <c r="BE1574" i="1"/>
  <c r="BE1575" i="1"/>
  <c r="BE1576" i="1"/>
  <c r="BE1577" i="1"/>
  <c r="BE1578" i="1"/>
  <c r="BE1579" i="1"/>
  <c r="BE1580" i="1"/>
  <c r="BE1581" i="1"/>
  <c r="BE1582" i="1"/>
  <c r="BE1583" i="1"/>
  <c r="BE1584" i="1"/>
  <c r="BE1585" i="1"/>
  <c r="BE1586" i="1"/>
  <c r="BE1587" i="1"/>
  <c r="BE1588" i="1"/>
  <c r="BE1589" i="1"/>
  <c r="BE1590" i="1"/>
  <c r="BE1591" i="1"/>
  <c r="BE1592" i="1"/>
  <c r="BE1593" i="1"/>
  <c r="BE1594" i="1"/>
  <c r="BE1595" i="1"/>
  <c r="BE1596" i="1"/>
  <c r="BE1597" i="1"/>
  <c r="BE1598" i="1"/>
  <c r="BE1599" i="1"/>
  <c r="BE1600" i="1"/>
  <c r="BE1601" i="1"/>
  <c r="BE1602" i="1"/>
  <c r="BE1603" i="1"/>
  <c r="BE1604" i="1"/>
  <c r="BE1605" i="1"/>
  <c r="BE1606" i="1"/>
  <c r="BE1607" i="1"/>
  <c r="BE1608" i="1"/>
  <c r="BE1609" i="1"/>
  <c r="BE1610" i="1"/>
  <c r="BE1611" i="1"/>
  <c r="BE1612" i="1"/>
  <c r="BE1613" i="1"/>
  <c r="BE1614" i="1"/>
  <c r="BE1615" i="1"/>
  <c r="BE1616" i="1"/>
  <c r="BE1617" i="1"/>
  <c r="BE1618" i="1"/>
  <c r="BE1619" i="1"/>
  <c r="BE1620" i="1"/>
  <c r="BE1621" i="1"/>
  <c r="BE1622" i="1"/>
  <c r="BE1623" i="1"/>
  <c r="BE1624" i="1"/>
  <c r="BE1625" i="1"/>
  <c r="BE1626" i="1"/>
  <c r="BE1627" i="1"/>
  <c r="BE1628" i="1"/>
  <c r="BE1629" i="1"/>
  <c r="BE1630" i="1"/>
  <c r="BE1631" i="1"/>
  <c r="BE1632" i="1"/>
  <c r="BE1633" i="1"/>
  <c r="BE1634" i="1"/>
  <c r="BE1635" i="1"/>
  <c r="BE1636" i="1"/>
  <c r="BE1637" i="1"/>
  <c r="BE1638" i="1"/>
  <c r="BE1639" i="1"/>
  <c r="BE1640" i="1"/>
  <c r="BE1641" i="1"/>
  <c r="BE1642" i="1"/>
  <c r="BE1643" i="1"/>
  <c r="BE1644" i="1"/>
  <c r="BE1645" i="1"/>
  <c r="BE1646" i="1"/>
  <c r="BE1647" i="1"/>
  <c r="BE1648" i="1"/>
  <c r="BE1649" i="1"/>
  <c r="BE1650" i="1"/>
  <c r="BE1651" i="1"/>
  <c r="BE1652" i="1"/>
  <c r="BE1653" i="1"/>
  <c r="BE1654" i="1"/>
  <c r="BE1655" i="1"/>
  <c r="BE1656" i="1"/>
  <c r="BE1657" i="1"/>
  <c r="BE1658" i="1"/>
  <c r="BE1659" i="1"/>
  <c r="BE1660" i="1"/>
  <c r="BE1661" i="1"/>
  <c r="BE1662" i="1"/>
  <c r="BE1663" i="1"/>
  <c r="BE1664" i="1"/>
  <c r="BE1665" i="1"/>
  <c r="BE1666" i="1"/>
  <c r="BE1667" i="1"/>
  <c r="BE1668" i="1"/>
  <c r="BE1669" i="1"/>
  <c r="BE1670" i="1"/>
  <c r="BE1671" i="1"/>
  <c r="BE1672" i="1"/>
  <c r="BE1673" i="1"/>
  <c r="BE1674" i="1"/>
  <c r="BE1675" i="1"/>
  <c r="BE1676" i="1"/>
  <c r="BE1677" i="1"/>
  <c r="BE1678" i="1"/>
  <c r="BE1679" i="1"/>
  <c r="BE1680" i="1"/>
  <c r="BE1681" i="1"/>
  <c r="BE1682" i="1"/>
  <c r="BE1683" i="1"/>
  <c r="BE1684" i="1"/>
  <c r="BE1685" i="1"/>
  <c r="BE1686" i="1"/>
  <c r="BE1687" i="1"/>
  <c r="BE1688" i="1"/>
  <c r="BE1689" i="1"/>
  <c r="BE1690" i="1"/>
  <c r="BE1691" i="1"/>
  <c r="BE1692" i="1"/>
  <c r="BE1693" i="1"/>
  <c r="BE1694" i="1"/>
  <c r="BE1695" i="1"/>
  <c r="BE1696" i="1"/>
  <c r="BE1697" i="1"/>
  <c r="BE1698" i="1"/>
  <c r="BE1699" i="1"/>
  <c r="BE1700" i="1"/>
  <c r="BE1701" i="1"/>
  <c r="BE1702" i="1"/>
  <c r="BE1703" i="1"/>
  <c r="BE1704" i="1"/>
  <c r="BE1705" i="1"/>
  <c r="BE1706" i="1"/>
  <c r="BE1707" i="1"/>
  <c r="BE1708" i="1"/>
  <c r="BE1709" i="1"/>
  <c r="BE1710" i="1"/>
  <c r="BE1711" i="1"/>
  <c r="BE1712" i="1"/>
  <c r="BE1713" i="1"/>
  <c r="BE1714" i="1"/>
  <c r="BE1715" i="1"/>
  <c r="BE1716" i="1"/>
  <c r="BE1717" i="1"/>
  <c r="BE1718" i="1"/>
  <c r="BE1719" i="1"/>
  <c r="BE1720" i="1"/>
  <c r="BE1721" i="1"/>
  <c r="BE1722" i="1"/>
  <c r="BE1723" i="1"/>
  <c r="BE1724" i="1"/>
  <c r="BE1725" i="1"/>
  <c r="BE1726" i="1"/>
  <c r="BE1727" i="1"/>
  <c r="BE1728" i="1"/>
  <c r="BE1729" i="1"/>
  <c r="BE1730" i="1"/>
  <c r="BE1731" i="1"/>
  <c r="BE1732" i="1"/>
  <c r="BE1733" i="1"/>
  <c r="BE1734" i="1"/>
  <c r="BE1735" i="1"/>
  <c r="BE1736" i="1"/>
  <c r="BE1737" i="1"/>
  <c r="BE1738" i="1"/>
  <c r="BE1739" i="1"/>
  <c r="BE1740" i="1"/>
  <c r="BE1741" i="1"/>
  <c r="BE1742" i="1"/>
  <c r="BE1743" i="1"/>
  <c r="BE1744" i="1"/>
  <c r="BE1745" i="1"/>
  <c r="BE1746" i="1"/>
  <c r="BE1747" i="1"/>
  <c r="BE1748" i="1"/>
  <c r="BE1749" i="1"/>
  <c r="BE1750" i="1"/>
  <c r="BE1751" i="1"/>
  <c r="BE1752" i="1"/>
  <c r="BE1753" i="1"/>
  <c r="BE1754" i="1"/>
  <c r="BE1755" i="1"/>
  <c r="BE1756" i="1"/>
  <c r="BE1757" i="1"/>
  <c r="BE1758" i="1"/>
  <c r="BE1759" i="1"/>
  <c r="BE1760" i="1"/>
  <c r="BE1761" i="1"/>
  <c r="BE1762" i="1"/>
  <c r="BE1763" i="1"/>
  <c r="BE1764" i="1"/>
  <c r="BE1765" i="1"/>
  <c r="BE1766" i="1"/>
  <c r="BE1767" i="1"/>
  <c r="BE1768" i="1"/>
  <c r="BE1769" i="1"/>
  <c r="BE1770" i="1"/>
  <c r="BE1771" i="1"/>
  <c r="BE1772" i="1"/>
  <c r="BE1773" i="1"/>
  <c r="BE1774" i="1"/>
  <c r="BE1775" i="1"/>
  <c r="BE1776" i="1"/>
  <c r="BE1777" i="1"/>
  <c r="BE1778" i="1"/>
  <c r="BE1779" i="1"/>
  <c r="BE1780" i="1"/>
  <c r="BE1781" i="1"/>
  <c r="BE1782" i="1"/>
  <c r="BE1783" i="1"/>
  <c r="BE1784" i="1"/>
  <c r="BE1785" i="1"/>
  <c r="BE1786" i="1"/>
  <c r="BE1787" i="1"/>
  <c r="BE1788" i="1"/>
  <c r="BE1789" i="1"/>
  <c r="BE1790" i="1"/>
  <c r="BE1791" i="1"/>
  <c r="BE1792" i="1"/>
  <c r="BE1793" i="1"/>
  <c r="BE1794" i="1"/>
  <c r="BE1795" i="1"/>
  <c r="BE1796" i="1"/>
  <c r="BE1797" i="1"/>
  <c r="BE1798" i="1"/>
  <c r="BE1799" i="1"/>
  <c r="BE1800" i="1"/>
  <c r="BE1801" i="1"/>
  <c r="BE1802" i="1"/>
  <c r="BE1803" i="1"/>
  <c r="BE1804" i="1"/>
  <c r="BE1805" i="1"/>
  <c r="BE1806" i="1"/>
  <c r="BE1807" i="1"/>
  <c r="BE1808" i="1"/>
  <c r="BE1809" i="1"/>
  <c r="BE1810" i="1"/>
  <c r="BE1811" i="1"/>
  <c r="BE1812" i="1"/>
  <c r="BE1813" i="1"/>
  <c r="BE1814" i="1"/>
  <c r="BE1815" i="1"/>
  <c r="BE1816" i="1"/>
  <c r="BE1817" i="1"/>
  <c r="BE1818" i="1"/>
  <c r="BE1819" i="1"/>
  <c r="BE1820" i="1"/>
  <c r="BE1821" i="1"/>
  <c r="BE1822" i="1"/>
  <c r="BE1823" i="1"/>
  <c r="BE1824" i="1"/>
  <c r="BE1825" i="1"/>
  <c r="BE1826" i="1"/>
  <c r="BE1827" i="1"/>
  <c r="BE1828" i="1"/>
  <c r="BE1829" i="1"/>
  <c r="BE1830" i="1"/>
  <c r="BE1831" i="1"/>
  <c r="BE1832" i="1"/>
  <c r="BE1833" i="1"/>
  <c r="BE1834" i="1"/>
  <c r="BE1835" i="1"/>
  <c r="BE1836" i="1"/>
  <c r="BE1837" i="1"/>
  <c r="BE1838" i="1"/>
  <c r="BE1839" i="1"/>
  <c r="BE1840" i="1"/>
  <c r="BE1841" i="1"/>
  <c r="BE1842" i="1"/>
  <c r="BE1843" i="1"/>
  <c r="BE1844" i="1"/>
  <c r="BE1845" i="1"/>
  <c r="BE1846" i="1"/>
  <c r="BE1847" i="1"/>
  <c r="BE1848" i="1"/>
  <c r="BE1849" i="1"/>
  <c r="BE1850" i="1"/>
  <c r="BE1851" i="1"/>
  <c r="BE1852" i="1"/>
  <c r="BE1853" i="1"/>
  <c r="BE1854" i="1"/>
  <c r="BE1855" i="1"/>
  <c r="BE1856" i="1"/>
  <c r="BE1857" i="1"/>
  <c r="BE1858" i="1"/>
  <c r="BE1859" i="1"/>
  <c r="BE1860" i="1"/>
  <c r="BE1861" i="1"/>
  <c r="BE1862" i="1"/>
  <c r="BE1863" i="1"/>
  <c r="BE1864" i="1"/>
  <c r="BE1865" i="1"/>
  <c r="BE1866" i="1"/>
  <c r="BE1867" i="1"/>
  <c r="BE1868" i="1"/>
  <c r="BE1869" i="1"/>
  <c r="BE1870" i="1"/>
  <c r="BE1871" i="1"/>
  <c r="BE1872" i="1"/>
  <c r="BE1873" i="1"/>
  <c r="BE1874" i="1"/>
  <c r="BE1875" i="1"/>
  <c r="BE1876" i="1"/>
  <c r="BE1877" i="1"/>
  <c r="BE1878" i="1"/>
  <c r="BE1879" i="1"/>
  <c r="BE1880" i="1"/>
  <c r="BE1881" i="1"/>
  <c r="BE1882" i="1"/>
  <c r="BE1883" i="1"/>
  <c r="BE1884" i="1"/>
  <c r="BE1885" i="1"/>
  <c r="BE1886" i="1"/>
  <c r="BE1887" i="1"/>
  <c r="BE1888" i="1"/>
  <c r="BE1889" i="1"/>
  <c r="BE1890" i="1"/>
  <c r="BE1891" i="1"/>
  <c r="BE1892" i="1"/>
  <c r="BE1893" i="1"/>
  <c r="BE1894" i="1"/>
  <c r="BE1895" i="1"/>
  <c r="BE1896" i="1"/>
  <c r="BE1897" i="1"/>
  <c r="BE1898" i="1"/>
  <c r="BE1899" i="1"/>
  <c r="BE1900" i="1"/>
  <c r="BE1901" i="1"/>
  <c r="BE1902" i="1"/>
  <c r="BE1903" i="1"/>
  <c r="BE1904" i="1"/>
  <c r="BE1905" i="1"/>
  <c r="BE1906" i="1"/>
  <c r="BE1907" i="1"/>
  <c r="BE1908" i="1"/>
  <c r="BE1909" i="1"/>
  <c r="BE1910" i="1"/>
  <c r="BE1911" i="1"/>
  <c r="BE1912" i="1"/>
  <c r="BE1913" i="1"/>
  <c r="BE1914" i="1"/>
  <c r="BE1915" i="1"/>
  <c r="BE1916" i="1"/>
  <c r="BE1917" i="1"/>
  <c r="BE1918" i="1"/>
  <c r="BE1919" i="1"/>
  <c r="BE1920" i="1"/>
  <c r="BE1921" i="1"/>
  <c r="BE1922" i="1"/>
  <c r="BE1923" i="1"/>
  <c r="BE1924" i="1"/>
  <c r="BE1925" i="1"/>
  <c r="BE1926" i="1"/>
  <c r="BE1927" i="1"/>
  <c r="BE1928" i="1"/>
  <c r="BE1929" i="1"/>
  <c r="BE1930" i="1"/>
  <c r="BE1931" i="1"/>
  <c r="BE1932" i="1"/>
  <c r="BE1933" i="1"/>
  <c r="BE1934" i="1"/>
  <c r="BE1935" i="1"/>
  <c r="BE1936" i="1"/>
  <c r="BE1937" i="1"/>
  <c r="BE1938" i="1"/>
  <c r="BE1939" i="1"/>
  <c r="BE1940" i="1"/>
  <c r="BE1941" i="1"/>
  <c r="BE1942" i="1"/>
  <c r="BE1943" i="1"/>
  <c r="BE1944" i="1"/>
  <c r="BE1945" i="1"/>
  <c r="BE1946" i="1"/>
  <c r="BE1947" i="1"/>
  <c r="BE1948" i="1"/>
  <c r="BE1949" i="1"/>
  <c r="BE1950" i="1"/>
  <c r="BE1951" i="1"/>
  <c r="BE1952" i="1"/>
  <c r="BE1953" i="1"/>
  <c r="BE1954" i="1"/>
  <c r="BE1955" i="1"/>
  <c r="BE1956" i="1"/>
  <c r="BE1957" i="1"/>
  <c r="BE1958" i="1"/>
  <c r="BE1959" i="1"/>
  <c r="BE1960" i="1"/>
  <c r="BE1961" i="1"/>
  <c r="BE1962" i="1"/>
  <c r="BE1963" i="1"/>
  <c r="BE1964" i="1"/>
  <c r="BE1965" i="1"/>
  <c r="BE1966" i="1"/>
  <c r="BE1967" i="1"/>
  <c r="BE1968" i="1"/>
  <c r="BE1969" i="1"/>
  <c r="BE1970" i="1"/>
  <c r="BE1971" i="1"/>
  <c r="BE1972" i="1"/>
  <c r="BE1973" i="1"/>
  <c r="BE1974" i="1"/>
  <c r="BE1975" i="1"/>
  <c r="BE1976" i="1"/>
  <c r="BE1977" i="1"/>
  <c r="BE1978" i="1"/>
  <c r="BE1979" i="1"/>
  <c r="BE1980" i="1"/>
  <c r="BE1981" i="1"/>
  <c r="BE1982" i="1"/>
  <c r="BE1983" i="1"/>
  <c r="BE1984" i="1"/>
  <c r="BE1985" i="1"/>
  <c r="BE1986" i="1"/>
  <c r="BE1987" i="1"/>
  <c r="BE1988" i="1"/>
  <c r="BE1989" i="1"/>
  <c r="BE1990" i="1"/>
  <c r="BE1991" i="1"/>
  <c r="BE1992" i="1"/>
  <c r="BE1993" i="1"/>
  <c r="BE1994" i="1"/>
  <c r="BE1995" i="1"/>
  <c r="BE1996" i="1"/>
  <c r="BE1997" i="1"/>
  <c r="BE1998" i="1"/>
  <c r="BE1999" i="1"/>
  <c r="BE2000" i="1"/>
  <c r="BE2001" i="1"/>
  <c r="BE2002" i="1"/>
  <c r="BE2003" i="1"/>
  <c r="BE2004" i="1"/>
  <c r="BE2005" i="1"/>
  <c r="BE2006" i="1"/>
  <c r="BE2007" i="1"/>
  <c r="BE2008" i="1"/>
  <c r="BE2009" i="1"/>
  <c r="BE2010" i="1"/>
  <c r="BE2011" i="1"/>
  <c r="BE2012" i="1"/>
  <c r="BE2013" i="1"/>
  <c r="BE2014" i="1"/>
  <c r="BE2015" i="1"/>
  <c r="BE2016" i="1"/>
  <c r="BE2017" i="1"/>
  <c r="BE2018" i="1"/>
  <c r="BE2019" i="1"/>
  <c r="BE2020" i="1"/>
  <c r="BE2021" i="1"/>
  <c r="BE2022" i="1"/>
  <c r="BE2023" i="1"/>
  <c r="BE2024" i="1"/>
  <c r="BE2025" i="1"/>
  <c r="BE2026" i="1"/>
  <c r="BE2027" i="1"/>
  <c r="BE2028" i="1"/>
  <c r="BE2029" i="1"/>
  <c r="BE2030" i="1"/>
  <c r="BE2031" i="1"/>
  <c r="BE2032" i="1"/>
  <c r="BE2033" i="1"/>
  <c r="BE2034" i="1"/>
  <c r="BE2035" i="1"/>
  <c r="BE2036" i="1"/>
  <c r="BE2037" i="1"/>
  <c r="BE2038" i="1"/>
  <c r="BE2039" i="1"/>
  <c r="BE2040" i="1"/>
  <c r="BE2041" i="1"/>
  <c r="BE2042" i="1"/>
  <c r="BE2043" i="1"/>
  <c r="BE2044" i="1"/>
  <c r="BE2045" i="1"/>
  <c r="BE2046" i="1"/>
  <c r="BE2047" i="1"/>
  <c r="BE2048" i="1"/>
  <c r="BE2049" i="1"/>
  <c r="BE2050" i="1"/>
  <c r="BE2051" i="1"/>
  <c r="BE2052" i="1"/>
  <c r="BE2053" i="1"/>
  <c r="BE2054" i="1"/>
  <c r="BE2055" i="1"/>
  <c r="BE2056" i="1"/>
  <c r="BE2057" i="1"/>
  <c r="BE2058" i="1"/>
  <c r="BE2059" i="1"/>
  <c r="BE2060" i="1"/>
  <c r="BE2061" i="1"/>
  <c r="BE2062" i="1"/>
  <c r="BE2063" i="1"/>
  <c r="BE2064" i="1"/>
  <c r="BE2065" i="1"/>
  <c r="BE2066" i="1"/>
  <c r="BE2067" i="1"/>
  <c r="BE2068" i="1"/>
  <c r="BE2069" i="1"/>
  <c r="BE2070" i="1"/>
  <c r="BE2071" i="1"/>
  <c r="BE2072" i="1"/>
  <c r="BE2073" i="1"/>
  <c r="BE2074" i="1"/>
  <c r="BE2075" i="1"/>
  <c r="BE2076" i="1"/>
  <c r="BE2077" i="1"/>
  <c r="BE2078" i="1"/>
  <c r="BE2079" i="1"/>
  <c r="BE2080" i="1"/>
  <c r="BE2081" i="1"/>
  <c r="BE2082" i="1"/>
  <c r="BE2083" i="1"/>
  <c r="BE2084" i="1"/>
  <c r="BE2085" i="1"/>
  <c r="BE2086" i="1"/>
  <c r="BE2087" i="1"/>
  <c r="BE2088" i="1"/>
  <c r="BE2089" i="1"/>
  <c r="BE2090" i="1"/>
  <c r="BE2091" i="1"/>
  <c r="BE2092" i="1"/>
  <c r="BE2093" i="1"/>
  <c r="BE2094" i="1"/>
  <c r="BE2095" i="1"/>
  <c r="BE2096" i="1"/>
  <c r="BE2097" i="1"/>
  <c r="BE2098" i="1"/>
  <c r="BE2099" i="1"/>
  <c r="BE2100" i="1"/>
  <c r="BE2101" i="1"/>
  <c r="BE2102" i="1"/>
  <c r="BE2103" i="1"/>
  <c r="BE2104" i="1"/>
  <c r="BE2105" i="1"/>
  <c r="BE2106" i="1"/>
  <c r="BE2107" i="1"/>
  <c r="BE2108" i="1"/>
  <c r="BE2109" i="1"/>
  <c r="BE2110" i="1"/>
  <c r="BE2111" i="1"/>
  <c r="BE2112" i="1"/>
  <c r="BE2113" i="1"/>
  <c r="BE2114" i="1"/>
  <c r="BE2115" i="1"/>
  <c r="BE2116" i="1"/>
  <c r="BE2117" i="1"/>
  <c r="BE2118" i="1"/>
  <c r="BE2119" i="1"/>
  <c r="BE2120" i="1"/>
  <c r="BE2121" i="1"/>
  <c r="BE2122" i="1"/>
  <c r="BE2123" i="1"/>
  <c r="BE2124" i="1"/>
  <c r="BE2125" i="1"/>
  <c r="BE2126" i="1"/>
  <c r="BE2127" i="1"/>
  <c r="BE2128" i="1"/>
  <c r="BE2129" i="1"/>
  <c r="BE2130" i="1"/>
  <c r="BE2131" i="1"/>
  <c r="BE2132" i="1"/>
  <c r="BE2133" i="1"/>
  <c r="BE2134" i="1"/>
  <c r="BE2135" i="1"/>
  <c r="BE2136" i="1"/>
  <c r="BE2137" i="1"/>
  <c r="BE2138" i="1"/>
  <c r="BE2139" i="1"/>
  <c r="BE2140" i="1"/>
  <c r="BE2141" i="1"/>
  <c r="BE2142" i="1"/>
  <c r="BE2143" i="1"/>
  <c r="BE2144" i="1"/>
  <c r="BE2145" i="1"/>
  <c r="BE2146" i="1"/>
  <c r="BE2147" i="1"/>
  <c r="BE2148" i="1"/>
  <c r="BE2149" i="1"/>
  <c r="BE2150" i="1"/>
  <c r="BE2151" i="1"/>
  <c r="BE2152" i="1"/>
  <c r="BE2153" i="1"/>
  <c r="BE2154" i="1"/>
  <c r="BE2155" i="1"/>
  <c r="BE2156" i="1"/>
  <c r="BE2157" i="1"/>
  <c r="BE2158" i="1"/>
  <c r="BE2159" i="1"/>
  <c r="BE2160" i="1"/>
  <c r="BE2161" i="1"/>
  <c r="BE2162" i="1"/>
  <c r="BE2163" i="1"/>
  <c r="BE2164" i="1"/>
  <c r="BE2165" i="1"/>
  <c r="BE2166" i="1"/>
  <c r="BE2167" i="1"/>
  <c r="BE2168" i="1"/>
  <c r="BE2169" i="1"/>
  <c r="BE2170" i="1"/>
  <c r="BE2171" i="1"/>
  <c r="BE2172" i="1"/>
  <c r="BE2173" i="1"/>
  <c r="BE2174" i="1"/>
  <c r="BE2175" i="1"/>
  <c r="BE2176" i="1"/>
  <c r="BE2177" i="1"/>
  <c r="BE2178" i="1"/>
  <c r="BE2179" i="1"/>
  <c r="BE2180" i="1"/>
  <c r="BE2181" i="1"/>
  <c r="BE2182" i="1"/>
  <c r="BE2183" i="1"/>
  <c r="BE2184" i="1"/>
  <c r="BE2185" i="1"/>
  <c r="BE2186" i="1"/>
  <c r="BE2187" i="1"/>
  <c r="BE2188" i="1"/>
  <c r="BE2189" i="1"/>
  <c r="BE2190" i="1"/>
  <c r="BE2191" i="1"/>
  <c r="BE2192" i="1"/>
  <c r="BE2193" i="1"/>
  <c r="BE2194" i="1"/>
  <c r="BE2195" i="1"/>
  <c r="BE2196" i="1"/>
  <c r="BE2197" i="1"/>
  <c r="BE2198" i="1"/>
  <c r="BE2199" i="1"/>
  <c r="BE2200" i="1"/>
  <c r="BE2201" i="1"/>
  <c r="BE2202" i="1"/>
  <c r="BE2203" i="1"/>
  <c r="BE2204" i="1"/>
  <c r="BE2205" i="1"/>
  <c r="BE2206" i="1"/>
  <c r="BE2207" i="1"/>
  <c r="BE2208" i="1"/>
  <c r="BE2209" i="1"/>
  <c r="BE2210" i="1"/>
  <c r="BE2211" i="1"/>
  <c r="BE2212" i="1"/>
  <c r="BE2213" i="1"/>
  <c r="BE2214" i="1"/>
  <c r="BE2215" i="1"/>
  <c r="BE2216" i="1"/>
  <c r="BE2217" i="1"/>
  <c r="BE2218" i="1"/>
  <c r="BE2219" i="1"/>
  <c r="BE2220" i="1"/>
  <c r="BE2221" i="1"/>
  <c r="BE2222" i="1"/>
  <c r="BE2223" i="1"/>
  <c r="BE2224" i="1"/>
  <c r="BE2225" i="1"/>
  <c r="BE2226" i="1"/>
  <c r="BE2227" i="1"/>
  <c r="BE2228" i="1"/>
  <c r="BE2229" i="1"/>
  <c r="BE2230" i="1"/>
  <c r="BE2231" i="1"/>
  <c r="BE2232" i="1"/>
  <c r="BE2233" i="1"/>
  <c r="BE2234" i="1"/>
  <c r="BE2235" i="1"/>
  <c r="BE2236" i="1"/>
  <c r="BE2237" i="1"/>
  <c r="BE2238" i="1"/>
  <c r="BE2239" i="1"/>
  <c r="BE2240" i="1"/>
  <c r="BE2241" i="1"/>
  <c r="BE2242" i="1"/>
  <c r="BE2243" i="1"/>
  <c r="BE2244" i="1"/>
  <c r="BE2245" i="1"/>
  <c r="BE2246" i="1"/>
  <c r="BE2247" i="1"/>
  <c r="BE2248" i="1"/>
  <c r="BE2249" i="1"/>
  <c r="BE2250" i="1"/>
  <c r="BE2251" i="1"/>
  <c r="BE2252" i="1"/>
  <c r="BE2253" i="1"/>
  <c r="BE2254" i="1"/>
  <c r="BE2255" i="1"/>
  <c r="BE2256" i="1"/>
  <c r="BE2257" i="1"/>
  <c r="BE2" i="1"/>
  <c r="BD2"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BD871" i="1"/>
  <c r="BD872" i="1"/>
  <c r="BD873" i="1"/>
  <c r="BD874" i="1"/>
  <c r="BD875" i="1"/>
  <c r="BD876" i="1"/>
  <c r="BD877" i="1"/>
  <c r="BD878" i="1"/>
  <c r="BD879" i="1"/>
  <c r="BD880" i="1"/>
  <c r="BD881" i="1"/>
  <c r="BD882" i="1"/>
  <c r="BD883" i="1"/>
  <c r="BD884" i="1"/>
  <c r="BD885" i="1"/>
  <c r="BD886" i="1"/>
  <c r="BD887" i="1"/>
  <c r="BD888" i="1"/>
  <c r="BD889" i="1"/>
  <c r="BD890" i="1"/>
  <c r="BD891" i="1"/>
  <c r="BD892" i="1"/>
  <c r="BD893" i="1"/>
  <c r="BD894" i="1"/>
  <c r="BD895" i="1"/>
  <c r="BD896" i="1"/>
  <c r="BD897" i="1"/>
  <c r="BD898" i="1"/>
  <c r="BD899" i="1"/>
  <c r="BD900" i="1"/>
  <c r="BD901" i="1"/>
  <c r="BD902" i="1"/>
  <c r="BD903" i="1"/>
  <c r="BD904" i="1"/>
  <c r="BD905" i="1"/>
  <c r="BD906" i="1"/>
  <c r="BD907" i="1"/>
  <c r="BD908" i="1"/>
  <c r="BD909" i="1"/>
  <c r="BD910" i="1"/>
  <c r="BD911" i="1"/>
  <c r="BD912" i="1"/>
  <c r="BD913" i="1"/>
  <c r="BD914" i="1"/>
  <c r="BD915" i="1"/>
  <c r="BD916" i="1"/>
  <c r="BD917" i="1"/>
  <c r="BD918" i="1"/>
  <c r="BD919" i="1"/>
  <c r="BD920" i="1"/>
  <c r="BD921" i="1"/>
  <c r="BD922" i="1"/>
  <c r="BD923" i="1"/>
  <c r="BD924" i="1"/>
  <c r="BD925" i="1"/>
  <c r="BD926" i="1"/>
  <c r="BD927" i="1"/>
  <c r="BD928" i="1"/>
  <c r="BD929" i="1"/>
  <c r="BD930" i="1"/>
  <c r="BD931" i="1"/>
  <c r="BD932" i="1"/>
  <c r="BD933" i="1"/>
  <c r="BD934" i="1"/>
  <c r="BD935" i="1"/>
  <c r="BD936" i="1"/>
  <c r="BD937" i="1"/>
  <c r="BD938" i="1"/>
  <c r="BD939" i="1"/>
  <c r="BD940" i="1"/>
  <c r="BD941" i="1"/>
  <c r="BD942" i="1"/>
  <c r="BD943" i="1"/>
  <c r="BD944" i="1"/>
  <c r="BD945" i="1"/>
  <c r="BD946" i="1"/>
  <c r="BD947" i="1"/>
  <c r="BD948" i="1"/>
  <c r="BD949" i="1"/>
  <c r="BD950" i="1"/>
  <c r="BD951" i="1"/>
  <c r="BD952" i="1"/>
  <c r="BD953" i="1"/>
  <c r="BD954" i="1"/>
  <c r="BD955" i="1"/>
  <c r="BD956" i="1"/>
  <c r="BD957" i="1"/>
  <c r="BD958" i="1"/>
  <c r="BD959" i="1"/>
  <c r="BD960" i="1"/>
  <c r="BD961" i="1"/>
  <c r="BD962" i="1"/>
  <c r="BD963" i="1"/>
  <c r="BD964" i="1"/>
  <c r="BD965" i="1"/>
  <c r="BD966" i="1"/>
  <c r="BD967" i="1"/>
  <c r="BD968" i="1"/>
  <c r="BD969" i="1"/>
  <c r="BD970" i="1"/>
  <c r="BD971" i="1"/>
  <c r="BD972" i="1"/>
  <c r="BD973" i="1"/>
  <c r="BD974" i="1"/>
  <c r="BD975" i="1"/>
  <c r="BD976" i="1"/>
  <c r="BD977" i="1"/>
  <c r="BD978" i="1"/>
  <c r="BD979" i="1"/>
  <c r="BD980" i="1"/>
  <c r="BD981" i="1"/>
  <c r="BD982" i="1"/>
  <c r="BD983" i="1"/>
  <c r="BD984" i="1"/>
  <c r="BD985" i="1"/>
  <c r="BD986" i="1"/>
  <c r="BD987" i="1"/>
  <c r="BD988" i="1"/>
  <c r="BD989" i="1"/>
  <c r="BD990" i="1"/>
  <c r="BD991" i="1"/>
  <c r="BD992" i="1"/>
  <c r="BD993" i="1"/>
  <c r="BD994"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D1100" i="1"/>
  <c r="BD1101" i="1"/>
  <c r="BD1102" i="1"/>
  <c r="BD1103" i="1"/>
  <c r="BD1104" i="1"/>
  <c r="BD1105" i="1"/>
  <c r="BD1106" i="1"/>
  <c r="BD1107" i="1"/>
  <c r="BD1108" i="1"/>
  <c r="BD1109" i="1"/>
  <c r="BD1110" i="1"/>
  <c r="BD1111" i="1"/>
  <c r="BD1112" i="1"/>
  <c r="BD1113" i="1"/>
  <c r="BD1114" i="1"/>
  <c r="BD1115" i="1"/>
  <c r="BD1116" i="1"/>
  <c r="BD1117" i="1"/>
  <c r="BD1118" i="1"/>
  <c r="BD1119" i="1"/>
  <c r="BD1120" i="1"/>
  <c r="BD1121" i="1"/>
  <c r="BD1122" i="1"/>
  <c r="BD1123" i="1"/>
  <c r="BD1124" i="1"/>
  <c r="BD1125" i="1"/>
  <c r="BD1126" i="1"/>
  <c r="BD1127" i="1"/>
  <c r="BD1128" i="1"/>
  <c r="BD1129" i="1"/>
  <c r="BD1130" i="1"/>
  <c r="BD1131" i="1"/>
  <c r="BD1132" i="1"/>
  <c r="BD1133" i="1"/>
  <c r="BD1134" i="1"/>
  <c r="BD1135" i="1"/>
  <c r="BD1136" i="1"/>
  <c r="BD1137" i="1"/>
  <c r="BD1138" i="1"/>
  <c r="BD1139" i="1"/>
  <c r="BD1140" i="1"/>
  <c r="BD1141" i="1"/>
  <c r="BD1142" i="1"/>
  <c r="BD1143" i="1"/>
  <c r="BD1144" i="1"/>
  <c r="BD1145" i="1"/>
  <c r="BD1146" i="1"/>
  <c r="BD1147" i="1"/>
  <c r="BD1148" i="1"/>
  <c r="BD1149" i="1"/>
  <c r="BD1150" i="1"/>
  <c r="BD1151" i="1"/>
  <c r="BD1152" i="1"/>
  <c r="BD1153" i="1"/>
  <c r="BD1154" i="1"/>
  <c r="BD1155" i="1"/>
  <c r="BD1156" i="1"/>
  <c r="BD1157" i="1"/>
  <c r="BD1158" i="1"/>
  <c r="BD1159" i="1"/>
  <c r="BD1160" i="1"/>
  <c r="BD1161" i="1"/>
  <c r="BD1162" i="1"/>
  <c r="BD1163" i="1"/>
  <c r="BD1164" i="1"/>
  <c r="BD1165" i="1"/>
  <c r="BD1166" i="1"/>
  <c r="BD1167" i="1"/>
  <c r="BD1168" i="1"/>
  <c r="BD1169" i="1"/>
  <c r="BD1170" i="1"/>
  <c r="BD1171" i="1"/>
  <c r="BD1172" i="1"/>
  <c r="BD1173" i="1"/>
  <c r="BD1174" i="1"/>
  <c r="BD1175" i="1"/>
  <c r="BD1176" i="1"/>
  <c r="BD1177" i="1"/>
  <c r="BD1178" i="1"/>
  <c r="BD1179" i="1"/>
  <c r="BD1180" i="1"/>
  <c r="BD1181" i="1"/>
  <c r="BD1182" i="1"/>
  <c r="BD1183" i="1"/>
  <c r="BD1184" i="1"/>
  <c r="BD1185" i="1"/>
  <c r="BD1186" i="1"/>
  <c r="BD1187" i="1"/>
  <c r="BD1188" i="1"/>
  <c r="BD1189" i="1"/>
  <c r="BD1190" i="1"/>
  <c r="BD1191" i="1"/>
  <c r="BD1192" i="1"/>
  <c r="BD1193" i="1"/>
  <c r="BD1194" i="1"/>
  <c r="BD1195" i="1"/>
  <c r="BD1196" i="1"/>
  <c r="BD1197" i="1"/>
  <c r="BD1198" i="1"/>
  <c r="BD1199" i="1"/>
  <c r="BD1200" i="1"/>
  <c r="BD1201" i="1"/>
  <c r="BD1202" i="1"/>
  <c r="BD1203" i="1"/>
  <c r="BD1204" i="1"/>
  <c r="BD1205" i="1"/>
  <c r="BD1206" i="1"/>
  <c r="BD1207" i="1"/>
  <c r="BD1208" i="1"/>
  <c r="BD1209" i="1"/>
  <c r="BD1210" i="1"/>
  <c r="BD1211" i="1"/>
  <c r="BD1212" i="1"/>
  <c r="BD1213" i="1"/>
  <c r="BD1214" i="1"/>
  <c r="BD1215" i="1"/>
  <c r="BD1216" i="1"/>
  <c r="BD1217" i="1"/>
  <c r="BD1218" i="1"/>
  <c r="BD1219" i="1"/>
  <c r="BD1220" i="1"/>
  <c r="BD1221" i="1"/>
  <c r="BD1222" i="1"/>
  <c r="BD1223" i="1"/>
  <c r="BD1224" i="1"/>
  <c r="BD1225" i="1"/>
  <c r="BD1226" i="1"/>
  <c r="BD1227" i="1"/>
  <c r="BD1228" i="1"/>
  <c r="BD1229" i="1"/>
  <c r="BD1230" i="1"/>
  <c r="BD1231" i="1"/>
  <c r="BD1232" i="1"/>
  <c r="BD1233" i="1"/>
  <c r="BD1234" i="1"/>
  <c r="BD1235" i="1"/>
  <c r="BD1236" i="1"/>
  <c r="BD1237" i="1"/>
  <c r="BD1238" i="1"/>
  <c r="BD1239" i="1"/>
  <c r="BD1240" i="1"/>
  <c r="BD1241" i="1"/>
  <c r="BD1242" i="1"/>
  <c r="BD1243" i="1"/>
  <c r="BD1244" i="1"/>
  <c r="BD1245" i="1"/>
  <c r="BD1246" i="1"/>
  <c r="BD1247" i="1"/>
  <c r="BD1248" i="1"/>
  <c r="BD1249" i="1"/>
  <c r="BD1250" i="1"/>
  <c r="BD1251" i="1"/>
  <c r="BD1252" i="1"/>
  <c r="BD1253" i="1"/>
  <c r="BD1254" i="1"/>
  <c r="BD1255" i="1"/>
  <c r="BD1256" i="1"/>
  <c r="BD1257" i="1"/>
  <c r="BD1258" i="1"/>
  <c r="BD1259" i="1"/>
  <c r="BD1260" i="1"/>
  <c r="BD1261" i="1"/>
  <c r="BD1262" i="1"/>
  <c r="BD1263" i="1"/>
  <c r="BD1264" i="1"/>
  <c r="BD1265" i="1"/>
  <c r="BD1266" i="1"/>
  <c r="BD1267" i="1"/>
  <c r="BD1268" i="1"/>
  <c r="BD1269" i="1"/>
  <c r="BD1270" i="1"/>
  <c r="BD1271" i="1"/>
  <c r="BD1272" i="1"/>
  <c r="BD1273" i="1"/>
  <c r="BD1274" i="1"/>
  <c r="BD1275" i="1"/>
  <c r="BD1276" i="1"/>
  <c r="BD1277" i="1"/>
  <c r="BD1278" i="1"/>
  <c r="BD1279" i="1"/>
  <c r="BD1280" i="1"/>
  <c r="BD1281" i="1"/>
  <c r="BD1282" i="1"/>
  <c r="BD1283" i="1"/>
  <c r="BD1284" i="1"/>
  <c r="BD1285" i="1"/>
  <c r="BD1286" i="1"/>
  <c r="BD1287" i="1"/>
  <c r="BD1288" i="1"/>
  <c r="BD1289" i="1"/>
  <c r="BD1290" i="1"/>
  <c r="BD1291" i="1"/>
  <c r="BD1292" i="1"/>
  <c r="BD1293" i="1"/>
  <c r="BD1294" i="1"/>
  <c r="BD1295" i="1"/>
  <c r="BD1296" i="1"/>
  <c r="BD1297" i="1"/>
  <c r="BD1298" i="1"/>
  <c r="BD1299" i="1"/>
  <c r="BD1300" i="1"/>
  <c r="BD1301" i="1"/>
  <c r="BD1302" i="1"/>
  <c r="BD1303" i="1"/>
  <c r="BD1304" i="1"/>
  <c r="BD1305" i="1"/>
  <c r="BD1306" i="1"/>
  <c r="BD1307" i="1"/>
  <c r="BD1308" i="1"/>
  <c r="BD1309" i="1"/>
  <c r="BD1310" i="1"/>
  <c r="BD1311" i="1"/>
  <c r="BD1312" i="1"/>
  <c r="BD1313" i="1"/>
  <c r="BD1314" i="1"/>
  <c r="BD1315" i="1"/>
  <c r="BD1316" i="1"/>
  <c r="BD1317" i="1"/>
  <c r="BD1318" i="1"/>
  <c r="BD1319" i="1"/>
  <c r="BD1320" i="1"/>
  <c r="BD1321" i="1"/>
  <c r="BD1322" i="1"/>
  <c r="BD1323" i="1"/>
  <c r="BD1324" i="1"/>
  <c r="BD1325" i="1"/>
  <c r="BD1326" i="1"/>
  <c r="BD1327" i="1"/>
  <c r="BD1328" i="1"/>
  <c r="BD1329" i="1"/>
  <c r="BD1330" i="1"/>
  <c r="BD1331" i="1"/>
  <c r="BD1332" i="1"/>
  <c r="BD1333" i="1"/>
  <c r="BD1334" i="1"/>
  <c r="BD1335" i="1"/>
  <c r="BD1336" i="1"/>
  <c r="BD1337" i="1"/>
  <c r="BD1338" i="1"/>
  <c r="BD1339" i="1"/>
  <c r="BD1340" i="1"/>
  <c r="BD1341" i="1"/>
  <c r="BD1342" i="1"/>
  <c r="BD1343" i="1"/>
  <c r="BD1344" i="1"/>
  <c r="BD1345" i="1"/>
  <c r="BD1346" i="1"/>
  <c r="BD1347" i="1"/>
  <c r="BD1348" i="1"/>
  <c r="BD1349" i="1"/>
  <c r="BD1350" i="1"/>
  <c r="BD1351" i="1"/>
  <c r="BD1352" i="1"/>
  <c r="BD1353" i="1"/>
  <c r="BD1354" i="1"/>
  <c r="BD1355" i="1"/>
  <c r="BD1356" i="1"/>
  <c r="BD1357" i="1"/>
  <c r="BD1358" i="1"/>
  <c r="BD1359" i="1"/>
  <c r="BD1360" i="1"/>
  <c r="BD1361" i="1"/>
  <c r="BD1362" i="1"/>
  <c r="BD1363" i="1"/>
  <c r="BD1364" i="1"/>
  <c r="BD1365" i="1"/>
  <c r="BD1366" i="1"/>
  <c r="BD1367" i="1"/>
  <c r="BD1368" i="1"/>
  <c r="BD1369" i="1"/>
  <c r="BD1370" i="1"/>
  <c r="BD1371" i="1"/>
  <c r="BD1372" i="1"/>
  <c r="BD1373" i="1"/>
  <c r="BD1374" i="1"/>
  <c r="BD1375" i="1"/>
  <c r="BD1376" i="1"/>
  <c r="BD1377" i="1"/>
  <c r="BD1378" i="1"/>
  <c r="BD1379" i="1"/>
  <c r="BD1380" i="1"/>
  <c r="BD1381" i="1"/>
  <c r="BD1382" i="1"/>
  <c r="BD1383" i="1"/>
  <c r="BD1384" i="1"/>
  <c r="BD1385" i="1"/>
  <c r="BD1386" i="1"/>
  <c r="BD1387" i="1"/>
  <c r="BD1388" i="1"/>
  <c r="BD1389" i="1"/>
  <c r="BD1390" i="1"/>
  <c r="BD1391" i="1"/>
  <c r="BD1392" i="1"/>
  <c r="BD1393" i="1"/>
  <c r="BD1394" i="1"/>
  <c r="BD1395" i="1"/>
  <c r="BD1396" i="1"/>
  <c r="BD1397" i="1"/>
  <c r="BD1398" i="1"/>
  <c r="BD1399" i="1"/>
  <c r="BD1400" i="1"/>
  <c r="BD1401" i="1"/>
  <c r="BD1402" i="1"/>
  <c r="BD1403" i="1"/>
  <c r="BD1404" i="1"/>
  <c r="BD1405" i="1"/>
  <c r="BD1406" i="1"/>
  <c r="BD1407" i="1"/>
  <c r="BD1408" i="1"/>
  <c r="BD1409" i="1"/>
  <c r="BD1410" i="1"/>
  <c r="BD1411" i="1"/>
  <c r="BD1412" i="1"/>
  <c r="BD1413" i="1"/>
  <c r="BD1414" i="1"/>
  <c r="BD1415" i="1"/>
  <c r="BD1416" i="1"/>
  <c r="BD1417" i="1"/>
  <c r="BD1418" i="1"/>
  <c r="BD1419" i="1"/>
  <c r="BD1420" i="1"/>
  <c r="BD1421" i="1"/>
  <c r="BD1422" i="1"/>
  <c r="BD1423" i="1"/>
  <c r="BD1424" i="1"/>
  <c r="BD1425" i="1"/>
  <c r="BD1426" i="1"/>
  <c r="BD1427" i="1"/>
  <c r="BD1428" i="1"/>
  <c r="BD1429" i="1"/>
  <c r="BD1430" i="1"/>
  <c r="BD1431" i="1"/>
  <c r="BD1432" i="1"/>
  <c r="BD1433" i="1"/>
  <c r="BD1434" i="1"/>
  <c r="BD1435" i="1"/>
  <c r="BD1436" i="1"/>
  <c r="BD1437" i="1"/>
  <c r="BD1438" i="1"/>
  <c r="BD1439" i="1"/>
  <c r="BD1440" i="1"/>
  <c r="BD1441" i="1"/>
  <c r="BD1442" i="1"/>
  <c r="BD1443" i="1"/>
  <c r="BD1444" i="1"/>
  <c r="BD1445" i="1"/>
  <c r="BD1446" i="1"/>
  <c r="BD1447" i="1"/>
  <c r="BD1448" i="1"/>
  <c r="BD1449" i="1"/>
  <c r="BD1450" i="1"/>
  <c r="BD1451" i="1"/>
  <c r="BD1452" i="1"/>
  <c r="BD1453" i="1"/>
  <c r="BD1454" i="1"/>
  <c r="BD1455" i="1"/>
  <c r="BD1456" i="1"/>
  <c r="BD1457" i="1"/>
  <c r="BD1458" i="1"/>
  <c r="BD1459" i="1"/>
  <c r="BD1460" i="1"/>
  <c r="BD1461" i="1"/>
  <c r="BD1462" i="1"/>
  <c r="BD1463" i="1"/>
  <c r="BD1464" i="1"/>
  <c r="BD1465" i="1"/>
  <c r="BD1466" i="1"/>
  <c r="BD1467" i="1"/>
  <c r="BD1468" i="1"/>
  <c r="BD1469" i="1"/>
  <c r="BD1470" i="1"/>
  <c r="BD1471" i="1"/>
  <c r="BD1472" i="1"/>
  <c r="BD1473" i="1"/>
  <c r="BD1474" i="1"/>
  <c r="BD1475" i="1"/>
  <c r="BD1476" i="1"/>
  <c r="BD1477" i="1"/>
  <c r="BD1478" i="1"/>
  <c r="BD1479" i="1"/>
  <c r="BD1480" i="1"/>
  <c r="BD1481" i="1"/>
  <c r="BD1482" i="1"/>
  <c r="BD1483" i="1"/>
  <c r="BD1484" i="1"/>
  <c r="BD1485" i="1"/>
  <c r="BD1486" i="1"/>
  <c r="BD1487" i="1"/>
  <c r="BD1488" i="1"/>
  <c r="BD1489" i="1"/>
  <c r="BD1490" i="1"/>
  <c r="BD1491" i="1"/>
  <c r="BD1492" i="1"/>
  <c r="BD1493" i="1"/>
  <c r="BD1494" i="1"/>
  <c r="BD1495" i="1"/>
  <c r="BD1496" i="1"/>
  <c r="BD1497" i="1"/>
  <c r="BD1498" i="1"/>
  <c r="BD1499" i="1"/>
  <c r="BD1500" i="1"/>
  <c r="BD1501" i="1"/>
  <c r="BD1502" i="1"/>
  <c r="BD1503" i="1"/>
  <c r="BD1504" i="1"/>
  <c r="BD1505" i="1"/>
  <c r="BD1506" i="1"/>
  <c r="BD1507" i="1"/>
  <c r="BD1508" i="1"/>
  <c r="BD1509" i="1"/>
  <c r="BD1510" i="1"/>
  <c r="BD1511" i="1"/>
  <c r="BD1512" i="1"/>
  <c r="BD1513" i="1"/>
  <c r="BD1514" i="1"/>
  <c r="BD1515" i="1"/>
  <c r="BD1516" i="1"/>
  <c r="BD1517" i="1"/>
  <c r="BD1518" i="1"/>
  <c r="BD1519" i="1"/>
  <c r="BD1520" i="1"/>
  <c r="BD1521" i="1"/>
  <c r="BD1522" i="1"/>
  <c r="BD1523" i="1"/>
  <c r="BD1524" i="1"/>
  <c r="BD1525" i="1"/>
  <c r="BD1526" i="1"/>
  <c r="BD1527" i="1"/>
  <c r="BD1528" i="1"/>
  <c r="BD1529" i="1"/>
  <c r="BD1530" i="1"/>
  <c r="BD1531" i="1"/>
  <c r="BD1532" i="1"/>
  <c r="BD1533" i="1"/>
  <c r="BD1534" i="1"/>
  <c r="BD1535" i="1"/>
  <c r="BD1536" i="1"/>
  <c r="BD1537" i="1"/>
  <c r="BD1538" i="1"/>
  <c r="BD1539" i="1"/>
  <c r="BD1540" i="1"/>
  <c r="BD1541" i="1"/>
  <c r="BD1542" i="1"/>
  <c r="BD1543" i="1"/>
  <c r="BD1544" i="1"/>
  <c r="BD1545" i="1"/>
  <c r="BD1546" i="1"/>
  <c r="BD1547" i="1"/>
  <c r="BD1548" i="1"/>
  <c r="BD1549" i="1"/>
  <c r="BD1550" i="1"/>
  <c r="BD1551" i="1"/>
  <c r="BD1552" i="1"/>
  <c r="BD1553" i="1"/>
  <c r="BD1554" i="1"/>
  <c r="BD1555" i="1"/>
  <c r="BD1556" i="1"/>
  <c r="BD1557" i="1"/>
  <c r="BD1558" i="1"/>
  <c r="BD1559" i="1"/>
  <c r="BD1560" i="1"/>
  <c r="BD1561" i="1"/>
  <c r="BD1562" i="1"/>
  <c r="BD1563" i="1"/>
  <c r="BD1564" i="1"/>
  <c r="BD1565" i="1"/>
  <c r="BD1566" i="1"/>
  <c r="BD1567" i="1"/>
  <c r="BD1568" i="1"/>
  <c r="BD1569" i="1"/>
  <c r="BD1570" i="1"/>
  <c r="BD1571" i="1"/>
  <c r="BD1572" i="1"/>
  <c r="BD1573" i="1"/>
  <c r="BD1574" i="1"/>
  <c r="BD1575" i="1"/>
  <c r="BD1576" i="1"/>
  <c r="BD1577" i="1"/>
  <c r="BD1578" i="1"/>
  <c r="BD1579" i="1"/>
  <c r="BD1580" i="1"/>
  <c r="BD1581" i="1"/>
  <c r="BD1582" i="1"/>
  <c r="BD1583" i="1"/>
  <c r="BD1584" i="1"/>
  <c r="BD1585" i="1"/>
  <c r="BD1586" i="1"/>
  <c r="BD1587" i="1"/>
  <c r="BD1588" i="1"/>
  <c r="BD1589" i="1"/>
  <c r="BD1590" i="1"/>
  <c r="BD1591" i="1"/>
  <c r="BD1592" i="1"/>
  <c r="BD1593" i="1"/>
  <c r="BD1594" i="1"/>
  <c r="BD1595" i="1"/>
  <c r="BD1596" i="1"/>
  <c r="BD1597" i="1"/>
  <c r="BD1598" i="1"/>
  <c r="BD1599" i="1"/>
  <c r="BD1600" i="1"/>
  <c r="BD1601" i="1"/>
  <c r="BD1602" i="1"/>
  <c r="BD1603" i="1"/>
  <c r="BD1604" i="1"/>
  <c r="BD1605" i="1"/>
  <c r="BD1606" i="1"/>
  <c r="BD1607" i="1"/>
  <c r="BD1608" i="1"/>
  <c r="BD1609" i="1"/>
  <c r="BD1610" i="1"/>
  <c r="BD1611" i="1"/>
  <c r="BD1612" i="1"/>
  <c r="BD1613" i="1"/>
  <c r="BD1614" i="1"/>
  <c r="BD1615" i="1"/>
  <c r="BD1616" i="1"/>
  <c r="BD1617" i="1"/>
  <c r="BD1618" i="1"/>
  <c r="BD1619" i="1"/>
  <c r="BD1620" i="1"/>
  <c r="BD1621" i="1"/>
  <c r="BD1622" i="1"/>
  <c r="BD1623" i="1"/>
  <c r="BD1624" i="1"/>
  <c r="BD1625" i="1"/>
  <c r="BD1626" i="1"/>
  <c r="BD1627" i="1"/>
  <c r="BD1628" i="1"/>
  <c r="BD1629" i="1"/>
  <c r="BD1630" i="1"/>
  <c r="BD1631" i="1"/>
  <c r="BD1632" i="1"/>
  <c r="BD1633" i="1"/>
  <c r="BD1634" i="1"/>
  <c r="BD1635" i="1"/>
  <c r="BD1636" i="1"/>
  <c r="BD1637" i="1"/>
  <c r="BD1638" i="1"/>
  <c r="BD1639" i="1"/>
  <c r="BD1640" i="1"/>
  <c r="BD1641" i="1"/>
  <c r="BD1642" i="1"/>
  <c r="BD1643" i="1"/>
  <c r="BD1644" i="1"/>
  <c r="BD1645" i="1"/>
  <c r="BD1646" i="1"/>
  <c r="BD1647" i="1"/>
  <c r="BD1648" i="1"/>
  <c r="BD1649" i="1"/>
  <c r="BD1650" i="1"/>
  <c r="BD1651" i="1"/>
  <c r="BD1652" i="1"/>
  <c r="BD1653" i="1"/>
  <c r="BD1654" i="1"/>
  <c r="BD1655" i="1"/>
  <c r="BD1656" i="1"/>
  <c r="BD1657" i="1"/>
  <c r="BD1658" i="1"/>
  <c r="BD1659" i="1"/>
  <c r="BD1660" i="1"/>
  <c r="BD1661" i="1"/>
  <c r="BD1662" i="1"/>
  <c r="BD1663" i="1"/>
  <c r="BD1664" i="1"/>
  <c r="BD1665" i="1"/>
  <c r="BD1666" i="1"/>
  <c r="BD1667" i="1"/>
  <c r="BD1668" i="1"/>
  <c r="BD1669" i="1"/>
  <c r="BD1670" i="1"/>
  <c r="BD1671" i="1"/>
  <c r="BD1672" i="1"/>
  <c r="BD1673" i="1"/>
  <c r="BD1674" i="1"/>
  <c r="BD1675" i="1"/>
  <c r="BD1676" i="1"/>
  <c r="BD1677" i="1"/>
  <c r="BD1678" i="1"/>
  <c r="BD1679" i="1"/>
  <c r="BD1680" i="1"/>
  <c r="BD1681" i="1"/>
  <c r="BD1682" i="1"/>
  <c r="BD1683" i="1"/>
  <c r="BD1684" i="1"/>
  <c r="BD1685" i="1"/>
  <c r="BD1686" i="1"/>
  <c r="BD1687" i="1"/>
  <c r="BD1688" i="1"/>
  <c r="BD1689" i="1"/>
  <c r="BD1690" i="1"/>
  <c r="BD1691" i="1"/>
  <c r="BD1692" i="1"/>
  <c r="BD1693" i="1"/>
  <c r="BD1694" i="1"/>
  <c r="BD1695" i="1"/>
  <c r="BD1696" i="1"/>
  <c r="BD1697" i="1"/>
  <c r="BD1698" i="1"/>
  <c r="BD1699" i="1"/>
  <c r="BD1700" i="1"/>
  <c r="BD1701" i="1"/>
  <c r="BD1702" i="1"/>
  <c r="BD1703" i="1"/>
  <c r="BD1704" i="1"/>
  <c r="BD1705" i="1"/>
  <c r="BD1706" i="1"/>
  <c r="BD1707" i="1"/>
  <c r="BD1708" i="1"/>
  <c r="BD1709" i="1"/>
  <c r="BD1710" i="1"/>
  <c r="BD1711" i="1"/>
  <c r="BD1712" i="1"/>
  <c r="BD1713" i="1"/>
  <c r="BD1714" i="1"/>
  <c r="BD1715" i="1"/>
  <c r="BD1716" i="1"/>
  <c r="BD1717" i="1"/>
  <c r="BD1718" i="1"/>
  <c r="BD1719" i="1"/>
  <c r="BD1720" i="1"/>
  <c r="BD1721" i="1"/>
  <c r="BD1722" i="1"/>
  <c r="BD1723" i="1"/>
  <c r="BD1724" i="1"/>
  <c r="BD1725" i="1"/>
  <c r="BD1726" i="1"/>
  <c r="BD1727" i="1"/>
  <c r="BD1728" i="1"/>
  <c r="BD1729" i="1"/>
  <c r="BD1730" i="1"/>
  <c r="BD1731" i="1"/>
  <c r="BD1732" i="1"/>
  <c r="BD1733" i="1"/>
  <c r="BD1734" i="1"/>
  <c r="BD1735" i="1"/>
  <c r="BD1736" i="1"/>
  <c r="BD1737" i="1"/>
  <c r="BD1738" i="1"/>
  <c r="BD1739" i="1"/>
  <c r="BD1740" i="1"/>
  <c r="BD1741" i="1"/>
  <c r="BD1742" i="1"/>
  <c r="BD1743" i="1"/>
  <c r="BD1744" i="1"/>
  <c r="BD1745" i="1"/>
  <c r="BD1746" i="1"/>
  <c r="BD1747" i="1"/>
  <c r="BD1748" i="1"/>
  <c r="BD1749" i="1"/>
  <c r="BD1750" i="1"/>
  <c r="BD1751" i="1"/>
  <c r="BD1752" i="1"/>
  <c r="BD1753" i="1"/>
  <c r="BD1754" i="1"/>
  <c r="BD1755" i="1"/>
  <c r="BD1756" i="1"/>
  <c r="BD1757" i="1"/>
  <c r="BD1758" i="1"/>
  <c r="BD1759" i="1"/>
  <c r="BD1760" i="1"/>
  <c r="BD1761" i="1"/>
  <c r="BD1762" i="1"/>
  <c r="BD1763" i="1"/>
  <c r="BD1764" i="1"/>
  <c r="BD1765" i="1"/>
  <c r="BD1766" i="1"/>
  <c r="BD1767" i="1"/>
  <c r="BD1768" i="1"/>
  <c r="BD1769" i="1"/>
  <c r="BD1770" i="1"/>
  <c r="BD1771" i="1"/>
  <c r="BD1772" i="1"/>
  <c r="BD1773" i="1"/>
  <c r="BD1774" i="1"/>
  <c r="BD1775" i="1"/>
  <c r="BD1776" i="1"/>
  <c r="BD1777" i="1"/>
  <c r="BD1778" i="1"/>
  <c r="BD1779" i="1"/>
  <c r="BD1780" i="1"/>
  <c r="BD1781" i="1"/>
  <c r="BD1782" i="1"/>
  <c r="BD1783" i="1"/>
  <c r="BD1784" i="1"/>
  <c r="BD1785" i="1"/>
  <c r="BD1786" i="1"/>
  <c r="BD1787" i="1"/>
  <c r="BD1788" i="1"/>
  <c r="BD1789" i="1"/>
  <c r="BD1790" i="1"/>
  <c r="BD1791" i="1"/>
  <c r="BD1792" i="1"/>
  <c r="BD1793" i="1"/>
  <c r="BD1794" i="1"/>
  <c r="BD1795" i="1"/>
  <c r="BD1796" i="1"/>
  <c r="BD1797" i="1"/>
  <c r="BD1798" i="1"/>
  <c r="BD1799" i="1"/>
  <c r="BD1800" i="1"/>
  <c r="BD1801" i="1"/>
  <c r="BD1802" i="1"/>
  <c r="BD1803" i="1"/>
  <c r="BD1804" i="1"/>
  <c r="BD1805" i="1"/>
  <c r="BD1806" i="1"/>
  <c r="BD1807" i="1"/>
  <c r="BD1808" i="1"/>
  <c r="BD1809" i="1"/>
  <c r="BD1810" i="1"/>
  <c r="BD1811" i="1"/>
  <c r="BD1812" i="1"/>
  <c r="BD1813" i="1"/>
  <c r="BD1814" i="1"/>
  <c r="BD1815" i="1"/>
  <c r="BD1816" i="1"/>
  <c r="BD1817" i="1"/>
  <c r="BD1818" i="1"/>
  <c r="BD1819" i="1"/>
  <c r="BD1820" i="1"/>
  <c r="BD1821" i="1"/>
  <c r="BD1822" i="1"/>
  <c r="BD1823" i="1"/>
  <c r="BD1824" i="1"/>
  <c r="BD1825" i="1"/>
  <c r="BD1826" i="1"/>
  <c r="BD1827" i="1"/>
  <c r="BD1828" i="1"/>
  <c r="BD1829" i="1"/>
  <c r="BD1830" i="1"/>
  <c r="BD1831" i="1"/>
  <c r="BD1832" i="1"/>
  <c r="BD1833" i="1"/>
  <c r="BD1834" i="1"/>
  <c r="BD1835" i="1"/>
  <c r="BD1836" i="1"/>
  <c r="BD1837" i="1"/>
  <c r="BD1838" i="1"/>
  <c r="BD1839" i="1"/>
  <c r="BD1840" i="1"/>
  <c r="BD1841" i="1"/>
  <c r="BD1842" i="1"/>
  <c r="BD1843" i="1"/>
  <c r="BD1844" i="1"/>
  <c r="BD1845" i="1"/>
  <c r="BD1846" i="1"/>
  <c r="BD1847" i="1"/>
  <c r="BD1848" i="1"/>
  <c r="BD1849" i="1"/>
  <c r="BD1850" i="1"/>
  <c r="BD1851" i="1"/>
  <c r="BD1852" i="1"/>
  <c r="BD1853" i="1"/>
  <c r="BD1854" i="1"/>
  <c r="BD1855" i="1"/>
  <c r="BD1856" i="1"/>
  <c r="BD1857" i="1"/>
  <c r="BD1858" i="1"/>
  <c r="BD1859" i="1"/>
  <c r="BD1860" i="1"/>
  <c r="BD1861" i="1"/>
  <c r="BD1862" i="1"/>
  <c r="BD1863" i="1"/>
  <c r="BD1864" i="1"/>
  <c r="BD1865" i="1"/>
  <c r="BD1866" i="1"/>
  <c r="BD1867" i="1"/>
  <c r="BD1868" i="1"/>
  <c r="BD1869" i="1"/>
  <c r="BD1870" i="1"/>
  <c r="BD1871" i="1"/>
  <c r="BD1872" i="1"/>
  <c r="BD1873" i="1"/>
  <c r="BD1874" i="1"/>
  <c r="BD1875" i="1"/>
  <c r="BD1876" i="1"/>
  <c r="BD1877" i="1"/>
  <c r="BD1878" i="1"/>
  <c r="BD1879" i="1"/>
  <c r="BD1880" i="1"/>
  <c r="BD1881" i="1"/>
  <c r="BD1882" i="1"/>
  <c r="BD1883" i="1"/>
  <c r="BD1884" i="1"/>
  <c r="BD1885" i="1"/>
  <c r="BD1886" i="1"/>
  <c r="BD1887" i="1"/>
  <c r="BD1888" i="1"/>
  <c r="BD1889" i="1"/>
  <c r="BD1890" i="1"/>
  <c r="BD1891" i="1"/>
  <c r="BD1892" i="1"/>
  <c r="BD1893" i="1"/>
  <c r="BD1894" i="1"/>
  <c r="BD1895" i="1"/>
  <c r="BD1896" i="1"/>
  <c r="BD1897" i="1"/>
  <c r="BD1898" i="1"/>
  <c r="BD1899" i="1"/>
  <c r="BD1900" i="1"/>
  <c r="BD1901" i="1"/>
  <c r="BD1902" i="1"/>
  <c r="BD1903" i="1"/>
  <c r="BD1904" i="1"/>
  <c r="BD1905" i="1"/>
  <c r="BD1906" i="1"/>
  <c r="BD1907" i="1"/>
  <c r="BD1908" i="1"/>
  <c r="BD1909" i="1"/>
  <c r="BD1910" i="1"/>
  <c r="BD1911" i="1"/>
  <c r="BD1912" i="1"/>
  <c r="BD1913" i="1"/>
  <c r="BD1914" i="1"/>
  <c r="BD1915" i="1"/>
  <c r="BD1916" i="1"/>
  <c r="BD1917" i="1"/>
  <c r="BD1918" i="1"/>
  <c r="BD1919" i="1"/>
  <c r="BD1920" i="1"/>
  <c r="BD1921" i="1"/>
  <c r="BD1922" i="1"/>
  <c r="BD1923" i="1"/>
  <c r="BD1924" i="1"/>
  <c r="BD1925" i="1"/>
  <c r="BD1926" i="1"/>
  <c r="BD1927" i="1"/>
  <c r="BD1928" i="1"/>
  <c r="BD1929" i="1"/>
  <c r="BD1930" i="1"/>
  <c r="BD1931" i="1"/>
  <c r="BD1932" i="1"/>
  <c r="BD1933" i="1"/>
  <c r="BD1934" i="1"/>
  <c r="BD1935" i="1"/>
  <c r="BD1936" i="1"/>
  <c r="BD1937" i="1"/>
  <c r="BD1938" i="1"/>
  <c r="BD1939" i="1"/>
  <c r="BD1940" i="1"/>
  <c r="BD1941" i="1"/>
  <c r="BD1942" i="1"/>
  <c r="BD1943" i="1"/>
  <c r="BD1944" i="1"/>
  <c r="BD1945" i="1"/>
  <c r="BD1946" i="1"/>
  <c r="BD1947" i="1"/>
  <c r="BD1948" i="1"/>
  <c r="BD1949" i="1"/>
  <c r="BD1950" i="1"/>
  <c r="BD1951" i="1"/>
  <c r="BD1952" i="1"/>
  <c r="BD1953" i="1"/>
  <c r="BD1954" i="1"/>
  <c r="BD1955" i="1"/>
  <c r="BD1956" i="1"/>
  <c r="BD1957" i="1"/>
  <c r="BD1958" i="1"/>
  <c r="BD1959" i="1"/>
  <c r="BD1960" i="1"/>
  <c r="BD1961" i="1"/>
  <c r="BD1962" i="1"/>
  <c r="BD1963" i="1"/>
  <c r="BD1964" i="1"/>
  <c r="BD1965" i="1"/>
  <c r="BD1966" i="1"/>
  <c r="BD1967" i="1"/>
  <c r="BD1968" i="1"/>
  <c r="BD1969" i="1"/>
  <c r="BD1970" i="1"/>
  <c r="BD1971" i="1"/>
  <c r="BD1972" i="1"/>
  <c r="BD1973" i="1"/>
  <c r="BD1974" i="1"/>
  <c r="BD1975" i="1"/>
  <c r="BD1976" i="1"/>
  <c r="BD1977" i="1"/>
  <c r="BD1978" i="1"/>
  <c r="BD1979" i="1"/>
  <c r="BD1980" i="1"/>
  <c r="BD1981" i="1"/>
  <c r="BD1982" i="1"/>
  <c r="BD1983" i="1"/>
  <c r="BD1984" i="1"/>
  <c r="BD1985" i="1"/>
  <c r="BD1986" i="1"/>
  <c r="BD1987" i="1"/>
  <c r="BD1988" i="1"/>
  <c r="BD1989" i="1"/>
  <c r="BD1990" i="1"/>
  <c r="BD1991" i="1"/>
  <c r="BD1992" i="1"/>
  <c r="BD1993" i="1"/>
  <c r="BD1994" i="1"/>
  <c r="BD1995" i="1"/>
  <c r="BD1996" i="1"/>
  <c r="BD1997" i="1"/>
  <c r="BD1998" i="1"/>
  <c r="BD1999" i="1"/>
  <c r="BD2000" i="1"/>
  <c r="BD2001" i="1"/>
  <c r="BD2002" i="1"/>
  <c r="BD2003" i="1"/>
  <c r="BD2004" i="1"/>
  <c r="BD2005" i="1"/>
  <c r="BD2006" i="1"/>
  <c r="BD2007" i="1"/>
  <c r="BD2008" i="1"/>
  <c r="BD2009" i="1"/>
  <c r="BD2010" i="1"/>
  <c r="BD2011" i="1"/>
  <c r="BD2012" i="1"/>
  <c r="BD2013" i="1"/>
  <c r="BD2014" i="1"/>
  <c r="BD2015" i="1"/>
  <c r="BD2016" i="1"/>
  <c r="BD2017" i="1"/>
  <c r="BD2018" i="1"/>
  <c r="BD2019" i="1"/>
  <c r="BD2020" i="1"/>
  <c r="BD2021" i="1"/>
  <c r="BD2022" i="1"/>
  <c r="BD2023" i="1"/>
  <c r="BD2024" i="1"/>
  <c r="BD2025" i="1"/>
  <c r="BD2026" i="1"/>
  <c r="BD2027" i="1"/>
  <c r="BD2028" i="1"/>
  <c r="BD2029" i="1"/>
  <c r="BD2030" i="1"/>
  <c r="BD2031" i="1"/>
  <c r="BD2032" i="1"/>
  <c r="BD2033" i="1"/>
  <c r="BD2034" i="1"/>
  <c r="BD2035" i="1"/>
  <c r="BD2036" i="1"/>
  <c r="BD2037" i="1"/>
  <c r="BD2038" i="1"/>
  <c r="BD2039" i="1"/>
  <c r="BD2040" i="1"/>
  <c r="BD2041" i="1"/>
  <c r="BD2042" i="1"/>
  <c r="BD2043" i="1"/>
  <c r="BD2044" i="1"/>
  <c r="BD2045" i="1"/>
  <c r="BD2046" i="1"/>
  <c r="BD2047" i="1"/>
  <c r="BD2048" i="1"/>
  <c r="BD2049" i="1"/>
  <c r="BD2050" i="1"/>
  <c r="BD2051" i="1"/>
  <c r="BD2052" i="1"/>
  <c r="BD2053" i="1"/>
  <c r="BD2054" i="1"/>
  <c r="BD2055" i="1"/>
  <c r="BD2056" i="1"/>
  <c r="BD2057" i="1"/>
  <c r="BD2058" i="1"/>
  <c r="BD2059" i="1"/>
  <c r="BD2060" i="1"/>
  <c r="BD2061" i="1"/>
  <c r="BD2062" i="1"/>
  <c r="BD2063" i="1"/>
  <c r="BD2064" i="1"/>
  <c r="BD2065" i="1"/>
  <c r="BD2066" i="1"/>
  <c r="BD2067" i="1"/>
  <c r="BD2068" i="1"/>
  <c r="BD2069" i="1"/>
  <c r="BD2070" i="1"/>
  <c r="BD2071" i="1"/>
  <c r="BD2072" i="1"/>
  <c r="BD2073" i="1"/>
  <c r="BD2074" i="1"/>
  <c r="BD2075" i="1"/>
  <c r="BD2076" i="1"/>
  <c r="BD2077" i="1"/>
  <c r="BD2078" i="1"/>
  <c r="BD2079" i="1"/>
  <c r="BD2080" i="1"/>
  <c r="BD2081" i="1"/>
  <c r="BD2082" i="1"/>
  <c r="BD2083" i="1"/>
  <c r="BD2084" i="1"/>
  <c r="BD2085" i="1"/>
  <c r="BD2086" i="1"/>
  <c r="BD2087" i="1"/>
  <c r="BD2088" i="1"/>
  <c r="BD2089" i="1"/>
  <c r="BD2090" i="1"/>
  <c r="BD2091" i="1"/>
  <c r="BD2092" i="1"/>
  <c r="BD2093" i="1"/>
  <c r="BD2094" i="1"/>
  <c r="BD2095" i="1"/>
  <c r="BD2096" i="1"/>
  <c r="BD2097" i="1"/>
  <c r="BD2098" i="1"/>
  <c r="BD2099" i="1"/>
  <c r="BD2100" i="1"/>
  <c r="BD2101" i="1"/>
  <c r="BD2102" i="1"/>
  <c r="BD2103" i="1"/>
  <c r="BD2104" i="1"/>
  <c r="BD2105" i="1"/>
  <c r="BD2106" i="1"/>
  <c r="BD2107" i="1"/>
  <c r="BD2108" i="1"/>
  <c r="BD2109" i="1"/>
  <c r="BD2110" i="1"/>
  <c r="BD2111" i="1"/>
  <c r="BD2112" i="1"/>
  <c r="BD2113" i="1"/>
  <c r="BD2114" i="1"/>
  <c r="BD2115" i="1"/>
  <c r="BD2116" i="1"/>
  <c r="BD2117" i="1"/>
  <c r="BD2118" i="1"/>
  <c r="BD2119" i="1"/>
  <c r="BD2120" i="1"/>
  <c r="BD2121" i="1"/>
  <c r="BD2122" i="1"/>
  <c r="BD2123" i="1"/>
  <c r="BD2124" i="1"/>
  <c r="BD2125" i="1"/>
  <c r="BD2126" i="1"/>
  <c r="BD2127" i="1"/>
  <c r="BD2128" i="1"/>
  <c r="BD2129" i="1"/>
  <c r="BD2130" i="1"/>
  <c r="BD2131" i="1"/>
  <c r="BD2132" i="1"/>
  <c r="BD2133" i="1"/>
  <c r="BD2134" i="1"/>
  <c r="BD2135" i="1"/>
  <c r="BD2136" i="1"/>
  <c r="BD2137" i="1"/>
  <c r="BD2138" i="1"/>
  <c r="BD2139" i="1"/>
  <c r="BD2140" i="1"/>
  <c r="BD2141" i="1"/>
  <c r="BD2142" i="1"/>
  <c r="BD2143" i="1"/>
  <c r="BD2144" i="1"/>
  <c r="BD2145" i="1"/>
  <c r="BD2146" i="1"/>
  <c r="BD2147" i="1"/>
  <c r="BD2148" i="1"/>
  <c r="BD2149" i="1"/>
  <c r="BD2150" i="1"/>
  <c r="BD2151" i="1"/>
  <c r="BD2152" i="1"/>
  <c r="BD2153" i="1"/>
  <c r="BD2154" i="1"/>
  <c r="BD2155" i="1"/>
  <c r="BD2156" i="1"/>
  <c r="BD2157" i="1"/>
  <c r="BD2158" i="1"/>
  <c r="BD2159" i="1"/>
  <c r="BD2160" i="1"/>
  <c r="BD2161" i="1"/>
  <c r="BD2162" i="1"/>
  <c r="BD2163" i="1"/>
  <c r="BD2164" i="1"/>
  <c r="BD2165" i="1"/>
  <c r="BD2166" i="1"/>
  <c r="BD2167" i="1"/>
  <c r="BD2168" i="1"/>
  <c r="BD2169" i="1"/>
  <c r="BD2170" i="1"/>
  <c r="BD2171" i="1"/>
  <c r="BD2172" i="1"/>
  <c r="BD2173" i="1"/>
  <c r="BD2174" i="1"/>
  <c r="BD2175" i="1"/>
  <c r="BD2176" i="1"/>
  <c r="BD2177" i="1"/>
  <c r="BD2178" i="1"/>
  <c r="BD2179" i="1"/>
  <c r="BD2180" i="1"/>
  <c r="BD2181" i="1"/>
  <c r="BD2182" i="1"/>
  <c r="BD2183" i="1"/>
  <c r="BD2184" i="1"/>
  <c r="BD2185" i="1"/>
  <c r="BD2186" i="1"/>
  <c r="BD2187" i="1"/>
  <c r="BD2188" i="1"/>
  <c r="BD2189" i="1"/>
  <c r="BD2190" i="1"/>
  <c r="BD2191" i="1"/>
  <c r="BD2192" i="1"/>
  <c r="BD2193" i="1"/>
  <c r="BD2194" i="1"/>
  <c r="BD2195" i="1"/>
  <c r="BD2196" i="1"/>
  <c r="BD2197" i="1"/>
  <c r="BD2198" i="1"/>
  <c r="BD2199" i="1"/>
  <c r="BD2200" i="1"/>
  <c r="BD2201" i="1"/>
  <c r="BD2202" i="1"/>
  <c r="BD2203" i="1"/>
  <c r="BD2204" i="1"/>
  <c r="BD2205" i="1"/>
  <c r="BD2206" i="1"/>
  <c r="BD2207" i="1"/>
  <c r="BD2208" i="1"/>
  <c r="BD2209" i="1"/>
  <c r="BD2210" i="1"/>
  <c r="BD2211" i="1"/>
  <c r="BD2212" i="1"/>
  <c r="BD2213" i="1"/>
  <c r="BD2214" i="1"/>
  <c r="BD2215" i="1"/>
  <c r="BD2216" i="1"/>
  <c r="BD2217" i="1"/>
  <c r="BD2218" i="1"/>
  <c r="BD2219" i="1"/>
  <c r="BD2220" i="1"/>
  <c r="BD2221" i="1"/>
  <c r="BD2222" i="1"/>
  <c r="BD2223" i="1"/>
  <c r="BD2224" i="1"/>
  <c r="BD2225" i="1"/>
  <c r="BD2226" i="1"/>
  <c r="BD2227" i="1"/>
  <c r="BD2228" i="1"/>
  <c r="BD2229" i="1"/>
  <c r="BD2230" i="1"/>
  <c r="BD2231" i="1"/>
  <c r="BD2232" i="1"/>
  <c r="BD2233" i="1"/>
  <c r="BD2234" i="1"/>
  <c r="BD2235" i="1"/>
  <c r="BD2236" i="1"/>
  <c r="BD2237" i="1"/>
  <c r="BD2238" i="1"/>
  <c r="BD2239" i="1"/>
  <c r="BD2240" i="1"/>
  <c r="BD2241" i="1"/>
  <c r="BD2242" i="1"/>
  <c r="BD2243" i="1"/>
  <c r="BD2244" i="1"/>
  <c r="BD2245" i="1"/>
  <c r="BD2246" i="1"/>
  <c r="BD2247" i="1"/>
  <c r="BD2248" i="1"/>
  <c r="BD2249" i="1"/>
  <c r="BD2250" i="1"/>
  <c r="BD2251" i="1"/>
  <c r="BD2252" i="1"/>
  <c r="BD2253" i="1"/>
  <c r="BD2254" i="1"/>
  <c r="BD2255" i="1"/>
  <c r="BD2256" i="1"/>
  <c r="BD225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E71FE5-ECCE-40DB-B407-3F554755B3AA}" keepAlive="1" name="Query - Telecom" description="Connection to the 'Telecom' query in the workbook." type="5" refreshedVersion="8" background="1" saveData="1">
    <dbPr connection="Provider=Microsoft.Mashup.OleDb.1;Data Source=$Workbook$;Location=Telecom;Extended Properties=&quot;&quot;" command="SELECT * FROM [Telecom]"/>
  </connection>
</connections>
</file>

<file path=xl/sharedStrings.xml><?xml version="1.0" encoding="utf-8"?>
<sst xmlns="http://schemas.openxmlformats.org/spreadsheetml/2006/main" count="67217" uniqueCount="5099">
  <si>
    <t>start</t>
  </si>
  <si>
    <t>end</t>
  </si>
  <si>
    <t>Enrollment Number</t>
  </si>
  <si>
    <t>Location</t>
  </si>
  <si>
    <t>_Location_latitude</t>
  </si>
  <si>
    <t>_Location_longitude</t>
  </si>
  <si>
    <t>_Location_altitude</t>
  </si>
  <si>
    <t>_Location_precision</t>
  </si>
  <si>
    <t>Enter a date and time</t>
  </si>
  <si>
    <t>Age</t>
  </si>
  <si>
    <t>Gender</t>
  </si>
  <si>
    <t>Marital Status</t>
  </si>
  <si>
    <t>How many children do you have, if any?</t>
  </si>
  <si>
    <t>Education Level</t>
  </si>
  <si>
    <t>Employment Status</t>
  </si>
  <si>
    <t>Monthly Household Income</t>
  </si>
  <si>
    <t>Which telecommunication company(ies) do you use the most?</t>
  </si>
  <si>
    <t>Which telecommunication company(ies) do you use the most?/Safaricom</t>
  </si>
  <si>
    <t>Which telecommunication company(ies) do you use the most?/Airtel</t>
  </si>
  <si>
    <t>Which telecommunication company(ies) do you use the most?/Telkom</t>
  </si>
  <si>
    <t>Which telecommunication company(ies) do you use the most?/Other</t>
  </si>
  <si>
    <t>If others, specify.</t>
  </si>
  <si>
    <t>If you selected Safaricom, what purposes do you use your telecommunication services? (Select all that apply)</t>
  </si>
  <si>
    <t>If you selected Safaricom, what purposes do you use your telecommunication services? (Select all that apply)/Money transfer</t>
  </si>
  <si>
    <t>If you selected Safaricom, what purposes do you use your telecommunication services? (Select all that apply)/Calling</t>
  </si>
  <si>
    <t>If you selected Safaricom, what purposes do you use your telecommunication services? (Select all that apply)/Data bundles</t>
  </si>
  <si>
    <t>If you selected Safaricom, what purposes do you use your telecommunication services? (Select all that apply)/SMS</t>
  </si>
  <si>
    <t>If you selected Telkom, what purposes do you use your telecommunication services? (Select all that apply)</t>
  </si>
  <si>
    <t>If you selected Telkom, what purposes do you use your telecommunication services? (Select all that apply)/Money transfer</t>
  </si>
  <si>
    <t>If you selected Telkom, what purposes do you use your telecommunication services? (Select all that apply)/Calling</t>
  </si>
  <si>
    <t>If you selected Telkom, what purposes do you use your telecommunication services? (Select all that apply)/Data bundles</t>
  </si>
  <si>
    <t>If you selected Telkom, what purposes do you use your telecommunication services? (Select all that apply)/SMS</t>
  </si>
  <si>
    <t>If you selected Airtel, what purposes do you use your telecommunication services? (Select all that apply)</t>
  </si>
  <si>
    <t>If you selected Airtel, what purposes do you use your telecommunication services? (Select all that apply)/Money transfer</t>
  </si>
  <si>
    <t>If you selected Airtel, what purposes do you use your telecommunication services? (Select all that apply)/Calling</t>
  </si>
  <si>
    <t>If you selected Airtel, what purposes do you use your telecommunication services? (Select all that apply)/Data bundles</t>
  </si>
  <si>
    <t>If you selected Airtel, what purposes do you use your telecommunication services? (Select all that apply)/SMS</t>
  </si>
  <si>
    <t>Approximately how much money do you use for Calling on a daily basis.? (In Ksh)</t>
  </si>
  <si>
    <t>Approximately how much money do you use for Data on a daily basis.? (In Ksh)</t>
  </si>
  <si>
    <t>Approximately how much money do you use for SMS on a daily basis.? (In Ksh)</t>
  </si>
  <si>
    <t>Do you have a fiber connection in your household?</t>
  </si>
  <si>
    <t>If yes, which fibre connection provider do you use?</t>
  </si>
  <si>
    <t>If other, specify.</t>
  </si>
  <si>
    <t xml:space="preserve">How likely are you to recommend your telecommunication company to others? </t>
  </si>
  <si>
    <t>Do you have any additional feedback or suggestions for your telecommunication company? (Open-ended)</t>
  </si>
  <si>
    <t>_id</t>
  </si>
  <si>
    <t>_uuid</t>
  </si>
  <si>
    <t>_submission_time</t>
  </si>
  <si>
    <t>_validation_status</t>
  </si>
  <si>
    <t>_notes</t>
  </si>
  <si>
    <t>_status</t>
  </si>
  <si>
    <t>_submitted_by</t>
  </si>
  <si>
    <t>__version__</t>
  </si>
  <si>
    <t>_tags</t>
  </si>
  <si>
    <t>_index</t>
  </si>
  <si>
    <t>-0.3556699 34.7490035 1126.4 4.983</t>
  </si>
  <si>
    <t>40-49</t>
  </si>
  <si>
    <t>Female</t>
  </si>
  <si>
    <t>Married</t>
  </si>
  <si>
    <t>Tertiary</t>
  </si>
  <si>
    <t>Unemployed</t>
  </si>
  <si>
    <t>Less than 10000</t>
  </si>
  <si>
    <t>Safaricom</t>
  </si>
  <si>
    <t>None</t>
  </si>
  <si>
    <t>Calling Data bundles Money transfer SMS</t>
  </si>
  <si>
    <t>Data bundles</t>
  </si>
  <si>
    <t>Calling</t>
  </si>
  <si>
    <t>No</t>
  </si>
  <si>
    <t>Other</t>
  </si>
  <si>
    <t>Very likely</t>
  </si>
  <si>
    <t>To work on their network</t>
  </si>
  <si>
    <t>71ee123d-28d7-4d21-99a3-936182c34840</t>
  </si>
  <si>
    <t>submitted_via_web</t>
  </si>
  <si>
    <t>safra_data</t>
  </si>
  <si>
    <t>vD35VBJSHhDxM6ZEGSwhsp</t>
  </si>
  <si>
    <t>-1.2547933 36.9001904 1584.2000732421875 20.0</t>
  </si>
  <si>
    <t>20-29</t>
  </si>
  <si>
    <t>Male</t>
  </si>
  <si>
    <t>Single</t>
  </si>
  <si>
    <t>Student</t>
  </si>
  <si>
    <t>Airtel</t>
  </si>
  <si>
    <t>Money transfer Calling SMS</t>
  </si>
  <si>
    <t>Yes</t>
  </si>
  <si>
    <t>Faiba</t>
  </si>
  <si>
    <t>Neutral</t>
  </si>
  <si>
    <t>To reduce the data bundle charging rate.</t>
  </si>
  <si>
    <t>1f8c4f8a-457e-48d4-b129-036a49dd4e6d</t>
  </si>
  <si>
    <t>-1.1533495 36.916206 1537.5999755859375 20.0</t>
  </si>
  <si>
    <t>Money transfer</t>
  </si>
  <si>
    <t>82c1a68a-4a60-48a9-8340-242ddb33e3f1</t>
  </si>
  <si>
    <t>-1.0862265 37.0646897 1524.4 4.9</t>
  </si>
  <si>
    <t>Employed</t>
  </si>
  <si>
    <t>60k+</t>
  </si>
  <si>
    <t>Money transfer Calling</t>
  </si>
  <si>
    <t>Likely</t>
  </si>
  <si>
    <t>63e0baf1-b1b7-4b51-a01e-ba88d1cacff1</t>
  </si>
  <si>
    <t>-1.0864579 37.0645626 1524.3 4.966</t>
  </si>
  <si>
    <t>fccb1fb1-591f-46be-a21f-5cc8ee31d640</t>
  </si>
  <si>
    <t>-1.086312 37.0647008 1532.2 4.96</t>
  </si>
  <si>
    <t>2ac33091-3f81-4b02-bb45-1d81d16aea27</t>
  </si>
  <si>
    <t>-1.0863821 37.0646528 1531.2 4.72</t>
  </si>
  <si>
    <t>Money transfer Calling Data bundles</t>
  </si>
  <si>
    <t>0af39f51-bce8-45d2-a4bd-f74630bc7e54</t>
  </si>
  <si>
    <t>-4.0514881 39.6712765 -50.401 1.948</t>
  </si>
  <si>
    <t>&lt;20</t>
  </si>
  <si>
    <t>Secondary</t>
  </si>
  <si>
    <t>Safaricom Telkom</t>
  </si>
  <si>
    <t>Data bundles Calling</t>
  </si>
  <si>
    <t>Unlikely</t>
  </si>
  <si>
    <t>Telkom , they should improve on their network coverage as it's low in junda</t>
  </si>
  <si>
    <t>d48ec648-81c5-4f9c-88bc-9597325b7a7f</t>
  </si>
  <si>
    <t>-2.6296728 38.1185907 811.328 3.9</t>
  </si>
  <si>
    <t>Safaricom Airtel</t>
  </si>
  <si>
    <t>Calling Data bundles SMS</t>
  </si>
  <si>
    <t>Yes, to increase the network transmission speed</t>
  </si>
  <si>
    <t>8d072f51-43e6-4309-b31d-e04222a7d2a5</t>
  </si>
  <si>
    <t>-0.4610165 37.5605942 1400.1 4.975</t>
  </si>
  <si>
    <t>Calling Money transfer Data bundles SMS</t>
  </si>
  <si>
    <t>Its fast, simple and reliable</t>
  </si>
  <si>
    <t>59dcba78-6b4a-417a-be2b-eb7b2bd1148a</t>
  </si>
  <si>
    <t>-4.0514686 39.671271 -26.899 4.703</t>
  </si>
  <si>
    <t>Money transfer Calling Data bundles SMS</t>
  </si>
  <si>
    <t>Very unlikely</t>
  </si>
  <si>
    <t>I would like to irge safaricom to reduce the cost e.g on calling and data charges</t>
  </si>
  <si>
    <t>5e0cccde-2255-4201-a5d5-3a64d6b81e8e</t>
  </si>
  <si>
    <t>-0.4610969 37.5607096 1424.7 4.98</t>
  </si>
  <si>
    <t>Self-employed</t>
  </si>
  <si>
    <t>10001-20000</t>
  </si>
  <si>
    <t>Calling Data bundles SMS Money transfer</t>
  </si>
  <si>
    <t>Simple and reliable</t>
  </si>
  <si>
    <t>05cf19fe-25dd-4af5-8295-ac52560e758f</t>
  </si>
  <si>
    <t>-0.4140868 35.1463218 1794.6999999999998 5.0</t>
  </si>
  <si>
    <t>Data bundles SMS Calling</t>
  </si>
  <si>
    <t>08b95d62-6511-44bd-a9a2-19e25b4cd5c8</t>
  </si>
  <si>
    <t>-4.0511772 39.6714262 -96.031 2.794</t>
  </si>
  <si>
    <t>608d40d1-19a9-4c03-ac8d-1ea99f490ac4</t>
  </si>
  <si>
    <t>-4.0513348 39.671074 -8.821 1.94</t>
  </si>
  <si>
    <t>Yeah, Telkom need to improve their network coverage and safaricom to reduce their cost e.g calling rate and data rates</t>
  </si>
  <si>
    <t>feaab2e4-be14-4eb2-a4db-00a4bf704933</t>
  </si>
  <si>
    <t>-2.6296339 38.1185327 809.58 3.9</t>
  </si>
  <si>
    <t>50-59</t>
  </si>
  <si>
    <t>20001-30000</t>
  </si>
  <si>
    <t>Airtel Safaricom</t>
  </si>
  <si>
    <t>cc28445e-9dc9-4f52-90d7-3f4741ff921f</t>
  </si>
  <si>
    <t>-0.41417 35.146165 1826.8 4.2</t>
  </si>
  <si>
    <t>c82ed07f-69d9-47ed-93f0-027ba27be397</t>
  </si>
  <si>
    <t>-0.4611553 37.5606827 1275.7 4.916</t>
  </si>
  <si>
    <t>Service are very much appreciated</t>
  </si>
  <si>
    <t>6bf4fcbc-db0a-4fe1-b102-d382a6250731</t>
  </si>
  <si>
    <t>-2.6296853 38.1184683 810.937 3.9</t>
  </si>
  <si>
    <t>Calling Data bundles</t>
  </si>
  <si>
    <t>dc856c71-3cb0-4d87-bc40-25fa04be0b0f</t>
  </si>
  <si>
    <t>-0.4140355 35.146185 1819.1999999999998 4.905</t>
  </si>
  <si>
    <t>470ead01-566c-4493-9e5b-2b1286d0397e</t>
  </si>
  <si>
    <t>-1.1616215 36.9484781 0.0 20.0</t>
  </si>
  <si>
    <t>Money transfer Calling SMS Data bundles</t>
  </si>
  <si>
    <t>Netify</t>
  </si>
  <si>
    <t>3e34d7b0-50f9-4604-8d47-515b8116bb45</t>
  </si>
  <si>
    <t>-2.6298471 38.1182307 860.833 3.9</t>
  </si>
  <si>
    <t>30-39</t>
  </si>
  <si>
    <t>SMS Calling Data bundles</t>
  </si>
  <si>
    <t>8a605fb4-4a2f-48a9-9b23-0c1d9ba4ea41</t>
  </si>
  <si>
    <t>-0.7230262 37.1390701 1348.300048828125 20.0</t>
  </si>
  <si>
    <t>Money transfer Data bundles Calling SMS</t>
  </si>
  <si>
    <t xml:space="preserve">Reduce the cost of calling </t>
  </si>
  <si>
    <t>68cb3ffc-e74e-43d1-bc8b-9be4df4c3d20</t>
  </si>
  <si>
    <t>-1.2270789 36.9221608 1543.0999755859375 20.0</t>
  </si>
  <si>
    <t>40001-50000</t>
  </si>
  <si>
    <t>The telecommunication company has to lower the rates charged on data bundles to allow more users to enjoy the network.</t>
  </si>
  <si>
    <t>9ee08872-2169-439a-ba63-532ddaee4e4d</t>
  </si>
  <si>
    <t>fc3cdb93-fc78-4725-9d85-7c4a53b351d1</t>
  </si>
  <si>
    <t>-0.0356787 37.6306475 1617.9 4.76</t>
  </si>
  <si>
    <t>Airtel network is slow</t>
  </si>
  <si>
    <t>81291465-a4e8-4367-9960-277695f3c142</t>
  </si>
  <si>
    <t>-0.0356037 37.6306536 1646.2 5.52</t>
  </si>
  <si>
    <t xml:space="preserve">Check on network problems </t>
  </si>
  <si>
    <t>a7cc0c12-8769-4289-9067-be0e22c51e6c</t>
  </si>
  <si>
    <t>-0.0356179 37.6306934 1646.2 5.5</t>
  </si>
  <si>
    <t>Good</t>
  </si>
  <si>
    <t>e0955086-fedc-43af-9e07-b6940d36a532</t>
  </si>
  <si>
    <t>-0.128773 35.4122914 1907.5 8.566</t>
  </si>
  <si>
    <t>Safaricom Airtel Telkom</t>
  </si>
  <si>
    <t>5d0bb64d-fb49-4474-9364-ce436305ef8f</t>
  </si>
  <si>
    <t>-0.1289142 35.4111836 1917.0 4.725</t>
  </si>
  <si>
    <t>b2939922-876a-4529-a7bd-ade8210ca87b</t>
  </si>
  <si>
    <t>-0.1289078 35.4110563 1916.5 4.053</t>
  </si>
  <si>
    <t>Primary</t>
  </si>
  <si>
    <t xml:space="preserve">Network connection improvement </t>
  </si>
  <si>
    <t>266da158-1434-4aa7-951d-964579a68b27</t>
  </si>
  <si>
    <t>-0.366882 35.9456295 2220.181640625 32.696</t>
  </si>
  <si>
    <t>Its somehow expensive and its my hope that they reduce the cost in future</t>
  </si>
  <si>
    <t>87ecb954-03a8-4271-8048-9ae7ab435471</t>
  </si>
  <si>
    <t>-0.3668797 35.9456241 2218.524169921875 41.004</t>
  </si>
  <si>
    <t>Safaricom is more reliable though expensive but Telkom is cheap and has good offers though sometimes it lags</t>
  </si>
  <si>
    <t>ffbed3f3-e468-45eb-8e90-de7954eacd61</t>
  </si>
  <si>
    <t>-0.3668436 35.9456309 2229.475341796875 27.228</t>
  </si>
  <si>
    <t>She like airtel since it has good offers and cheap</t>
  </si>
  <si>
    <t>4ed08780-1b23-46f0-b2c5-d27a46e08f9b</t>
  </si>
  <si>
    <t>-0.3668918 35.9456045 2214.160888671875 40.736</t>
  </si>
  <si>
    <t>Safaricom Telkom Airtel</t>
  </si>
  <si>
    <t>Safari com to reduce its charges</t>
  </si>
  <si>
    <t>fe8aa5d6-1669-4b6d-a7ab-b685b85d2c2a</t>
  </si>
  <si>
    <t>-0.5312916 37.4622891 1350.5 64.1</t>
  </si>
  <si>
    <t>Calling Money transfer</t>
  </si>
  <si>
    <t>6c37c280-5932-4b76-a95b-ed9e08b9ea88</t>
  </si>
  <si>
    <t>-1.109055 35.8925034 93.5 96.0</t>
  </si>
  <si>
    <t xml:space="preserve">They are so expensive </t>
  </si>
  <si>
    <t>1472d302-bee9-4e2d-ada0-01024d4b88e2</t>
  </si>
  <si>
    <t>-1.0971237 35.8799046 2053.1 4.816</t>
  </si>
  <si>
    <t>50001-60000</t>
  </si>
  <si>
    <t>Zuku</t>
  </si>
  <si>
    <t xml:space="preserve">Yes they should offer more promotions </t>
  </si>
  <si>
    <t>e88bbe05-250c-4fae-acb1-73a6ecfdffeb</t>
  </si>
  <si>
    <t>-1.0970167 35.8801633 1999.2 271.363</t>
  </si>
  <si>
    <t>db6b1b0b-84c1-4dd4-ae02-2a7f0197f9cd</t>
  </si>
  <si>
    <t>-1.1616195 36.948484 0.0 20.0</t>
  </si>
  <si>
    <t>Calling Data bundles Money transfer</t>
  </si>
  <si>
    <t>Refuce the cost .</t>
  </si>
  <si>
    <t>c155edc9-6a89-4b88-ad53-8c267551a475</t>
  </si>
  <si>
    <t>-0.7230259 37.1390698 1348.300048828125 20.0</t>
  </si>
  <si>
    <t>Divorced</t>
  </si>
  <si>
    <t>af319997-947c-4933-86a0-fa6db4e8586c</t>
  </si>
  <si>
    <t>-0.723026 37.1390699 1348.300048828125 20.0</t>
  </si>
  <si>
    <t>Stop over charging</t>
  </si>
  <si>
    <t>5a9a2367-152a-4afe-8de5-33891909ee28</t>
  </si>
  <si>
    <t>-1.0900957 35.8559172 1908.800048828125 4.78</t>
  </si>
  <si>
    <t>46cbcf96-fd86-4404-9eb0-f7aa599963fb</t>
  </si>
  <si>
    <t>-1.0899843 35.8559107 1908.800048828125 4.84</t>
  </si>
  <si>
    <t>Money transfer Data bundles</t>
  </si>
  <si>
    <t>c1253ed1-2750-4adf-be13-a1472c88a67a</t>
  </si>
  <si>
    <t>-1.0901517 35.8559917 1908.800048828125 3.9</t>
  </si>
  <si>
    <t>0369ca9a-afb9-43f1-9870-9ebed6fe5832</t>
  </si>
  <si>
    <t>-1.0906403 35.8544548 1802.3 5.0</t>
  </si>
  <si>
    <t>626d6b3f-119b-48f2-855c-dd437fd72152</t>
  </si>
  <si>
    <t>-1.3392249 36.6743869 1916.9 4.7</t>
  </si>
  <si>
    <t>Reduced charges</t>
  </si>
  <si>
    <t>7460d30b-0452-44cd-8fb6-e7a8a1bd08f4</t>
  </si>
  <si>
    <t>-1.3392357 36.6743558 1914.5 4.266</t>
  </si>
  <si>
    <t>Reduce cost of purchase</t>
  </si>
  <si>
    <t>20e8bb93-4053-4540-9980-b9a7ab13ba3e</t>
  </si>
  <si>
    <t>-1.3393333 36.6743033 1885.0 4.6</t>
  </si>
  <si>
    <t>Oftenly good</t>
  </si>
  <si>
    <t>f013f51f-4387-4552-9771-ec841e97237d</t>
  </si>
  <si>
    <t>-2.5956337 38.171749 680.944 3.9</t>
  </si>
  <si>
    <t>Increase data bundles for low price</t>
  </si>
  <si>
    <t>b39412ee-dbad-47da-ba8a-ecda99fc8796</t>
  </si>
  <si>
    <t>-2.5955993 38.171459 674.864 3.9</t>
  </si>
  <si>
    <t>Calling SMS</t>
  </si>
  <si>
    <t xml:space="preserve">Increase calling minutes </t>
  </si>
  <si>
    <t>e038dbef-96d5-4c6c-83eb-e0ca31e39801</t>
  </si>
  <si>
    <t>-2.5956069 38.17146 675.207 3.9</t>
  </si>
  <si>
    <t xml:space="preserve">Maintain strong networks </t>
  </si>
  <si>
    <t>caecb8c7-d0b4-435f-aa8c-dd1da3b40164</t>
  </si>
  <si>
    <t>-1.2293871 36.8647079 1614.7000732421875 17.173</t>
  </si>
  <si>
    <t>6926c34a-9c21-47ff-9518-03de8be33be0</t>
  </si>
  <si>
    <t>-1.22939 36.8647092 1615.300048828125 34.4</t>
  </si>
  <si>
    <t>33dc74f6-08ae-4cbb-8239-139906389090</t>
  </si>
  <si>
    <t>-1.2293869 36.864705 1615.300048828125 42.5</t>
  </si>
  <si>
    <t>acd5d9fa-a8d1-44b7-aee8-c5f22ff5ccca</t>
  </si>
  <si>
    <t>-2.5956137 38.1714643 675.422 3.9</t>
  </si>
  <si>
    <t>ac56d82f-3ba6-41df-9faf-4b4c7384098e</t>
  </si>
  <si>
    <t>-2.5956136 38.1714645 675.445 3.9</t>
  </si>
  <si>
    <t>10e2fba0-a82c-400b-8e30-34b2c80d610d</t>
  </si>
  <si>
    <t>-1.2106901 36.9204804 1531.0999755859375 15.216</t>
  </si>
  <si>
    <t xml:space="preserve">Airtel </t>
  </si>
  <si>
    <t>Money transfer Data bundles SMS Calling</t>
  </si>
  <si>
    <t xml:space="preserve">Ensure better quality or service on voice and data services </t>
  </si>
  <si>
    <t>45d7ecdd-6bff-4a5e-92a2-de1611fd28b5</t>
  </si>
  <si>
    <t>-1.2108879 36.9205503 1531.2000732421875 21.544</t>
  </si>
  <si>
    <t xml:space="preserve">Airtel and Telkom
</t>
  </si>
  <si>
    <t>Calling SMS Data bundles</t>
  </si>
  <si>
    <t>Ensure telecom operators are investing a part of their own profit in innovation and telecom- startups.</t>
  </si>
  <si>
    <t>b605cbac-5d46-49b6-adf8-2ce56fb6c39e</t>
  </si>
  <si>
    <t>-1.210739 36.9208548 1530.7000732421875 47.653</t>
  </si>
  <si>
    <t>Data bundles SMS</t>
  </si>
  <si>
    <t xml:space="preserve">Right to broadband coverage across the country </t>
  </si>
  <si>
    <t>3e585f88-651d-42ee-9ca0-06732b4bae7f</t>
  </si>
  <si>
    <t>-1.2112222 36.9222792 1529.9000244140625 45.6</t>
  </si>
  <si>
    <t>9f8c4ff3-6200-4172-9f9c-0bb189e73867</t>
  </si>
  <si>
    <t>-0.715201 37.1466686 1367.5999755859375 18.397</t>
  </si>
  <si>
    <t>Make the connection to rural areas stronger</t>
  </si>
  <si>
    <t>2d33db7b-4742-450f-89b6-30e7bda3d8d7</t>
  </si>
  <si>
    <t>-0.7157224 37.1480727 1360.7000732421875 53.504</t>
  </si>
  <si>
    <t xml:space="preserve">Reduce the money they are charging on calls and bundles </t>
  </si>
  <si>
    <t>5d224138-2bb6-42ba-8769-fd9f93537c46</t>
  </si>
  <si>
    <t>-0.7158048 37.1475559 1361.9000244140625 28.1</t>
  </si>
  <si>
    <t>To lower the cost data bundles and increase the period of expiry date</t>
  </si>
  <si>
    <t>9f8626d8-082c-4f30-bc9c-97cdde1f5c27</t>
  </si>
  <si>
    <t>-0.7157897 37.1474923 1362.2000732421875 24.501</t>
  </si>
  <si>
    <t>Widowed</t>
  </si>
  <si>
    <t xml:space="preserve">Increase time for calls and make it cheap </t>
  </si>
  <si>
    <t>f168673c-b9ea-488f-bef0-cc4486de17a0</t>
  </si>
  <si>
    <t>-0.7166523 37.1457813 1365.5 20.53</t>
  </si>
  <si>
    <t xml:space="preserve">Reductions  of the minutes and bundles </t>
  </si>
  <si>
    <t>f8d3bf80-109c-473c-aa6a-b9cd8310311b</t>
  </si>
  <si>
    <t>-0.7175232 37.1464623 1365.5 1600.0</t>
  </si>
  <si>
    <t xml:space="preserve">Reductions of the minutes and bundles. And increasing of expiry dates </t>
  </si>
  <si>
    <t>82409ef3-8d8f-4505-9278-8a68d1f3f912</t>
  </si>
  <si>
    <t>-0.7443216 35.3611972 0.0 2599.999</t>
  </si>
  <si>
    <t>aa614362-c605-4e66-9150-089fea905968</t>
  </si>
  <si>
    <t>-0.7793039 35.3423389 0.0 3400.0</t>
  </si>
  <si>
    <t>a10b6070-a5d2-46d6-8aef-144fbd15451b</t>
  </si>
  <si>
    <t>-0.8306151 35.3536544 0.0 3099.999</t>
  </si>
  <si>
    <t>Improve on transaction costs</t>
  </si>
  <si>
    <t>b718f9bb-502e-426d-af4e-de29e97e88d8</t>
  </si>
  <si>
    <t>-0.7722091 35.345768 0.0 2799.999</t>
  </si>
  <si>
    <t xml:space="preserve">Transaction costs on Money transfer </t>
  </si>
  <si>
    <t>441bc2f1-5006-490b-9223-5b9189ce7f6c</t>
  </si>
  <si>
    <t>-1.0823994 35.8604418 1879.0 4.4</t>
  </si>
  <si>
    <t>d9fedd31-fd89-4bec-878a-d9b18c63f5eb</t>
  </si>
  <si>
    <t>-1.1616209 36.948476 1526.7000732421875 20.0</t>
  </si>
  <si>
    <t xml:space="preserve">The charges are high, especially for safaricom </t>
  </si>
  <si>
    <t>05da4ba9-2184-40c2-b792-3225e5147cc0</t>
  </si>
  <si>
    <t>-4.0076733 39.6915885 12.59999942779541 48.9</t>
  </si>
  <si>
    <t xml:space="preserve">Sometimes one may buy a voucher and realize that she is being told that the voucher has already been used.. Reduction on the cost rates of calling 
If one has acquired mshwari loan and for example delays to pay but pays and but gets her account is  closed or barred from acquiring such loan they should improve on those measures and increase time limit for paying borrowed loan </t>
  </si>
  <si>
    <t>440c2621-265f-4984-aaa7-c4580cec70b2</t>
  </si>
  <si>
    <t>-0.4556732 37.6458799 1264.6000000000001 7.55</t>
  </si>
  <si>
    <t xml:space="preserve">Improvement of network signals in my local area </t>
  </si>
  <si>
    <t>7f06447c-13d2-4be1-8c6d-def7a08e82fe</t>
  </si>
  <si>
    <t>-0.4556654 37.6458691 1250.7 4.8</t>
  </si>
  <si>
    <t xml:space="preserve">Reduction on the cost of data bundles </t>
  </si>
  <si>
    <t>0ffdb0da-7372-4999-bb19-b42a4993de66</t>
  </si>
  <si>
    <t>-0.4555109 37.6455246 1220.5 5.4</t>
  </si>
  <si>
    <t>dce19558-0e53-43c6-910a-3d5119cf6672</t>
  </si>
  <si>
    <t>-4.0072825 39.6911776 12.09999942779541 1.416</t>
  </si>
  <si>
    <t xml:space="preserve">They should take care of their customers ensure that their rates of services are not high </t>
  </si>
  <si>
    <t>2d3d70bf-2001-4d5d-b7c3-232628dc33e8</t>
  </si>
  <si>
    <t>-1.2806149 36.8973232 772.4000244140625 4.98</t>
  </si>
  <si>
    <t>d1a1563b-dfee-4efd-a175-ad29018e400c</t>
  </si>
  <si>
    <t>-1.2805323 36.8974921 772.4000244140625 5.0</t>
  </si>
  <si>
    <t>5acbfb24-db12-4c44-a522-9a22611c0730</t>
  </si>
  <si>
    <t>-1.2804885 36.8974564 772.4000244140625 4.95</t>
  </si>
  <si>
    <t>da372073-640e-44a7-a0f6-629f4e55ee0b</t>
  </si>
  <si>
    <t>0.469671 34.5853133 1327.6 4.88</t>
  </si>
  <si>
    <t>To limit the credit calls</t>
  </si>
  <si>
    <t>dc1128cd-375c-44cf-b52c-d3321d811eb5</t>
  </si>
  <si>
    <t>0.4697755 34.5851471 1342.0 4.985</t>
  </si>
  <si>
    <t>To give more offers</t>
  </si>
  <si>
    <t>37d315e7-1d88-436d-b6be-323978aa7596</t>
  </si>
  <si>
    <t>0.469724 34.5852444 1327.6 4.8</t>
  </si>
  <si>
    <t>N/A</t>
  </si>
  <si>
    <t>e61b7937-ccdf-4c0d-b88a-fe9e3245bee1</t>
  </si>
  <si>
    <t>-1.2312232 36.7014981 1913.0 13.2</t>
  </si>
  <si>
    <t>Njathi network services</t>
  </si>
  <si>
    <t>281e41e0-e942-49a8-becb-eb688e99a372</t>
  </si>
  <si>
    <t>-1.2314295 36.7009476 1901.6000000000001 9.9</t>
  </si>
  <si>
    <t>b6b1765b-9e15-470c-a478-0c3395b8e110</t>
  </si>
  <si>
    <t>24db50a1-4d6c-4b72-92ba-f16b956c5280</t>
  </si>
  <si>
    <t>d15a7fe4-67dd-4387-84f7-da03c0e7372e</t>
  </si>
  <si>
    <t>3ab01312-52fc-4649-85df-bef553cbd99c</t>
  </si>
  <si>
    <t>f34b8e80-1442-4835-8aca-9bed80526d67</t>
  </si>
  <si>
    <t>1cf3b2ea-f82c-4527-b8b2-b2e9134c7ec3</t>
  </si>
  <si>
    <t>-4.0074076 39.6916794 13.0 0.983</t>
  </si>
  <si>
    <t xml:space="preserve">Safaricom needs to reduce their rate of calling </t>
  </si>
  <si>
    <t>1fdb5074-c011-49f7-aa7b-4b537ea0959d</t>
  </si>
  <si>
    <t>0.2487319 36.4112971 1986.942 3.431</t>
  </si>
  <si>
    <t>Telcom</t>
  </si>
  <si>
    <t>To provide and find better services to customers</t>
  </si>
  <si>
    <t>42c93244-d1b9-4da4-9c7c-3eef747f3f0f</t>
  </si>
  <si>
    <t>-0.7858736 35.3430248 0.0 1799.999</t>
  </si>
  <si>
    <t xml:space="preserve">Improve on Airtel network </t>
  </si>
  <si>
    <t>8cba6e14-23ee-4a72-9a05-bcde93cc3746</t>
  </si>
  <si>
    <t>-0.7438352 35.3611972 0.0 2500.0</t>
  </si>
  <si>
    <t>fd08a6c6-14dc-4884-b9ce-c55531e657d0</t>
  </si>
  <si>
    <t>-0.7763914 35.3413102 0.0 2200.0</t>
  </si>
  <si>
    <t xml:space="preserve">Improve network speed. </t>
  </si>
  <si>
    <t>c37ec39c-98ac-4e28-a473-dcb0be6ad69e</t>
  </si>
  <si>
    <t>-0.3341618 35.238713 0.0 2799.999</t>
  </si>
  <si>
    <t>none</t>
  </si>
  <si>
    <t>to vary the cost of usage with quantified scheme which can be favourable</t>
  </si>
  <si>
    <t>e86b3f35-7ef1-4c87-9ff2-12d478aeb55e</t>
  </si>
  <si>
    <t xml:space="preserve">none the current providers are the listed based on the fact in the scene </t>
  </si>
  <si>
    <t>none of the vibers</t>
  </si>
  <si>
    <t xml:space="preserve">yes,if the rate of communication cost can be clarified as to why it cost a certain amount so as to know how much tax one pays for communication , siting a situation where for example money rate transfer is stated and there is a rate below which is not taxed so as gor communication it should be in the criterion of frequency by deploying a mechanisms that deduct cost after communication not during , this will scale the usage and rate friendly </t>
  </si>
  <si>
    <t>56499b40-1b6a-49e6-961d-dd067b1ae3f9</t>
  </si>
  <si>
    <t>-0.4980415 37.2800331 1541.6 4.766</t>
  </si>
  <si>
    <t>d49adabf-a31d-474b-8b62-7404795641e5</t>
  </si>
  <si>
    <t>-0.3328425 35.2399156 1987.5 4.78</t>
  </si>
  <si>
    <t>none these service providers are common here die to popularity</t>
  </si>
  <si>
    <t>SMS</t>
  </si>
  <si>
    <t>none of the fibre are available</t>
  </si>
  <si>
    <t>telecommunication service are aught to analyze the level of usage therefore to increase the capacity of usage for instance individuals can face challenge of network due to network traffic jam</t>
  </si>
  <si>
    <t>b054c2bc-05a3-4841-9c51-2db3b39b52f3</t>
  </si>
  <si>
    <t>-0.2781063 36.1044136 1867.2000732421875 20.1</t>
  </si>
  <si>
    <t>Konnect wifi</t>
  </si>
  <si>
    <t>Offer cheaper data rates</t>
  </si>
  <si>
    <t>fa457c52-661f-4e23-ab07-d947eeb440cc</t>
  </si>
  <si>
    <t>-0.2781061 36.1044141 1867.2000732421875 20.0</t>
  </si>
  <si>
    <t xml:space="preserve">Konnect wifi </t>
  </si>
  <si>
    <t>add4c357-6b7c-4d45-b43a-db6ca95b063b</t>
  </si>
  <si>
    <t>-0.2781063 36.1044137 1867.2000732421875 20.0</t>
  </si>
  <si>
    <t>0dcdd706-f591-46e9-b2ce-18e948c9688e</t>
  </si>
  <si>
    <t>-0.3308615 35.243005 1979.6 4.75</t>
  </si>
  <si>
    <t>none to me these are enough because of my priority usage</t>
  </si>
  <si>
    <t>SMS Calling</t>
  </si>
  <si>
    <t>no fibres</t>
  </si>
  <si>
    <t>i think nothing is better than what they offer especially with the current competitive world if any i think they will rush to avoid being out competed by other service providers</t>
  </si>
  <si>
    <t>50328fcc-1fc9-4e37-85c6-b0f17a9347b2</t>
  </si>
  <si>
    <t>-1.3012543 36.9118799 1603.4000244140625 22.137</t>
  </si>
  <si>
    <t>To increase the network strength.</t>
  </si>
  <si>
    <t>3e730847-24ae-4ab1-a439-6924f1242c39</t>
  </si>
  <si>
    <t>-1.3012679 36.9118531 1603.0999755859375 24.47</t>
  </si>
  <si>
    <t>To reduce the cost.</t>
  </si>
  <si>
    <t>dbd22ce2-d25f-4a05-9f22-14979585faa9</t>
  </si>
  <si>
    <t>-1.3012778 36.9118551 1603.4000244140625 22.454</t>
  </si>
  <si>
    <t>89e96f4f-9589-4ab5-b8a8-b2bc1f65d68e</t>
  </si>
  <si>
    <t>-1.3012948 36.9118673 1603.4000244140625 20.033</t>
  </si>
  <si>
    <t>99759826-6a4e-4846-a252-d3cdfbd9c351</t>
  </si>
  <si>
    <t>-1.3012759 36.9118503 1603.4000244140625 22.469</t>
  </si>
  <si>
    <t xml:space="preserve">Poa internet </t>
  </si>
  <si>
    <t>Thank you for good service</t>
  </si>
  <si>
    <t>791fdd30-033e-489b-a01a-8695672b2fc2</t>
  </si>
  <si>
    <t>-0.6316535 35.6005466 2377.4 4.632</t>
  </si>
  <si>
    <t xml:space="preserve">none because of fame and ability to use due to age as a factor maybe as i can understand the transition that has been made from former usage to now </t>
  </si>
  <si>
    <t>no fibres as a  complicated resource
its not within our usage because its even un considerate because of the rural nature of the area</t>
  </si>
  <si>
    <t>yes if one can have shares so as to be able to sell , leave alone the bonga points, they should be similar to companies like bank eg equity bank</t>
  </si>
  <si>
    <t>c5c1db21-e2d1-4f2d-8b37-ca0c9b186243</t>
  </si>
  <si>
    <t>-0.5026669 34.511399 1184.4 4.0</t>
  </si>
  <si>
    <t>Work on their network</t>
  </si>
  <si>
    <t>b29d4df9-a5cd-4199-8ad0-4f1e722c8df8</t>
  </si>
  <si>
    <t>-0.6254637 36.5138191 2452.6 4.84</t>
  </si>
  <si>
    <t>Low cash in tunukiwa offer</t>
  </si>
  <si>
    <t>afb67961-765b-48cd-adfe-4f8ced5b1101</t>
  </si>
  <si>
    <t>-0.6245526 36.5143749 2444.9 4.8</t>
  </si>
  <si>
    <t>SMS Data bundles</t>
  </si>
  <si>
    <t>Have cheaper offer</t>
  </si>
  <si>
    <t>cd8d8bd6-8c0c-4a6d-a6b1-3a94e0410424</t>
  </si>
  <si>
    <t>-0.6241912 36.5151877 2440.8 4.481</t>
  </si>
  <si>
    <t>Add okoa jahazi</t>
  </si>
  <si>
    <t>60f4adab-e220-4480-adc0-ecdb368290b5</t>
  </si>
  <si>
    <t>-0.6215837 36.5170653 2453.1 4.766</t>
  </si>
  <si>
    <t>Have credit card of 5</t>
  </si>
  <si>
    <t>3e7989af-85cd-4f03-8aa6-d7551352b01b</t>
  </si>
  <si>
    <t>-0.619855 36.51697 2449.7 4.6</t>
  </si>
  <si>
    <t>96dbfaf3-c3eb-4d5c-b729-93802df7ebed</t>
  </si>
  <si>
    <t>-0.6218158 36.5181832 2455.8 4.86</t>
  </si>
  <si>
    <t>e3a5aafd-9957-490d-b19e-a3d120db1e5c</t>
  </si>
  <si>
    <t>-1.2682027 36.8937336 1593.0999755859375 56.1</t>
  </si>
  <si>
    <t xml:space="preserve">I am Enjoying the services I am receiving from Safaricom network which include convenient customer care.
</t>
  </si>
  <si>
    <t>441e0cb9-7763-41e8-b96c-a4c67cb1b452</t>
  </si>
  <si>
    <t>-1.2681116 36.8936702 1593.0999755859375 68.4</t>
  </si>
  <si>
    <t>Keep the Good work you are doing to Safaricom and Telkom network</t>
  </si>
  <si>
    <t>1da0c820-43a8-4941-9f39-3d8ce4fac084</t>
  </si>
  <si>
    <t>-1.2680704 36.8936149 1593.0999755859375 64.1</t>
  </si>
  <si>
    <t>Safaricom it's a good network that everyone should use.</t>
  </si>
  <si>
    <t>92b93f8b-d71d-4fde-bdea-070c77ff3631</t>
  </si>
  <si>
    <t>-1.2680716 36.8936086 1593.0999755859375 98.4</t>
  </si>
  <si>
    <t>Its been great using Safaricom and Telkom networks.</t>
  </si>
  <si>
    <t>5f4ac256-a113-4a18-98f1-09b13bd806f0</t>
  </si>
  <si>
    <t>-1.2682172 36.8937349 1593.2000732421875 82.5</t>
  </si>
  <si>
    <t>Safaricom should try to lower the service rates.</t>
  </si>
  <si>
    <t>e33bd1ef-00a5-4fc3-8c5d-5c702a665172</t>
  </si>
  <si>
    <t>-0.9704659 36.8426306 1845.8 4.183</t>
  </si>
  <si>
    <t>The costs on money transaction and withdrawal should be reduced for Safaricom and also the costs in calling.
Airtel network should be improved in remote areas and the data bundles should be at reasonable costs.
Telkom should also improve on network.</t>
  </si>
  <si>
    <t>6b5c6018-b02b-4301-8f63-04301c88c735</t>
  </si>
  <si>
    <t>-0.9705268 36.8424061 1868.4 4.92</t>
  </si>
  <si>
    <t>Safaricom is expensive in most areas including calling.
However, Safaricom has good connectivity due to their improved network.</t>
  </si>
  <si>
    <t>9e9af79c-58fd-4e8a-bba3-511b8ea22695</t>
  </si>
  <si>
    <t>-0.9704684 36.842614 1865.5 4.58</t>
  </si>
  <si>
    <t>Safaricom is expensive but the network is really improved.</t>
  </si>
  <si>
    <t>16c06b24-4b1d-4634-b24b-cc0c56e5c6f0</t>
  </si>
  <si>
    <t>-0.9704235 36.8426357 1862.7 4.62</t>
  </si>
  <si>
    <t>Safaricom has good network and the money transfer is convenient since Mpesa agents are spread widely.
Airtel is cheaper but the network isn't spread.</t>
  </si>
  <si>
    <t>58375ad4-fb90-42ed-a212-a273c618312d</t>
  </si>
  <si>
    <t>0.457142 34.12192 1197.2 4.98</t>
  </si>
  <si>
    <t>e6c56a82-eda2-4d9b-b44d-203a26412691</t>
  </si>
  <si>
    <t>-0.6217228 36.5181757 2436.7 4.9</t>
  </si>
  <si>
    <t>Money transfer SMS</t>
  </si>
  <si>
    <t>Yeah,i would like them to give as cheaper tunukiwa datq</t>
  </si>
  <si>
    <t>1ad543be-edba-4d22-8d55-4eb6ffaa9258</t>
  </si>
  <si>
    <t>0.4628349 34.1045027 1239.5 4.783</t>
  </si>
  <si>
    <t>9d620a41-6bed-4add-8154-9d85ff550049</t>
  </si>
  <si>
    <t>-1.2275396 36.9186744 1569.2000732421875 98.4</t>
  </si>
  <si>
    <t>Poa</t>
  </si>
  <si>
    <t>0cee9212-43bd-4482-813b-ca95439c4831</t>
  </si>
  <si>
    <t>-1.2275293 36.9186767 1569.2000732421875 94.5</t>
  </si>
  <si>
    <t>a43291d8-0c76-47c4-82a4-e137cdb4f089</t>
  </si>
  <si>
    <t>-1.2275086 36.9186792 1569.0999755859375 100.0</t>
  </si>
  <si>
    <t>7097904c-0087-42b8-b041-253c42bfacfe</t>
  </si>
  <si>
    <t>Safaricom Other</t>
  </si>
  <si>
    <t>Equitel</t>
  </si>
  <si>
    <t>f45a70f2-4053-405a-bc62-1d239c987e7d</t>
  </si>
  <si>
    <t>b94822b7-c75a-4612-9645-36d0a932ec16</t>
  </si>
  <si>
    <t>-0.9704828 36.84255 1845.4 4.533</t>
  </si>
  <si>
    <t>1c1381be-5309-41b5-94b0-c3d88d01cebe</t>
  </si>
  <si>
    <t>-0.9704092 36.842656 1843.0 4.975</t>
  </si>
  <si>
    <t>Improve on quality and reasonable prices in the network services.</t>
  </si>
  <si>
    <t>aef14673-b288-4ca7-b2c2-c937f8714c9a</t>
  </si>
  <si>
    <t>-1.2682188 36.8937476 1593.2000732421875 48.9</t>
  </si>
  <si>
    <t>FAIBA</t>
  </si>
  <si>
    <t>I encourage them to continue improving the Safaricom services to ensure quality connectivity.</t>
  </si>
  <si>
    <t>8f520a67-ed8d-49d7-a97b-6d747ed45234</t>
  </si>
  <si>
    <t>-1.3013035 36.9119083 1611.5 60.0</t>
  </si>
  <si>
    <t xml:space="preserve">Cost of services are very high </t>
  </si>
  <si>
    <t>ef3e58e1-1a6a-4fe2-9ed1-5be6d032df65</t>
  </si>
  <si>
    <t>0.2146647 36.352523 2281.1000000000004 4.96</t>
  </si>
  <si>
    <t>SMS Data bundles Calling</t>
  </si>
  <si>
    <t>Safaricom are exploiters</t>
  </si>
  <si>
    <t>b2116d35-df6b-47ba-b73f-f645bd612d84</t>
  </si>
  <si>
    <t>0.214763 36.3525529 2281.4 4.275</t>
  </si>
  <si>
    <t>1be0c234-8474-426b-8803-375f198d776a</t>
  </si>
  <si>
    <t>0.1750001 36.3822319 2103.1 4.873</t>
  </si>
  <si>
    <t>09ffc21a-7a66-4947-99fd-3872b5491d30</t>
  </si>
  <si>
    <t>0.1751833 36.3826088 2103.7 4.405</t>
  </si>
  <si>
    <t>SMS Money transfer</t>
  </si>
  <si>
    <t>785964cf-c188-4672-995d-a26fddd5175a</t>
  </si>
  <si>
    <t>0.1746217 36.382575 2105.2 4.4</t>
  </si>
  <si>
    <t>Telkom should invest in spreading the connection</t>
  </si>
  <si>
    <t>e8c8ddff-76bb-44a3-b19c-5553e02663cc</t>
  </si>
  <si>
    <t>0.1745643 36.3826671 2111.5 4.852</t>
  </si>
  <si>
    <t>7c8b65bc-b6c7-4baf-b54b-0232db3a6acc</t>
  </si>
  <si>
    <t>0.1741667 36.3826331 2106.1 4.0</t>
  </si>
  <si>
    <t>8a3e4a00-fc5f-4686-a6e5-cfa33dff94c4</t>
  </si>
  <si>
    <t>0.1741249 36.3823065 2108.199951171875 4.888</t>
  </si>
  <si>
    <t>Airtel Safaricom Telkom</t>
  </si>
  <si>
    <t>d24651fa-85a2-4125-934b-1a1e66c1d941</t>
  </si>
  <si>
    <t>0.1746135 36.3811154 2108.199951171875 3.5</t>
  </si>
  <si>
    <t>cb99ad9a-3293-4da0-8283-c025a8e57d37</t>
  </si>
  <si>
    <t>0.1748401 36.3809424 2108.199951171875 4.916</t>
  </si>
  <si>
    <t>9d902d91-59fb-429c-82ff-16511025bbdf</t>
  </si>
  <si>
    <t>0.1748373 36.3809381 2108.199951171875 4.97</t>
  </si>
  <si>
    <t>5b331d04-3c87-44e7-85bb-c97cebe485f2</t>
  </si>
  <si>
    <t>0.1748055 36.3809238 2108.199951171875 5.0</t>
  </si>
  <si>
    <t>e750aac5-bbec-4443-8e67-cb992b02f393</t>
  </si>
  <si>
    <t>0.1751145 36.380382 2107.2 4.113</t>
  </si>
  <si>
    <t>b75224c1-b162-4830-89ed-9ccf4d2e1700</t>
  </si>
  <si>
    <t>0.1755234 36.3810697 2120.099853515625 4.868</t>
  </si>
  <si>
    <t>Airtel should improve their network</t>
  </si>
  <si>
    <t>33aeb52e-61ea-49fa-bdf9-80201933579e</t>
  </si>
  <si>
    <t>0.176007 36.3818157 2120.099853515625 3.9</t>
  </si>
  <si>
    <t>b1953266-2fb3-47ae-bc52-75f6bddd17e1</t>
  </si>
  <si>
    <t>0.1759584 36.3818201 2120.099853515625 4.28</t>
  </si>
  <si>
    <t>634eae35-c1cf-460c-b89b-9df38d3e5217</t>
  </si>
  <si>
    <t>0.1761203 36.3816515 2120.099853515625 4.754</t>
  </si>
  <si>
    <t>fb0d4b56-89e1-48b9-865f-c01ff8673c76</t>
  </si>
  <si>
    <t>0.1760019 36.3815729 2120.099853515625 4.798</t>
  </si>
  <si>
    <t>5a4365e0-4bad-46fa-aa62-5dfd9c74570b</t>
  </si>
  <si>
    <t>0.1760199 36.3816399 2120.099853515625 4.833</t>
  </si>
  <si>
    <t>907744fb-57a7-4056-94d7-51d25abbb7e7</t>
  </si>
  <si>
    <t>0.1760694 36.3818395 2120.099853515625 4.994</t>
  </si>
  <si>
    <t>73cc42e0-eb79-477b-aee7-6e779426b12c</t>
  </si>
  <si>
    <t>0.1760993 36.3816877 2120.099853515625 4.981</t>
  </si>
  <si>
    <t>a4a43640-95b2-46ab-a35a-0b940efbc9b0</t>
  </si>
  <si>
    <t>0.176028 36.3816994 2120.099853515625 4.835</t>
  </si>
  <si>
    <t>3a83a884-b7f4-459c-aa82-a9b7b5a61c5f</t>
  </si>
  <si>
    <t>0.1759533 36.3817305 2120.099853515625 4.649</t>
  </si>
  <si>
    <t>2ae66410-dbe9-40d9-a1ab-759e1f596325</t>
  </si>
  <si>
    <t>0.1760699 36.3815645 2104.2999999999997 4.905</t>
  </si>
  <si>
    <t>c2371658-4e85-4cc1-9656-7ce96a79e961</t>
  </si>
  <si>
    <t>0.1760825 36.3816289 2120.099853515625 4.875</t>
  </si>
  <si>
    <t>c752ff6a-fcd2-4ff1-8082-40f58ab0e4d4</t>
  </si>
  <si>
    <t>0.1754216 36.3821154 2120.099853515625 4.45</t>
  </si>
  <si>
    <t>4c931331-2bdb-4d17-a606-826e52df135b</t>
  </si>
  <si>
    <t>0.1754139 36.3822303 2120.099853515625 4.568</t>
  </si>
  <si>
    <t>84b2a4d3-8596-427c-8e39-9a13b9e94d64</t>
  </si>
  <si>
    <t>0.1754129 36.3822421 2120.099853515625 4.8</t>
  </si>
  <si>
    <t>5fe51aa2-50d3-4c1c-9a08-8ded1d8437ed</t>
  </si>
  <si>
    <t>0.1754167 36.3821983 2120.099853515625 4.5</t>
  </si>
  <si>
    <t>970cf0d9-376f-48f3-9f99-78388d6a269f</t>
  </si>
  <si>
    <t>0.1753991 36.3821686 2120.099853515625 3.941</t>
  </si>
  <si>
    <t>3f047dd5-d19a-44f7-9007-6e7fcc6f5011</t>
  </si>
  <si>
    <t>0.1752 36.3821779 2120.099853515625 4.729</t>
  </si>
  <si>
    <t>fb073ae7-783a-4971-b08d-63b47b6f6c5c</t>
  </si>
  <si>
    <t>0.1754991 36.3821356 2120.099853515625 4.525</t>
  </si>
  <si>
    <t>be69c133-b496-4b2d-91f6-35b5aa298179</t>
  </si>
  <si>
    <t>0.1753861 36.382199 2120.099853515625 4.92</t>
  </si>
  <si>
    <t>Data bundles Calling SMS</t>
  </si>
  <si>
    <t>1b9a0e9f-f2b0-4f0c-84dd-ba7b3a969d1d</t>
  </si>
  <si>
    <t>0.1687292 36.3797726 2128.6 4.668</t>
  </si>
  <si>
    <t>82ed6bdc-8ade-4e15-b5cc-4120e9f059c8</t>
  </si>
  <si>
    <t>0.1686848 36.3797823 2128.6 4.98</t>
  </si>
  <si>
    <t>4e36eeeb-9021-49e5-8d1d-22fcb943181f</t>
  </si>
  <si>
    <t>0.1687229 36.3798291 2128.3999999999996 4.913</t>
  </si>
  <si>
    <t>55c85485-03fb-425b-868d-d690ff6ecbc1</t>
  </si>
  <si>
    <t>0.1687741 36.3798468 2128.2 4.964</t>
  </si>
  <si>
    <t>9c7a9555-72d0-44e2-9651-4b17744198b8</t>
  </si>
  <si>
    <t>0.1686982 36.3798407 2128.2 4.22</t>
  </si>
  <si>
    <t xml:space="preserve">I do not use telecommunications </t>
  </si>
  <si>
    <t>5016ce35-3051-4d99-92d5-694a6f03f883</t>
  </si>
  <si>
    <t>0.1687752 36.3798332 2128.1 4.696</t>
  </si>
  <si>
    <t>b9bc581a-690c-42ec-a961-1d035f4dd9f7</t>
  </si>
  <si>
    <t>0.1686617 36.3797183 2128.3999999999996 3.8</t>
  </si>
  <si>
    <t>c522f29a-beee-4201-b9e1-4de1a23e1721</t>
  </si>
  <si>
    <t>0.16864 36.3796129 2127.2 4.283</t>
  </si>
  <si>
    <t>10e8e321-91a3-4376-8798-d08e0204cc2e</t>
  </si>
  <si>
    <t>0.1686463 36.3796347 2127.1 4.733</t>
  </si>
  <si>
    <t>18c82898-57a9-4330-b9ee-bf6e3ebedb4c</t>
  </si>
  <si>
    <t>0.1686946 36.3797306 2125.3999999999996 4.3</t>
  </si>
  <si>
    <t>2ae85224-7d06-4767-9afe-f13320244e3c</t>
  </si>
  <si>
    <t>0.168705 36.3796317 2124.0 4.8</t>
  </si>
  <si>
    <t>Telkom Airtel Other</t>
  </si>
  <si>
    <t>bc324c1f-8a36-40b4-9194-81815bec9802</t>
  </si>
  <si>
    <t>0.1686756 36.3797726 2123.3999999999996 4.762</t>
  </si>
  <si>
    <t>Safaricom Airtel Other</t>
  </si>
  <si>
    <t>174178f8-b8b0-42a3-bee2-edcbb1255458</t>
  </si>
  <si>
    <t>0.168675 36.37977 2123.3999999999996 4.8</t>
  </si>
  <si>
    <t>40a5963d-7f7c-43b9-976c-2cbf84446e97</t>
  </si>
  <si>
    <t>0.168606 36.3796656 2122.7 3.495</t>
  </si>
  <si>
    <t xml:space="preserve">Equitel </t>
  </si>
  <si>
    <t>abffa8d2-4d00-4518-aafa-f14c24ee7ba9</t>
  </si>
  <si>
    <t>0.1686133 36.379665 2122.7 5.0</t>
  </si>
  <si>
    <t>1229c5af-74aa-4231-86e5-bd4888e1ffdb</t>
  </si>
  <si>
    <t>0.1740693 36.3820185 2108.199951171875 4.088</t>
  </si>
  <si>
    <t>a89d279b-d357-45df-9143-e21021ffb1e1</t>
  </si>
  <si>
    <t>0.1777208 36.3818927 2121.7 4.25</t>
  </si>
  <si>
    <t>7135d7ab-7494-46e5-9338-93127ffc54d8</t>
  </si>
  <si>
    <t>0.1777733 36.3819064 2130.8999999999996 3.75</t>
  </si>
  <si>
    <t>662fea61-8e05-4448-9cae-2d791b059d93</t>
  </si>
  <si>
    <t>0.1776954 36.3819141 2120.699951171875 2.928</t>
  </si>
  <si>
    <t>052c620d-8d48-4257-ad89-aa5733f5e5e0</t>
  </si>
  <si>
    <t>0.1777456 36.3819231 2129.1 2.803</t>
  </si>
  <si>
    <t>67cc9936-5606-4561-8d5b-5c6434402199</t>
  </si>
  <si>
    <t>0.177687 36.3818489 2120.699951171875 3.504</t>
  </si>
  <si>
    <t>0e5b4ab5-2560-42ce-9a6d-24b5879549eb</t>
  </si>
  <si>
    <t>0.1776634 36.3819172 2120.699951171875 4.9</t>
  </si>
  <si>
    <t>c1cb17aa-b1c1-4cd7-8b80-f1bd2fb2de8c</t>
  </si>
  <si>
    <t>0.1777438 36.3818903 2120.699951171875 5.0</t>
  </si>
  <si>
    <t>d0cf2411-fd44-4de5-bf06-17cd2afb3103</t>
  </si>
  <si>
    <t>0.1776787 36.3818806 2125.1 4.537</t>
  </si>
  <si>
    <t>cee7c892-8126-4f32-a868-1d84a22f449b</t>
  </si>
  <si>
    <t>0.1777255 36.38186 2120.699951171875 4.066</t>
  </si>
  <si>
    <t>3d51820b-5506-4546-9059-355b343767f6</t>
  </si>
  <si>
    <t>0.1776471 36.3818739 2120.699951171875 3.3</t>
  </si>
  <si>
    <t>834891fd-fb71-4792-99ab-679e9986d0ff</t>
  </si>
  <si>
    <t>0.1776433 36.38186 2120.699951171875 4.8</t>
  </si>
  <si>
    <t>99465063-8730-471b-a0f0-cbf2c5db2b95</t>
  </si>
  <si>
    <t>0.1776958 36.381885 2120.699951171875 4.978</t>
  </si>
  <si>
    <t>e45cc1e6-3c8d-49a1-bf11-7f9fbef7f498</t>
  </si>
  <si>
    <t>0.1777008 36.3817982 2120.699951171875 4.953</t>
  </si>
  <si>
    <t>18fa8b2d-d559-4cc6-a55a-6e4718d9e22c</t>
  </si>
  <si>
    <t>0.1778331 36.3819981 2116.8999999999996 4.0</t>
  </si>
  <si>
    <t>b8932db7-4010-4cf9-a1e4-135129d67a85</t>
  </si>
  <si>
    <t>0.1748207 36.3809417 2120.699951171875 4.944</t>
  </si>
  <si>
    <t>9f4968ee-2908-453d-b96c-79ee7a376e12</t>
  </si>
  <si>
    <t>0.1748051 36.3810256 2120.699951171875 4.963</t>
  </si>
  <si>
    <t>7a0dd6b2-ec17-423d-b703-ebb748f58de2</t>
  </si>
  <si>
    <t>0.174873 36.3809047 2115.3999999999996 4.46</t>
  </si>
  <si>
    <t>988370be-4036-4b6e-9e99-e99c03d638fb</t>
  </si>
  <si>
    <t>0.1748107 36.3809155 2115.3999999999996 4.783</t>
  </si>
  <si>
    <t>841b39dc-8aab-4405-9143-a6d676924ea7</t>
  </si>
  <si>
    <t>0.1747909 36.3808704 2115.0 4.811</t>
  </si>
  <si>
    <t>3255e8a4-02bc-43c3-9a2b-5267094e03b6</t>
  </si>
  <si>
    <t>0.1676692 36.3795791 2112.2999999999997 4.099</t>
  </si>
  <si>
    <t>92a60f50-15d9-49bf-a636-87f896abe776</t>
  </si>
  <si>
    <t>0.1678659 36.3792033 2112.1 4.65</t>
  </si>
  <si>
    <t>0dcf9bdc-2442-48ec-83ea-b4d3dc1681f7</t>
  </si>
  <si>
    <t>0.1678163 36.3791702 2111.7999999999997 4.287</t>
  </si>
  <si>
    <t>2193064a-75f7-4747-addb-0daa144463ed</t>
  </si>
  <si>
    <t>0.1679114 36.3792359 2112.5 3.5</t>
  </si>
  <si>
    <t>Airtel Telkom Other</t>
  </si>
  <si>
    <t>7ead085c-015d-45c7-89b3-1ee0481824bb</t>
  </si>
  <si>
    <t>0.167755 36.3791853 2112.7 4.7</t>
  </si>
  <si>
    <t>b83f37f8-7612-4ff2-ae1c-b5eaf47b0eed</t>
  </si>
  <si>
    <t>0.1678334 36.3791736 2114.2999999999997 4.365</t>
  </si>
  <si>
    <t>3c6d4b00-e42f-4b6a-8e4c-6443063f71c3</t>
  </si>
  <si>
    <t>0.167835 36.3791733 2114.2999999999997 4.5</t>
  </si>
  <si>
    <t>95092ce2-a2b9-4dde-8026-33ca2656482d</t>
  </si>
  <si>
    <t>0.1678072 36.3791869 2114.0 4.4</t>
  </si>
  <si>
    <t>9d9c303d-462c-4bff-8458-6549c059020c</t>
  </si>
  <si>
    <t>0.1678902 36.3792052 2114.3999999999996 3.35</t>
  </si>
  <si>
    <t>8d71e1a3-c72c-4350-9fd0-5b0715b74667</t>
  </si>
  <si>
    <t>0.1678459 36.3791778 2115.1 4.366</t>
  </si>
  <si>
    <t>e13b1be9-5938-4a06-9013-35d8931aa978</t>
  </si>
  <si>
    <t>1.0947856 36.6991003 1931.5 4.716</t>
  </si>
  <si>
    <t>Money transfer SMS Calling</t>
  </si>
  <si>
    <t>dc9aa236-4399-441b-9784-faf54fff6d46</t>
  </si>
  <si>
    <t>1.0949076 36.6990016 1925.800048828125 4.42</t>
  </si>
  <si>
    <t>caee1605-c944-4779-95a5-5b8aeaa83fde</t>
  </si>
  <si>
    <t>1.082764 36.7010041 1926.7000732421875 4.875</t>
  </si>
  <si>
    <t>df7d1298-aa3f-46a9-acfe-b12c71977004</t>
  </si>
  <si>
    <t>1.064422 36.7059322 1926.7000732421875 4.233</t>
  </si>
  <si>
    <t>2a32cfbc-c8b4-43bc-8fba-69801e312e67</t>
  </si>
  <si>
    <t>1.0452489 36.7153416 1926.7000732421875 4.6</t>
  </si>
  <si>
    <t>e8b93ce5-d9df-4762-8e1a-e7657ae5a797</t>
  </si>
  <si>
    <t>0.9496199 36.7643775 1796.6999999999998 3.75</t>
  </si>
  <si>
    <t>2638c3e0-bc96-45c7-b34f-28b508451af3</t>
  </si>
  <si>
    <t>0.9452752 36.7636991 1794.3 4.971</t>
  </si>
  <si>
    <t>5d53ca91-bd02-4f5d-bd76-9d0020e8c4bd</t>
  </si>
  <si>
    <t>0.9078595 36.7434844 1797.0 4.99</t>
  </si>
  <si>
    <t>52319c6e-fd3f-42cd-a277-53f40ed18b73</t>
  </si>
  <si>
    <t>0.8852987 36.7462751 1926.7000732421875 4.15</t>
  </si>
  <si>
    <t>d422ed95-3aff-4f1b-976a-335da81aa58e</t>
  </si>
  <si>
    <t>0.8506328 36.739694 1763.5 4.58</t>
  </si>
  <si>
    <t>5281315c-6945-447c-85e0-39d2abc1869f</t>
  </si>
  <si>
    <t>1.0958012 36.6973381 1928.0 4.883</t>
  </si>
  <si>
    <t>Money transfer Data bundles SMS</t>
  </si>
  <si>
    <t>72adf6a0-fe09-4d8c-ad27-4438aa35290d</t>
  </si>
  <si>
    <t>1.0924089 36.6945033 1938.0999755859375 4.7</t>
  </si>
  <si>
    <t>Improve on data bundles</t>
  </si>
  <si>
    <t>17d23300-3752-4dd3-94a4-50c1852e2ef9</t>
  </si>
  <si>
    <t>1.0871261 36.6896129 1938.0999755859375 4.966</t>
  </si>
  <si>
    <t>91428c99-a989-4705-ab40-48032fd42123</t>
  </si>
  <si>
    <t>1.0852612 36.6846491 1938.0999755859375 4.82</t>
  </si>
  <si>
    <t>Reduce transaction cost</t>
  </si>
  <si>
    <t>e831232a-ecd1-4127-968a-3db0b9c4d08d</t>
  </si>
  <si>
    <t>1.0839966 36.6767675 1938.0999755859375 4.78</t>
  </si>
  <si>
    <t>Reduce the transaction cost</t>
  </si>
  <si>
    <t>6a8bfddf-6426-4ada-9443-a9a499be7a6a</t>
  </si>
  <si>
    <t>1.0846691 36.6711769 1938.0999755859375 5.0</t>
  </si>
  <si>
    <t>Give offers of bundles more often</t>
  </si>
  <si>
    <t>76860c85-505c-48c8-8fcb-8d22ffddcf56</t>
  </si>
  <si>
    <t>1.0930148 36.6653305 1938.0999755859375 4.84</t>
  </si>
  <si>
    <t>Give sms for free to users of telecommunications clients</t>
  </si>
  <si>
    <t>6f496cce-d182-474c-a500-1cd154508f25</t>
  </si>
  <si>
    <t>1.1068917 36.6560079 1938.0999755859375 4.62</t>
  </si>
  <si>
    <t>Give students free data bundles</t>
  </si>
  <si>
    <t>f65eece0-b777-4248-b524-e0a4b534dd87</t>
  </si>
  <si>
    <t>1.1233314 36.6476091 1938.0999755859375 4.0</t>
  </si>
  <si>
    <t>27084ca9-c756-46d9-bb72-5c27a09fea8e</t>
  </si>
  <si>
    <t>1.131699 36.6397511 1938.0999755859375 5.0</t>
  </si>
  <si>
    <t>900cf479-4ed7-4699-9634-078295f88b8d</t>
  </si>
  <si>
    <t>1.2763511 36.6167008 2324.2 4.64</t>
  </si>
  <si>
    <t>3375f55f-32b0-4542-a7fa-2d3360af05f7</t>
  </si>
  <si>
    <t>1.2809204 36.6175152 2278.1 4.8</t>
  </si>
  <si>
    <t>Reduce charging rates in translation</t>
  </si>
  <si>
    <t>52d29801-8ac1-4064-932a-bab9c320ec99</t>
  </si>
  <si>
    <t>1.2845982 36.6186537 2277.7 4.86</t>
  </si>
  <si>
    <t>9dc598f0-e4c5-4a59-9b72-05f976a707d6</t>
  </si>
  <si>
    <t>1.2934818 36.620536 2196.2 4.66</t>
  </si>
  <si>
    <t>8f2d48df-3bcf-4467-9b3f-75ef7c46cd5b</t>
  </si>
  <si>
    <t>1.2972315 36.620038 2195.3 4.74</t>
  </si>
  <si>
    <t>64b87c57-da93-4081-9e1a-e453e6e0c7d4</t>
  </si>
  <si>
    <t>1.3011332 36.6222941 2151.0 4.96</t>
  </si>
  <si>
    <t>Increase strength of network to all rural areas</t>
  </si>
  <si>
    <t>877181ff-f8a3-4785-9fea-531c9d2c644c</t>
  </si>
  <si>
    <t>1.303452 36.6215824 2150.6 4.916</t>
  </si>
  <si>
    <t>56bc43c0-f7e3-4c89-b448-11095abb11da</t>
  </si>
  <si>
    <t>1.3021788 36.6194048 2150.0 4.916</t>
  </si>
  <si>
    <t>Give students free wifi</t>
  </si>
  <si>
    <t>70e87f18-863c-4ad1-a26f-b88df6fd8bd2</t>
  </si>
  <si>
    <t>1.3042192 36.6168166 2151.2 4.966</t>
  </si>
  <si>
    <t>Give bundles offers after buying credit</t>
  </si>
  <si>
    <t>eb02707f-e176-463b-9f5f-361522866608</t>
  </si>
  <si>
    <t>1.3109727 36.6213845 2027.3 4.925</t>
  </si>
  <si>
    <t>Give free sms after purchase of credit</t>
  </si>
  <si>
    <t>bc19bb78-b3c6-4df4-a2a1-290e8ac34d2b</t>
  </si>
  <si>
    <t>1.7852167 36.7893867 1258.9 4.5</t>
  </si>
  <si>
    <t>Nope</t>
  </si>
  <si>
    <t>e5cbf957-0caf-4e63-b060-dea886342dc5</t>
  </si>
  <si>
    <t>1.7853644 36.7895844 1259.0 4.82</t>
  </si>
  <si>
    <t>Reduce taxation rate</t>
  </si>
  <si>
    <t>52daa736-7ef3-4a6c-9df1-ec6da7f79cf5</t>
  </si>
  <si>
    <t>1.7853642 36.7895255 1260.8 4.941</t>
  </si>
  <si>
    <t>Improve on network</t>
  </si>
  <si>
    <t>2290823e-0551-4b46-996d-ffdf32223f6f</t>
  </si>
  <si>
    <t>1.7854023 36.7895791 1260.2 4.5</t>
  </si>
  <si>
    <t>93817971-b5bd-41a9-a66c-9fa9a72dcb6b</t>
  </si>
  <si>
    <t>1.7854588 36.7896093 1260.2 4.966</t>
  </si>
  <si>
    <t>d1fda669-ca7b-406b-9e94-70388e88e5c1</t>
  </si>
  <si>
    <t>1.7854685 36.7896669 1262.8 4.8</t>
  </si>
  <si>
    <t>Nothing</t>
  </si>
  <si>
    <t>3c02f422-35e4-4a02-964a-45c1f4237d9b</t>
  </si>
  <si>
    <t>1.7855606 36.7896214 1262.8 4.901</t>
  </si>
  <si>
    <t>329c5f20-6f56-406f-954f-6b248465c1ab</t>
  </si>
  <si>
    <t>1.78556 36.7896217 1262.8 4.8</t>
  </si>
  <si>
    <t>Good network</t>
  </si>
  <si>
    <t>6b0cf648-4303-4be8-8ff4-25c8d7ca59ad</t>
  </si>
  <si>
    <t>1.7855771 36.7895848 1262.8 4.5</t>
  </si>
  <si>
    <t>6ddb15fb-3f7f-458b-aea3-21573987a451</t>
  </si>
  <si>
    <t>1.7856414 36.7895988 1263.5 4.88</t>
  </si>
  <si>
    <t>Increase offer's</t>
  </si>
  <si>
    <t>d87870dd-41a7-4ccd-9d2b-2b44f5c7d76f</t>
  </si>
  <si>
    <t>1.7857624 36.7903662 1265.9 4.671</t>
  </si>
  <si>
    <t>b4d1b753-d925-45b3-8484-575448784a68</t>
  </si>
  <si>
    <t>1.7855199 36.7930561 1280.2 4.983</t>
  </si>
  <si>
    <t>Give bundles offers</t>
  </si>
  <si>
    <t>dfcd0144-fdf4-4e3a-af8f-3c87db967a20</t>
  </si>
  <si>
    <t>1.7854224 36.7924628 1269.9 4.728</t>
  </si>
  <si>
    <t>4b4dc222-793d-43e1-9e13-13267973b50c</t>
  </si>
  <si>
    <t>1.7858526 36.7896812 1265.3 5.0</t>
  </si>
  <si>
    <t>Give more offers</t>
  </si>
  <si>
    <t>c100f718-65d9-42af-88a4-147163fbeb60</t>
  </si>
  <si>
    <t>1.7858606 36.7904646 1264.9 4.166</t>
  </si>
  <si>
    <t>50da3e0a-7e1f-40ab-87ba-985142e28808</t>
  </si>
  <si>
    <t>1.7856675 36.7909346 1262.0 4.6</t>
  </si>
  <si>
    <t>ea970a0b-6412-4de7-b24d-adee8cf7ac66</t>
  </si>
  <si>
    <t>1.7859166 36.7915629 1259.7 4.1</t>
  </si>
  <si>
    <t>1be54e35-7cd9-4ade-a936-6256fd355f7a</t>
  </si>
  <si>
    <t>1.7856599 36.7920099 1259.2 4.6</t>
  </si>
  <si>
    <t>1c20be4c-3c53-4369-a218-d9e729c442d5</t>
  </si>
  <si>
    <t>1.7854296 36.7923921 1260.0 4.016</t>
  </si>
  <si>
    <t>cd4c40ee-b741-4e58-9c57-a2aeacd35200</t>
  </si>
  <si>
    <t>1.7854655 36.7927777 1259.1 4.299</t>
  </si>
  <si>
    <t>3cd30e1d-acce-42ee-b4a4-c436ba63a08b</t>
  </si>
  <si>
    <t>1.7855415 36.7928823 1260.5 5.0</t>
  </si>
  <si>
    <t>Use fair transaction cost</t>
  </si>
  <si>
    <t>d2bacc21-222f-43d9-8c98-8507f73ab99c</t>
  </si>
  <si>
    <t>1.7857625 36.791991 1271.8 4.566</t>
  </si>
  <si>
    <t>68b42103-a914-405b-9275-c304b50f9707</t>
  </si>
  <si>
    <t>1.7858688 36.791595 1271.0 4.833</t>
  </si>
  <si>
    <t>c3490133-6083-44e0-80eb-3ad5b77a87a7</t>
  </si>
  <si>
    <t>1.7858717 36.7915717 1271.0 4.1</t>
  </si>
  <si>
    <t>No comment</t>
  </si>
  <si>
    <t>3880e47f-08a0-4171-a432-3003f786265d</t>
  </si>
  <si>
    <t>1.7858362 36.7905269 1269.6 4.733</t>
  </si>
  <si>
    <t>6730ddd9-2014-47b6-a131-5bbed5dd3e0f</t>
  </si>
  <si>
    <t>1.7857757 36.78943 1268.1 4.864</t>
  </si>
  <si>
    <t>32b41dab-10c4-4a28-8afa-8659d0d004c9</t>
  </si>
  <si>
    <t>1.7857221 36.7893028 1268.8 4.636</t>
  </si>
  <si>
    <t>ab32327e-a711-4fee-9acd-289ff1efc840</t>
  </si>
  <si>
    <t>1.7838142 36.7883301 1293.4 4.7</t>
  </si>
  <si>
    <t>83694189-8983-4250-bf8a-e30b15b08ce1</t>
  </si>
  <si>
    <t>1.7838755 36.7886918 1277.5 4.925</t>
  </si>
  <si>
    <t>486c9371-d748-40ad-8a9e-43e374567aca</t>
  </si>
  <si>
    <t>1.7840217 36.7889233 1267.9 4.9</t>
  </si>
  <si>
    <t>c64bd25c-6330-45e4-85f2-91fb87169d13</t>
  </si>
  <si>
    <t>1.7843494 36.7890613 1267.8 4.52</t>
  </si>
  <si>
    <t>8374c28f-f539-42c0-95db-56f7047e34e1</t>
  </si>
  <si>
    <t>1.7843934 36.7890868 1267.6 4.5</t>
  </si>
  <si>
    <t>8720bc51-b579-402a-a8d1-2e77a544d2b0</t>
  </si>
  <si>
    <t>1.7850869 36.7893426 1267.7 4.92</t>
  </si>
  <si>
    <t>ff516d20-f5f1-4ecd-9fd7-58684612a99a</t>
  </si>
  <si>
    <t>1.7855204 36.7895215 1267.7 4.65</t>
  </si>
  <si>
    <t>046564b8-ef52-4120-a4ca-f5df975274f8</t>
  </si>
  <si>
    <t>1.7858291 36.7895918 1268.6 4.233</t>
  </si>
  <si>
    <t>e8940910-baab-4201-b8bc-815ce6bd4de0</t>
  </si>
  <si>
    <t>-0.4609794 37.5612522 1394.7 5.0</t>
  </si>
  <si>
    <t>Good job</t>
  </si>
  <si>
    <t>93e49fc4-aaa2-49c4-9e32-51ea5124bb0c</t>
  </si>
  <si>
    <t>-0.4610807 37.5619057 1395.2 4.8</t>
  </si>
  <si>
    <t>75a43d5d-697c-4a23-9210-994d305bdb96</t>
  </si>
  <si>
    <t>-0.4609335 37.5623056 1396.9 5.0</t>
  </si>
  <si>
    <t>Airtel should speed up their data bundles speed</t>
  </si>
  <si>
    <t>c5b7d38a-b579-459a-9eaa-1b655e54e34b</t>
  </si>
  <si>
    <t>-0.4605424 37.5626982 1396.6 4.9</t>
  </si>
  <si>
    <t>fb33881a-3ec6-432a-8aed-73c41b033f9c</t>
  </si>
  <si>
    <t>-0.4602274 37.563316 1396.7 4.9</t>
  </si>
  <si>
    <t>15497b8e-b296-4b31-adf0-f4b8fdd49bc9</t>
  </si>
  <si>
    <t>-0.4590908 37.5627993 1396.6 4.916</t>
  </si>
  <si>
    <t>ce6d6c64-4446-4d4e-8f39-17865519e973</t>
  </si>
  <si>
    <t>-0.4591636 37.5620196 1396.6 4.883</t>
  </si>
  <si>
    <t>a726a962-cf19-4c8a-9897-4453ce7ca182</t>
  </si>
  <si>
    <t>-2.5946258 38.1445391 714.345 3.9</t>
  </si>
  <si>
    <t>996e3215-8bb0-4457-9039-40dff9bd1f5b</t>
  </si>
  <si>
    <t>-2.5942299 38.144166 698.101 3.9</t>
  </si>
  <si>
    <t>8821cf1d-43b6-42c7-af6a-eba49274df6b</t>
  </si>
  <si>
    <t>-0.459763 37.5615164 1397.3 4.9</t>
  </si>
  <si>
    <t>Introduce more data deals</t>
  </si>
  <si>
    <t>a3ffa89b-e6a1-4280-9714-8d11c6910446</t>
  </si>
  <si>
    <t>-0.459708 37.5618773 1398.2 4.3</t>
  </si>
  <si>
    <t>Excellent</t>
  </si>
  <si>
    <t>9d0ad689-86ac-49ce-9eca-d7e38c2b8b8f</t>
  </si>
  <si>
    <t>-0.4579515 37.5622527 1398.6 4.783</t>
  </si>
  <si>
    <t>3a32ab35-1a1a-43c1-a22a-c19cc538dd71</t>
  </si>
  <si>
    <t>-0.4570618 37.5618084 1388.7 4.85</t>
  </si>
  <si>
    <t>39f76079-814f-4d53-aa9f-d33dba488e07</t>
  </si>
  <si>
    <t>-2.5943159 38.1431319 710.75 3.9</t>
  </si>
  <si>
    <t>19745169-09ca-46f7-824f-59955b6a1f03</t>
  </si>
  <si>
    <t>-2.5942505 38.1431425 710.147 3.9</t>
  </si>
  <si>
    <t>bbcbd978-2aed-4ec1-b9d6-5160584bb473</t>
  </si>
  <si>
    <t>-2.5942193 38.1430987 711.596 3.9</t>
  </si>
  <si>
    <t>7925a03f-65e4-4533-8f67-a78b62802093</t>
  </si>
  <si>
    <t>-2.5928049 38.1415621 699.868 3.9</t>
  </si>
  <si>
    <t>3010e2c1-71cd-4f4f-bbdd-dfe8e1322a27</t>
  </si>
  <si>
    <t>-2.5922095 38.1404282 713.647 3.9</t>
  </si>
  <si>
    <t>6df1369f-3534-4907-a18d-1ac15953ec9b</t>
  </si>
  <si>
    <t>-2.592154 38.1402822 713.114 3.9</t>
  </si>
  <si>
    <t xml:space="preserve">The cost of calling is very expensive </t>
  </si>
  <si>
    <t>c0f39e06-4e6d-4767-a444-c2c6aff3e358</t>
  </si>
  <si>
    <t>-2.5921523 38.1402688 713.065 3.9</t>
  </si>
  <si>
    <t>313b3953-fa1f-4a76-8c4f-d74b7260ed7f</t>
  </si>
  <si>
    <t>-2.5921415 38.1402558 714.099 3.9</t>
  </si>
  <si>
    <t>fc84dfa1-1b21-4b38-a00c-7e80bffea891</t>
  </si>
  <si>
    <t>-0.4656033 37.6500254 1224.4 4.7</t>
  </si>
  <si>
    <t>40319e98-0513-4399-8376-7e807cce87aa</t>
  </si>
  <si>
    <t>-0.4664356 37.6469647 1221.2 4.875</t>
  </si>
  <si>
    <t xml:space="preserve">Improvement of network signals </t>
  </si>
  <si>
    <t>0ca83021-bf52-40ad-8a4f-94c875ed151f</t>
  </si>
  <si>
    <t>-0.4658512 37.6438295 1231.1000000000001 4.942</t>
  </si>
  <si>
    <t>ddd30572-b585-4f5a-bc33-dcba00cd1b9d</t>
  </si>
  <si>
    <t>-0.4659759 37.6440376 1226.3 4.737</t>
  </si>
  <si>
    <t>346668b1-b3ef-4a84-aa58-8bf5d5ad6435</t>
  </si>
  <si>
    <t>-0.4659025 37.6490525 1220.7 4.918</t>
  </si>
  <si>
    <t>Reduction of money transfer charges</t>
  </si>
  <si>
    <t>db5e7588-6bc2-4462-b7e4-dbc2306d6052</t>
  </si>
  <si>
    <t>-0.4661397 37.6481942 1220.3 4.72</t>
  </si>
  <si>
    <t>adaaf86b-4fcf-4104-936b-ef300e1c771b</t>
  </si>
  <si>
    <t>-0.4667135 37.6462949 1222.3 4.95</t>
  </si>
  <si>
    <t>af3de716-e484-42ad-b17f-48294e31ae5e</t>
  </si>
  <si>
    <t>-0.4666917 37.645355 1224.6000000000001 3.9</t>
  </si>
  <si>
    <t>56f05cba-88d3-48af-99fa-7829a52726ce</t>
  </si>
  <si>
    <t>-0.4666817 37.64535 1224.7 4.3</t>
  </si>
  <si>
    <t>2422680a-cc61-42d5-8ef1-999ec9691e04</t>
  </si>
  <si>
    <t>-0.46585 37.6438217 1231.1000000000001 4.0</t>
  </si>
  <si>
    <t>Improvement of network coverage</t>
  </si>
  <si>
    <t>e7248f6b-53b0-46c0-b0c2-8288e861dd22</t>
  </si>
  <si>
    <t>-2.5964529 38.1717325 692.199 3.9</t>
  </si>
  <si>
    <t>96f08bba-ee3a-431f-ada7-ab0657a1526e</t>
  </si>
  <si>
    <t>-2.5981708 38.1709928 686.9 3.9</t>
  </si>
  <si>
    <t>1072be17-ebf9-48f7-807d-287b48674ee3</t>
  </si>
  <si>
    <t>-2.6021058 38.1692735 684.169 4.926</t>
  </si>
  <si>
    <t>5141074e-9033-41d8-b3cd-104575df175a</t>
  </si>
  <si>
    <t>-2.5998296 38.1706907 683.596 3.9</t>
  </si>
  <si>
    <t>cd42b1a1-552b-4282-9044-d9c00f94aab0</t>
  </si>
  <si>
    <t>-2.5956362 38.1715058 640.44 3.9</t>
  </si>
  <si>
    <t>3368633b-02ae-4d55-aec1-724c44ca79f2</t>
  </si>
  <si>
    <t>-2.5966224 38.1746535 682.241 3.9</t>
  </si>
  <si>
    <t>02678fc5-f552-4651-b73f-037632a99713</t>
  </si>
  <si>
    <t>-2.5953837 38.1764653 676.107 3.9</t>
  </si>
  <si>
    <t>049993c3-e88a-4931-806b-d55cb655ae92</t>
  </si>
  <si>
    <t>-2.5930044 38.1771486 674.61 3.9</t>
  </si>
  <si>
    <t>1b939055-5d35-4880-bbfe-16991c974026</t>
  </si>
  <si>
    <t>-0.7230267 37.1390703 1348.300048828125 20.0</t>
  </si>
  <si>
    <t>552ad5cf-f44a-4347-aa14-13dca7b4d305</t>
  </si>
  <si>
    <t>-0.723085 37.1391247 1327.025 4.279</t>
  </si>
  <si>
    <t>e08a2a28-4a22-4578-8dbd-5584e630c6d5</t>
  </si>
  <si>
    <t>-0.7230764 37.1391172 1330.903 15.0</t>
  </si>
  <si>
    <t xml:space="preserve">Expand on the network </t>
  </si>
  <si>
    <t>3f8d854c-1623-4ef2-b692-6ebbc42103f6</t>
  </si>
  <si>
    <t>-0.7233078 37.1395917 1344.442 3.9</t>
  </si>
  <si>
    <t>4d9c5416-335d-427b-ba76-2a4e25a88031</t>
  </si>
  <si>
    <t>-0.7228518 37.1414851 1367.2000732421875 3.9</t>
  </si>
  <si>
    <t>7cf126d8-38e0-4820-8749-2bc3b63f00ff</t>
  </si>
  <si>
    <t>-0.7228462 37.1415725 1365.5 3.9</t>
  </si>
  <si>
    <t>Money transfer SMS Data bundles Calling</t>
  </si>
  <si>
    <t>Increase the Internet access to remote areas</t>
  </si>
  <si>
    <t>0ad427dc-dbf6-4a70-8cd9-9229e3627558</t>
  </si>
  <si>
    <t>-0.7225702 37.1419931 1362.0 3.9</t>
  </si>
  <si>
    <t>10095165-94f7-486b-8f90-4dc8a01ec0a1</t>
  </si>
  <si>
    <t>-0.7219804 37.1424981 1362.0 3.9</t>
  </si>
  <si>
    <t>dcb94b9f-7ff3-4534-b377-c41f87278846</t>
  </si>
  <si>
    <t>-0.7212835 37.1428996 1373.0 3.9</t>
  </si>
  <si>
    <t>1a72ac99-d4f6-4d31-9b98-5c49f43f5ce6</t>
  </si>
  <si>
    <t>-0.7205557 37.1429429 1373.0 3.9</t>
  </si>
  <si>
    <t>c78990cb-77dc-4ba0-8edc-5f29cc78c256</t>
  </si>
  <si>
    <t>-2.5925849 38.1762784 681.405 3.9</t>
  </si>
  <si>
    <t>12727932-b40d-47d1-826d-4d522e36254b</t>
  </si>
  <si>
    <t>-2.5942926 38.1739654 702.578 3.9</t>
  </si>
  <si>
    <t>bdd3a768-8797-49d4-a55e-87825e8546a0</t>
  </si>
  <si>
    <t>-0.5047256 37.4554882 1484.3999999999999 4.76</t>
  </si>
  <si>
    <t>To introduce good calling, data and sms deals</t>
  </si>
  <si>
    <t>8456f113-ba9c-4fb2-95e5-56cd54637736</t>
  </si>
  <si>
    <t>-0.5047582 37.4554958 1484.3999999999999 4.72</t>
  </si>
  <si>
    <t>bd82b395-7df1-4ddc-a19f-50928b81b1a9</t>
  </si>
  <si>
    <t>-0.5047354 37.4554681 1484.3999999999999 4.72</t>
  </si>
  <si>
    <t>362d901e-7909-49eb-aac0-cb870ace1f3b</t>
  </si>
  <si>
    <t>-0.5047599 37.4555727 1484.3 5.0</t>
  </si>
  <si>
    <t>for them to reduce calling charges</t>
  </si>
  <si>
    <t>c73917a8-1ad9-4361-98bf-bef7e0aa6365</t>
  </si>
  <si>
    <t>-0.5047097 37.4554216 1484.3999999999999 4.74</t>
  </si>
  <si>
    <t>07e4c1b3-4ffd-4f53-9849-0390d7f0a564</t>
  </si>
  <si>
    <t>-0.5047363 37.4554627 1484.3 4.7</t>
  </si>
  <si>
    <t>24b9b3f4-41a6-40bc-b26f-7ac954c2b331</t>
  </si>
  <si>
    <t>-0.5050063 37.4555137 1484.0 4.92</t>
  </si>
  <si>
    <t>99c6c1a3-4307-40c6-94c1-f326a0e2793c</t>
  </si>
  <si>
    <t>-0.505757 37.4554556 1484.0 4.4</t>
  </si>
  <si>
    <t>Calling Money transfer Data bundles</t>
  </si>
  <si>
    <t>5de4c2ed-e59d-4c00-b499-ba65204349d8</t>
  </si>
  <si>
    <t>-0.5048016 37.4555131 1483.8999999999999 4.74</t>
  </si>
  <si>
    <t>2cdb041d-f074-4de0-b77c-659dabb16fde</t>
  </si>
  <si>
    <t>-0.5046851 37.4554872 1483.8999999999999 4.74</t>
  </si>
  <si>
    <t>6797c201-cdd3-4211-91f6-680b1c0126a7</t>
  </si>
  <si>
    <t>-1.2899294 36.8938375 1607.5 4.983</t>
  </si>
  <si>
    <t>ee31b6b8-afa0-44c0-a945-8c3e595ef0f2</t>
  </si>
  <si>
    <t>-1.2950383 36.8870159 1612.0999755859375 4.983</t>
  </si>
  <si>
    <t>aba6da44-d071-462f-b9bd-cf6763aacde2</t>
  </si>
  <si>
    <t>-1.2979223 36.8698349 1612.0999755859375 4.76</t>
  </si>
  <si>
    <t>23ed58b1-10d9-4e3a-819e-7fd9721b8a9d</t>
  </si>
  <si>
    <t>-1.2884455 36.8389675 1632.9000244140625 4.9</t>
  </si>
  <si>
    <t xml:space="preserve">To reduce charges on data bundles </t>
  </si>
  <si>
    <t>5b78fee5-c871-467e-95d4-945acd8f4dc4</t>
  </si>
  <si>
    <t>-1.2854352 36.8316386 1641.5999755859375 4.96</t>
  </si>
  <si>
    <t>44b9c2c6-4c92-4c9a-8713-8941d8f6087e</t>
  </si>
  <si>
    <t>-1.2850885 36.8257577 1671.3 4.72</t>
  </si>
  <si>
    <t>80def90a-f7c9-40f7-83c7-b638df5010dd</t>
  </si>
  <si>
    <t>-1.2818145 36.8162046 1658.800048828125 4.716</t>
  </si>
  <si>
    <t>81820d8a-c06f-482f-93d5-4169202a1119</t>
  </si>
  <si>
    <t>-1.2817633 36.8163002 1756.2 4.96</t>
  </si>
  <si>
    <t>c73989c3-ca08-4f27-87fe-e51803509c4e</t>
  </si>
  <si>
    <t>-1.2817582 36.816366 1658.7000732421875 4.8</t>
  </si>
  <si>
    <t>2c44e99a-c48f-4ba3-a539-425d3368b23f</t>
  </si>
  <si>
    <t>-1.2817954 36.8163712 1659.4000244140625 4.95</t>
  </si>
  <si>
    <t>221da1ac-5474-4d05-98e1-cd0f989b2e98</t>
  </si>
  <si>
    <t>-1.1040226 35.8535903 1908.9 4.9</t>
  </si>
  <si>
    <t>ed1b86af-a07a-4b73-aae5-0a7bf5806072</t>
  </si>
  <si>
    <t>-1.1042808 35.853675 1908.7 4.85</t>
  </si>
  <si>
    <t>8c743b03-617b-4062-8193-6dc8f8581e44</t>
  </si>
  <si>
    <t>-1.1042569 35.8536852 1908.7 5.15</t>
  </si>
  <si>
    <t>42610e0c-b747-408e-aa5e-86bb7dd7ef10</t>
  </si>
  <si>
    <t>-1.1043119 35.8537222 1908.7 6.58</t>
  </si>
  <si>
    <t>817048ad-d8e1-4dc5-bf40-f9e0a0bdf356</t>
  </si>
  <si>
    <t>-1.1041621 35.8536247 1908.7 4.98</t>
  </si>
  <si>
    <t>4197c736-05a8-4369-b61e-0a7610abca9b</t>
  </si>
  <si>
    <t>-1.1041813 35.8535854 1908.8 4.96</t>
  </si>
  <si>
    <t>17878d79-f27a-4c97-94bf-e36eaeb9dbca</t>
  </si>
  <si>
    <t>-1.1041746 35.8536085 1908.7 5.5</t>
  </si>
  <si>
    <t>381bead6-992d-43fe-a11a-01c5575dae7b</t>
  </si>
  <si>
    <t>-1.1042858 35.8536841 1931.8 5.7</t>
  </si>
  <si>
    <t>ff33f276-06f6-44ab-81ff-8a7d03e4fd14</t>
  </si>
  <si>
    <t>-1.1042343 35.8536662 1931.4 4.62</t>
  </si>
  <si>
    <t>e72e3190-4851-49ce-b852-37747fdc53aa</t>
  </si>
  <si>
    <t>-1.1041728 35.853584 1931.4 4.94</t>
  </si>
  <si>
    <t>8979b195-cff4-48c2-80f5-ad2f7920c9b4</t>
  </si>
  <si>
    <t>-1.0863687 37.0647425 1527.9 4.8</t>
  </si>
  <si>
    <t>Onsite</t>
  </si>
  <si>
    <t xml:space="preserve">They should reduce the calling rates </t>
  </si>
  <si>
    <t>ab3a7104-4682-4df7-bb64-c2412a0412f0</t>
  </si>
  <si>
    <t>-1.0866438 37.064685 1531.1 4.52</t>
  </si>
  <si>
    <t>9fdf512c-a6dc-4f4d-aef5-c0a575a7e100</t>
  </si>
  <si>
    <t>-1.0868907 37.064548 1530.7 5.0</t>
  </si>
  <si>
    <t xml:space="preserve">Onsite </t>
  </si>
  <si>
    <t>4ed822c9-8422-40a1-bba0-952468f63960</t>
  </si>
  <si>
    <t>-1.0871855 37.0644428 1530.4 4.78</t>
  </si>
  <si>
    <t>ef0fb6ba-a851-4959-ae8a-02f099b85ebc</t>
  </si>
  <si>
    <t>-1.0874356 37.0649684 1530.5 4.88</t>
  </si>
  <si>
    <t>076e8c19-e98a-4a5a-93cf-93eb2fd1b553</t>
  </si>
  <si>
    <t>-1.0871661 37.0652711 1530.4 4.966</t>
  </si>
  <si>
    <t>Telkom</t>
  </si>
  <si>
    <t>They ought to improve their network coverage.</t>
  </si>
  <si>
    <t>c782d180-bf5b-4075-844b-8c09636982a1</t>
  </si>
  <si>
    <t>-1.0875096 37.0655313 1530.3 4.84</t>
  </si>
  <si>
    <t>d03ffb9a-2e40-41f6-9c6a-95f3b1d4d43b</t>
  </si>
  <si>
    <t>-1.0873156 37.0658787 1530.3 4.96</t>
  </si>
  <si>
    <t>Novia</t>
  </si>
  <si>
    <t>f6ebda81-d89e-464b-bee1-63b03d7ba368</t>
  </si>
  <si>
    <t>-1.0865975 37.0657711 1530.2 4.66</t>
  </si>
  <si>
    <t>c3a493e8-d081-4fad-bc14-0fd78f099a40</t>
  </si>
  <si>
    <t>-1.086381 37.0651401 1530.1 4.96</t>
  </si>
  <si>
    <t>858920cc-c048-4a92-8400-5d5193e57a5b</t>
  </si>
  <si>
    <t>-0.7144495 37.1447875 0.0 2000.0</t>
  </si>
  <si>
    <t xml:space="preserve">Integrate safaricom minutes </t>
  </si>
  <si>
    <t>d237867e-dff5-47c2-94b5-cd8457e6b3d8</t>
  </si>
  <si>
    <t>-0.7172856 37.1464623 0.0 1600.0</t>
  </si>
  <si>
    <t>bf3f6967-af08-42e9-abe1-20946c0e0c04</t>
  </si>
  <si>
    <t>-0.7108882 37.1444525 0.0 2299.999</t>
  </si>
  <si>
    <t>65d73034-711e-4b6a-a37e-9c1212dcfcf7</t>
  </si>
  <si>
    <t>e85ad4b1-f810-400b-aa57-bb628f270b4a</t>
  </si>
  <si>
    <t>f91500f1-7d08-421c-b0f7-d1e8ab70e67c</t>
  </si>
  <si>
    <t>b1dc4cf8-2af7-4281-a8e2-ab562267ce8b</t>
  </si>
  <si>
    <t xml:space="preserve">Integrate data bundles </t>
  </si>
  <si>
    <t>9147463a-a8d0-46b0-ac8a-c886d108e01c</t>
  </si>
  <si>
    <t>b4e06199-14b5-4fc7-a033-700dc0787998</t>
  </si>
  <si>
    <t>Data bundles Money transfer</t>
  </si>
  <si>
    <t>3e042c0c-8acf-4605-8f6d-941f45bd1487</t>
  </si>
  <si>
    <t>-0.7175232 37.1464623 0.0 1600.0</t>
  </si>
  <si>
    <t xml:space="preserve">Improve on data bundles they are too expensive </t>
  </si>
  <si>
    <t>09e30233-c6fb-4794-83cc-849a5654e24a</t>
  </si>
  <si>
    <t>-1.2308355 36.8773036 1617.2000732421875 39.6</t>
  </si>
  <si>
    <t>SMS Data bundles Calling Money transfer</t>
  </si>
  <si>
    <t>8e505a9e-af6d-4ab5-b924-4401f0c8cc35</t>
  </si>
  <si>
    <t>-1.2288931 36.879254 1611.4000244140625 20.429</t>
  </si>
  <si>
    <t>491aa8f4-d738-4a68-a5b6-14856822b966</t>
  </si>
  <si>
    <t>-1.2277968 36.8812796 1603.0 56.1</t>
  </si>
  <si>
    <t>073670ac-c9a4-40e0-8ca4-0fae210c7bc6</t>
  </si>
  <si>
    <t>-1.2278439 36.8813301 1603.0 60.0</t>
  </si>
  <si>
    <t>da8b0f79-d7f8-4140-9f2e-f697e38d8c23</t>
  </si>
  <si>
    <t>-1.2278096 36.881284 1603.0 27.511</t>
  </si>
  <si>
    <t>82fd74bf-41b2-4112-aaf1-497d11b00b76</t>
  </si>
  <si>
    <t>-1.2278356 36.8813385 1603.0 42.165</t>
  </si>
  <si>
    <t>Calling Money transfer SMS Data bundles</t>
  </si>
  <si>
    <t>304ec67f-b282-43c3-b609-6f4acd682a57</t>
  </si>
  <si>
    <t>-1.2287191 36.8792487 1603.0 92.9</t>
  </si>
  <si>
    <t>464d10db-f296-42fa-a57b-559f5d1ee3a3</t>
  </si>
  <si>
    <t>-1.2285494 36.8804238 1607.5 47.345</t>
  </si>
  <si>
    <t>65bab84b-dbda-44d8-a347-4abd0c95dcd2</t>
  </si>
  <si>
    <t>-1.2291292 36.8793878 1611.0 29.739</t>
  </si>
  <si>
    <t>d5b34b8f-96d2-4fef-ab9d-4531b40a831c</t>
  </si>
  <si>
    <t>-1.2290352 36.8787015 1612.800048828125 43.463</t>
  </si>
  <si>
    <t>af2fce8b-41f8-4b60-89c4-1eacee3ff451</t>
  </si>
  <si>
    <t>-1.2105031 36.9211234 1530.7000732421875 52.4</t>
  </si>
  <si>
    <t>6a050927-98bc-4514-884f-0d4dd688b403</t>
  </si>
  <si>
    <t>-1.2105021 36.9211221 1530.7000732421875 64.1</t>
  </si>
  <si>
    <t>4b3ed0d4-2807-4fca-9be6-ce1834aa0d89</t>
  </si>
  <si>
    <t>-1.2105268 36.9211245 1530.7000732421875 77.6</t>
  </si>
  <si>
    <t>7a00bc45-be20-49a6-9d19-0074e1c6fe7f</t>
  </si>
  <si>
    <t>-1.2105039 36.9211227 1530.7000732421875 60.0</t>
  </si>
  <si>
    <t>557cfd9a-e526-454f-9248-12b0b698e1dd</t>
  </si>
  <si>
    <t>-1.2105411 36.9211321 1530.7000732421875 56.1</t>
  </si>
  <si>
    <t>cc220e25-3f47-474b-a273-712d62dfa186</t>
  </si>
  <si>
    <t>-1.210502 36.9211223 1530.7000732421875 60.0</t>
  </si>
  <si>
    <t>74ea5511-ebcc-4c3d-a010-f1e270857cb7</t>
  </si>
  <si>
    <t>-1.2105035 36.9211232 1530.7000732421875 56.1</t>
  </si>
  <si>
    <t>6873294c-f929-47e9-b73a-3c7e9255bf3c</t>
  </si>
  <si>
    <t xml:space="preserve">Improvement's in the network connection </t>
  </si>
  <si>
    <t>7dae7864-d29b-43b3-a45e-0959bb5ae4ec</t>
  </si>
  <si>
    <t>7a1abe21-97ec-4628-a4c6-b4a7d1573058</t>
  </si>
  <si>
    <t>-1.2106001 36.9209926 1530.7000732421875 45.6</t>
  </si>
  <si>
    <t xml:space="preserve">Network improvements </t>
  </si>
  <si>
    <t>218e55be-743a-41ac-ab76-68b5d60b4f09</t>
  </si>
  <si>
    <t>-1.2105346 36.9211283 1530.7000732421875 54.85</t>
  </si>
  <si>
    <t>Data bundles Money transfer Calling SMS</t>
  </si>
  <si>
    <t>c580decd-3460-4120-bebd-caa20fb604ac</t>
  </si>
  <si>
    <t>-1.2108249 36.9211568 1530.800048828125 98.4</t>
  </si>
  <si>
    <t>19c1bb67-05e3-4782-8b12-b26222c279c2</t>
  </si>
  <si>
    <t>-1.2105324 36.9211129 1530.7000732421875 77.6</t>
  </si>
  <si>
    <t>32fa6615-56c2-4702-bbca-56a2ad530687</t>
  </si>
  <si>
    <t>-1.2105301 36.9210884 1530.7000732421875 77.6</t>
  </si>
  <si>
    <t>ad5329a0-3034-41cf-a006-ca16ae9510a0</t>
  </si>
  <si>
    <t>-1.2105325 36.9210854 1530.7000732421875 77.6</t>
  </si>
  <si>
    <t>Telkom Airtel Safaricom</t>
  </si>
  <si>
    <t>ade08c6a-e4ef-4435-a253-66243d9845ac</t>
  </si>
  <si>
    <t>-1.2105051 36.9211203 1530.7000732421875 77.6</t>
  </si>
  <si>
    <t>d6a20249-4432-4041-9045-987cbcc2ab90</t>
  </si>
  <si>
    <t>-1.2105406 36.9211291 1530.7000732421875 60.0</t>
  </si>
  <si>
    <t>e31a6319-654d-4611-9ab3-0cd6f07291d9</t>
  </si>
  <si>
    <t>-1.2105713 36.9211133 1530.7000732421875 77.6</t>
  </si>
  <si>
    <t>4f597597-b397-414a-87ed-5d427dc12ab2</t>
  </si>
  <si>
    <t>-1.2105895 36.9211359 1530.7000732421875 72.9</t>
  </si>
  <si>
    <t>Access kenya</t>
  </si>
  <si>
    <t>bceea0fa-1d40-44a6-9442-149c9eb07bfe</t>
  </si>
  <si>
    <t>-1.2105039 36.921123 1530.7000732421875 60.0</t>
  </si>
  <si>
    <t>Airtel Telkom Other Safaricom</t>
  </si>
  <si>
    <t>70cb44e1-772d-4fa2-8b65-eb4e2856b8e6</t>
  </si>
  <si>
    <t>-0.30343 36.085335 1786.9 5.0</t>
  </si>
  <si>
    <t>607ab29d-ad8e-4347-9c44-196e6b4f7dea</t>
  </si>
  <si>
    <t>-0.30352833333333334 36.085346666666666 1843.1 5.0</t>
  </si>
  <si>
    <t>0ac10cc2-1a1f-460d-aad0-a837d4bdb446</t>
  </si>
  <si>
    <t>-0.30364833333333335 36.08541 1843.2 5.0</t>
  </si>
  <si>
    <t>5f8ee203-ad6b-48fb-b4e6-2490bb389d50</t>
  </si>
  <si>
    <t>-0.30357833333333334 36.08522 1843.2 5.0</t>
  </si>
  <si>
    <t>4296698f-c5f6-4da7-ba1b-42ee93954228</t>
  </si>
  <si>
    <t>-0.3035133333333333 36.08515833333333 1843.2 5.0</t>
  </si>
  <si>
    <t>59a481f3-c74f-43b4-a416-2449a4c759c8</t>
  </si>
  <si>
    <t>-0.3033266666666667 36.08528166666667 1616.9 5.0</t>
  </si>
  <si>
    <t>2362ec8e-59f7-4b40-b820-84532f1949b2</t>
  </si>
  <si>
    <t>-0.30352666666666667 36.085341666666665 1790.8 4.9</t>
  </si>
  <si>
    <t>2f3334a1-6a1a-4fa8-a85d-5657247f3fe7</t>
  </si>
  <si>
    <t>-0.30348 36.08531833333333 1793.1 5.0</t>
  </si>
  <si>
    <t>297a19cc-a04c-4788-b0f6-0c11f27082fd</t>
  </si>
  <si>
    <t>-0.30347833333333335 36.085325 1793.2 4.9</t>
  </si>
  <si>
    <t>85bc32de-808c-4525-8ad8-4dc79e66832b</t>
  </si>
  <si>
    <t>-0.3028283333333333 36.084876666666666 1793.3 4.2</t>
  </si>
  <si>
    <t>Airtel Telkom</t>
  </si>
  <si>
    <t>6f5f7156-f78c-4984-8672-44e74a72e50f</t>
  </si>
  <si>
    <t>-1.2006601 36.9102549 1534.7000732421875 20.969</t>
  </si>
  <si>
    <t>fec4c323-248d-4764-9b70-5b708c1298ab</t>
  </si>
  <si>
    <t>-1.2007456 36.910291 1534.7000732421875 20.179</t>
  </si>
  <si>
    <t>2c0b1d1b-3b24-4d7c-9193-af79f5463670</t>
  </si>
  <si>
    <t>-1.2007083 36.9102538 1534.7000732421875 27.658</t>
  </si>
  <si>
    <t>0ff28993-104a-4e0c-8c13-e2fd98086638</t>
  </si>
  <si>
    <t>-1.200713 36.9102797 1534.7000732421875 20.642</t>
  </si>
  <si>
    <t>High charges for calling</t>
  </si>
  <si>
    <t>52c25910-2086-4a52-95ac-b4bd75c8f87f</t>
  </si>
  <si>
    <t>-1.2007286 36.91034 1533.300048828125 26.405</t>
  </si>
  <si>
    <t>2eaa3649-2619-4154-95e7-09f14f751011</t>
  </si>
  <si>
    <t>-1.2006644 36.9103604 1533.300048828125 77.6</t>
  </si>
  <si>
    <t>32119079-043a-4397-a6dd-1dd5169b5e60</t>
  </si>
  <si>
    <t>-1.1616659 36.9484785 0.0 20.0</t>
  </si>
  <si>
    <t>54a6a7b4-1fb3-4dd8-b04b-d5bce5d795b3</t>
  </si>
  <si>
    <t>-1.1616658 36.9484778 0.0 20.0</t>
  </si>
  <si>
    <t>7b736ba6-d9bf-482f-b677-aa6d42e49b35</t>
  </si>
  <si>
    <t>-1.1616646 36.9484813 0.0 20.0</t>
  </si>
  <si>
    <t xml:space="preserve">The charges are high especially safaricom </t>
  </si>
  <si>
    <t>8a2cf17c-80f6-4e2d-bebb-367d5865e4cb</t>
  </si>
  <si>
    <t>-0.4576799 37.5581179 1391.7 4.8</t>
  </si>
  <si>
    <t>07328190-5a97-424b-8555-996762aff301</t>
  </si>
  <si>
    <t>-0.457741 37.5586792 1393.0 5.0</t>
  </si>
  <si>
    <t>Effective</t>
  </si>
  <si>
    <t>6c3fc1ac-004a-446c-af64-a5e580240956</t>
  </si>
  <si>
    <t>-0.4580241 37.5590903 1393.2 4.483</t>
  </si>
  <si>
    <t xml:space="preserve">Check on data deals especially Safaricom </t>
  </si>
  <si>
    <t>108aeb01-786b-47f8-9e00-a0c22919e050</t>
  </si>
  <si>
    <t>-0.4579865 37.5596596 1393.8 4.8</t>
  </si>
  <si>
    <t>c81e5f27-3f7e-45ea-afd9-b2cb1c323f44</t>
  </si>
  <si>
    <t>-0.4579048 37.5601547 1393.8 5.0</t>
  </si>
  <si>
    <t>ef62478c-95ad-4268-b6da-41b3084223f6</t>
  </si>
  <si>
    <t>-0.457608 37.5605991 1394.0 4.0</t>
  </si>
  <si>
    <t>3c9c6a13-2591-46c9-972c-056c5f861bbd</t>
  </si>
  <si>
    <t>-0.4572306 37.5610851 1394.0 4.3</t>
  </si>
  <si>
    <t>af9339ee-5bd0-40cd-a4c6-39a769a63c46</t>
  </si>
  <si>
    <t>-0.4571385 37.5615386 1394.1 5.0</t>
  </si>
  <si>
    <t>b91dd507-dd48-4ac7-9230-bab661e1dcce</t>
  </si>
  <si>
    <t>-0.4579705 37.5608314 1397.7 4.754</t>
  </si>
  <si>
    <t>baffc3f5-7383-42e4-baaa-660691443ebe</t>
  </si>
  <si>
    <t>-0.4584253 37.5610446 1412.6 4.783</t>
  </si>
  <si>
    <t>Airtel should check on internet speed</t>
  </si>
  <si>
    <t>1a2f3a92-a5e0-4e19-8bc5-5177c6578951</t>
  </si>
  <si>
    <t>-0.4588131 37.5607073 1389.3 4.9</t>
  </si>
  <si>
    <t>Superb</t>
  </si>
  <si>
    <t>7aeb4b60-54a0-4b33-b0dc-d51dafe40ee2</t>
  </si>
  <si>
    <t>-0.4593019 37.5603712 1390.5 4.98</t>
  </si>
  <si>
    <t>26137613-d3dc-4511-93d4-7ad85ce269e5</t>
  </si>
  <si>
    <t>-0.4593892 37.5607628 1390.5 4.816</t>
  </si>
  <si>
    <t>fd7e574c-e733-4e21-8c0b-77180fceee2b</t>
  </si>
  <si>
    <t>-1.2690861 36.7177899 1874.9000244140625 4.837</t>
  </si>
  <si>
    <t>no</t>
  </si>
  <si>
    <t>4312a1a0-f7ae-43f5-b5c9-4f4b910e6c82</t>
  </si>
  <si>
    <t>-1.2690654 36.7177078 1874.9000244140625 4.46</t>
  </si>
  <si>
    <t>yes</t>
  </si>
  <si>
    <t>b99205c5-bfe6-4a0b-bb36-3646a43d9f57</t>
  </si>
  <si>
    <t>-1.2691313 36.7179301 1875.2000732421875 4.914</t>
  </si>
  <si>
    <t>c3f486db-30d2-4944-8b35-72c2dc75a0e5</t>
  </si>
  <si>
    <t>-1.2691743 36.7177307 1874.9000244140625 4.716</t>
  </si>
  <si>
    <t>6ee44d89-f097-4760-8d6a-c4b56c46cb3d</t>
  </si>
  <si>
    <t>-1.2691849 36.7178828 1874.9000244140625 4.55</t>
  </si>
  <si>
    <t>3799d7b9-a13c-46bb-81fb-5c4205fa6517</t>
  </si>
  <si>
    <t>-1.2690764 36.7178794 1874.9000244140625 5.0</t>
  </si>
  <si>
    <t>modem</t>
  </si>
  <si>
    <t>2253a03c-0ef4-4787-b3ae-696650b7ea0d</t>
  </si>
  <si>
    <t>-1.2690941 36.7177521 1874.0 5.0</t>
  </si>
  <si>
    <t>0bc28f93-2ec5-4a76-aa94-72a9e4ba1eb9</t>
  </si>
  <si>
    <t>-1.2691151 36.717847 1874.9000244140625 4.75</t>
  </si>
  <si>
    <t>2baa7dd1-3fd0-4900-83e5-73d41f91cae6</t>
  </si>
  <si>
    <t>-1.2690809 36.7177185 1874.9000244140625 4.916</t>
  </si>
  <si>
    <t>132d1ea9-5fe8-4b4c-a92b-af3494ae719c</t>
  </si>
  <si>
    <t>-1.2690847 36.7177751 1874.9000244140625 4.94</t>
  </si>
  <si>
    <t>don't no phone</t>
  </si>
  <si>
    <t>7292e99e-99dd-46e5-bbcd-c568968d1f56</t>
  </si>
  <si>
    <t>-2.6080319 38.1322813 801.306 3.9</t>
  </si>
  <si>
    <t>3c66f1b5-21b1-4398-b6f6-ce88c6ccf27a</t>
  </si>
  <si>
    <t>-2.6057614 38.132187 785.995 3.9</t>
  </si>
  <si>
    <t>128759ce-a24d-4ff3-a1c0-f58b4e9159ae</t>
  </si>
  <si>
    <t>-2.6057747 38.1321604 783.996 3.9</t>
  </si>
  <si>
    <t>c529ffd9-a069-4773-b45d-6e6f45721230</t>
  </si>
  <si>
    <t>-2.6031419 38.1294825 770.118 3.9</t>
  </si>
  <si>
    <t>635b460a-945a-48db-b4c2-ceae2f8d8bd9</t>
  </si>
  <si>
    <t>-2.603186 38.1294534 768.249 3.9</t>
  </si>
  <si>
    <t>ba24285e-9bcf-41e9-a15a-aafe8627cda6</t>
  </si>
  <si>
    <t>-2.6023922 38.12493 723.465 3.9</t>
  </si>
  <si>
    <t>a76d610e-ecf7-4c24-84d7-e017725feec9</t>
  </si>
  <si>
    <t>-2.6001684 38.1235873 695.721 3.9</t>
  </si>
  <si>
    <t>055b7b61-d752-4ad0-b880-6728017c42c5</t>
  </si>
  <si>
    <t>-2.597677 38.1210595 786.353 3.9</t>
  </si>
  <si>
    <t>4af7c5c8-8618-46bc-a7bb-a6ce9b88d1fa</t>
  </si>
  <si>
    <t>-2.5938244 38.1194077 762.003 3.9</t>
  </si>
  <si>
    <t>905baf15-1e96-4b5f-803e-60578447c81d</t>
  </si>
  <si>
    <t>-2.590006 38.1190026 786.823 3.9</t>
  </si>
  <si>
    <t>bb07064f-ef8e-485f-b7a9-6c98faa351e8</t>
  </si>
  <si>
    <t>-0.4384695 37.6388198 1325.6000000000001 4.65</t>
  </si>
  <si>
    <t>0bc7b8bd-27bd-4c1c-a044-bc02ce02a5d8</t>
  </si>
  <si>
    <t>-0.4389261 37.6382733 1324.2 4.55</t>
  </si>
  <si>
    <t>c8b72e08-98d3-47c6-8d3a-8c0ef953bebb</t>
  </si>
  <si>
    <t>-0.4393715 37.6377519 1322.2 4.6</t>
  </si>
  <si>
    <t>f44e41fc-3adf-4090-88c7-a455b7cfca8f</t>
  </si>
  <si>
    <t>-0.43999 37.6371333 1321.2 5.0</t>
  </si>
  <si>
    <t>b17d29c0-df21-4765-83ef-289751a204c9</t>
  </si>
  <si>
    <t>-0.4403415 37.6373659 1319.4 4.948</t>
  </si>
  <si>
    <t>3ba2d576-a8fe-4bed-9133-3a72c722d537</t>
  </si>
  <si>
    <t>-0.4410936 37.6379666 1317.8 4.632</t>
  </si>
  <si>
    <t>1400d13b-bb5c-4848-b726-3ce91f80af5e</t>
  </si>
  <si>
    <t>-0.4412206 37.6378975 1316.6000000000001 4.346</t>
  </si>
  <si>
    <t>e3f3374d-2495-4e69-8501-2e5dd446384e</t>
  </si>
  <si>
    <t>-0.439979 37.6366424 1316.7 4.8</t>
  </si>
  <si>
    <t>c791eb34-256b-4e48-bd69-16ecf61dcecf</t>
  </si>
  <si>
    <t>-0.4398483 37.6364367 1315.5 4.795</t>
  </si>
  <si>
    <t>0e5a6af3-9b80-4647-8adb-eb9df1704d4e</t>
  </si>
  <si>
    <t>-0.4374223 37.6388019 1321.6000000000001 4.038</t>
  </si>
  <si>
    <t>5d87fca4-9f80-4f3f-9e52-2bfb0950dcd4</t>
  </si>
  <si>
    <t>-0.7159128 37.1490655 1347.5 30.0</t>
  </si>
  <si>
    <t>Data bundles Calling Money transfer</t>
  </si>
  <si>
    <t>Addd more minutes</t>
  </si>
  <si>
    <t>82c39a56-aeee-40c3-ae17-7bc4525a6bc7</t>
  </si>
  <si>
    <t>-0.715901 37.1490527 1347.5 39.6</t>
  </si>
  <si>
    <t>394c168b-0e0b-4574-9ab1-5d55a209796d</t>
  </si>
  <si>
    <t>-0.7157036 37.1484261 1349.0999755859375 29.963</t>
  </si>
  <si>
    <t>6f603945-d4ab-43e5-9bf5-b9cf26236114</t>
  </si>
  <si>
    <t>-0.7156234 37.1484604 1349.0999755859375 22.352</t>
  </si>
  <si>
    <t>Make minutes abit cheap</t>
  </si>
  <si>
    <t>4ccbbc49-ebde-4ff8-97c4-5abee3a7e60c</t>
  </si>
  <si>
    <t>-0.7163904 37.1483774 1359.5 36.241</t>
  </si>
  <si>
    <t>1007aa6c-bdc1-4c7b-8548-0f307bfd8731</t>
  </si>
  <si>
    <t>-0.7160722 37.1483609 1349.0999755859375 36.9</t>
  </si>
  <si>
    <t xml:space="preserve">WiFi </t>
  </si>
  <si>
    <t>Integrate data bundles and reduce it's purchase</t>
  </si>
  <si>
    <t>e475fa7f-c6e1-46a9-8d98-4ab025f7ac51</t>
  </si>
  <si>
    <t>-0.7157473 37.1469806 1349.0999755859375 44.178</t>
  </si>
  <si>
    <t xml:space="preserve">Improve on minutes and bundles </t>
  </si>
  <si>
    <t>65c29a5a-0b6e-4846-8b6a-b5366ea1be6d</t>
  </si>
  <si>
    <t>-0.7156335 37.1484023 1349.0999755859375 54.848</t>
  </si>
  <si>
    <t xml:space="preserve">Add more on portable Wi-Fi </t>
  </si>
  <si>
    <t>e20840a1-7650-4507-aa9f-13f8500ed666</t>
  </si>
  <si>
    <t>-0.715767 37.1493025 1342.4000244140625 34.4</t>
  </si>
  <si>
    <t>4e5a8b81-e00f-4511-b0eb-00a09c3e5ff1</t>
  </si>
  <si>
    <t>-0.715767 37.1493025 1342.4000244140625 163.759</t>
  </si>
  <si>
    <t>Boost on network connections in the rural</t>
  </si>
  <si>
    <t>5ef32528-69db-4c52-9ce1-875f296dfbb2</t>
  </si>
  <si>
    <t>-0.7197519 37.1430028 1377.7000732421875 3.9</t>
  </si>
  <si>
    <t xml:space="preserve">Make the network stable enough </t>
  </si>
  <si>
    <t>ed1922f4-fb7c-4e61-9fce-bbb85dc6a6a5</t>
  </si>
  <si>
    <t>-0.7197514 37.1430031 1377.7000732421875 3.9</t>
  </si>
  <si>
    <t>4d2522a7-a92e-4db5-ba07-94835d912c6f</t>
  </si>
  <si>
    <t>-0.7170159 37.1440874 1377.7000732421875 3.9</t>
  </si>
  <si>
    <t>047eb87f-61ad-4baf-afbd-efc3a2efe2f5</t>
  </si>
  <si>
    <t>-0.7166421 37.1441231 1377.7000732421875 13.007</t>
  </si>
  <si>
    <t xml:space="preserve">Reduce the network cost </t>
  </si>
  <si>
    <t>c3f8524d-7fb1-46e2-8f1e-78404deda86d</t>
  </si>
  <si>
    <t>-0.7169379 37.1440786 1377.7000732421875 4.259</t>
  </si>
  <si>
    <t xml:space="preserve">Reduce network congestion during peak hours </t>
  </si>
  <si>
    <t>27c456b1-05cc-4a67-9e1f-1b4305708246</t>
  </si>
  <si>
    <t>-0.7169274 37.14408 1377.7000732421875 3.9</t>
  </si>
  <si>
    <t xml:space="preserve">Increase network security to prevent hacking </t>
  </si>
  <si>
    <t>258fa29b-cf0b-4cb0-98a7-30e4f7cdf3fc</t>
  </si>
  <si>
    <t>-0.7169154 37.1440835 1377.7000732421875 3.9</t>
  </si>
  <si>
    <t xml:space="preserve">Optimize the network to reduce network traffic </t>
  </si>
  <si>
    <t>c202dcfe-e90f-45e3-aa1c-c239276f5e72</t>
  </si>
  <si>
    <t>-0.7169077 37.1440838 1377.7000732421875 3.9</t>
  </si>
  <si>
    <t xml:space="preserve">Upgrade network infrastructure </t>
  </si>
  <si>
    <t>c8e3185d-7a9f-4fbb-83db-f2a60c932115</t>
  </si>
  <si>
    <t>-0.7169081 37.1440846 1377.7000732421875 3.9</t>
  </si>
  <si>
    <t xml:space="preserve">Make the network accessible </t>
  </si>
  <si>
    <t>2a6ab5f2-2a81-4195-9b38-61d55f92d3f7</t>
  </si>
  <si>
    <t>-0.7152942 37.1466653 1377.7000732421875 3.9</t>
  </si>
  <si>
    <t>4fd38a5e-7200-4e55-98dc-0d066611e1f6</t>
  </si>
  <si>
    <t>-1.2690938 36.7178239 1876.9000244140625 4.6</t>
  </si>
  <si>
    <t>29ec4f7c-0832-4ed9-b8ab-a53a66b6f539</t>
  </si>
  <si>
    <t>-1.2691044 36.7179536 1875.7000732421875 4.266</t>
  </si>
  <si>
    <t>no phone</t>
  </si>
  <si>
    <t>c2edcece-6b5d-45a8-a0bb-ca7d9fbfd491</t>
  </si>
  <si>
    <t>-1.2690613 36.7178823 1875.800048828125 4.016</t>
  </si>
  <si>
    <t>b422f1d4-c23d-470b-817d-7ac5a0f34caf</t>
  </si>
  <si>
    <t>-1.2691118 36.7179623 1875.7000732421875 4.016</t>
  </si>
  <si>
    <t>feb8821e-cbc3-4563-97cb-9678cebc1f4d</t>
  </si>
  <si>
    <t>-1.269094 36.717864 1875.4000244140625 3.94</t>
  </si>
  <si>
    <t>c638f606-6b2d-45e5-b774-e3a9167e8dff</t>
  </si>
  <si>
    <t>-1.2691203 36.7179497 1876.0999755859375 4.12</t>
  </si>
  <si>
    <t>7ec64b1a-c327-47a7-a95d-70f4b7a2cbe3</t>
  </si>
  <si>
    <t>-1.2691282 36.7178659 1875.800048828125 3.9</t>
  </si>
  <si>
    <t>78533c3a-6efc-4b60-b2c2-dab8924f3dd3</t>
  </si>
  <si>
    <t>-1.2690868 36.7178569 1875.4000244140625 3.9</t>
  </si>
  <si>
    <t>d7c06746-4999-4225-880b-208ccb4ca057</t>
  </si>
  <si>
    <t>-1.2690834 36.7178501 1874.9000244140625 3.9</t>
  </si>
  <si>
    <t>8e941a38-3a37-490d-a7fd-96fc90364f48</t>
  </si>
  <si>
    <t>-1.2690876 36.7178538 1875.7000732421875 3.9</t>
  </si>
  <si>
    <t>fd65db84-f778-45bb-921a-64a6e99f88a6</t>
  </si>
  <si>
    <t>-2.5968207 38.1713982 698.183 3.9</t>
  </si>
  <si>
    <t>6de481bd-c45d-4550-8ad8-9e9a408a4e8f</t>
  </si>
  <si>
    <t>-2.5996366 38.1707676 712.222 3.9</t>
  </si>
  <si>
    <t>5944338a-3289-4c31-ab95-860d093a0899</t>
  </si>
  <si>
    <t>-2.6014574 38.1706179 670.356 3.9</t>
  </si>
  <si>
    <t>4ba7d7ee-a2eb-4cb5-8e7b-94e41714b67f</t>
  </si>
  <si>
    <t>-2.5957436 38.1703299 656.029 3.9</t>
  </si>
  <si>
    <t>725d78ea-3db5-404e-8b56-07a1e0f32dc9</t>
  </si>
  <si>
    <t>-2.5959522 38.1707447 688.299 3.9</t>
  </si>
  <si>
    <t>266c642a-5ecb-483c-9800-64b308098922</t>
  </si>
  <si>
    <t>-1.0858274 37.0649611 1515.2 4.64</t>
  </si>
  <si>
    <t>555d68eb-075b-4a55-96e3-c9ae074c868b</t>
  </si>
  <si>
    <t>-1.0855083 37.0648072 1516.2 4.86</t>
  </si>
  <si>
    <t xml:space="preserve">Telecom -they should improve their network coverage </t>
  </si>
  <si>
    <t>58a3e89d-366b-49a2-bc9b-a0f8cba9da12</t>
  </si>
  <si>
    <t>-1.0852013 37.0647245 1516.1 4.86</t>
  </si>
  <si>
    <t>346c5a46-4826-4748-83a7-aa9258dc05dc</t>
  </si>
  <si>
    <t>-1.0846808 37.0644891 1516.7 4.7</t>
  </si>
  <si>
    <t>b37f77e4-01a1-49ba-874b-e8443d0dd84f</t>
  </si>
  <si>
    <t>-1.0840423 37.0642291 1516.5 4.683</t>
  </si>
  <si>
    <t>Bestdaima</t>
  </si>
  <si>
    <t>84fe0fdf-943a-4bba-8806-b80c06ec604b</t>
  </si>
  <si>
    <t>-1.083314 37.0644906 1516.4 4.85</t>
  </si>
  <si>
    <t>c402664a-c63e-4bda-8383-3f926d0f6506</t>
  </si>
  <si>
    <t>-1.0825109 37.0648206 1515.5 4.68</t>
  </si>
  <si>
    <t>f3b0b51c-38db-4bee-9fbb-77b85d352977</t>
  </si>
  <si>
    <t>-1.0818368 37.0651115 1515.3 4.44</t>
  </si>
  <si>
    <t>88e24f62-f3bc-422b-b0d9-1ba79aadfa3a</t>
  </si>
  <si>
    <t>-1.0809106 37.0655214 1515.3 4.58</t>
  </si>
  <si>
    <t>They should lower calling rates</t>
  </si>
  <si>
    <t>00a996d6-3c87-4ac4-b377-e17e3ea1cd3b</t>
  </si>
  <si>
    <t>-1.0802068 37.0660065 1515.0 4.74</t>
  </si>
  <si>
    <t>95f23dac-da72-41b7-9fa2-c491a3cdb3b9</t>
  </si>
  <si>
    <t>-2.5960472 38.1711992 689.746 3.9</t>
  </si>
  <si>
    <t>9e80e743-ca6d-4742-a24c-8fc1c996cb38</t>
  </si>
  <si>
    <t>-2.595838 38.1715096 680.869 3.9</t>
  </si>
  <si>
    <t>bdd7cfdd-4a97-4867-a891-5f46690ac49c</t>
  </si>
  <si>
    <t>-2.5953493 38.1709824 687.393 3.9</t>
  </si>
  <si>
    <t>f704882e-b32d-4b22-88df-9b46c2542dec</t>
  </si>
  <si>
    <t>-2.5952797 38.1702675 692.638 3.9</t>
  </si>
  <si>
    <t>9ed1b55c-2a11-4813-99ff-67c287714927</t>
  </si>
  <si>
    <t>-2.594924 38.1706805 685.133 3.9</t>
  </si>
  <si>
    <t>8b706e3d-0117-440a-aea4-050633d8d095</t>
  </si>
  <si>
    <t>-0.5056172 37.457388 1474.3 4.8</t>
  </si>
  <si>
    <t>f68c5712-beee-4a3b-bfc6-9a2bb3a2962c</t>
  </si>
  <si>
    <t>-0.5054139 37.4575422 1474.1999999999998 5.0</t>
  </si>
  <si>
    <t xml:space="preserve">To reduce calling charges </t>
  </si>
  <si>
    <t>1aab7c1f-3ed4-4863-ba76-dab36683c1af</t>
  </si>
  <si>
    <t>-0.5052854 37.4575926 1474.1999999999998 4.2</t>
  </si>
  <si>
    <t>eddba559-b5cb-4258-bc34-c9e4f953b3f4</t>
  </si>
  <si>
    <t>-0.505375 37.4575567 1474.1 4.7</t>
  </si>
  <si>
    <t xml:space="preserve">To introduce good data and calling deals </t>
  </si>
  <si>
    <t>bb5add8e-2325-4a2f-9c86-dd6fda796ea7</t>
  </si>
  <si>
    <t>-0.5045919 37.4572533 1474.0 4.75</t>
  </si>
  <si>
    <t>good data and calling deals</t>
  </si>
  <si>
    <t>fbb2cea4-76af-4365-9d16-48102f7b89c5</t>
  </si>
  <si>
    <t>-0.5047014 37.4567855 1474.3 5.5</t>
  </si>
  <si>
    <t>ac4edcc8-e85c-4403-bac2-44dbbfbef778</t>
  </si>
  <si>
    <t>-0.5047367 37.4567667 1474.1999999999998 5.7</t>
  </si>
  <si>
    <t xml:space="preserve">for better calling and data deals </t>
  </si>
  <si>
    <t>b8383583-32ae-47e0-a1c4-ead2ba5c0a8f</t>
  </si>
  <si>
    <t>-0.5047096 37.4559642 1473.3 4.722</t>
  </si>
  <si>
    <t>91231502-1ac9-4867-bb74-855fb78e0bb4</t>
  </si>
  <si>
    <t>-0.5047937 37.4557745 1473.5 4.911</t>
  </si>
  <si>
    <t>Airtel Telkom Safaricom</t>
  </si>
  <si>
    <t xml:space="preserve">good deals </t>
  </si>
  <si>
    <t>ac7d9cab-f379-434e-8cc8-030853523efd</t>
  </si>
  <si>
    <t>-0.5055233 37.45653 1475.0 6.2</t>
  </si>
  <si>
    <t>418e3f72-857b-48bc-93a8-44e039ed6d5d</t>
  </si>
  <si>
    <t>-1.2804842 36.8981161 1601.0 4.76</t>
  </si>
  <si>
    <t>226a3446-9050-4942-8c0d-6369c9b52e63</t>
  </si>
  <si>
    <t>-1.2819575 36.8994416 1601.4000244140625 4.742</t>
  </si>
  <si>
    <t>c19aa7d2-3d24-439a-b04a-0cf334277586</t>
  </si>
  <si>
    <t>-1.2832314 36.899054 1602.4000244140625 4.933</t>
  </si>
  <si>
    <t>c41a6bf6-1059-4e9d-bf29-754667eb721a</t>
  </si>
  <si>
    <t>-1.2841371 36.8972474 1602.800048828125 4.483</t>
  </si>
  <si>
    <t>54a85bcc-1393-4206-9d80-d0a532d17aa6</t>
  </si>
  <si>
    <t>-1.2857439 36.8975174 1620.7 4.914</t>
  </si>
  <si>
    <t>Reduction of money transaction and withdrawal cost</t>
  </si>
  <si>
    <t>156c4063-dd1e-4cd4-bab0-186134bd0d24</t>
  </si>
  <si>
    <t>-1.286018 36.8975813 1620.7 4.933</t>
  </si>
  <si>
    <t>2f002ab8-e388-4a31-8434-5d9d82c1cca8</t>
  </si>
  <si>
    <t>-1.2861333 36.8976683 1620.7 4.6</t>
  </si>
  <si>
    <t>6578ab4a-0f6b-4d64-a9cb-b968dd767aa5</t>
  </si>
  <si>
    <t>-1.286235 36.897715 1620.6 4.7</t>
  </si>
  <si>
    <t>ca4b4476-eaf0-43ec-b367-4d12238a3ff3</t>
  </si>
  <si>
    <t>-1.2881766 36.8962441 1605.0 4.983</t>
  </si>
  <si>
    <t>635bf009-89a5-4edf-9524-0e64414e4164</t>
  </si>
  <si>
    <t>-1.2895265 36.8944864 1608.0999755859375 4.88</t>
  </si>
  <si>
    <t>ca908cab-f491-483f-bbc6-105944db24e7</t>
  </si>
  <si>
    <t>Safaricom should provide offers that are cheap and suitable to their clients</t>
  </si>
  <si>
    <t>cbc83946-1c4b-44fc-971f-ea770bd6acb3</t>
  </si>
  <si>
    <t>Telkom should increase its reliability where its strong</t>
  </si>
  <si>
    <t>fb7514ff-0487-4952-8889-5bcb7559fd19</t>
  </si>
  <si>
    <t>Thanking Safaricom for its good service</t>
  </si>
  <si>
    <t>35690940-c6bf-4730-b658-e41a964c395f</t>
  </si>
  <si>
    <t>The safaricom offers should be improved</t>
  </si>
  <si>
    <t>757f7710-5a9c-4d81-9674-76afbc729027</t>
  </si>
  <si>
    <t>No I don't I am just good</t>
  </si>
  <si>
    <t>4a776a15-7df6-4887-b3c6-ab7f23b72479</t>
  </si>
  <si>
    <t>safaricom prices should be reduced</t>
  </si>
  <si>
    <t>eb8655cb-4c36-4c50-9808-c8513501f4a1</t>
  </si>
  <si>
    <t>Nop</t>
  </si>
  <si>
    <t>11d6e866-41df-42cc-b006-fba572688e55</t>
  </si>
  <si>
    <t>Safaricom should reconsider its offers as some are too expensive</t>
  </si>
  <si>
    <t>9b8be527-ecee-482a-a370-7a4be29776b2</t>
  </si>
  <si>
    <t>I like airtel for its good offers</t>
  </si>
  <si>
    <t>5e3058c3-d95b-4505-9c6c-0ef5636c84d1</t>
  </si>
  <si>
    <t>I like it cause of its reliability</t>
  </si>
  <si>
    <t>b731517a-bf30-4159-83ca-8cdedd8926ff</t>
  </si>
  <si>
    <t>6582f971-2de0-4455-b557-1cf48de8d4c7</t>
  </si>
  <si>
    <t>Improve offers</t>
  </si>
  <si>
    <t>1a46757d-a6e0-4249-aa03-5f4393bdf110</t>
  </si>
  <si>
    <t>I like using airtel since its cheap and has good offers</t>
  </si>
  <si>
    <t>86a37ec6-3a80-426b-92ba-229d71f76a55</t>
  </si>
  <si>
    <t>884d0b79-8006-4214-9250-3fb449d93139</t>
  </si>
  <si>
    <t>471a3988-3dab-4396-85ff-d18e1d217f7f</t>
  </si>
  <si>
    <t>Safaricom has good network</t>
  </si>
  <si>
    <t>4073a3f5-5d56-4cc8-b69b-25c9c37b20cc</t>
  </si>
  <si>
    <t>I like calling there I would like if safaricom  could provide better options otherwise I will keep using airtel</t>
  </si>
  <si>
    <t>4f374050-a590-416a-852f-a94436340a61</t>
  </si>
  <si>
    <t>79fbe71c-37e8-46d5-af8c-edca2013bf33</t>
  </si>
  <si>
    <t>e0f95148-99ac-44ff-8e2b-264df005ee96</t>
  </si>
  <si>
    <t>392d6cd9-7cc1-41d3-88dc-17958ea23983</t>
  </si>
  <si>
    <t>-1.231495 36.8767675 1614.300048828125 26.102</t>
  </si>
  <si>
    <t>896666f5-52d8-421e-8141-d12cd0fc91c3</t>
  </si>
  <si>
    <t>-1.2314925 36.876704 1613.2000732421875 38.974</t>
  </si>
  <si>
    <t>40b611c7-707a-4b5e-abf4-e73c816de7b5</t>
  </si>
  <si>
    <t>-1.2315095 36.8765952 1614.2000732421875 41.208</t>
  </si>
  <si>
    <t>208c93b1-4995-4072-b715-2459ccf78770</t>
  </si>
  <si>
    <t>-1.2314263 36.8767097 1614.2000732421875 33.862</t>
  </si>
  <si>
    <t>96540a62-e03a-4d07-8690-d4191f42e052</t>
  </si>
  <si>
    <t>-1.2314673 36.8766009 1615.300048828125 29.827</t>
  </si>
  <si>
    <t>dbab0631-d208-4cf6-9966-e2f5c1d539f0</t>
  </si>
  <si>
    <t>-1.2315346 36.8766909 1611.9000244140625 57.618</t>
  </si>
  <si>
    <t>Telkom Safaricom</t>
  </si>
  <si>
    <t>89677188-97ee-4be8-bab0-0147dedd9bae</t>
  </si>
  <si>
    <t>-1.2314675 36.87669 1614.2000732421875 48.9</t>
  </si>
  <si>
    <t>73f2c72c-4b94-45e8-9e30-748666834d54</t>
  </si>
  <si>
    <t>-1.2316581 36.8774546 1611.9000244140625 89.302</t>
  </si>
  <si>
    <t>03092ad6-e0dc-4912-8dea-14995c1339c3</t>
  </si>
  <si>
    <t>-1.2315673 36.8766064 1611.9000244140625 105.338</t>
  </si>
  <si>
    <t>42cf7d3f-908a-45bb-a31e-9cc43ec9c027</t>
  </si>
  <si>
    <t>-1.2317358 36.8778816 1611.9000244140625 90.937</t>
  </si>
  <si>
    <t>e61b23e7-52ec-4986-9ec1-90d78d4027f4</t>
  </si>
  <si>
    <t>-1.2106106 36.9211232 1530.800048828125 36.02</t>
  </si>
  <si>
    <t xml:space="preserve">Improve on the network in some areas </t>
  </si>
  <si>
    <t>581e0343-2795-4d73-8116-2ef67650246f</t>
  </si>
  <si>
    <t>-1.2105195 36.9211259 1530.7000732421875 56.1</t>
  </si>
  <si>
    <t>dcc350df-9478-43f0-be85-52d0fff06c77</t>
  </si>
  <si>
    <t>-1.2106326 36.921138 1530.800048828125 72.9</t>
  </si>
  <si>
    <t>2be1cd8a-6220-4d30-93f6-88df0797ab73</t>
  </si>
  <si>
    <t>-1.2105198 36.9211246 1530.7000732421875 64.1</t>
  </si>
  <si>
    <t>be79b0c1-2331-4830-a131-d86e43ad8919</t>
  </si>
  <si>
    <t>-1.210863 36.9206862 1531.300048828125 98.4</t>
  </si>
  <si>
    <t>8f1c3feb-5098-4eee-9f87-f6af2e4e6fc5</t>
  </si>
  <si>
    <t>-1.2106712 36.9209236 1530.7000732421875 110.1</t>
  </si>
  <si>
    <t>bb747c02-5b4e-4ce7-a9fe-f26509e2ad5a</t>
  </si>
  <si>
    <t>-1.210649 36.9209892 1530.7000732421875 116.1</t>
  </si>
  <si>
    <t>1bafab74-3d1b-48ab-a8d5-408bb46f3b6b</t>
  </si>
  <si>
    <t>-1.2108245 36.921154 1530.800048828125 92.9</t>
  </si>
  <si>
    <t>5e390aa2-9311-4bd4-8ecc-a64ce149c3c5</t>
  </si>
  <si>
    <t>-1.2105723 36.9211297 1530.7000732421875 87.6</t>
  </si>
  <si>
    <t>de1fd202-9b63-41f7-b9c9-65fcef00d966</t>
  </si>
  <si>
    <t>-1.210505 36.9211169 1530.7000732421875 95.65</t>
  </si>
  <si>
    <t>9f9db5e0-45b3-4303-8c3a-922049cc04ba</t>
  </si>
  <si>
    <t>-1.2105043 36.9211137 1530.7000732421875 149.6</t>
  </si>
  <si>
    <t>f063d4a3-b06d-4a48-a0bd-b2c6c3d5c039</t>
  </si>
  <si>
    <t>-1.2106896 36.9211481 1530.800048828125 64.1</t>
  </si>
  <si>
    <t>8cf5f419-8ef2-4d97-b838-37e44cda63e8</t>
  </si>
  <si>
    <t>-1.2105408 36.9210918 1530.7000732421875 82.5</t>
  </si>
  <si>
    <t>360c0372-25c6-4f74-922b-a057dd558810</t>
  </si>
  <si>
    <t>-1.2105403 36.9210807 1530.7000732421875 85.05</t>
  </si>
  <si>
    <t>b3f7277a-a555-462d-a78e-d7ef8c43f558</t>
  </si>
  <si>
    <t>-1.2105053 36.9211193 1530.7000732421875 82.5</t>
  </si>
  <si>
    <t>Mo</t>
  </si>
  <si>
    <t>81d86c7b-1773-48d9-8c77-317c7c51003a</t>
  </si>
  <si>
    <t>-1.2105372 36.9211283 1530.7000732421875 68.4</t>
  </si>
  <si>
    <t>c74c9afc-65b7-4ff5-bad1-73dd5d2a11e1</t>
  </si>
  <si>
    <t>bfc1a9be-86e0-46ae-8f25-bc1b9949c5a7</t>
  </si>
  <si>
    <t>-1.210505 36.9211209 1530.7000732421875 75.25</t>
  </si>
  <si>
    <t>,N/a</t>
  </si>
  <si>
    <t>c13d8e90-4a70-4e9e-8d06-b74843582628</t>
  </si>
  <si>
    <t>-1.2105045 36.921122 1530.7000732421875 68.4</t>
  </si>
  <si>
    <t>617ee03f-4310-4df5-8de7-04768c78f4a2</t>
  </si>
  <si>
    <t>-1.2105055 36.9211211 1530.7000732421875 68.4</t>
  </si>
  <si>
    <t>d17e8b6d-ff68-449d-843a-d3e6909ec976</t>
  </si>
  <si>
    <t>1.7854788 36.7924385 1246.4 3.9</t>
  </si>
  <si>
    <t>Improve on giving offers of credit</t>
  </si>
  <si>
    <t>8fc665f4-0e7b-4bcd-86ca-3180d1061ae1</t>
  </si>
  <si>
    <t>1.7840155 36.7889073 1268.6 4.4</t>
  </si>
  <si>
    <t>0ccc73d8-6637-4e04-835a-5a135a83b1d4</t>
  </si>
  <si>
    <t>1.7857609 36.7906738 1258.8 4.666</t>
  </si>
  <si>
    <t>Increase strength of network</t>
  </si>
  <si>
    <t>fe2e2eeb-795e-4b4c-a58b-44fd05836bbf</t>
  </si>
  <si>
    <t>1.7858223 36.7913273 1259.3 3.68</t>
  </si>
  <si>
    <t>ccc0751f-f25b-498c-9078-940bd8dc1ea7</t>
  </si>
  <si>
    <t>1.7854361 36.7922978 1261.5 3.633</t>
  </si>
  <si>
    <t>Give calling offers</t>
  </si>
  <si>
    <t>6be63bdc-f896-4c35-a9a9-52f0635ec34e</t>
  </si>
  <si>
    <t>1.7854717 36.7927951 1262.0 4.083</t>
  </si>
  <si>
    <t>89d4d421-7687-4eba-8f11-438db33541ec</t>
  </si>
  <si>
    <t>1.7855878 36.7929841 1257.1 5.0</t>
  </si>
  <si>
    <t>Increase airtel strength</t>
  </si>
  <si>
    <t>e9f777da-7848-4819-9924-1b614f31a056</t>
  </si>
  <si>
    <t>1.785771 36.790698 1241.5 4.766</t>
  </si>
  <si>
    <t>Improve on network coverage</t>
  </si>
  <si>
    <t>1121a0d6-3a3f-4269-92dd-6cab4445f32a</t>
  </si>
  <si>
    <t>1.7858381 36.7914944 1242.1 4.15</t>
  </si>
  <si>
    <t>3bfd0f7b-d04e-4fb4-a719-50d249b38ed2</t>
  </si>
  <si>
    <t>1.7855729 36.7920972 1243.6 4.96</t>
  </si>
  <si>
    <t>43efe08a-b1a4-4937-bc25-09ddc0372445</t>
  </si>
  <si>
    <t>1.7846028 36.7890849 1280.5 4.551</t>
  </si>
  <si>
    <t>e3945710-5d42-4794-b2db-94f3a753a96b</t>
  </si>
  <si>
    <t>-0.30385500000000004 36.085298333333334 1860.2 5.0</t>
  </si>
  <si>
    <t>e055a7ea-2584-4a6e-a42f-9dd3baaf4b7e</t>
  </si>
  <si>
    <t>-0.30349833333333337 36.08514666666667 1802.0 5.0</t>
  </si>
  <si>
    <t>62c52e8f-4c42-43a6-887a-304efeaeb314</t>
  </si>
  <si>
    <t>-0.30363 36.08504333333334 1780.1 5.0</t>
  </si>
  <si>
    <t>b33573ee-2dd9-4f62-94b2-0e600c8d6eff</t>
  </si>
  <si>
    <t>-0.3033716666666667 36.084915 1780.1 4.9</t>
  </si>
  <si>
    <t>800119</t>
  </si>
  <si>
    <t>33d1c780-6be6-4336-bafa-235b117f551e</t>
  </si>
  <si>
    <t>-0.30341833333333335 36.08496 1780.1 5.0</t>
  </si>
  <si>
    <t>b7d21c41-2714-4929-9560-55d96792ba2f</t>
  </si>
  <si>
    <t>-0.30341833333333335 36.08496 1780.5 5.0</t>
  </si>
  <si>
    <t>c4390688-14ee-4485-a74c-d0888d487aa4</t>
  </si>
  <si>
    <t>de4100f9-207a-4fe4-897e-6b4a6c0e2e56</t>
  </si>
  <si>
    <t>-0.303545 36.08532666666667 1807.8 2.1</t>
  </si>
  <si>
    <t>7718cb7e-d022-44c6-887b-b83066583930</t>
  </si>
  <si>
    <t>-0.4609103 37.5602805 1414.6 4.766</t>
  </si>
  <si>
    <t>2f77683c-1059-4781-bb9b-6f0f0b5bce6e</t>
  </si>
  <si>
    <t>-0.4599326 37.560296 1427.6 4.1</t>
  </si>
  <si>
    <t>5909186b-d89d-4476-bf99-81df81e32ddf</t>
  </si>
  <si>
    <t>-0.4598701 37.5595035 1420.7 4.85</t>
  </si>
  <si>
    <t>Perfect</t>
  </si>
  <si>
    <t>3710887f-5ff6-4d11-a739-d112a9ee715d</t>
  </si>
  <si>
    <t>-0.4589141 37.559016 1420.7 4.503</t>
  </si>
  <si>
    <t>da1bc710-4015-4f24-acf5-23e7c70c53d4</t>
  </si>
  <si>
    <t>-0.4593427 37.558584 1406.1 4.833</t>
  </si>
  <si>
    <t>38f656ed-4dfa-4238-95ae-07f9b52d7cd1</t>
  </si>
  <si>
    <t>-0.4589152 37.5590114 1420.7 4.8</t>
  </si>
  <si>
    <t>ea675290-0f57-454b-a342-86424bb9abe2</t>
  </si>
  <si>
    <t>-0.4592403 37.558047 1410.5 4.233</t>
  </si>
  <si>
    <t>Great job</t>
  </si>
  <si>
    <t>43ea0685-4af4-45a4-9085-68f1d694a207</t>
  </si>
  <si>
    <t>-0.4592198 37.5573924 1406.5 4.1</t>
  </si>
  <si>
    <t>39f8ea25-3d2d-4a84-a377-98ebafc0ff95</t>
  </si>
  <si>
    <t>-0.4606762 37.5608668 1403.0 4.65</t>
  </si>
  <si>
    <t>380325c6-587a-467c-810a-7dd8beb9e304</t>
  </si>
  <si>
    <t>-0.4605372 37.5614219 1406.0 4.9</t>
  </si>
  <si>
    <t>Great</t>
  </si>
  <si>
    <t>d4248775-38ae-44e1-86a6-0fad80719ba1</t>
  </si>
  <si>
    <t>-0.4605143 37.5616327 1404.1 4.42</t>
  </si>
  <si>
    <t>8df807a2-e534-46d2-8163-82fe089b1fa4</t>
  </si>
  <si>
    <t>-0.4612531 37.561474 1391.6 4.9</t>
  </si>
  <si>
    <t>0bdeba8d-bdf7-437f-9ef7-e83db6c9f9a9</t>
  </si>
  <si>
    <t>-0.4614301 37.5609953 1334.0 5.0</t>
  </si>
  <si>
    <t>Keep up</t>
  </si>
  <si>
    <t>c494ae3b-8c97-4f6f-9657-86bcaf3927c9</t>
  </si>
  <si>
    <t>-0.4840092 37.6613593 1157.8 4.825</t>
  </si>
  <si>
    <t>3c612f41-65b0-4e73-8e76-fd10c8e821b2</t>
  </si>
  <si>
    <t>-0.4836046 37.6616648 1159.1 4.71</t>
  </si>
  <si>
    <t>cfdaf95d-e540-4a9e-8221-79052e0f5eea</t>
  </si>
  <si>
    <t>-0.4829214 37.6619991 1161.8 4.537</t>
  </si>
  <si>
    <t>be3de91e-c8d6-4b9f-93ac-b8a0e3324e1f</t>
  </si>
  <si>
    <t>-0.4822843 37.6624006 1166.8 3.92</t>
  </si>
  <si>
    <t>565323dd-0424-4562-95e7-64d0cee9e3e3</t>
  </si>
  <si>
    <t>-0.4817647 37.662736 1168.1 4.483</t>
  </si>
  <si>
    <t>a2d1c8a1-b6f6-4fa4-820e-b9347082e709</t>
  </si>
  <si>
    <t>-0.481301 37.6629709 1169.3 4.1</t>
  </si>
  <si>
    <t>7e771bf9-6176-4c35-8a93-f4ae17d7896d</t>
  </si>
  <si>
    <t>-0.4805201 37.6634078 1170.6 4.9</t>
  </si>
  <si>
    <t>d8e3498a-ac6a-4d76-843f-67d26c5e3538</t>
  </si>
  <si>
    <t>-0.4801202 37.6638615 1173.5 4.5</t>
  </si>
  <si>
    <t>46ffd45d-53e9-4d1d-8659-f3e2f6866e3e</t>
  </si>
  <si>
    <t>-0.4793589 37.6630986 1177.1 4.844</t>
  </si>
  <si>
    <t>8473d5ca-680c-4e91-b05d-0b3ab6021873</t>
  </si>
  <si>
    <t>-0.4790766 37.6621979 1182.5 4.946</t>
  </si>
  <si>
    <t>0627b2fc-531a-40f5-a4b3-888d87d6a4d4</t>
  </si>
  <si>
    <t>-0.4785767 37.6607502 1187.1 4.911</t>
  </si>
  <si>
    <t>e4e4fa71-7709-482f-a696-d6d17700920a</t>
  </si>
  <si>
    <t>-0.4780322 37.66047 1196.3 4.7</t>
  </si>
  <si>
    <t>00e1b9f2-c9b1-4834-84b7-93395fd00b8f</t>
  </si>
  <si>
    <t>-2.5918356 38.1742497 691.144 3.9</t>
  </si>
  <si>
    <t>8c2cf4f1-e861-48a2-a28e-d5c08041cbca</t>
  </si>
  <si>
    <t>-2.5898158 38.1739156 724.045 3.9</t>
  </si>
  <si>
    <t>25a9fc20-642c-4fe2-93c1-2c834145afc5</t>
  </si>
  <si>
    <t>-2.5891054 38.1733574 699.486 3.9</t>
  </si>
  <si>
    <t>91ffb0f4-adea-46e9-9346-15593fe2f263</t>
  </si>
  <si>
    <t>-2.5874153 38.1733243 709.991 3.9</t>
  </si>
  <si>
    <t>b7339f81-afd4-4bbd-89cd-df1181a061f2</t>
  </si>
  <si>
    <t>-2.5859094 38.1733265 735.039 3.9</t>
  </si>
  <si>
    <t>258acd5a-5d37-4cfc-a6f6-1865dd5e4b0c</t>
  </si>
  <si>
    <t>-0.7152204 37.1467329 1365.800048828125 3.9</t>
  </si>
  <si>
    <t>46bed56b-b39d-404c-b831-8a54912fdb7a</t>
  </si>
  <si>
    <t>-0.7152196 37.1467334 1365.800048828125 3.9</t>
  </si>
  <si>
    <t>c1e823a8-5c47-4010-a9ca-b94e58297c7f</t>
  </si>
  <si>
    <t>-0.715218 37.1467351 1365.800048828125 3.9</t>
  </si>
  <si>
    <t>ffde280a-ae00-494b-9031-57d48abfe721</t>
  </si>
  <si>
    <t>-0.7133378 37.1495599 1365.800048828125 3.9</t>
  </si>
  <si>
    <t>568dba00-7f94-47c9-b99a-130dbfc2b962</t>
  </si>
  <si>
    <t>-0.7133362 37.1495623 1362.5 3.9</t>
  </si>
  <si>
    <t>9aa83dc6-7a2f-47e1-a1ae-84050cb3f44c</t>
  </si>
  <si>
    <t>-0.713508 37.1504437 1362.5 3.9</t>
  </si>
  <si>
    <t xml:space="preserve">Decrease congestion on peak hours </t>
  </si>
  <si>
    <t>2baa5c72-0119-4920-bbba-e1e0cef1e8b5</t>
  </si>
  <si>
    <t>-0.7135089 37.1504445 1362.5 3.9</t>
  </si>
  <si>
    <t xml:space="preserve">Make the network stable on remote areas </t>
  </si>
  <si>
    <t>fe9f3ccc-5374-431b-9c56-61c7bdffb173</t>
  </si>
  <si>
    <t>-0.7139183 37.1514086 1362.5 3.9</t>
  </si>
  <si>
    <t>83cdd368-06aa-4aa0-82e1-e9b8253f2384</t>
  </si>
  <si>
    <t>-0.7139206 37.1514114 1362.5 3.9</t>
  </si>
  <si>
    <t>4457a2ce-2a2d-4272-8dff-8a70dff476cc</t>
  </si>
  <si>
    <t>-0.7143804 37.1523866 1334.4000244140625 1.068</t>
  </si>
  <si>
    <t>820e6529-4417-4b9c-af24-86092d410424</t>
  </si>
  <si>
    <t>-2.583204 38.1728765 711.178 4.96</t>
  </si>
  <si>
    <t>c594c9a1-9c47-4bb9-b16d-d83e826df4a5</t>
  </si>
  <si>
    <t>-2.5833371 38.1729274 709.326 3.9</t>
  </si>
  <si>
    <t>01f9a831-3c4d-4b01-ae9d-c7a291c95bd7</t>
  </si>
  <si>
    <t>-2.5836193 38.1712431 678.167 3.9</t>
  </si>
  <si>
    <t>2ff578fa-4385-417a-9d30-527b5c9e0695</t>
  </si>
  <si>
    <t>-2.586156 38.1721736 717.565 3.9</t>
  </si>
  <si>
    <t>33b00fc2-604f-4a96-91ca-a5df1b14df11</t>
  </si>
  <si>
    <t>-2.5886966 38.1726209 705.981 3.9</t>
  </si>
  <si>
    <t>88c6b526-f454-4d63-a7f7-c4be2e702edd</t>
  </si>
  <si>
    <t>-1.0876953 37.0661502 1518.5 4.94</t>
  </si>
  <si>
    <t>72e5d213-22dd-49c9-9548-1e980a2f809b</t>
  </si>
  <si>
    <t>-1.0877041 37.0661496 1520.3 4.78</t>
  </si>
  <si>
    <t>Safaricok should lower their rates..they are high</t>
  </si>
  <si>
    <t>7c7d8fce-4637-47a8-ad73-fa73f0ed3558</t>
  </si>
  <si>
    <t>-1.08936 37.0664251 1521.1 4.88</t>
  </si>
  <si>
    <t>9520c17f-91e7-4a90-af55-596718ad18fd</t>
  </si>
  <si>
    <t>-1.0894232 37.0671278 1521.5 4.95</t>
  </si>
  <si>
    <t>,</t>
  </si>
  <si>
    <t>4b2ad959-4530-407f-a9c4-390a40f18223</t>
  </si>
  <si>
    <t>-1.08985 37.067668 1524.2 4.84</t>
  </si>
  <si>
    <t>Calling SMS Money transfer</t>
  </si>
  <si>
    <t>29969730-8a8f-45e7-8352-8a44132bb38d</t>
  </si>
  <si>
    <t>-1.0898483 37.0676868 1523.6 4.64</t>
  </si>
  <si>
    <t>3a405b53-52dc-40af-a318-476d1c2abb47</t>
  </si>
  <si>
    <t>-1.0906484 37.0685244 1523.6 4.84</t>
  </si>
  <si>
    <t>5807483f-b474-4eb7-b514-bff46a74b066</t>
  </si>
  <si>
    <t>-1.0911262 37.068642 1522.8 4.9</t>
  </si>
  <si>
    <t>16602807-9480-4634-ac1e-3080e37ed944</t>
  </si>
  <si>
    <t>-1.0914276 37.068927 1522.3 4.88</t>
  </si>
  <si>
    <t>Telkom Airtel</t>
  </si>
  <si>
    <t>bbee1b97-5e73-4155-8a6f-19fa2222a6ca</t>
  </si>
  <si>
    <t>-1.0912423 37.0696308 1522.4 4.883</t>
  </si>
  <si>
    <t>0a081be4-3a9a-4ff2-a951-765a155bdd97</t>
  </si>
  <si>
    <t>-1.3141841 36.8905501 1620.55419921875 81.829</t>
  </si>
  <si>
    <t>They are reliable</t>
  </si>
  <si>
    <t>addc1194-6166-41ed-a718-0036e7b859ac</t>
  </si>
  <si>
    <t>-1.3148993 36.8904001 1608.098876953125 90.048</t>
  </si>
  <si>
    <t>bab49019-83e3-48da-a7a6-a9d28eda6eb8</t>
  </si>
  <si>
    <t>-1.3145784 36.890372 1619.649169921875 88.44</t>
  </si>
  <si>
    <t>314e2e17-8c98-4770-a48e-32e886d3ce3b</t>
  </si>
  <si>
    <t>-1.3146257 36.8909955 1612.51318359375 80.4</t>
  </si>
  <si>
    <t>Their network is available</t>
  </si>
  <si>
    <t>79106976-cf30-4a48-bb0f-08be302ac228</t>
  </si>
  <si>
    <t>-1.3149369 36.8911511 1623.50341796875 83.616</t>
  </si>
  <si>
    <t>6a5d8047-cb5b-435d-8a1f-09880e6b4c4a</t>
  </si>
  <si>
    <t>-1.3148783 36.8909275 1619.89599609375 75.844</t>
  </si>
  <si>
    <t>Fibre</t>
  </si>
  <si>
    <t>The Safaricom network is steady</t>
  </si>
  <si>
    <t>f1627cc4-8bdd-4500-b9e1-27f898047397</t>
  </si>
  <si>
    <t>-1.3149852 36.8909097 1633.184326171875 82.544</t>
  </si>
  <si>
    <t>Money transfer Data bundles Calling</t>
  </si>
  <si>
    <t>e75165ec-5836-44c4-9c61-1a194a40b196</t>
  </si>
  <si>
    <t>-1.3151463 36.8907334 1588.997314453125 72.896</t>
  </si>
  <si>
    <t>4bd1074d-2d3d-4d64-93b2-bc70dbfaf85f</t>
  </si>
  <si>
    <t>-1.3155709 36.8911821 1615.0048828125 65.392</t>
  </si>
  <si>
    <t>Reliability</t>
  </si>
  <si>
    <t>f4e3fee7-1d70-4264-a581-a91b542791dd</t>
  </si>
  <si>
    <t>-1.3136917 36.890456 1627.30419921875 72.896</t>
  </si>
  <si>
    <t>8cfcafab-b5e2-4aca-9b6e-edc65c9a231c</t>
  </si>
  <si>
    <t>-0.506906 37.4598593 1475.8999999999999 4.154</t>
  </si>
  <si>
    <t>bb582f24-6187-4da9-8f81-e7d07c178fb1</t>
  </si>
  <si>
    <t>-0.5078135 37.4595975 1478.3 9.8</t>
  </si>
  <si>
    <t>24691c93-4d32-4320-8dfd-6be9ffb4dd39</t>
  </si>
  <si>
    <t>-0.5085064 37.4596488 1478.0 5.025</t>
  </si>
  <si>
    <t>To introduce good data and calling deals</t>
  </si>
  <si>
    <t>682bf1ab-4542-451e-abb8-73870410ae70</t>
  </si>
  <si>
    <t>-0.5110444 37.4591985 1477.3999999999999 4.53</t>
  </si>
  <si>
    <t xml:space="preserve">For better deals </t>
  </si>
  <si>
    <t>5b2542a7-ee3b-4b3d-b91d-6e72501b36ba</t>
  </si>
  <si>
    <t>-0.5124961 37.4589195 1477.0 4.403</t>
  </si>
  <si>
    <t>limit calling charges</t>
  </si>
  <si>
    <t>e56b9922-b5a0-4df2-8ce8-4d490ca77313</t>
  </si>
  <si>
    <t>-0.5125 37.4589217 1477.1 4.1</t>
  </si>
  <si>
    <t>b7ebe978-54d3-4eeb-8516-0c328c410f63</t>
  </si>
  <si>
    <t>-0.512575 37.4588533 1476.8 5.0</t>
  </si>
  <si>
    <t xml:space="preserve">better deals </t>
  </si>
  <si>
    <t>8ad768f5-9e33-4c94-81f8-d98f7c20665f</t>
  </si>
  <si>
    <t>2a593565-a149-4908-8307-daf63d9bd042</t>
  </si>
  <si>
    <t>-0.5155832 37.457146 1475.8 2.979</t>
  </si>
  <si>
    <t>strong connection, good deals</t>
  </si>
  <si>
    <t>cacfb758-5936-4d70-998f-9eb1010e8241</t>
  </si>
  <si>
    <t>-0.5155893 37.4571436 1475.8 2.531</t>
  </si>
  <si>
    <t>8174e61d-b486-440a-ba0c-bd8ed1c5773a</t>
  </si>
  <si>
    <t>1.785705 36.7906368 1257.7 4.875</t>
  </si>
  <si>
    <t>14ea1b4d-5eec-4ebd-ac28-2596404b370d</t>
  </si>
  <si>
    <t>1.7854114 36.792121 1264.4 4.416</t>
  </si>
  <si>
    <t>99746a8c-d83b-439d-9a1f-016b7c9274bf</t>
  </si>
  <si>
    <t>1.7932906 36.7990426 1259.4 4.74</t>
  </si>
  <si>
    <t>852ebe87-8cc0-4960-85a3-a83e20223129</t>
  </si>
  <si>
    <t>1.8162696 36.8174737 1323.2 4.54</t>
  </si>
  <si>
    <t>af7cd862-435a-4ad1-822b-ab95e301cde0</t>
  </si>
  <si>
    <t>1.8667346 36.8349902 1402.7 4.85</t>
  </si>
  <si>
    <t>add7c201-0f6f-49f4-8533-d599f7f14ec4</t>
  </si>
  <si>
    <t>1.8825004 36.8439211 1392.4 4.883</t>
  </si>
  <si>
    <t>Increase airtel coverages</t>
  </si>
  <si>
    <t>1485f918-db8e-48e0-badd-677e115f1c08</t>
  </si>
  <si>
    <t>1.9068317 36.8562581 1398.3 4.766</t>
  </si>
  <si>
    <t>b807c798-fdf4-49d2-b688-6e2f44d013b6</t>
  </si>
  <si>
    <t>1.9207856 36.8639922 1381.1 4.96</t>
  </si>
  <si>
    <t>Increase offers</t>
  </si>
  <si>
    <t>8af8696d-7529-4890-9377-cb2a445d4932</t>
  </si>
  <si>
    <t>1.9378898 36.8728578 1398.4 5.0</t>
  </si>
  <si>
    <t>Increase telkom coverage</t>
  </si>
  <si>
    <t>f9547605-33d7-4c3b-8ecb-504d15bcf6af</t>
  </si>
  <si>
    <t>2.091658 36.9199486 1037.0 4.84</t>
  </si>
  <si>
    <t>c043ec3c-e386-4ecd-8879-ed7150f6c3c0</t>
  </si>
  <si>
    <t>2.0917134 36.9198851 1037.3 4.933</t>
  </si>
  <si>
    <t>3f17f062-5fc6-470f-a14a-ff37e968f31a</t>
  </si>
  <si>
    <t>2.0916914 36.9199291 1039.6 4.8</t>
  </si>
  <si>
    <t>a7691a5e-a5d6-449f-9883-fe4919bb65f9</t>
  </si>
  <si>
    <t>2.091869 36.9201252 1040.5 4.75</t>
  </si>
  <si>
    <t>3fc2b100-721a-4e33-a522-b2d9015c9b69</t>
  </si>
  <si>
    <t>2.0918635 36.9200914 1041.2 5.0</t>
  </si>
  <si>
    <t>Increase strength of network coverage</t>
  </si>
  <si>
    <t>d982f9fe-b371-431f-8a25-f79f055b48e3</t>
  </si>
  <si>
    <t>2.0918322 36.920001 1022.0 4.88</t>
  </si>
  <si>
    <t>18f2f38c-5a96-4bc3-89f9-79a1769a9297</t>
  </si>
  <si>
    <t>2.0918909 36.9200604 1039.8 4.728</t>
  </si>
  <si>
    <t>13374692-a1b2-452f-bd1d-1bc7a59ee36f</t>
  </si>
  <si>
    <t>2.0918817 36.9200583 1039.9 4.6</t>
  </si>
  <si>
    <t>Add network free bundle after purchase of credit</t>
  </si>
  <si>
    <t>cbd73ff8-59e9-4096-baf2-9348a854502c</t>
  </si>
  <si>
    <t>2.0918373 36.9200711 1039.7 4.014</t>
  </si>
  <si>
    <t>The network coverage to be 4g everywhere</t>
  </si>
  <si>
    <t>08a4ea4f-6b60-4f7f-a9f9-ee1ca9beb466</t>
  </si>
  <si>
    <t>2.0919269 36.9197944 1004.1 5.0</t>
  </si>
  <si>
    <t>a41f0535-3555-49ec-981b-d15345514763</t>
  </si>
  <si>
    <t>2.091716 36.9198314 1030.5 4.74</t>
  </si>
  <si>
    <t>Give calls offers</t>
  </si>
  <si>
    <t>e0301798-21ee-4871-a794-40d0e309dbe5</t>
  </si>
  <si>
    <t>2.0917184 36.9198097 1030.5 4.76</t>
  </si>
  <si>
    <t>57de2fc1-b252-453f-8103-7ad47413c7b8</t>
  </si>
  <si>
    <t>2.0916756 36.9198232 1041.6 4.7</t>
  </si>
  <si>
    <t>8675e57e-a818-4cea-8ba4-898e1bdcf868</t>
  </si>
  <si>
    <t>2.0962655 36.9204784 1030.1 4.866</t>
  </si>
  <si>
    <t>aa33727b-c7e1-4a98-ade9-ffbb7178a308</t>
  </si>
  <si>
    <t>2.0962478 36.9204975 1030.7 4.42</t>
  </si>
  <si>
    <t>89122773-c632-4730-81ce-760e3ff06f9f</t>
  </si>
  <si>
    <t>2.0962101 36.9204078 1015.2 4.98</t>
  </si>
  <si>
    <t>9b34da06-022b-4f93-a153-045c1fad417d</t>
  </si>
  <si>
    <t>1.9816903 36.8937766 1258.2 5.0</t>
  </si>
  <si>
    <t>b238a1f3-38ce-48b7-9eca-882cf9eb630c</t>
  </si>
  <si>
    <t>1.9667095 36.8903739 1260.3 4.916</t>
  </si>
  <si>
    <t>b7308c06-b186-42cf-97aa-6ec9ad57d2a2</t>
  </si>
  <si>
    <t>1.7854244 36.7924572 1278.3 4.911</t>
  </si>
  <si>
    <t>f438a5c0-1d32-436c-bf45-ed23ffb45df0</t>
  </si>
  <si>
    <t>1.7857865 36.7917216 1278.4 4.105</t>
  </si>
  <si>
    <t>b1784a14-d600-41de-a064-b93d967b608c</t>
  </si>
  <si>
    <t>1.7857713 36.7909647 1277.5 3.55</t>
  </si>
  <si>
    <t>9fbc69bf-646d-411e-9c41-ced10db4d1dc</t>
  </si>
  <si>
    <t>-0.7184516 37.148807 0.0 1700.0</t>
  </si>
  <si>
    <t>Add more on data bundles</t>
  </si>
  <si>
    <t>e3513a19-4f45-4fac-b503-45e553307c55</t>
  </si>
  <si>
    <t>Make minutes affordable to everyone</t>
  </si>
  <si>
    <t>4ced593e-6b61-4b6c-b704-8fbdac4634ce</t>
  </si>
  <si>
    <t>Calling SMS Data bundles Money transfer</t>
  </si>
  <si>
    <t>WiFi</t>
  </si>
  <si>
    <t>Make bundles cheap</t>
  </si>
  <si>
    <t>d1660df5-8d20-4260-bb47-e8316013964b</t>
  </si>
  <si>
    <t>-0.7104161 37.1441175 0.0 2099.999</t>
  </si>
  <si>
    <t>382e4cff-e35c-45b6-b658-04b3749d4153</t>
  </si>
  <si>
    <t>Integrate data bundles and reduce it's price</t>
  </si>
  <si>
    <t>50e3a08b-3e84-4465-9976-a3da4f2ff7e7</t>
  </si>
  <si>
    <t>Data management litaracy</t>
  </si>
  <si>
    <t>ec0cd79a-1c17-4c2b-8853-953f4c9eb15b</t>
  </si>
  <si>
    <t>Reduce the price of buying minutes and bundles</t>
  </si>
  <si>
    <t>e3f0d2b1-881d-4812-8b54-b8cf5cfaeef8</t>
  </si>
  <si>
    <t>Improve on data connectivity in the country</t>
  </si>
  <si>
    <t>377eeab3-3e7e-4893-bb6b-9d99dc195d02</t>
  </si>
  <si>
    <t>Improve on network connections in the rural areas mostly</t>
  </si>
  <si>
    <t>afabbfb3-6c84-465f-936b-05fde3d874c2</t>
  </si>
  <si>
    <t>Network connectivity to be improved</t>
  </si>
  <si>
    <t>227c5314-e1b1-449c-a451-bca8a6a2ae4c</t>
  </si>
  <si>
    <t>-1.2806995 36.8976422 1602.9000244140625 4.666</t>
  </si>
  <si>
    <t>151583d7-1070-4ed5-932b-eaf1902759f3</t>
  </si>
  <si>
    <t>-1.2806534 36.8977142 1602.9000244140625 5.0</t>
  </si>
  <si>
    <t>85f4ae75-252b-485f-9e87-b06d4ce787e6</t>
  </si>
  <si>
    <t>-1.2804775 36.8979892 1602.9000244140625 4.9</t>
  </si>
  <si>
    <t>68995f35-ef91-4e94-852c-e912e1b51119</t>
  </si>
  <si>
    <t>-1.2804278 36.89807 1602.9000244140625 4.4</t>
  </si>
  <si>
    <t>7a090284-5fa2-4817-b3fe-f543a3f8baaf</t>
  </si>
  <si>
    <t>-1.2803891 36.89804 1601.0999755859375 4.3</t>
  </si>
  <si>
    <t>0c00a139-761c-45f2-89c6-4b34c99cc5b3</t>
  </si>
  <si>
    <t>-1.2801193 36.8980033 1600.9000244140625 4.82</t>
  </si>
  <si>
    <t>dbf8ab3e-133a-4eab-a287-9f63db02ec7c</t>
  </si>
  <si>
    <t>-1.2797599 36.8981774 1600.9000244140625 4.68</t>
  </si>
  <si>
    <t>7d7cf5a2-1bce-4fe3-8544-eae5235dcbe7</t>
  </si>
  <si>
    <t>-1.2799557 36.8982153 1601.0 4.86</t>
  </si>
  <si>
    <t>9955a44b-a542-4e58-92a3-e32a312450b9</t>
  </si>
  <si>
    <t>-1.2796502 36.8981294 1600.5999755859375 5.0</t>
  </si>
  <si>
    <t>df97efc4-7c5e-4e14-a3d2-2452c210a037</t>
  </si>
  <si>
    <t>-1.279596 36.8980144 1601.4000244140625 5.0</t>
  </si>
  <si>
    <t>411af7e9-3fb5-42f7-8080-02c754060184</t>
  </si>
  <si>
    <t>-1.2805426 36.8216739 1653.5999755859375 36.793</t>
  </si>
  <si>
    <t>7146b60a-a36b-4fb7-8a3b-c08479c5d236</t>
  </si>
  <si>
    <t>-1.2812316 36.8229259 1654.800048828125 24.062</t>
  </si>
  <si>
    <t>20db6ee6-f2d6-432d-aff9-a407d220c1fe</t>
  </si>
  <si>
    <t>-1.2551764 36.8606902 1617.0999755859375 32.099</t>
  </si>
  <si>
    <t>b936d61a-86bc-4785-88f3-be028f904fe2</t>
  </si>
  <si>
    <t>-1.3267183 36.84219 1617.0999755859375 14.1</t>
  </si>
  <si>
    <t xml:space="preserve">Netify </t>
  </si>
  <si>
    <t>9f2c3a54-b775-4953-91e5-d4a2b5b4703d</t>
  </si>
  <si>
    <t>-1.3296568 36.8713914 1635.800048828125 11.4</t>
  </si>
  <si>
    <t xml:space="preserve">Charges for calling are high, especially for safaricom </t>
  </si>
  <si>
    <t>c60d465b-dac1-46b5-858d-ce9358a9a901</t>
  </si>
  <si>
    <t>-1.5329706 37.1347164 1702.9 2.833</t>
  </si>
  <si>
    <t>a956485a-4839-4fb2-afed-d2ccdb960f8e</t>
  </si>
  <si>
    <t>-1.5239605 37.2723427 1602.1 4.966</t>
  </si>
  <si>
    <t>1e71e0e0-5269-45af-9c83-43f3ba028e0b</t>
  </si>
  <si>
    <t>-1.510145 37.3668129 1365.0 3.916</t>
  </si>
  <si>
    <t>6944dba0-bef4-499a-b287-f30f1cc5d6c4</t>
  </si>
  <si>
    <t>-1.4093767 37.6888833 1223.3 1.65</t>
  </si>
  <si>
    <t>5d65d5a0-645e-48c1-a5ba-dfe32bf050ca</t>
  </si>
  <si>
    <t>-1.3686916 37.8533123 1223.3 10.35</t>
  </si>
  <si>
    <t>834a6b7d-39ad-4977-bf4f-0214c685704b</t>
  </si>
  <si>
    <t>-1.2690287 36.7178078 1882.0 4.56</t>
  </si>
  <si>
    <t>c0e76f47-b754-4292-bce8-96ace46da886</t>
  </si>
  <si>
    <t>-1.2690333 36.717805 1881.6 4.7</t>
  </si>
  <si>
    <t>1724a338-4383-4bfa-b5b3-c651d5ebe56b</t>
  </si>
  <si>
    <t>-1.2690651 36.7178535 1876.9000244140625 3.9</t>
  </si>
  <si>
    <t xml:space="preserve">modem </t>
  </si>
  <si>
    <t>91432abf-8307-441c-90cc-a262abc8ff76</t>
  </si>
  <si>
    <t>-1.26903 36.7178867 1876.9000244140625 3.9</t>
  </si>
  <si>
    <t>0a12d3b1-2289-46f9-b1a1-85bc6eab0710</t>
  </si>
  <si>
    <t>-1.2690633 36.717855 1875.800048828125 3.9</t>
  </si>
  <si>
    <t>2c285b58-8c03-456d-ab9e-eb1773f8c199</t>
  </si>
  <si>
    <t>-1.2690749 36.7178843 1875.7000732421875 3.9</t>
  </si>
  <si>
    <t>560782bb-892a-4e7b-9d54-4ee1ad953858</t>
  </si>
  <si>
    <t>-1.2690983 36.71791 1875.7000732421875 3.9</t>
  </si>
  <si>
    <t>6950b210-fc89-440a-903c-c96d8d656610</t>
  </si>
  <si>
    <t>-1.2690617 36.7178783 1875.800048828125 3.9</t>
  </si>
  <si>
    <t>b6f62b9a-711b-4509-ae0b-a26238ad00dc</t>
  </si>
  <si>
    <t>-1.2690417 36.717875 1875.800048828125 3.9</t>
  </si>
  <si>
    <t>1c2903ac-985b-4408-a998-1b6986598b64</t>
  </si>
  <si>
    <t>-1.26907 36.7179033 1875.800048828125 3.9</t>
  </si>
  <si>
    <t>e32f9e8b-c83a-4d5c-a8bb-eb293aedf928</t>
  </si>
  <si>
    <t>f1853f3f-6128-4b5b-93a8-4c9dc02a0436</t>
  </si>
  <si>
    <t>-0.303545 36.08532666666667 1803.1 5.0</t>
  </si>
  <si>
    <t>2c28b4f8-eeee-48b4-b8ac-214b22f7b4e4</t>
  </si>
  <si>
    <t>-0.303455 36.08514 1683.2 4.9</t>
  </si>
  <si>
    <t>480990d8-4363-4a2d-ba55-fafa2aa17eea</t>
  </si>
  <si>
    <t>-0.30338166666666666 36.08540666666667 1830.8 5.0</t>
  </si>
  <si>
    <t>0e6d2e22-add6-4c88-8719-285cf4cdfb0f</t>
  </si>
  <si>
    <t>-0.30352 36.08529333333333 1829.3 4.9</t>
  </si>
  <si>
    <t>1f0fa5f9-7aa3-414b-ac5b-52935443f6e1</t>
  </si>
  <si>
    <t>-0.3035716666666667 36.08526166666666 1817.2 5.0</t>
  </si>
  <si>
    <t>eda17e75-c701-4e9d-ac58-5d21c68d65b3</t>
  </si>
  <si>
    <t>-0.30353166666666664 36.08529166666666 1816.3 5.0</t>
  </si>
  <si>
    <t>a4110cab-fab2-4639-8214-9860dbdb3ed9</t>
  </si>
  <si>
    <t>-0.303515 36.08524833333333 1809.8 4.8</t>
  </si>
  <si>
    <t>e5e92fe5-b598-4bed-a0d8-7f04772ae88e</t>
  </si>
  <si>
    <t>-0.303495 36.08521333333333 1803.4 5.0</t>
  </si>
  <si>
    <t>a9906a2d-52a3-4451-b22d-cd0420d3768b</t>
  </si>
  <si>
    <t>-0.303495 36.08521333333333 1558.6 5.0</t>
  </si>
  <si>
    <t>04d13e08-4d27-4ddf-bb9d-e07419a7bc59</t>
  </si>
  <si>
    <t>-1.210552 36.9211262 1530.7000732421875 84.266</t>
  </si>
  <si>
    <t>e2e9fc1d-a67f-4108-b130-535f27e88a70</t>
  </si>
  <si>
    <t>-1.210521 36.9211261 1530.7000732421875 64.1</t>
  </si>
  <si>
    <t>a9992b3a-4b2e-4b8f-8182-adb932bc0762</t>
  </si>
  <si>
    <t>-1.2105123 36.9211259 1530.7000732421875 58.25</t>
  </si>
  <si>
    <t>c444748b-bab5-4a88-8ceb-ae808f859c16</t>
  </si>
  <si>
    <t>-1.2105313 36.9211307 1530.7000732421875 56.2</t>
  </si>
  <si>
    <t>373effa3-86b4-4f55-974c-e2d557b2047c</t>
  </si>
  <si>
    <t>-1.2105534 36.9211304 1530.7000732421875 72.9</t>
  </si>
  <si>
    <t>c02ff522-7095-4328-b22b-881653406e99</t>
  </si>
  <si>
    <t>-1.2105849 36.921113 1530.7000732421875 82.5</t>
  </si>
  <si>
    <t>e6618d2c-8315-45a0-abcb-c5342362bee8</t>
  </si>
  <si>
    <t>-1.2105193 36.9211255 1530.7000732421875 68.4</t>
  </si>
  <si>
    <t>0cc4b133-24f0-4b16-bfaf-890b17f16bda</t>
  </si>
  <si>
    <t>-1.21054 36.9211342 1530.7000732421875 24.858</t>
  </si>
  <si>
    <t>2332ee2b-9812-43a0-ab6e-8386ea406fae</t>
  </si>
  <si>
    <t>-1.210513 36.9211245 1530.7000732421875 45.6</t>
  </si>
  <si>
    <t>dd6fa1a2-09db-4f4e-a6be-5c3b9fe71720</t>
  </si>
  <si>
    <t>-1.2105929 36.9211377 1530.7000732421875 30.83</t>
  </si>
  <si>
    <t>281eff79-702d-4b9e-9b77-8ca5ccce7725</t>
  </si>
  <si>
    <t>-1.210573 36.9211368 1530.7000732421875 28.407</t>
  </si>
  <si>
    <t>6814ac03-9747-4a88-abde-c6a0809d5d0a</t>
  </si>
  <si>
    <t>-1.2106006 36.9211446 1530.7000732421875 31.12</t>
  </si>
  <si>
    <t>b56bbac2-48c0-45b3-a5ea-1c9e9d01377c</t>
  </si>
  <si>
    <t>-1.2105547 36.9211359 1530.7000732421875 28.302</t>
  </si>
  <si>
    <t>80d09ddc-cb45-4ebb-9639-0d23169b69a5</t>
  </si>
  <si>
    <t>19cd9304-64bc-46d1-8b32-0cb13c75dd7a</t>
  </si>
  <si>
    <t>-1.2105401 36.9211345 1530.7000732421875 56.1</t>
  </si>
  <si>
    <t>d9598c3b-b7a1-4393-8bf8-fab0e5a0cb53</t>
  </si>
  <si>
    <t>-1.2105166 36.921132 1530.7000732421875 60.0</t>
  </si>
  <si>
    <t>4b53b575-4efa-4df7-9c6f-474f6b3e2c00</t>
  </si>
  <si>
    <t>-1.2105134 36.9211252 1530.7000732421875 60.0</t>
  </si>
  <si>
    <t>39c3fe62-16e8-4043-aede-0576a8db4a60</t>
  </si>
  <si>
    <t>-1.2105172 36.9211154 1530.7000732421875 62.05</t>
  </si>
  <si>
    <t>9aaa3ade-d5ae-4bb7-ab61-adba71eb9345</t>
  </si>
  <si>
    <t>-1.2105159 36.9211255 1530.7000732421875 60.0</t>
  </si>
  <si>
    <t>aa31bddc-faa5-458c-a64e-5b301ce44cb9</t>
  </si>
  <si>
    <t>-1.2105991 36.9211371 1530.800048828125 94.04</t>
  </si>
  <si>
    <t>7bfac557-65be-4225-b84b-a82f321f72dc</t>
  </si>
  <si>
    <t>-0.4611025 37.5600209 1325.0 4.86</t>
  </si>
  <si>
    <t>d90ef4f3-8d08-4192-a323-9fd31dc220c4</t>
  </si>
  <si>
    <t>-0.4611274 37.5602708 1417.8 5.0</t>
  </si>
  <si>
    <t>122a26f2-b0fd-4de6-962d-eda2da4fb769</t>
  </si>
  <si>
    <t>-0.461295 37.55922 1385.8 4.65</t>
  </si>
  <si>
    <t>c374fe63-2f11-4679-90e4-4c45f86f7a7e</t>
  </si>
  <si>
    <t>-0.4611212 37.5579973 1414.3 3.9</t>
  </si>
  <si>
    <t>102cdac0-c819-41ea-8538-e0f0b76abed6</t>
  </si>
  <si>
    <t>-0.4611246 37.5580145 1414.3 4.601</t>
  </si>
  <si>
    <t>ff98a463-9b90-4de0-bb15-09de25c789a4</t>
  </si>
  <si>
    <t>-0.4609551 37.5570786 1414.2 4.933</t>
  </si>
  <si>
    <t>f8e5a696-933f-4efe-b2aa-79ac543bd3a0</t>
  </si>
  <si>
    <t>-0.4602476 37.5568662 1414.3 4.1</t>
  </si>
  <si>
    <t>7675e6b1-76e7-4e62-b9fa-0c05771bbff5</t>
  </si>
  <si>
    <t>-0.4593906 37.5573112 1412.6 4.866</t>
  </si>
  <si>
    <t>054102a1-9203-4e44-b2f6-de750413ed20</t>
  </si>
  <si>
    <t>-0.4614557 37.5602757 1400.3 4.52</t>
  </si>
  <si>
    <t>711564d3-703b-43c3-8fd8-eda033609f29</t>
  </si>
  <si>
    <t>-0.4619585 37.5602633 1406.8 4.9</t>
  </si>
  <si>
    <t>4489700e-428b-416c-b0f2-08f12ebd23b9</t>
  </si>
  <si>
    <t>-0.462585 37.5605369 1406.1 4.96</t>
  </si>
  <si>
    <t>31102834-3364-443c-aec7-538fccb1fd07</t>
  </si>
  <si>
    <t>-0.4625495 37.5610284 1389.0 4.8</t>
  </si>
  <si>
    <t>42a9ece3-130b-4de3-a06b-710fdbd93624</t>
  </si>
  <si>
    <t>-2.585986 38.1241147 722.803 1.16</t>
  </si>
  <si>
    <t>8e9756d0-643c-49a2-a504-3fbbe2f30b51</t>
  </si>
  <si>
    <t>-2.5860548 38.124329 738.589 1.636</t>
  </si>
  <si>
    <t>8a717344-d29e-4eef-b4f8-ec4e72169a77</t>
  </si>
  <si>
    <t>-2.5860572 38.1243325 738.689 1.663</t>
  </si>
  <si>
    <t>282d32fc-6e18-4826-a436-e92ce96d8f59</t>
  </si>
  <si>
    <t>-2.5876058 38.1282255 773.831 0.802</t>
  </si>
  <si>
    <t>0a3da5fc-47e4-4612-a3b0-d6ab43141685</t>
  </si>
  <si>
    <t>-2.587653 38.1283185 745.785 1.382</t>
  </si>
  <si>
    <t>f3f7af33-6c50-43d7-8080-1c338d138f29</t>
  </si>
  <si>
    <t>-2.5879998 38.1313175 713.693 0.658</t>
  </si>
  <si>
    <t>dd85376b-0fbb-446f-afa9-e03cbef0cc0c</t>
  </si>
  <si>
    <t>-2.5870588 38.1335861 733.766 4.905</t>
  </si>
  <si>
    <t>0535d914-4ad5-4218-8be8-58ff8f4692dd</t>
  </si>
  <si>
    <t>-2.5870691 38.1335945 734.539 0.947</t>
  </si>
  <si>
    <t>3ba2e908-be3b-47ce-a01a-c2c494969058</t>
  </si>
  <si>
    <t>-2.5881662 38.1361898 745.733 0.7</t>
  </si>
  <si>
    <t>cc1668ed-4018-4c62-af79-34c7c45b631e</t>
  </si>
  <si>
    <t>-2.5893616 38.1377657 729.043 0.693</t>
  </si>
  <si>
    <t>d149e2ff-0ac5-41d5-acc1-e605d84117c1</t>
  </si>
  <si>
    <t>-2.5959682 38.1725412 693.709 3.9</t>
  </si>
  <si>
    <t>671681e9-d517-4e83-9e63-d54fb452832c</t>
  </si>
  <si>
    <t>-2.5969711 38.1761484 619.23 3.9</t>
  </si>
  <si>
    <t>617c1161-d703-4505-9aaa-8dfe695df26c</t>
  </si>
  <si>
    <t>-2.5934663 38.177461 686.469 3.9</t>
  </si>
  <si>
    <t>c56b48d6-28c6-4a02-9757-940c79325e39</t>
  </si>
  <si>
    <t>-2.5922768 38.1751541 689.304 3.9</t>
  </si>
  <si>
    <t>33906535-05dc-4c18-b3da-38b94f9042cd</t>
  </si>
  <si>
    <t>-2.5923046 38.1751175 691.43 3.9</t>
  </si>
  <si>
    <t>d1ac0fc0-8be3-47c1-9e2c-805a129a1c83</t>
  </si>
  <si>
    <t>-0.4662284 37.6427042 1230.7 4.38</t>
  </si>
  <si>
    <t>e51d9b75-e533-4fb6-9deb-8dc9d432f583</t>
  </si>
  <si>
    <t>-0.466242 37.6421418 1232.9 4.177</t>
  </si>
  <si>
    <t>1b0fcc95-80c3-4616-97e9-adc0624e1cb3</t>
  </si>
  <si>
    <t>-0.4671883 37.6409033 1234.1000000000001 4.2</t>
  </si>
  <si>
    <t>527b5e83-307d-4635-a2d8-ecb69a0d1b46</t>
  </si>
  <si>
    <t>-0.4670869 37.6401872 1236.4 4.783</t>
  </si>
  <si>
    <t>23b4f474-d8b5-45ac-a2f1-8be58b142016</t>
  </si>
  <si>
    <t>-0.466723 37.638875 1238.1000000000001 4.95</t>
  </si>
  <si>
    <t>ee4d7a2a-2077-402d-aca7-8ef1bc1f40c9</t>
  </si>
  <si>
    <t>-0.4665758 37.6382614 1238.9 4.082</t>
  </si>
  <si>
    <t>d256e8ef-322a-499b-9a3d-b5c8c59b7577</t>
  </si>
  <si>
    <t>-0.4663976 37.6376325 1240.1000000000001 4.992</t>
  </si>
  <si>
    <t>00d17f6d-da65-464e-8ec9-00ef232a5853</t>
  </si>
  <si>
    <t>-0.4664 37.637625 1240.1000000000001 4.0</t>
  </si>
  <si>
    <t>503bf0d6-28d4-4116-b911-1dbfbae156d1</t>
  </si>
  <si>
    <t>-0.4663318 37.6371371 1238.2 3.9</t>
  </si>
  <si>
    <t>18c0937d-1206-4680-85a0-06efed30198b</t>
  </si>
  <si>
    <t>-0.4659794 37.6359696 1242.0 4.741</t>
  </si>
  <si>
    <t>9fd8430a-0cf8-40cf-b100-cb9709111323</t>
  </si>
  <si>
    <t>-0.4658303 37.6352471 1244.6000000000001 4.65</t>
  </si>
  <si>
    <t>2472b635-fe9f-421c-989d-8b1968d2a4b6</t>
  </si>
  <si>
    <t>-0.4655553 37.6341401 1247.1000000000001 4.652</t>
  </si>
  <si>
    <t>654e81e5-696c-4934-8919-116997c05e91</t>
  </si>
  <si>
    <t>-2.5898431 38.1740208 698.233 3.9</t>
  </si>
  <si>
    <t>8af8e239-6cdb-4b28-97a3-4bc6084dc4aa</t>
  </si>
  <si>
    <t>-2.5898302 38.1740224 700.158 3.9</t>
  </si>
  <si>
    <t>743abb6f-30e7-4b16-9481-892b1a9db2e0</t>
  </si>
  <si>
    <t>-2.5879192 38.1723916 710.47 3.9</t>
  </si>
  <si>
    <t>cf42687c-29e4-4550-9e7a-de70682f5ba1</t>
  </si>
  <si>
    <t>-2.5858827 38.1724077 696.342 3.9</t>
  </si>
  <si>
    <t>909b09dd-160d-4019-bd4b-8888e814346c</t>
  </si>
  <si>
    <t>-2.5847003 38.1717933 742.012 3.9</t>
  </si>
  <si>
    <t>4c3b3045-13dc-4c6f-9f20-b4e9da9e5454</t>
  </si>
  <si>
    <t>-0.7143882 37.1523913 1334.4000244140625 3.9</t>
  </si>
  <si>
    <t>9ce35b17-9b84-4f57-ba26-f02c5209ba65</t>
  </si>
  <si>
    <t>-0.7146474 37.1531107 1334.4000244140625 3.9</t>
  </si>
  <si>
    <t>be6c75f2-5534-425c-82aa-f043bd94c47e</t>
  </si>
  <si>
    <t>-0.7146487 37.1531138 1335.800048828125 3.9</t>
  </si>
  <si>
    <t>ca7556ea-be65-4631-a099-b77e5a0911e5</t>
  </si>
  <si>
    <t>-0.7169289 37.1568266 1323.125 3.9</t>
  </si>
  <si>
    <t>577f843e-dbbc-439e-8ba7-d494b87967a4</t>
  </si>
  <si>
    <t>-0.7169593 37.1568428 1328.9000244140625 3.9</t>
  </si>
  <si>
    <t xml:space="preserve">Increase speed of the Internet </t>
  </si>
  <si>
    <t>acd0a407-bf99-48d0-947b-d180ad41bc18</t>
  </si>
  <si>
    <t>-0.7198047 37.162933 1308.0 15.075</t>
  </si>
  <si>
    <t>189a167c-3c32-44db-8b79-96e59b8131c7</t>
  </si>
  <si>
    <t>-0.719797 37.1629398 1308.0 2.352</t>
  </si>
  <si>
    <t>Improve the network security details and upgrades to prevent breaches</t>
  </si>
  <si>
    <t>25a191d8-bb51-4fb9-b191-279e6a76b96c</t>
  </si>
  <si>
    <t>-0.7197482 37.1632717 1308.0 3.9</t>
  </si>
  <si>
    <t>6d6fa290-0150-45e1-8dd8-34a3ea49b7a0</t>
  </si>
  <si>
    <t>-0.719752 37.163496 1308.0 3.9</t>
  </si>
  <si>
    <t>2a3ef570-c039-45fb-ab47-923c0b76711f</t>
  </si>
  <si>
    <t>-0.7197118 37.1636015 1308.0 3.9</t>
  </si>
  <si>
    <t xml:space="preserve">Reduce network traffic </t>
  </si>
  <si>
    <t>a2cdf3fa-8999-430e-9430-1bc4b2f627df</t>
  </si>
  <si>
    <t>-0.7197117 37.1636019 1308.0 3.9</t>
  </si>
  <si>
    <t xml:space="preserve">Expand the network coverage to reduce congestion </t>
  </si>
  <si>
    <t>9c53db1c-09b0-47ab-b5d5-8526a4035ce6</t>
  </si>
  <si>
    <t>-1.3160817 36.8915839 1609.025390625 96.0</t>
  </si>
  <si>
    <t>680824af-896b-4e5d-b79b-4941a1a2f8a7</t>
  </si>
  <si>
    <t>-1.3158347 36.8918604 1631.36181640625 78.899</t>
  </si>
  <si>
    <t>I like airtel offers and safaricom should reconsiders theirs</t>
  </si>
  <si>
    <t>c892d84c-40e2-4687-8437-f3bd219d143a</t>
  </si>
  <si>
    <t>-1.3164208 36.8917349 1603.77685546875 69.68</t>
  </si>
  <si>
    <t>ca97c283-4108-4942-9052-8bf2e33bdf64</t>
  </si>
  <si>
    <t>-1.31682 36.8913831 1618.2998046875 88.618</t>
  </si>
  <si>
    <t>I like the reliability of Safaricom network</t>
  </si>
  <si>
    <t>5d097721-7a18-4f9d-9be4-536eceb216f7</t>
  </si>
  <si>
    <t>-1.3172114 36.8909955 1540.6124267578125 98.624</t>
  </si>
  <si>
    <t>8ffad4b4-d2d4-479f-b3e9-53ed650837c5</t>
  </si>
  <si>
    <t>-1.3177683 36.8917995 1620.38916015625 84.688</t>
  </si>
  <si>
    <t>No idea</t>
  </si>
  <si>
    <t>3e3b6517-bf82-43a1-9d5e-a8c7ac43256d</t>
  </si>
  <si>
    <t>-1.3182583 36.8922776 1619.2626953125 93.264</t>
  </si>
  <si>
    <t>27259d0c-e8f7-457f-a95e-a0e7e5563ac5</t>
  </si>
  <si>
    <t>-1.316911 36.8916982 1581.9921875 93.264</t>
  </si>
  <si>
    <t>Safaricom should provide  better offers</t>
  </si>
  <si>
    <t>aba2825c-8124-4871-83a2-27c6058fa7c3</t>
  </si>
  <si>
    <t>-1.3165355 36.89165 1603.22998046875 73.072</t>
  </si>
  <si>
    <t>Safaricom should provide affordable offers</t>
  </si>
  <si>
    <t>354f5dab-36b3-459f-803c-c84386d17abf</t>
  </si>
  <si>
    <t>-1.3164277 36.8919047 1603.492431640625 73.968</t>
  </si>
  <si>
    <t>4caa9e36-9c7e-48f9-8570-e004ae9fa7e7</t>
  </si>
  <si>
    <t>-1.090942 37.0700746 1522.0 4.72</t>
  </si>
  <si>
    <t>Safaricom should better their offers</t>
  </si>
  <si>
    <t>1535a1d0-d431-4bf7-ba0b-bb1e4ff1e737</t>
  </si>
  <si>
    <t>-1.0912184 37.0704312 1521.6 4.883</t>
  </si>
  <si>
    <t>c790a933-71ac-4b12-8217-8dc5a502c383</t>
  </si>
  <si>
    <t>-1.0911992 37.0708644 1521.5 4.7</t>
  </si>
  <si>
    <t>bc750ae3-48ad-4232-9890-63f7e28e2019</t>
  </si>
  <si>
    <t>-1.0913981 37.0713569 1521.4 4.766</t>
  </si>
  <si>
    <t>It is cheaper than other companies but their network is slow. They should work on that.</t>
  </si>
  <si>
    <t>eed5cfd9-240a-479f-a801-75e47ff98277</t>
  </si>
  <si>
    <t>-1.0916813 37.0711561 1521.3 4.54</t>
  </si>
  <si>
    <t>7e0f0b4a-0b65-4090-9eb9-a8a565548e05</t>
  </si>
  <si>
    <t>-1.0920886 37.0709148 1521.3 4.866</t>
  </si>
  <si>
    <t>04b28dbe-1523-42b1-a396-bf22d50fc3b7</t>
  </si>
  <si>
    <t>-1.0928397 37.0706192 1521.5 5.0</t>
  </si>
  <si>
    <t>35daebb2-7f65-49db-99e6-2917bd994de5</t>
  </si>
  <si>
    <t>-1.0939146 37.0701739 1521.4 4.933</t>
  </si>
  <si>
    <t>Safaricom should improve their calling rates.</t>
  </si>
  <si>
    <t>8bc4f3a6-b75f-4f25-9c47-c18befac448e</t>
  </si>
  <si>
    <t>-1.0949205 37.0695908 1521.9 4.76</t>
  </si>
  <si>
    <t>a0579335-9de0-4d8f-af4e-7969f180018d</t>
  </si>
  <si>
    <t>-1.0969736 37.0685673 1521.7 4.883</t>
  </si>
  <si>
    <t>e3328b23-9498-49e0-917b-e4bfd44aaffa</t>
  </si>
  <si>
    <t>-0.5074606 37.4599179 1465.6 3.689</t>
  </si>
  <si>
    <t>43b24193-2bf6-4831-8493-3a01f77a0acd</t>
  </si>
  <si>
    <t>-0.5087001 37.4596447 1460.1999999999998 6.972</t>
  </si>
  <si>
    <t>b5606cc0-ef97-4c31-92e4-34c8304a3915</t>
  </si>
  <si>
    <t>-0.5107103 37.4592635 1458.8999999999999 4.671</t>
  </si>
  <si>
    <t xml:space="preserve">Better deals </t>
  </si>
  <si>
    <t>b7c49813-11a7-444c-86bb-55d9117c08b1</t>
  </si>
  <si>
    <t>-0.511431 37.4592034 1459.0 4.0</t>
  </si>
  <si>
    <t>25da0704-d81a-4a04-a051-bdd7dc0ea9f6</t>
  </si>
  <si>
    <t>-0.5119146 37.4588636 1457.1999999999998 4.2</t>
  </si>
  <si>
    <t>a4542f0f-cc1c-4928-9e81-ff9398c4808c</t>
  </si>
  <si>
    <t>-0.5132266 37.4585369 1458.1999999999998 3.555</t>
  </si>
  <si>
    <t xml:space="preserve">Reduce calling rate and improve on deals </t>
  </si>
  <si>
    <t>30ae3bb1-1f91-480b-9adf-7d1b4a8db16b</t>
  </si>
  <si>
    <t>-0.5144115 37.4579184 1457.1999999999998 4.766</t>
  </si>
  <si>
    <t>9ed644d1-aee5-4883-982b-b8012ed6a5c4</t>
  </si>
  <si>
    <t>-0.5152077 37.457374 1456.8999999999999 4.54</t>
  </si>
  <si>
    <t>b8a46edf-28e5-48b9-80cb-38a9371f21c2</t>
  </si>
  <si>
    <t>-0.5170425 37.4564365 1456.1 4.833</t>
  </si>
  <si>
    <t>07c599d6-1408-4fb3-acd0-61a4fed58b95</t>
  </si>
  <si>
    <t>-0.517048 37.456417 1456.1999999999998 3.904</t>
  </si>
  <si>
    <t>bbc7b7b1-765e-460f-9e51-6617dcd28a13</t>
  </si>
  <si>
    <t>-1.269066 36.7177596 1874.9000244140625 4.9</t>
  </si>
  <si>
    <t xml:space="preserve">Good in service </t>
  </si>
  <si>
    <t>b60c91f6-12a4-49c0-b7ef-04f0f3994701</t>
  </si>
  <si>
    <t>-1.2690739 36.7176569 1874.9000244140625 4.983</t>
  </si>
  <si>
    <t>good</t>
  </si>
  <si>
    <t>9a9447a7-6952-4d30-b589-47bb153cfa61</t>
  </si>
  <si>
    <t>-1.2690664 36.7176991 1874.9000244140625 4.88</t>
  </si>
  <si>
    <t>can't have any idea</t>
  </si>
  <si>
    <t>2e214688-bf6d-40b2-8db6-428c12d8e883</t>
  </si>
  <si>
    <t>-1.2690482 36.7176057 1876.2000732421875 5.0</t>
  </si>
  <si>
    <t>4d541ddd-4e7c-4fe6-a6ef-376ebf12efde</t>
  </si>
  <si>
    <t>-1.2690493 36.7176991 1874.9000244140625 5.0</t>
  </si>
  <si>
    <t xml:space="preserve">Good </t>
  </si>
  <si>
    <t>70a6c8f5-6d7e-4097-b966-ab680fc957f3</t>
  </si>
  <si>
    <t>-1.2690383 36.7176973 1874.9000244140625 4.94</t>
  </si>
  <si>
    <t>86dcc403-1c7c-4f81-856e-b7aa4a68df10</t>
  </si>
  <si>
    <t>-1.2690266 36.7177028 1874.9000244140625 4.96</t>
  </si>
  <si>
    <t>b27f01c3-a4a7-4c80-8ab9-74fddbfd3f64</t>
  </si>
  <si>
    <t>-1.2690659 36.7177021 1874.9000244140625 5.0</t>
  </si>
  <si>
    <t>61821c65-dca2-4800-83eb-228e5ede9924</t>
  </si>
  <si>
    <t>-1.2690895 36.7176629 1874.9000244140625 4.966</t>
  </si>
  <si>
    <t>1a8d623b-2b8d-484c-a2c2-aa665dcf4d39</t>
  </si>
  <si>
    <t>-1.2690703 36.7177237 1874.9000244140625 4.95</t>
  </si>
  <si>
    <t>am not aware</t>
  </si>
  <si>
    <t>d4b34401-93fb-4aad-86bb-0587d8faa71f</t>
  </si>
  <si>
    <t>-1.2822032 36.8169795 1662.5 5.0</t>
  </si>
  <si>
    <t>7df98952-f0ef-4518-acf7-e5be4e6a7ace</t>
  </si>
  <si>
    <t>-1.2819508 36.8163762 1659.7000732421875 5.0</t>
  </si>
  <si>
    <t>207c93e4-3518-407d-a4d6-462d78b9fd10</t>
  </si>
  <si>
    <t>-1.282181 36.8167141 1659.0999755859375 4.8</t>
  </si>
  <si>
    <t>c715ac18-61bf-4430-a36d-dfd91e356968</t>
  </si>
  <si>
    <t>-1.2818976 36.8163446 1662.5 4.98</t>
  </si>
  <si>
    <t>e4c9f009-e395-496d-9d6c-359d95234605</t>
  </si>
  <si>
    <t>-1.2819423 36.81634 1749.9 4.98</t>
  </si>
  <si>
    <t>Increase loan limits</t>
  </si>
  <si>
    <t>ee389195-ba81-4b4d-9d78-dc357dec13bc</t>
  </si>
  <si>
    <t>-1.2819613 36.8163419 1662.5 4.8</t>
  </si>
  <si>
    <t>6688eee4-32c6-4b18-af53-099ad2c6e6db</t>
  </si>
  <si>
    <t>-1.2819702 36.8163628 1662.5 4.75</t>
  </si>
  <si>
    <t>d84eb22e-6e4b-4cd7-934e-b2e21a569c01</t>
  </si>
  <si>
    <t>-1.2819567 36.8164064 1749.7 4.7</t>
  </si>
  <si>
    <t>Mawingu</t>
  </si>
  <si>
    <t>b319b08f-81ac-4e96-a642-be164410e372</t>
  </si>
  <si>
    <t>-1.2821416 36.8166228 1662.5 4.84</t>
  </si>
  <si>
    <t>82163315-48fb-4f2c-954c-8f63856d0d9d</t>
  </si>
  <si>
    <t>-1.2821279 36.8165599 1662.5 4.975</t>
  </si>
  <si>
    <t>80216beb-9644-4983-8b50-8c16ed7d8a7a</t>
  </si>
  <si>
    <t>69b8c0a6-0253-42de-b453-641d7fd5d346</t>
  </si>
  <si>
    <t>-0.7157554 37.1476819 1352.800048828125 43.852</t>
  </si>
  <si>
    <t>Wifi</t>
  </si>
  <si>
    <t xml:space="preserve">Connections </t>
  </si>
  <si>
    <t>9d01533f-4991-4855-b1b4-000ad249a903</t>
  </si>
  <si>
    <t>-0.7158118 37.1475585 1350.2000732421875 82.5</t>
  </si>
  <si>
    <t>Internet improvment</t>
  </si>
  <si>
    <t>8460a4dd-e2ee-4d07-b1af-1835218f0df7</t>
  </si>
  <si>
    <t>-0.7158118 37.1475585 1350.2000732421875 234.228</t>
  </si>
  <si>
    <t>36143ee3-5b97-414b-8560-b0bd4c35e472</t>
  </si>
  <si>
    <t>-0.7166811 37.1459244 1366.2000732421875 26.386</t>
  </si>
  <si>
    <t xml:space="preserve">Minutes integration </t>
  </si>
  <si>
    <t>681d995a-3152-4171-b177-23dc9513ca8f</t>
  </si>
  <si>
    <t>-0.7166811 37.1459244 1366.2000732421875 328.463</t>
  </si>
  <si>
    <t>7386b5ba-6c45-46cc-a65e-b1ef120ad7a1</t>
  </si>
  <si>
    <t xml:space="preserve">Network connectivity </t>
  </si>
  <si>
    <t>ec163ff5-9dfe-4550-a5ba-dc345212125b</t>
  </si>
  <si>
    <t>Security</t>
  </si>
  <si>
    <t>c666044c-a9c9-449e-914e-c645b66b91b6</t>
  </si>
  <si>
    <t xml:space="preserve">Good work communication has been made reliable to everyone </t>
  </si>
  <si>
    <t>3e20aaf8-4c88-4efd-a42c-8d2b37a54f97</t>
  </si>
  <si>
    <t xml:space="preserve">Good upgrade and improvement in the sector </t>
  </si>
  <si>
    <t>69dda693-6c94-4ccf-9690-be6a024383ea</t>
  </si>
  <si>
    <t>-1.232814 36.8738054 1611.7000732421875 36.9</t>
  </si>
  <si>
    <t>f4320166-b0e3-40ee-a10e-61839bcd8229</t>
  </si>
  <si>
    <t>-1.2228995 36.8841577 1607.0999755859375 64.1</t>
  </si>
  <si>
    <t>7103cf1c-4682-496a-8244-23db46985202</t>
  </si>
  <si>
    <t>-1.2277563 36.8831869 1605.9000244140625 44.904</t>
  </si>
  <si>
    <t>b2406ad1-b925-4ab8-9785-2542a50727ba</t>
  </si>
  <si>
    <t>-1.2291354 36.879255 1611.5 92.693</t>
  </si>
  <si>
    <t>142606df-072b-4c55-b4ab-fd4314372a0f</t>
  </si>
  <si>
    <t>-1.231767 36.8799178 1607.5 77.6</t>
  </si>
  <si>
    <t>519a56c8-5dc5-4d16-a633-a9a23b0fc5d4</t>
  </si>
  <si>
    <t>-1.2292956 36.8788561 1612.9000244140625 45.056</t>
  </si>
  <si>
    <t>28a2e544-9e42-4a84-97fe-fdc229cc77b9</t>
  </si>
  <si>
    <t>-1.2312754 36.8767677 1613.7000732421875 19.813</t>
  </si>
  <si>
    <t>Data bundles Calling Money transfer SMS</t>
  </si>
  <si>
    <t>b78e4cfb-552e-4b8f-a043-de1e71152507</t>
  </si>
  <si>
    <t>-1.2325089 36.8753655 1612.9000244140625 30.08</t>
  </si>
  <si>
    <t>7664c553-f41c-4c44-a9e7-cb0e463fa91b</t>
  </si>
  <si>
    <t>-1.2329403 36.8739391 1610.300048828125 14.692</t>
  </si>
  <si>
    <t>fe479e1d-66a9-4630-9748-b2a47504222e</t>
  </si>
  <si>
    <t>-1.2306682 36.8718386 1615.9000244140625 23.043</t>
  </si>
  <si>
    <t>6a86799a-e788-44e4-ba9d-e11eb174de4b</t>
  </si>
  <si>
    <t>-1.2273289 36.9230945 1539.0999755859375 76.112</t>
  </si>
  <si>
    <t>9be892b5-7b48-45ac-94f6-ace2a90eefbc</t>
  </si>
  <si>
    <t>-1.2273288 36.923096 1539.0999755859375 76.252</t>
  </si>
  <si>
    <t>23542e55-0192-4e36-950c-03be570d911a</t>
  </si>
  <si>
    <t>-1.2273302 36.9230923 1539.0999755859375 75.634</t>
  </si>
  <si>
    <t>5a9c6a59-7428-47c1-839a-5daca9ef1bcd</t>
  </si>
  <si>
    <t>-1.2273303 36.9230934 1539.0999755859375 75.495</t>
  </si>
  <si>
    <t>2d1a0320-5cbc-423d-8fe8-10036ab35f46</t>
  </si>
  <si>
    <t>-1.227214 36.9246232 1539.5999755859375 33.79</t>
  </si>
  <si>
    <t>938b3dd5-8366-4578-b607-9beeb0214548</t>
  </si>
  <si>
    <t>-1.2272187 36.9246954 1539.5999755859375 23.534</t>
  </si>
  <si>
    <t>a5592630-fa54-45bf-a284-ec2d1e87421c</t>
  </si>
  <si>
    <t>-1.2272334 36.9245963 1539.5999755859375 23.173</t>
  </si>
  <si>
    <t>9ef7b74b-971c-4c4e-b018-62241436ee3d</t>
  </si>
  <si>
    <t>-1.2272834 36.9231219 1539.0999755859375 20.668</t>
  </si>
  <si>
    <t>c092ea50-c431-4ee7-8592-3660422f2126</t>
  </si>
  <si>
    <t>-1.2272773 36.9231141 1539.0999755859375 20.0</t>
  </si>
  <si>
    <t>6c470d40-3212-46aa-94a3-0390a88c5181</t>
  </si>
  <si>
    <t>-1.227219 36.9246952 1539.5999755859375 23.357</t>
  </si>
  <si>
    <t>e9637fbb-f62b-4f70-88b9-7feec9f02b4d</t>
  </si>
  <si>
    <t>-1.2272822 36.923125 1539.0999755859375 20.0</t>
  </si>
  <si>
    <t>bbe9bbd0-e63b-4c40-a0e0-267902bde684</t>
  </si>
  <si>
    <t>-1.2272729 36.9231187 1539.0999755859375 20.919</t>
  </si>
  <si>
    <t>6ec77cc3-6474-4f30-89af-389de97f5ed7</t>
  </si>
  <si>
    <t>-1.2272196 36.9246948 1539.5999755859375 22.475</t>
  </si>
  <si>
    <t>a047f139-bbeb-41f1-96db-63f0ba51572e</t>
  </si>
  <si>
    <t>-1.2272195 36.9246949 1539.5999755859375 22.75</t>
  </si>
  <si>
    <t>0ab9df9c-1a4b-41bc-87eb-59aebe93a1c1</t>
  </si>
  <si>
    <t>-1.2272198 36.9246945 1539.5999755859375 21.637</t>
  </si>
  <si>
    <t>c2496a44-5fa3-411f-8154-ecd7a24d27d2</t>
  </si>
  <si>
    <t>-1.2272192 36.9246951 1539.5999755859375 23.173</t>
  </si>
  <si>
    <t>e5daac55-16e5-44a6-a24d-8ed9c523ea93</t>
  </si>
  <si>
    <t>-1.2272107 36.9246273 1539.5999755859375 31.399</t>
  </si>
  <si>
    <t>b3f60fb7-5e0b-4df8-89ed-315398381f47</t>
  </si>
  <si>
    <t>-1.2272155 36.9246926 1539.5999755859375 34.4</t>
  </si>
  <si>
    <t>41758aed-fc72-4981-9b9e-de38b6d6ebd0</t>
  </si>
  <si>
    <t>-1.2272175 36.9246958 1539.5999755859375 24.215</t>
  </si>
  <si>
    <t>dfcf0ba2-f6bd-49b5-ab58-c88b395086b3</t>
  </si>
  <si>
    <t>-1.2272164 36.9246954 1539.5999755859375 25.729</t>
  </si>
  <si>
    <t>154f5ec8-44b0-4031-acfb-68342e714cba</t>
  </si>
  <si>
    <t>-1.2272212 36.9246299 1539.5999755859375 25.016</t>
  </si>
  <si>
    <t>fdecf64d-c04b-403b-a734-8ed824349a6c</t>
  </si>
  <si>
    <t>-1.2105261 36.9211286 1530.7000732421875 48.9</t>
  </si>
  <si>
    <t>Improve network connection</t>
  </si>
  <si>
    <t>1f96b24c-291b-44eb-a19d-39374a28bbb1</t>
  </si>
  <si>
    <t>0b95f6d6-afdb-449e-b034-7099128669c0</t>
  </si>
  <si>
    <t>-1.2105045 36.9211233 1530.7000732421875 39.7</t>
  </si>
  <si>
    <t>9ac8efc6-be57-4859-bfac-2396bd98120c</t>
  </si>
  <si>
    <t>-1.2105064 36.9211234 1530.7000732421875 42.5</t>
  </si>
  <si>
    <t>ea1f27df-33a9-4f55-814c-580e3ebc94a5</t>
  </si>
  <si>
    <t>-1.2105109 36.9211242 1530.7000732421875 52.4</t>
  </si>
  <si>
    <t>21df6f7b-366f-4d09-9635-bce77474bd0d</t>
  </si>
  <si>
    <t>-1.2106285 36.9211343 1530.800048828125 60.05</t>
  </si>
  <si>
    <t>7f93f742-139d-4135-84f5-834b253ab6ff</t>
  </si>
  <si>
    <t>-1.2108188 36.9211523 1530.800048828125 68.8</t>
  </si>
  <si>
    <t>73af1a39-3aa9-48ef-881b-186ee895364d</t>
  </si>
  <si>
    <t>-1.2105022 36.9211242 1530.7000732421875 45.6</t>
  </si>
  <si>
    <t>f6bcb566-21e6-42f2-9685-9bacf2c5b083</t>
  </si>
  <si>
    <t>-1.210535 36.9211283 1530.7000732421875 52.4</t>
  </si>
  <si>
    <t>e2ecab00-15d5-4b55-9fe0-29ded23ffbf6</t>
  </si>
  <si>
    <t>-1.2105024 36.9211234 1530.7000732421875 45.6</t>
  </si>
  <si>
    <t>ba681fd7-ff3e-456c-b928-d1f9690721f0</t>
  </si>
  <si>
    <t>-1.210563 36.9211369 1530.7000732421875 39.6</t>
  </si>
  <si>
    <t>eefe7a21-722b-4690-ab63-c5db173c5670</t>
  </si>
  <si>
    <t>-1.2105023 36.9211233 1530.7000732421875 39.6</t>
  </si>
  <si>
    <t>0881be1a-8452-4af5-8277-aed0c662769a</t>
  </si>
  <si>
    <t>d9cf8a53-a974-4c5c-8c31-fc68cb3b4c33</t>
  </si>
  <si>
    <t>-1.2108196 36.9211512 1530.800048828125 82.5</t>
  </si>
  <si>
    <t>08c2412b-927a-4212-ad60-05eb1c366db5</t>
  </si>
  <si>
    <t>-1.2105142 36.9211244 1530.7000732421875 39.6</t>
  </si>
  <si>
    <t>359aa225-4bb0-41ef-aacf-ca4864cca267</t>
  </si>
  <si>
    <t>-1.2105352 36.9211233 1530.7000732421875 87.6</t>
  </si>
  <si>
    <t>fa23a6a8-5bfc-451e-9ee8-72d37b636ec6</t>
  </si>
  <si>
    <t>-1.2108234 36.9211546 1530.800048828125 98.4</t>
  </si>
  <si>
    <t>d43587c6-c4dd-4205-ab70-f4f8428ec8e0</t>
  </si>
  <si>
    <t>88fd9874-4001-4d15-814a-66a8b68cf2d8</t>
  </si>
  <si>
    <t>-1.2107906 36.9211504 1530.800048828125 95.978</t>
  </si>
  <si>
    <t>c9d7298d-4198-45e7-9262-607e86fceef3</t>
  </si>
  <si>
    <t>350b7c20-f2c9-4d63-97f0-c6cb93b1b3a0</t>
  </si>
  <si>
    <t>-0.2780366666666667 36.05704 1904.0 5.0</t>
  </si>
  <si>
    <t>8cf1a50f-ec1d-4f4d-97b1-767c98f872a2</t>
  </si>
  <si>
    <t>-0.4586192 37.5631275 1404.7 4.839</t>
  </si>
  <si>
    <t>4dc9ed7c-5a52-4be7-ae5c-79bb9d2a0b23</t>
  </si>
  <si>
    <t>-0.4583108 37.5637492 1413.3 4.64</t>
  </si>
  <si>
    <t>77e2b45a-d195-4507-bac1-05caeba09446</t>
  </si>
  <si>
    <t>-0.4579709 37.5639405 1411.2 4.933</t>
  </si>
  <si>
    <t>b515e3c1-3238-4c7b-abe0-36d17955ca8c</t>
  </si>
  <si>
    <t>-0.4585173 37.5643214 1403.4 5.0</t>
  </si>
  <si>
    <t>0f903235-9088-4d00-aa20-7c2df58cbb8c</t>
  </si>
  <si>
    <t>-0.4591115 37.5648764 1398.8 4.733</t>
  </si>
  <si>
    <t>002dbea9-5f6c-4142-a2be-1c586a038447</t>
  </si>
  <si>
    <t>-0.4592956 37.5652802 1398.9 4.65</t>
  </si>
  <si>
    <t>36209bf4-f4e7-4f59-878a-ddea98c3ebd5</t>
  </si>
  <si>
    <t>-0.4589191 37.5656979 1398.7 4.933</t>
  </si>
  <si>
    <t>b6541faa-0cdd-4ee1-babb-80783ebf5ef5</t>
  </si>
  <si>
    <t>-0.4587101 37.565853 1398.7 4.9</t>
  </si>
  <si>
    <t>88055457-6fc5-482a-9321-d44afff08bb2</t>
  </si>
  <si>
    <t>-0.4583771 37.5663456 1398.4 4.754</t>
  </si>
  <si>
    <t>eb06fd07-a339-4a49-abea-cf6ea8ea2e0b</t>
  </si>
  <si>
    <t>-0.4597916 37.5656505 1411.4 4.8</t>
  </si>
  <si>
    <t>Helpful</t>
  </si>
  <si>
    <t>dbde1069-258b-49fe-ba7b-0fd02f8e4dbc</t>
  </si>
  <si>
    <t>-0.4600806 37.5659276 1403.3 4.56</t>
  </si>
  <si>
    <t>d9bd0f9b-340e-4e7d-a798-0f9075507e3f</t>
  </si>
  <si>
    <t>-0.4600802 37.5659364 1403.3 4.486</t>
  </si>
  <si>
    <t>232c6480-55f4-4f85-9467-a5057d2d9789</t>
  </si>
  <si>
    <t>-0.4600871 37.6566634 1238.8 4.328</t>
  </si>
  <si>
    <t>ba85c95e-7c79-46bc-aaa2-6f15c7644601</t>
  </si>
  <si>
    <t>-0.4601017 37.6566517 1239.2 4.0</t>
  </si>
  <si>
    <t>643b39d9-b857-4193-b80d-915304dffe38</t>
  </si>
  <si>
    <t>-0.4601317 37.657715 1229.9 4.5</t>
  </si>
  <si>
    <t>a1100e1d-ebab-4f09-b23a-6ecc874ef9b8</t>
  </si>
  <si>
    <t>-0.4595499 37.6582871 1233.5 4.55</t>
  </si>
  <si>
    <t>1fcd45a2-b5b5-4213-8915-ee24cdd4e6ff</t>
  </si>
  <si>
    <t>-0.4594863 37.6596935 1233.3 4.7</t>
  </si>
  <si>
    <t>f80804d7-729a-463b-a6ab-fd7adf528b11</t>
  </si>
  <si>
    <t>-0.4600191 37.6609565 1232.1 3.9</t>
  </si>
  <si>
    <t>de595b47-b3ba-4af5-812b-3e7227504025</t>
  </si>
  <si>
    <t>-0.4602615 37.6616367 1230.6 4.932</t>
  </si>
  <si>
    <t>d398c7b9-0eb2-4092-887d-808f46eb276c</t>
  </si>
  <si>
    <t>-0.4604808 37.6628944 1229.6 4.771</t>
  </si>
  <si>
    <t>6f3166ca-9585-4a8c-84d2-aabe6cf48c35</t>
  </si>
  <si>
    <t>-0.4606629 37.6635885 1228.6999999999998 3.994</t>
  </si>
  <si>
    <t>4f67564a-9249-4f60-b091-ffe0ba132fa5</t>
  </si>
  <si>
    <t>-0.4620252 37.6635776 1227.8999999999999 4.947</t>
  </si>
  <si>
    <t>35c564af-9ee1-43cd-8c0d-41f317c875cc</t>
  </si>
  <si>
    <t>-0.462366 37.6626243 1224.5 4.82</t>
  </si>
  <si>
    <t>88410e5d-2541-4b08-8ef1-f3fb80196496</t>
  </si>
  <si>
    <t>-0.7196897 37.1636044 1308.0 3.9</t>
  </si>
  <si>
    <t>baf3a62f-8218-465f-b39b-ac5bce47bbbb</t>
  </si>
  <si>
    <t>-0.719678 37.1636104 1308.0 3.9</t>
  </si>
  <si>
    <t>df09e00d-6667-4b4e-b746-b687b4fbbb2f</t>
  </si>
  <si>
    <t>-0.7187045 37.1639522 1308.4000244140625 3.9</t>
  </si>
  <si>
    <t>8c6348f9-defe-4936-afe6-af7db94a2f82</t>
  </si>
  <si>
    <t>-0.7186764 37.1639568 1308.4000244140625 1.011</t>
  </si>
  <si>
    <t>Improve the connections in remote areas</t>
  </si>
  <si>
    <t>67299023-4774-4753-961b-304179349719</t>
  </si>
  <si>
    <t>-0.7186698 37.1639533 1308.4000244140625 3.9</t>
  </si>
  <si>
    <t>524ec17f-6261-44ce-966f-25e65f27cbf0</t>
  </si>
  <si>
    <t>-0.7186701 37.1639522 1308.4000244140625 3.9</t>
  </si>
  <si>
    <t>Money transfer SMS Calling Data bundles</t>
  </si>
  <si>
    <t>a8d7e513-1b5b-42ec-8df9-768c9867210a</t>
  </si>
  <si>
    <t>-0.7186821 37.1639437 1308.4000244140625 3.9</t>
  </si>
  <si>
    <t>a3b692d4-7c10-4d8c-8092-d3faa2806dd5</t>
  </si>
  <si>
    <t>-0.7187085 37.1639502 1310.0999755859375 3.9</t>
  </si>
  <si>
    <t>86fd1cc4-161c-4234-9e67-6f2dc95fdb46</t>
  </si>
  <si>
    <t>-0.7186949 37.1639352 1310.0999755859375 1.37</t>
  </si>
  <si>
    <t>ed674079-b5c8-43cf-a1b5-33e3d282148e</t>
  </si>
  <si>
    <t>-0.7187031 37.1639497 1310.0999755859375 3.9</t>
  </si>
  <si>
    <t>180b049a-3313-4e53-8252-384dc27c60f5</t>
  </si>
  <si>
    <t>-0.7165718 37.1448534 1366.0999755859375 48.9</t>
  </si>
  <si>
    <t>c10e7980-8520-4a98-be38-d56c4a05da87</t>
  </si>
  <si>
    <t>-0.7165718 37.1448534 1366.0999755859375 455.16</t>
  </si>
  <si>
    <t>Safaricom network upgrade and improvement</t>
  </si>
  <si>
    <t>40967bab-8673-4767-8686-fe9227dce1d3</t>
  </si>
  <si>
    <t>-0.7165718 37.1448534 1366.0999755859375 756.58</t>
  </si>
  <si>
    <t>Simcard upgrade and network improvement</t>
  </si>
  <si>
    <t>1561df2c-e2fe-4a71-88ff-c55f759b3c74</t>
  </si>
  <si>
    <t>Minutes integration up</t>
  </si>
  <si>
    <t>36d105a9-5e52-4bc1-acb8-479a0e3a03c3</t>
  </si>
  <si>
    <t>Improve on airtel network countrywide</t>
  </si>
  <si>
    <t>978689e4-5381-4607-989b-ebbfc732827d</t>
  </si>
  <si>
    <t>-0.7165718 37.1448534 1366.0999755859375 1541.66</t>
  </si>
  <si>
    <t>Improve on optical fibre connection</t>
  </si>
  <si>
    <t>a731e8d7-3dfc-4c38-9be6-aa09f24306e6</t>
  </si>
  <si>
    <t>-0.7158246 37.1453504 1366.0999755859375 62.599</t>
  </si>
  <si>
    <t>660ce8c0-969b-45af-baa0-6c6c2b785eb5</t>
  </si>
  <si>
    <t>-0.7150841 37.1480966 1352.800048828125 30.0</t>
  </si>
  <si>
    <t>Integrate on minutes and bundles for accessibility to everyone</t>
  </si>
  <si>
    <t>70f97d65-f77c-43db-b36b-f4a59105699d</t>
  </si>
  <si>
    <t>-0.7156578 37.147268 1362.5 72.9</t>
  </si>
  <si>
    <t>Improve on network connectivity in the rural areas</t>
  </si>
  <si>
    <t>ac6db081-58f5-4327-9505-ace5141dce5f</t>
  </si>
  <si>
    <t>-0.7151666 37.1465907 1366.0999755859375 19.375</t>
  </si>
  <si>
    <t>Add more offers to attract more customers</t>
  </si>
  <si>
    <t>6d713343-fc16-4e40-a53a-d12c0984a3d7</t>
  </si>
  <si>
    <t>-1.3184642 36.8936168 1622.90625 73.144</t>
  </si>
  <si>
    <t>I like safaricom services</t>
  </si>
  <si>
    <t>c14f2d5c-5974-429d-ba33-6ba2e857f0a0</t>
  </si>
  <si>
    <t>-1.319383 36.8945537 1611.44140625 86.154</t>
  </si>
  <si>
    <t>58e2966a-5cf0-4504-a729-48dfeb7f99ca</t>
  </si>
  <si>
    <t>-1.3193584 36.8946748 1601.71923828125 40.981</t>
  </si>
  <si>
    <t>35e5ea4d-c0aa-42d6-be72-ef27bb987f94</t>
  </si>
  <si>
    <t>-1.3193044 36.89473 1594.578125 46.739</t>
  </si>
  <si>
    <t>Safaricom network is the best</t>
  </si>
  <si>
    <t>7a827ee4-5b85-4c51-8bf0-95edd1446ea1</t>
  </si>
  <si>
    <t>-1.3192608 36.894753 1589.81982421875 80.578</t>
  </si>
  <si>
    <t>4ab4fc7e-0754-4e14-a032-552d9e64fb9c</t>
  </si>
  <si>
    <t>-1.3184988 36.895367 1594.099609375 88.976</t>
  </si>
  <si>
    <t>929d7d6c-d540-42df-9c74-4cbc7d78c332</t>
  </si>
  <si>
    <t>-1.3187603 36.8955474 1543.8341064453125 75.897</t>
  </si>
  <si>
    <t>I like Safaricom reliability</t>
  </si>
  <si>
    <t>d3ff83d7-5606-4a50-b141-4b5ba035f3c8</t>
  </si>
  <si>
    <t>-1.3178939 36.8957106 1607.59814453125 80.234</t>
  </si>
  <si>
    <t>eb7d0540-02a5-487f-becd-c527eb6dfd74</t>
  </si>
  <si>
    <t>-1.3183305 36.8957309 1593.673828125 25.789</t>
  </si>
  <si>
    <t>All lines should ensure their network is steady and provide affordable offers</t>
  </si>
  <si>
    <t>641f422e-93f3-4bc6-b58f-9636211b50e5</t>
  </si>
  <si>
    <t>-1.318586 36.8956923 1619.52734375 86.592</t>
  </si>
  <si>
    <t>All I need is if all lines to provide affordable offers</t>
  </si>
  <si>
    <t>3811fb3f-2d0f-482b-a115-4495942f4ae5</t>
  </si>
  <si>
    <t>-0.5018194 37.4589141 1492.1 3.837</t>
  </si>
  <si>
    <t>4ef9f97b-19bd-4fbb-8acd-caddadd1363e</t>
  </si>
  <si>
    <t>-0.5018133 37.45894 1496.8999999999999 4.9</t>
  </si>
  <si>
    <t>eb694ce8-1846-4dac-98b6-377a03412307</t>
  </si>
  <si>
    <t>-0.5018593 37.4589287 1497.3 4.92</t>
  </si>
  <si>
    <t xml:space="preserve">To better their services. </t>
  </si>
  <si>
    <t>7993cedc-8be8-44d5-a859-7151e9517167</t>
  </si>
  <si>
    <t>-0.5018109 37.458891 1497.1999999999998 4.987</t>
  </si>
  <si>
    <t>401d4e55-7580-4f8b-9573-85d21f840493</t>
  </si>
  <si>
    <t>-0.5023289 37.4590054 1514.1999999999998 4.2</t>
  </si>
  <si>
    <t>2d58727f-dfc9-40dd-847f-38284a7c58dd</t>
  </si>
  <si>
    <t>-0.5031245 37.4588274 1511.8 4.864</t>
  </si>
  <si>
    <t xml:space="preserve">Better deals and services </t>
  </si>
  <si>
    <t>12228728-8570-4a92-b748-ab4c4410942a</t>
  </si>
  <si>
    <t>-0.504594 37.4576047 1510.6999999999998 4.737</t>
  </si>
  <si>
    <t>35fd880d-2d0e-426d-98d4-4daff91326ff</t>
  </si>
  <si>
    <t>-0.5045944 37.457603 1510.6999999999998 3.339</t>
  </si>
  <si>
    <t>1f96a76c-b778-423e-955a-aa27f3b2e339</t>
  </si>
  <si>
    <t>-0.5052264 37.4575821 1490.6 4.272</t>
  </si>
  <si>
    <t>d5446f21-2975-4593-b6fc-39229b5651d2</t>
  </si>
  <si>
    <t>-0.5052078 37.4575842 1490.8999999999999 3.033</t>
  </si>
  <si>
    <t>edcac7b3-bfcc-4ce9-991b-1631d4afd1d9</t>
  </si>
  <si>
    <t>-1.26902 36.7180533 1874.0 4.3</t>
  </si>
  <si>
    <t>3fd68262-a532-49aa-82fe-2a9d66edd84b</t>
  </si>
  <si>
    <t>-1.268963 36.7180196 1874.0 3.944</t>
  </si>
  <si>
    <t>de17a3cc-569b-4458-8c7f-46c1feae04c5</t>
  </si>
  <si>
    <t>-1.2690145 36.718022 1874.0 3.087</t>
  </si>
  <si>
    <t>b73e739a-dd16-41e3-aefd-641a377b8215</t>
  </si>
  <si>
    <t>-1.2690633 36.7179858 1875.800048828125 4.687</t>
  </si>
  <si>
    <t>3806ac02-93f9-4207-b1fa-8698e49931d0</t>
  </si>
  <si>
    <t>-1.2690845 36.7179943 1875.800048828125 3.8</t>
  </si>
  <si>
    <t>8e122e82-c9f4-4c52-ae21-d97e10e8d53f</t>
  </si>
  <si>
    <t>-1.2689402 36.7180792 1875.800048828125 4.1</t>
  </si>
  <si>
    <t>b6703e97-1dd2-4fe0-8594-83f404a5c924</t>
  </si>
  <si>
    <t>-1.2689462 36.7180247 1875.800048828125 4.3</t>
  </si>
  <si>
    <t>576c75ce-a0da-4f80-a920-160223a3149b</t>
  </si>
  <si>
    <t>-1.2689407 36.7179999 1875.800048828125 3.7</t>
  </si>
  <si>
    <t>4c71d4d7-c351-462d-aabb-f50df6c1b32f</t>
  </si>
  <si>
    <t>-1.2690163 36.7180614 1875.800048828125 4.0</t>
  </si>
  <si>
    <t>2ac93427-63a9-4673-aa41-e056b8f959c7</t>
  </si>
  <si>
    <t>-1.2690053 36.7180392 1875.800048828125 4.571</t>
  </si>
  <si>
    <t>1f80ebc7-ef8c-40f1-bcd1-dbe424516de0</t>
  </si>
  <si>
    <t>-2.5956292 38.1704555 687.32 3.9</t>
  </si>
  <si>
    <t>02ba187d-0791-455a-91c9-18bc2467abab</t>
  </si>
  <si>
    <t>-2.5964804 38.1696479 688.688 3.9</t>
  </si>
  <si>
    <t>723df027-0530-43e6-9c52-3c260e035a56</t>
  </si>
  <si>
    <t>-2.5972805 38.169853 702.324 3.9</t>
  </si>
  <si>
    <t>c4feacd0-d5aa-4bfa-977f-4daffaa0afb3</t>
  </si>
  <si>
    <t>-2.5972617 38.1698433 703.049 3.9</t>
  </si>
  <si>
    <t>70b85f5f-107d-4cca-be4c-2b5672179bef</t>
  </si>
  <si>
    <t>-2.5973033 38.1698476 702.036 3.9</t>
  </si>
  <si>
    <t>7b8a62dc-643b-4c22-8df0-b4d2bf6b7b37</t>
  </si>
  <si>
    <t>-2.5973139 38.16989 705.502 3.9</t>
  </si>
  <si>
    <t>f505c2d8-4aeb-4ce5-a344-5695eb44a59e</t>
  </si>
  <si>
    <t>-2.5973009 38.1698887 704.83 3.9</t>
  </si>
  <si>
    <t>a3e2cf9e-01d7-409b-92b0-2ee7a89c082a</t>
  </si>
  <si>
    <t>-2.5972763 38.1699004 706.765 3.9</t>
  </si>
  <si>
    <t>7e6fcf5e-784a-409b-bbc7-a342ffe727a0</t>
  </si>
  <si>
    <t>-2.5972687 38.1698812 707.358 3.9</t>
  </si>
  <si>
    <t>7b697b18-35a2-40a6-84a9-ac16a09bdbdd</t>
  </si>
  <si>
    <t>-2.6191676 38.1200468 782.634 1.644</t>
  </si>
  <si>
    <t>7b628d05-8fa9-4343-af3a-1d9e4e8c5cf9</t>
  </si>
  <si>
    <t>-2.6191603 38.1200635 784.89 1.469</t>
  </si>
  <si>
    <t>9739e8ad-a4c0-4ac7-baed-b41fdf441f21</t>
  </si>
  <si>
    <t>-2.6124531 38.1289414 796.506 2.109</t>
  </si>
  <si>
    <t>0c1986cc-63cc-4384-9c26-943dd46be7a4</t>
  </si>
  <si>
    <t>-2.612137 38.1301166 760.892 1.338</t>
  </si>
  <si>
    <t>f08bbb39-7295-48f7-9e4c-1cb02e5f01fc</t>
  </si>
  <si>
    <t>-2.6121251 38.1301407 762.339 1.025</t>
  </si>
  <si>
    <t>aa99cca0-083d-40ac-9227-a95a7a953de3</t>
  </si>
  <si>
    <t>-2.6120707 38.1301485 763.013 2.761</t>
  </si>
  <si>
    <t>7f20d4df-9875-4f1a-8a0e-b62fab68c756</t>
  </si>
  <si>
    <t>-2.6087559 38.1312249 771.98 1.068</t>
  </si>
  <si>
    <t>8555f798-3e9e-47de-97ac-68f3fae8abc2</t>
  </si>
  <si>
    <t>-2.6087506 38.1312311 772.323 1.054</t>
  </si>
  <si>
    <t>7a541125-6537-45b0-b914-6ae5512cd80a</t>
  </si>
  <si>
    <t>-2.6033874 38.1286713 760.704 0.887</t>
  </si>
  <si>
    <t>409d21ad-6f72-4e5d-a8ca-0de9953af78a</t>
  </si>
  <si>
    <t>-2.6033907 38.1286717 760.354 3.082</t>
  </si>
  <si>
    <t>14b71dcd-e8f5-4970-8a64-824d101ec0be</t>
  </si>
  <si>
    <t>-2.5943469 38.1709639 696.646 3.9</t>
  </si>
  <si>
    <t>4f313230-34b8-49ef-ba8f-733cde51f883</t>
  </si>
  <si>
    <t>1.7858402 36.7916668 1249.7 4.85</t>
  </si>
  <si>
    <t>692292f5-cf93-476e-b637-48a1e38fc2c3</t>
  </si>
  <si>
    <t>1.785785 36.7916717 1249.6 4.8</t>
  </si>
  <si>
    <t>49e6d18b-2a50-4136-a992-883cb1f2b3ac</t>
  </si>
  <si>
    <t>1.7855401 36.7924506 1250.2 4.814</t>
  </si>
  <si>
    <t>Improve on offers</t>
  </si>
  <si>
    <t>767c470d-edc4-45b0-a35d-09f1bcad0303</t>
  </si>
  <si>
    <t>-1.2107189 36.9207692 1530.5 61.433</t>
  </si>
  <si>
    <t>415f2b49-e893-4b29-96e2-1df7f5220dcc</t>
  </si>
  <si>
    <t>-1.2105112 36.9211091 1530.5 36.9</t>
  </si>
  <si>
    <t>be4434b1-0f65-4bed-9b2f-cd6414a8f58f</t>
  </si>
  <si>
    <t>-1.210595 36.9209744 1530.5 56.5</t>
  </si>
  <si>
    <t>Calling SMS Money transfer Data bundles</t>
  </si>
  <si>
    <t>daf72e12-b32e-48b1-811c-d55b4d212ff8</t>
  </si>
  <si>
    <t>-1.2105111 36.9211088 1530.5 39.6</t>
  </si>
  <si>
    <t>fd59ce1f-3504-45c7-8cb4-06c956d8f4ac</t>
  </si>
  <si>
    <t>-1.2106482 36.9209115 1531.4000244140625 58.45</t>
  </si>
  <si>
    <t>588a6f59-7191-4e7f-8130-ca4528c7a201</t>
  </si>
  <si>
    <t>-1.2109115 36.920451 1531.4000244140625 60.0</t>
  </si>
  <si>
    <t>0ded1dcb-2e81-4305-a220-73037a266eca</t>
  </si>
  <si>
    <t>-1.2105291 36.9211032 1530.5 54.85</t>
  </si>
  <si>
    <t>45ea5550-ecf4-4371-8ff1-a45e3421e007</t>
  </si>
  <si>
    <t>-1.2105446 36.921094 1530.5 52.4</t>
  </si>
  <si>
    <t>2d57494f-7450-4910-afd3-c07f7c2b7b61</t>
  </si>
  <si>
    <t>-1.2105075 36.9211193 1530.5 64.1</t>
  </si>
  <si>
    <t>6c84a22e-7216-419c-ab15-24d71efe8ce9</t>
  </si>
  <si>
    <t>-1.2106432 36.9209084 1530.5 54.85</t>
  </si>
  <si>
    <t>Data bundles Money transfer Calling</t>
  </si>
  <si>
    <t>7ade64b8-a2dc-4bfc-ac8e-67cf072749c7</t>
  </si>
  <si>
    <t>-1.2105301 36.9210991 1530.5 48.9</t>
  </si>
  <si>
    <t>74c80233-b755-496d-858d-4ce906628387</t>
  </si>
  <si>
    <t>-1.2105972 36.9211372 1530.7000732421875 77.6</t>
  </si>
  <si>
    <t>6623e365-c86f-46d3-bea8-ca23e7ff14c4</t>
  </si>
  <si>
    <t>-1.2105648 36.9210693 1530.5 48.9</t>
  </si>
  <si>
    <t>b2f54224-7b94-445f-b42a-c0a037d42eba</t>
  </si>
  <si>
    <t>-1.2109083 36.920549 1531.4000244140625 82.5</t>
  </si>
  <si>
    <t>f1c28e43-476b-4744-80b8-c8490fea4c90</t>
  </si>
  <si>
    <t>-1.2107041 36.9209365 1530.5999755859375 45.255</t>
  </si>
  <si>
    <t>aa2f5f76-958e-4269-9170-ea5afcfc6bad</t>
  </si>
  <si>
    <t>-1.2105144 36.921109 1530.5 58.05</t>
  </si>
  <si>
    <t>72df44c6-8c2e-4866-81ae-5262d75b2091</t>
  </si>
  <si>
    <t>-1.2106288 36.9210252 1530.5 85.65</t>
  </si>
  <si>
    <t>d2c6181e-a3a1-4d72-a36e-10546ce93b3c</t>
  </si>
  <si>
    <t>-1.2105386 36.9211279 1530.7000732421875 63.25</t>
  </si>
  <si>
    <t>785eb2ec-5992-424c-bb79-1c8041d747c5</t>
  </si>
  <si>
    <t>-1.2105865 36.9211365 1530.7000732421875 82.6</t>
  </si>
  <si>
    <t>6752531a-0909-45ab-ac34-60cd30c7b10b</t>
  </si>
  <si>
    <t>-1.2106014 36.9211398 1530.7000732421875 29.588</t>
  </si>
  <si>
    <t>52a92e1d-88b5-49ac-b40d-a9ea20f4ee7c</t>
  </si>
  <si>
    <t>-1.2105516 36.9211304 1530.7000732421875 70.425</t>
  </si>
  <si>
    <t>3628444e-af4a-4ed9-b298-4c83c6c95959</t>
  </si>
  <si>
    <t>-1.2779468 36.8244165 1640.0 9.333</t>
  </si>
  <si>
    <t>f7dbf908-d415-4f0a-ac8a-9fd2fbe9b383</t>
  </si>
  <si>
    <t>-1.2779323 36.8243226 1657.0 9.916</t>
  </si>
  <si>
    <t>c82cb28e-3201-494c-89fa-22e1811ff9ce</t>
  </si>
  <si>
    <t>-1.2780222 36.8243321 1635.0 9.25</t>
  </si>
  <si>
    <t>Calling Money transfer SMS</t>
  </si>
  <si>
    <t xml:space="preserve">To reduce the data bundle rates to more affordable prices. </t>
  </si>
  <si>
    <t>c9a62e7e-6482-4aeb-b7bb-de41e1bd721c</t>
  </si>
  <si>
    <t>-1.2779688 36.8243488 1628.0 10.583</t>
  </si>
  <si>
    <t xml:space="preserve">Improve on the network quality </t>
  </si>
  <si>
    <t>df27df93-84aa-4169-8665-7ff2cbf7dff4</t>
  </si>
  <si>
    <t>-1.2780615 36.8243286 1630.0 6.7</t>
  </si>
  <si>
    <t>8f0cf66c-6190-4568-a522-beab4dc9a4f2</t>
  </si>
  <si>
    <t>-1.277997 36.8243327 1630.0 9.333</t>
  </si>
  <si>
    <t>df6cc63f-05a3-4d75-a7c2-89c920a81a3c</t>
  </si>
  <si>
    <t>-1.2780685 36.8243857 1636.0 8.0</t>
  </si>
  <si>
    <t>828e0cfd-7ffd-4310-a9f3-8a5726a211b3</t>
  </si>
  <si>
    <t>-1.2798559 36.825509 1649.0 7.166</t>
  </si>
  <si>
    <t>9075d42d-bea6-425a-8657-ecaeb3ba6f26</t>
  </si>
  <si>
    <t>-1.2799081 36.8260092 1651.0 7.4</t>
  </si>
  <si>
    <t>f6a0af77-acb0-40c5-a5b8-b738e8a97f81</t>
  </si>
  <si>
    <t>-1.2799325 36.8260231 1651.0 5.5</t>
  </si>
  <si>
    <t>fa4c9fb5-3bb0-43f8-907c-90951040c700</t>
  </si>
  <si>
    <t>-1.2803518 36.8266702 1642.0 8.625</t>
  </si>
  <si>
    <t>b40515cf-c69e-434f-842a-9d13610863fd</t>
  </si>
  <si>
    <t>-1.2805075 36.8271035 1637.0 9.316</t>
  </si>
  <si>
    <t>092dd269-116c-40c1-b74f-62fd244cfbb9</t>
  </si>
  <si>
    <t>-1.2827551 36.8284648 1647.0 7.783</t>
  </si>
  <si>
    <t>1b22484a-6663-4a6e-af27-e065c896f86a</t>
  </si>
  <si>
    <t>-1.2830396 36.8290378 1648.0 9.145</t>
  </si>
  <si>
    <t>7fde8f79-5048-4526-9723-4a00a5e54e2b</t>
  </si>
  <si>
    <t>-1.2834123 36.8295332 1649.0 7.413</t>
  </si>
  <si>
    <t>92a7a23b-016e-4b12-87f1-f36772f78327</t>
  </si>
  <si>
    <t>-1.2836663 36.8296915 1643.0 9.925</t>
  </si>
  <si>
    <t>b932acd0-123a-4d0d-9cb3-37747a82f21d</t>
  </si>
  <si>
    <t>-1.2843588 36.8305817 1654.0 6.25</t>
  </si>
  <si>
    <t>7c0a045b-eac2-474d-9f67-e4f73d2cba00</t>
  </si>
  <si>
    <t>-1.284512 36.830663 1674.0 7.8</t>
  </si>
  <si>
    <t>bbd74e8d-188d-4033-8d7d-19ccffc20904</t>
  </si>
  <si>
    <t>-1.2840741 36.831041 1640.0 5.0</t>
  </si>
  <si>
    <t>0c627287-4e6d-4075-9198-96227f2279ce</t>
  </si>
  <si>
    <t>-1.2510348 36.898788 1583.9000244140625 8.653</t>
  </si>
  <si>
    <t>b215a67d-0cc8-440c-bf67-529afa8d1118</t>
  </si>
  <si>
    <t>-1.2512478 36.8984417 1584.800048828125 7.818</t>
  </si>
  <si>
    <t>c6ff5eb0-4c21-42e2-9840-294e8c3211ca</t>
  </si>
  <si>
    <t>-1.2516441 36.898252 1584.5 7.604</t>
  </si>
  <si>
    <t>3f431699-ab42-4b91-b0a0-7191a5583392</t>
  </si>
  <si>
    <t>-1.2549693 36.8999403 1581.300048828125 4.928</t>
  </si>
  <si>
    <t>8fe71799-c58f-43f1-b0b7-dce19f64038c</t>
  </si>
  <si>
    <t>-1.2550222 36.899968 1580.800048828125 5.839</t>
  </si>
  <si>
    <t>001f8312-9d28-4fd4-a704-2105ca78a1ce</t>
  </si>
  <si>
    <t>-1.255223 36.9001015 1580.800048828125 7.604</t>
  </si>
  <si>
    <t>bd0a8be3-513d-4339-be98-f53db73108df</t>
  </si>
  <si>
    <t>-1.2552482 36.9001286 1580.800048828125 6.885</t>
  </si>
  <si>
    <t>e78027ab-1067-4729-bddd-7863b0313139</t>
  </si>
  <si>
    <t>-1.2549636 36.8999458 1581.300048828125 4.675</t>
  </si>
  <si>
    <t>b194b909-e89f-4cba-92eb-4a849bcbb748</t>
  </si>
  <si>
    <t>-1.2543511 36.8986579 1586.0999755859375 4.769</t>
  </si>
  <si>
    <t>a2d23ba3-0274-4606-8bf0-277b1f5e6920</t>
  </si>
  <si>
    <t>-1.2546135 36.8982032 1586.9000244140625 7.878</t>
  </si>
  <si>
    <t>05200f86-af5f-42a7-8337-c0a90461f93f</t>
  </si>
  <si>
    <t>-1.2504046 36.9021658 1579.800048828125 9.144</t>
  </si>
  <si>
    <t>e6ccb032-6870-44c8-82d1-58f2d875f5fc</t>
  </si>
  <si>
    <t>-1.2503842 36.902184 1579.7000732421875 7.385</t>
  </si>
  <si>
    <t>8d84ae1c-01e9-4008-ade5-127bdc783f81</t>
  </si>
  <si>
    <t>-1.2504206 36.9022782 1579.7000732421875 7.134</t>
  </si>
  <si>
    <t>9c8b91ea-bc07-44b4-9ec2-37ffd706670b</t>
  </si>
  <si>
    <t>-1.2504004 36.9022676 1579.7000732421875 3.9</t>
  </si>
  <si>
    <t>ae5dd208-f26d-4f0e-9869-37c418a870dc</t>
  </si>
  <si>
    <t>-1.2504812 36.9022963 1579.7000732421875 4.75</t>
  </si>
  <si>
    <t>bde2cb68-8faf-4a91-870b-59867a0befb2</t>
  </si>
  <si>
    <t>-1.2511681 36.9025724 1580.5999755859375 4.811</t>
  </si>
  <si>
    <t>640e9042-e76c-4160-9fb4-e323bd7c245f</t>
  </si>
  <si>
    <t>-1.2511807 36.9025526 1580.5999755859375 3.9</t>
  </si>
  <si>
    <t>8ff7b7a7-45b3-41d6-9ba4-53629b5b1f19</t>
  </si>
  <si>
    <t>-1.2517721 36.9018857 1582.9000244140625 4.999</t>
  </si>
  <si>
    <t>b4a76177-0d33-4253-a4fc-c7a40a57e41b</t>
  </si>
  <si>
    <t>-1.2517004 36.9008293 1582.9000244140625 4.9</t>
  </si>
  <si>
    <t>1abeaf64-3152-471c-9163-9a5d80fdf238</t>
  </si>
  <si>
    <t>-1.251695 36.9008188 1582.9000244140625 4.583</t>
  </si>
  <si>
    <t>f33c78b7-49ac-42a9-b3ca-8e02f107fe2d</t>
  </si>
  <si>
    <t>-1.25297 36.8993645 1584.0999755859375 4.804</t>
  </si>
  <si>
    <t>657b49fe-a3da-4828-ac94-7dfefb824755</t>
  </si>
  <si>
    <t>-1.2537556 36.8993763 1582.5 6.75</t>
  </si>
  <si>
    <t>ec392b3c-5adf-4057-9817-89003601ef65</t>
  </si>
  <si>
    <t>-1.2542343 36.8988375 1586.0999755859375 6.75</t>
  </si>
  <si>
    <t>b1be0c9c-3048-48f0-8e8b-00b83f1c1a10</t>
  </si>
  <si>
    <t>-1.2542522 36.8988716 1586.0999755859375 4.5</t>
  </si>
  <si>
    <t>01541ae9-9957-4e4e-b034-ddc82b327e28</t>
  </si>
  <si>
    <t>-1.2541925 36.8988883 1586.0999755859375 4.66</t>
  </si>
  <si>
    <t>83c1fd32-fa31-4275-bced-df8113a177d3</t>
  </si>
  <si>
    <t>-1.2542227 36.8988668 1586.0999755859375 4.434</t>
  </si>
  <si>
    <t>ccc843e8-b0b6-410c-afa0-446dfa3e2eed</t>
  </si>
  <si>
    <t>-1.2542225 36.8988669 1586.0999755859375 3.9</t>
  </si>
  <si>
    <t>1fa4ae4f-9b82-4226-986c-95cf62dcb577</t>
  </si>
  <si>
    <t>-0.30362500000000003 36.085335 1805.4 5.0</t>
  </si>
  <si>
    <t>e3f80940-4a25-400a-ab4f-7e72109e33a5</t>
  </si>
  <si>
    <t>-0.30351666666666666 36.08539333333333 1829.5 4.9</t>
  </si>
  <si>
    <t>d3888323-d8b3-4e2c-a159-cdd95e491bc0</t>
  </si>
  <si>
    <t>-0.30345333333333335 36.08526166666666 1828.8 4.8</t>
  </si>
  <si>
    <t>947f0ccf-e514-4721-8c89-574c37c74518</t>
  </si>
  <si>
    <t>-0.30347833333333335 36.08525833333333 1828.8 5.0</t>
  </si>
  <si>
    <t>5f365327-71a9-4b1f-818b-a06d9e3ac51d</t>
  </si>
  <si>
    <t>ce8d9efc-28db-4c29-8cea-079c2287f1e3</t>
  </si>
  <si>
    <t>1ef3fbe2-93ab-422f-839f-1e857942d61c</t>
  </si>
  <si>
    <t>-0.303525 36.08531333333334 1763.8 4.7</t>
  </si>
  <si>
    <t>f858dcf0-a4ce-4386-af26-7ade7f59f708</t>
  </si>
  <si>
    <t>-0.3034966666666667 36.08539666666666 1768.7 4.9</t>
  </si>
  <si>
    <t>be63a7cb-eb38-447c-a342-9d3661c17302</t>
  </si>
  <si>
    <t>-0.2979441242034145 36.08298483201399 1768.7 1.0</t>
  </si>
  <si>
    <t>4b76c5e5-0241-430b-8eea-6bd6e219585a</t>
  </si>
  <si>
    <t>-0.30316166666666666 36.085325 1768.7 5.0</t>
  </si>
  <si>
    <t>8b914661-778c-447f-89c6-4eedd034b6cb</t>
  </si>
  <si>
    <t>0.1815216 36.3752288 2168.7 3.7</t>
  </si>
  <si>
    <t>cb3e15bf-3cf2-424b-ab01-09f0407e57fc</t>
  </si>
  <si>
    <t>0.1815173 36.3752224 2168.7 3.9</t>
  </si>
  <si>
    <t>724c092d-9602-411a-affc-b5448c707cef</t>
  </si>
  <si>
    <t>0.181515 36.3752017 2168.7 3.9</t>
  </si>
  <si>
    <t>568c4341-6192-427d-8a25-69f7c2d2c45b</t>
  </si>
  <si>
    <t>0.1814967 36.375205 2168.6 4.5</t>
  </si>
  <si>
    <t>fc805313-aaaf-4cb9-a619-d8547f5c2eed</t>
  </si>
  <si>
    <t>0.1814709 36.3751698 2168.6 4.25</t>
  </si>
  <si>
    <t>Ghana MTN</t>
  </si>
  <si>
    <t>d8a0196f-6429-456a-a290-e034fcd20e1c</t>
  </si>
  <si>
    <t>0.1814258 36.3751988 2169.7 4.1</t>
  </si>
  <si>
    <t>851f6b1f-6ad9-48e3-a5d9-33700420ea03</t>
  </si>
  <si>
    <t>0.1814469 36.375156 2169.1 4.32</t>
  </si>
  <si>
    <t>d33b8d94-cf87-48c5-b103-919c9faa8ac6</t>
  </si>
  <si>
    <t>0.1814743 36.3751356 2168.1 4.0</t>
  </si>
  <si>
    <t>0f725352-cf28-4e9d-97f4-275fc07935c3</t>
  </si>
  <si>
    <t>0.1814533 36.3751083 2168.1 3.9</t>
  </si>
  <si>
    <t>4ba9c427-20e2-4b3c-bd17-0baf3a2d4ab0</t>
  </si>
  <si>
    <t>0.1814867 36.37513 2168.1 4.6</t>
  </si>
  <si>
    <t>d4e770e8-dc86-49c6-a6f6-0646a2f770ab</t>
  </si>
  <si>
    <t>0.1750008 36.3822416 2108.199951171875 4.17</t>
  </si>
  <si>
    <t>7f3fedd9-0039-47f1-acbe-c2b86657b4f0</t>
  </si>
  <si>
    <t>0.1739277 36.3819998 2103.0 5.0</t>
  </si>
  <si>
    <t>09f4ebed-d4a5-4eb6-906a-208ad21ea3f0</t>
  </si>
  <si>
    <t>0.1739512 36.3820217 2108.199951171875 3.5</t>
  </si>
  <si>
    <t>6250d0e5-0579-492d-b4e0-fe5c475468cf</t>
  </si>
  <si>
    <t>0.1740084 36.3819459 2109.199951171875 4.34</t>
  </si>
  <si>
    <t>0819060b-a3fe-40ea-ba9b-f0800e763eae</t>
  </si>
  <si>
    <t>0.1740583 36.3818973 2109.199951171875 4.433</t>
  </si>
  <si>
    <t>.</t>
  </si>
  <si>
    <t>2e6aec50-d8ea-4be4-888c-b062b7076c06</t>
  </si>
  <si>
    <t>0.1740822 36.3819597 2109.199951171875 4.358</t>
  </si>
  <si>
    <t>24ade678-a0e7-40e3-b218-0381028d9594</t>
  </si>
  <si>
    <t>0.1739977 36.3820005 2109.199951171875 2.417</t>
  </si>
  <si>
    <t>d11ef415-b0e4-4eb1-b812-76109168c640</t>
  </si>
  <si>
    <t>0.1740042 36.3819574 2109.199951171875 4.7</t>
  </si>
  <si>
    <t>6e6023fc-a212-46cc-a2cf-6619a14094bb</t>
  </si>
  <si>
    <t>0.1691811 36.3856665 2080.3999999999996 3.6</t>
  </si>
  <si>
    <t>00de2339-c713-404e-9e37-8fb99c1af8ae</t>
  </si>
  <si>
    <t>0.1688061 36.3856287 2071.5 4.829</t>
  </si>
  <si>
    <t>5deb1137-f294-44a0-99c8-44904c0c2e3b</t>
  </si>
  <si>
    <t>-0.4579629 37.5637599 1570.6 4.24</t>
  </si>
  <si>
    <t>Simple</t>
  </si>
  <si>
    <t>0f8d9831-cf34-4790-8798-2f4429a16d61</t>
  </si>
  <si>
    <t>-0.4572269 37.5633904 1417.4 4.875</t>
  </si>
  <si>
    <t>ed8aa606-632f-4dca-993c-b97b6fbd5ec2</t>
  </si>
  <si>
    <t>-0.4568663 37.5632007 1417.9 4.7</t>
  </si>
  <si>
    <t>Reliable</t>
  </si>
  <si>
    <t>6fbdf2ce-e085-4631-b119-8d3aded06dea</t>
  </si>
  <si>
    <t>-0.461515 37.585585 1417.9 4.9</t>
  </si>
  <si>
    <t>260a7f18-5c5c-4bc9-a45a-de5be3eafff8</t>
  </si>
  <si>
    <t>-0.456466 37.5633735 1417.5 4.9</t>
  </si>
  <si>
    <t>Dependable</t>
  </si>
  <si>
    <t>1120d088-8d83-48e8-9ebc-1dad0cdc72f1</t>
  </si>
  <si>
    <t>-0.4556412 37.563443 1416.7 4.8</t>
  </si>
  <si>
    <t>5d163b0c-755f-4b9c-afd1-51082d347aea</t>
  </si>
  <si>
    <t>-0.4545706 37.5622893 1426.1 4.766</t>
  </si>
  <si>
    <t>Fast</t>
  </si>
  <si>
    <t>74df713c-83b3-4edd-a883-e8a226a2270c</t>
  </si>
  <si>
    <t>-0.4553367 37.5630284 1397.5 5.0</t>
  </si>
  <si>
    <t>92cfe106-be8c-48c2-b237-930c12dbbbd5</t>
  </si>
  <si>
    <t>-0.4551612 37.5627493 1397.6 4.733</t>
  </si>
  <si>
    <t>fee0ab7b-7aa2-4dea-a205-e31a071ee08d</t>
  </si>
  <si>
    <t>-0.4551622 37.562747 1397.6 4.299</t>
  </si>
  <si>
    <t>07f86bd8-8d1e-4fb9-9af3-b246306841c6</t>
  </si>
  <si>
    <t>-0.4546478 37.5624516 1398.2 4.933</t>
  </si>
  <si>
    <t>Available</t>
  </si>
  <si>
    <t>7bb0dc3b-4bd9-4008-b6cf-d34769f984cc</t>
  </si>
  <si>
    <t>-0.4546882 37.561977 1434.4 4.8</t>
  </si>
  <si>
    <t>2995fb80-b550-49a7-81b1-1bbe3c6f4a52</t>
  </si>
  <si>
    <t>-0.45488 37.5617715 1434.1 4.9</t>
  </si>
  <si>
    <t>ff0859b0-ba95-47ab-8ed0-e49bf72d1bf9</t>
  </si>
  <si>
    <t>-0.4548842 37.5617646 1434.1 4.961</t>
  </si>
  <si>
    <t>c0facd12-8dc7-4055-948a-3469c545ef64</t>
  </si>
  <si>
    <t>-0.4530796 37.6332404 1261.2 4.633</t>
  </si>
  <si>
    <t>5caae797-9903-45e4-a16e-a3235c8bb73a</t>
  </si>
  <si>
    <t>-0.4530933 37.6331 1261.8 3.9</t>
  </si>
  <si>
    <t>7e22e415-a6f9-4598-8ac6-288d4b4eaf6b</t>
  </si>
  <si>
    <t>-0.4530984 37.6321281 1262.4 4.6</t>
  </si>
  <si>
    <t>48421a22-067a-4520-9adb-d60a2ab143c8</t>
  </si>
  <si>
    <t>-0.453281 37.6318936 1265.5 4.708</t>
  </si>
  <si>
    <t>8828c86f-d60a-42d5-885c-2a2458ce998c</t>
  </si>
  <si>
    <t>-0.453582 37.6318985 1267.1000000000001 4.725</t>
  </si>
  <si>
    <t>7f3f260a-355d-409f-9ebe-8e508ed9aba5</t>
  </si>
  <si>
    <t>-0.4540343 37.631896 1269.5 4.5</t>
  </si>
  <si>
    <t>1f85e1ea-548e-409b-ba42-4f2ed8a369b1</t>
  </si>
  <si>
    <t>-0.4543265 37.6317801 1266.8 4.1</t>
  </si>
  <si>
    <t>b2ed3ccb-2f2f-4eba-9bc2-df9ec0fb6c7d</t>
  </si>
  <si>
    <t>-0.4547915 37.6317783 1268.0 4.8</t>
  </si>
  <si>
    <t>230b58c5-8b19-40dc-87ea-a7eb5e5209bb</t>
  </si>
  <si>
    <t>-0.4554515 37.6315284 1268.0 4.9</t>
  </si>
  <si>
    <t>7b10a7b2-c383-4cab-991b-a5d42209149b</t>
  </si>
  <si>
    <t>-0.4556739 37.6316308 1272.1000000000001 4.404</t>
  </si>
  <si>
    <t>7b92aac4-9a16-4ba2-839a-81e2a1b8d659</t>
  </si>
  <si>
    <t>-2.5958527 38.1724151 688.394 3.9</t>
  </si>
  <si>
    <t>fbaa4fa4-0245-40f2-8cb4-cc3e75d2f6ca</t>
  </si>
  <si>
    <t>-2.5967182 38.1752258 685.344 3.9</t>
  </si>
  <si>
    <t>957dd938-f2e5-4252-86a3-28eea9a757a0</t>
  </si>
  <si>
    <t>-2.5960371 38.176948 702.63 3.9</t>
  </si>
  <si>
    <t>ad8845d7-35d5-4e73-9502-1352304cc8a4</t>
  </si>
  <si>
    <t>-2.5981777 38.1781584 678.178 3.9</t>
  </si>
  <si>
    <t>6265fc21-6938-4f12-9dd8-e666449cc2fc</t>
  </si>
  <si>
    <t>-2.5999454 38.1791651 682.285 3.9</t>
  </si>
  <si>
    <t>c1e9ac3a-70ac-41d3-8c91-efecdf158b6c</t>
  </si>
  <si>
    <t>-2.6007161 38.1784911 667.939 3.9</t>
  </si>
  <si>
    <t>24cf08ea-d9d1-464d-8411-755eab19cb91</t>
  </si>
  <si>
    <t>-2.6007077 38.1784732 667.601 3.9</t>
  </si>
  <si>
    <t>a1dbcdf1-2192-4fc1-839e-bc404dfd59fd</t>
  </si>
  <si>
    <t>-2.6013472 38.1758577 666.203 3.9</t>
  </si>
  <si>
    <t>705b3d44-d02b-4c59-aace-0edce5a5abdd</t>
  </si>
  <si>
    <t>-2.6022618 38.17457 690.303 3.9</t>
  </si>
  <si>
    <t>0da616a6-5118-4e52-9a6b-cef3d4547ce9</t>
  </si>
  <si>
    <t>-2.6023891 38.1741941 652.961 3.9</t>
  </si>
  <si>
    <t>c8c04848-dcd6-41b9-8f4f-09a1985db0a3</t>
  </si>
  <si>
    <t>-1.2689916 36.7180237 1873.5 4.98</t>
  </si>
  <si>
    <t>8d9fe82f-b172-4eb5-9833-4bdff2f51313</t>
  </si>
  <si>
    <t>-1.2690438 36.7180713 1873.5 4.98</t>
  </si>
  <si>
    <t>5fb027a3-e68d-4bfa-8e8c-6d0ee92c5efc</t>
  </si>
  <si>
    <t>-1.2690298 36.718077 1873.5 4.95</t>
  </si>
  <si>
    <t>09aac74b-796c-45f9-aa55-4169b98e62e2</t>
  </si>
  <si>
    <t>-1.2690867 36.7180463 1874.0 4.525</t>
  </si>
  <si>
    <t>9ea2f009-ec9b-42af-9c0a-a27fe84b015f</t>
  </si>
  <si>
    <t>-1.2690943 36.7180454 1874.0 4.275</t>
  </si>
  <si>
    <t>6b0b19ea-c72e-48fd-ae4a-86a8cd94dbbb</t>
  </si>
  <si>
    <t>-1.26902 36.7180644 1874.0 4.6</t>
  </si>
  <si>
    <t>f5dcbad0-4f2c-46b2-a30b-1fe52c426868</t>
  </si>
  <si>
    <t>-1.2690368 36.7180601 1874.0 4.766</t>
  </si>
  <si>
    <t>3918d04c-268b-4128-a448-a99beebc2681</t>
  </si>
  <si>
    <t>-1.2689354 36.7179546 1874.0 4.96</t>
  </si>
  <si>
    <t>a6e5d095-1f98-41ab-8f40-6f326032ca3a</t>
  </si>
  <si>
    <t>-1.2690805 36.7179875 1874.0 4.98</t>
  </si>
  <si>
    <t>db09957a-4eac-400f-9a32-797316c2392e</t>
  </si>
  <si>
    <t>-1.2690512 36.7180132 1874.0 4.06</t>
  </si>
  <si>
    <t>76856e65-734f-44c8-ac31-bbd476363728</t>
  </si>
  <si>
    <t>0.1077616 35.8708369 1611.9 4.775</t>
  </si>
  <si>
    <t xml:space="preserve">To improve on network connectivity </t>
  </si>
  <si>
    <t>0247daf4-fd14-410d-b176-1c194ffbc536</t>
  </si>
  <si>
    <t>0.1077908 35.8707922 1599.3 6.7</t>
  </si>
  <si>
    <t>c242813c-1e9d-4da8-abbb-0a25e7505194</t>
  </si>
  <si>
    <t>0.0988967 35.878965 1622.5 4.5</t>
  </si>
  <si>
    <t>db283044-6bab-4b90-967f-bde98c7c472a</t>
  </si>
  <si>
    <t>0.0990118 35.8802731 1586.2 5.7</t>
  </si>
  <si>
    <t>a5e48be6-3a19-4922-b50b-926e00962d30</t>
  </si>
  <si>
    <t>0.0988631 35.8799752 1590.7 4.86</t>
  </si>
  <si>
    <t>afbfdced-7a3e-4e92-9585-fc949aa8189b</t>
  </si>
  <si>
    <t>0.099634 35.8798425 1770.5 5.366</t>
  </si>
  <si>
    <t>54915411-b557-48b9-8c26-f656dc79d885</t>
  </si>
  <si>
    <t>0.0989426 35.8798131 1658.7 4.94</t>
  </si>
  <si>
    <t>e6878417-0e9a-462f-a1cb-b150b0577fa5</t>
  </si>
  <si>
    <t>0.09881 35.8798377 1654.2 9.4</t>
  </si>
  <si>
    <t xml:space="preserve">No </t>
  </si>
  <si>
    <t>1b8dbe20-68c6-4f68-a48f-cf0689b1d819</t>
  </si>
  <si>
    <t>0.0989019 35.8800077 1654.2 7.3</t>
  </si>
  <si>
    <t xml:space="preserve">Telkom to improve on their connectivity </t>
  </si>
  <si>
    <t>60007233-8d6d-4e8a-bc90-06801d066d48</t>
  </si>
  <si>
    <t>0.0987988 35.8799082 1628.0 5.866</t>
  </si>
  <si>
    <t>52622c2d-992c-4943-bb40-e3b17e944c43</t>
  </si>
  <si>
    <t>-0.725184 37.1407677 0.0 2500.0</t>
  </si>
  <si>
    <t>4d7d8981-ba33-4643-91cd-22ba1c7dae9c</t>
  </si>
  <si>
    <t>-0.7214533 37.1440227 1360.5999755859375 77.6</t>
  </si>
  <si>
    <t>1103c9e6-ee89-4b5e-8e5f-6bad5de90f30</t>
  </si>
  <si>
    <t>-0.7214533 37.1440227 1360.5999755859375 97.706</t>
  </si>
  <si>
    <t>Airtel network improvement</t>
  </si>
  <si>
    <t>f94e93fa-6793-4bba-b0ee-11d55cdfc5a5</t>
  </si>
  <si>
    <t>Minutes integration</t>
  </si>
  <si>
    <t>31358a00-713c-4b46-935e-24eea271d0fb</t>
  </si>
  <si>
    <t>-0.7214533 37.1440227 1360.5999755859375 237.531</t>
  </si>
  <si>
    <t>Data bundles incresement</t>
  </si>
  <si>
    <t>dc970374-bbe3-4b96-9c7d-2e732c3dfd30</t>
  </si>
  <si>
    <t>-0.7214533 37.1440227 1360.5999755859375 212.994</t>
  </si>
  <si>
    <t>777c8b4d-942b-4a79-b50a-8be625a017eb</t>
  </si>
  <si>
    <t>-0.7159451 37.1483498 1348.800048828125 26.4</t>
  </si>
  <si>
    <t>Improve on telecommunications improvement</t>
  </si>
  <si>
    <t>f9d33e6f-1802-4536-9266-b444b9ae4bd4</t>
  </si>
  <si>
    <t>-0.7208343 37.1452301 1367.4000244140625 26.5</t>
  </si>
  <si>
    <t>N   jot creslly</t>
  </si>
  <si>
    <t>Improve  on management</t>
  </si>
  <si>
    <t>c26e5228-c627-427d-80f9-6bd6d3948bf9</t>
  </si>
  <si>
    <t>-0.7208419 37.1452353 1367.4000244140625 59.899</t>
  </si>
  <si>
    <t>Time management</t>
  </si>
  <si>
    <t>fad4b6e8-6b61-4fc7-af84-6e5ac0ffabb5</t>
  </si>
  <si>
    <t>-0.7159169 37.1480122 1351.9000244140625 135.6</t>
  </si>
  <si>
    <t>Life is hard</t>
  </si>
  <si>
    <t>1660a7b9-7b00-4105-8b83-9ababfed1b70</t>
  </si>
  <si>
    <t>-1.312413 36.8984548 1643.794921875 85.402</t>
  </si>
  <si>
    <t>Provide affordable offers</t>
  </si>
  <si>
    <t>58b0284e-c886-4c26-85bd-0f3b5d35c90f</t>
  </si>
  <si>
    <t>-1.3123837 36.8984367 1645.837890625 35.376</t>
  </si>
  <si>
    <t>Its reliable</t>
  </si>
  <si>
    <t>55134608-44b5-43ec-8eaf-d84ab0bb7ca7</t>
  </si>
  <si>
    <t>-1.3116719 36.8982609 1663.4873046875 21.252</t>
  </si>
  <si>
    <t>9f9cf96d-b1a3-472e-b4a0-b314832b4611</t>
  </si>
  <si>
    <t>-1.3112708 36.8980619 1617.79638671875 50.23</t>
  </si>
  <si>
    <t>fa7de10f-181d-4132-bc2b-6accb61bd9b5</t>
  </si>
  <si>
    <t>-1.3112646 36.8977596 1637.671875 81.114</t>
  </si>
  <si>
    <t>35a1bab2-2c1d-42eb-9030-bbc64a1259bf</t>
  </si>
  <si>
    <t>-1.3122934 36.8990818 1617.03857421875 82.862</t>
  </si>
  <si>
    <t>3f79b35f-e053-471e-91f9-df87de033a6e</t>
  </si>
  <si>
    <t>-1.3123726 36.8991684 1614.0546875 25.326</t>
  </si>
  <si>
    <t>e0ce93ad-4f48-4632-91bf-00d1c4a30dc5</t>
  </si>
  <si>
    <t>-1.3129151 36.8992186 1616.4052734375 46.739</t>
  </si>
  <si>
    <t>Safaricom should reconsider its offers</t>
  </si>
  <si>
    <t>724d32dd-6f4d-4274-92d5-381ff706739f</t>
  </si>
  <si>
    <t>-1.3131614 36.8992712 1661.408447265625 63.516</t>
  </si>
  <si>
    <t>eb0068e9-d817-4c54-8348-e3c6b663386c</t>
  </si>
  <si>
    <t>-1.3130379 36.8994391 1603.8388671875 97.552</t>
  </si>
  <si>
    <t>Safari com should provide better offers</t>
  </si>
  <si>
    <t>3206fe74-e48c-49f6-bec4-c50002fa9581</t>
  </si>
  <si>
    <t>-0.7186827 37.1639537 1310.0999755859375 3.9</t>
  </si>
  <si>
    <t>04b419a9-9a16-42dd-beb2-88d4b5216f23</t>
  </si>
  <si>
    <t>-0.7230223 37.1390699 0.0 20.0</t>
  </si>
  <si>
    <t>0ab31a20-b9d8-407c-a0b9-4357d5757074</t>
  </si>
  <si>
    <t>-0.7230227 37.13907 0.0 20.0</t>
  </si>
  <si>
    <t>ad851085-6614-4c56-905b-301346c503be</t>
  </si>
  <si>
    <t>-0.7176024 37.1434397 1361.828 14.03</t>
  </si>
  <si>
    <t>ccd5a4be-3fb3-4280-9091-d569d1f298cc</t>
  </si>
  <si>
    <t>-0.7176318 37.1434436 1346.52 3.9</t>
  </si>
  <si>
    <t>6961b69e-8617-42d7-b988-9209074172e4</t>
  </si>
  <si>
    <t>-0.7175607 37.1435188 1373.31 3.9</t>
  </si>
  <si>
    <t>cd5dc06e-111b-46f6-abda-50458ffa81ac</t>
  </si>
  <si>
    <t>-0.7174914 37.1436055 1372.445 3.9</t>
  </si>
  <si>
    <t>f7fd510f-3ade-4de9-a192-19125132f3ae</t>
  </si>
  <si>
    <t>-0.7173621 37.1437599 1359.699 3.9</t>
  </si>
  <si>
    <t>fe784b1b-4bc1-4372-9bcb-e074ceff91e9</t>
  </si>
  <si>
    <t>-0.7171439 37.1457759 1365.4000244140625 3.9</t>
  </si>
  <si>
    <t>5d6824f5-4018-43c3-bcda-07ae066912a4</t>
  </si>
  <si>
    <t>-0.7169483 37.1466906 1365.4000244140625 3.9</t>
  </si>
  <si>
    <t xml:space="preserve">Increase the network speed </t>
  </si>
  <si>
    <t>98449418-ad3b-426b-b155-2698dbfead00</t>
  </si>
  <si>
    <t>-0.5057946 37.4577615 1475.0 4.966</t>
  </si>
  <si>
    <t xml:space="preserve">better deals and services </t>
  </si>
  <si>
    <t>4aa41ea7-7886-41f8-a355-ba90520e754b</t>
  </si>
  <si>
    <t>-0.5057993 37.4577779 1477.6999999999998 4.375</t>
  </si>
  <si>
    <t>34300842-f28e-4c26-9ae4-e9ceb05c46a8</t>
  </si>
  <si>
    <t>-0.5069711 37.4598296 1481.3 4.548</t>
  </si>
  <si>
    <t>better services</t>
  </si>
  <si>
    <t>6f6e2217-66ba-409b-9882-948c4307409f</t>
  </si>
  <si>
    <t>-0.508136 37.4589115 1476.7000732421875 4.488</t>
  </si>
  <si>
    <t>9e1bc879-6498-4ca0-8f39-198b33477dce</t>
  </si>
  <si>
    <t>-0.5097255 37.459379 1476.7000732421875 4.883</t>
  </si>
  <si>
    <t>2c315b57-bcda-4499-a8d5-1367c049fed3</t>
  </si>
  <si>
    <t>-0.5109467 37.4591563 1463.5999755859375 4.722</t>
  </si>
  <si>
    <t>d26075d1-2932-432b-a0e1-b148b2e02d37</t>
  </si>
  <si>
    <t>-0.5132617 37.4585667 1452.7000732421875 4.271</t>
  </si>
  <si>
    <t>454adcd0-a8c3-43a4-ae3a-2e50ad6dfae1</t>
  </si>
  <si>
    <t>-0.5151271 37.4573032 1452.2000732421875 3.966</t>
  </si>
  <si>
    <t xml:space="preserve"> better connectivity and fast network </t>
  </si>
  <si>
    <t>8501af61-0dc3-4fdb-ba97-fa38efdfc829</t>
  </si>
  <si>
    <t>-0.5165013 37.4565848 1452.7000732421875 4.84</t>
  </si>
  <si>
    <t>16c49587-d7da-4bf7-8ccd-cecd4e412648</t>
  </si>
  <si>
    <t>-0.5180932 37.4556521 1452.7000732421875 4.92</t>
  </si>
  <si>
    <t>good services</t>
  </si>
  <si>
    <t>a3d393bf-30c0-4fbb-95f7-6d838cb27f22</t>
  </si>
  <si>
    <t>-2.5983774 38.1216685 731.984 1.881</t>
  </si>
  <si>
    <t>774cf1a6-d2dc-4ee8-8c05-765bd0cc5b29</t>
  </si>
  <si>
    <t>-2.6032945 38.1301368 744.015 1.507</t>
  </si>
  <si>
    <t>874ae527-870a-439a-8970-2e78d2072842</t>
  </si>
  <si>
    <t>-2.6032965 38.1301601 744.015 2.069</t>
  </si>
  <si>
    <t>0044e86f-f8cc-4f31-9da5-ad43feb50b51</t>
  </si>
  <si>
    <t>-2.6105701 38.1306498 758.197 0.725</t>
  </si>
  <si>
    <t>8dd7ac1d-e814-41fe-96aa-63f93f02fa21</t>
  </si>
  <si>
    <t>-2.6131452 38.127761 766.347 0.855</t>
  </si>
  <si>
    <t>afff9e68-360a-44b4-9557-92bc886e83e3</t>
  </si>
  <si>
    <t>3bab2ef6-d7a2-409a-b0c2-f8b57e952c95</t>
  </si>
  <si>
    <t>-2.6202754 38.1164311 796.514 0.888</t>
  </si>
  <si>
    <t>6cd8277c-1766-45f0-8605-c0282fec8cf3</t>
  </si>
  <si>
    <t>-2.6218962 38.1116881 820.366 0.859</t>
  </si>
  <si>
    <t>f97cbdba-64e7-4d92-90c2-9468ace60cf8</t>
  </si>
  <si>
    <t>-2.6269468 38.1088927 837.354 0.851</t>
  </si>
  <si>
    <t>3f179b71-a231-4210-88ac-062e74e4216e</t>
  </si>
  <si>
    <t>-2.6362523 38.1096414 814.722 0.909</t>
  </si>
  <si>
    <t>d598dbb9-0215-4644-8e2e-c4c4bda372cf</t>
  </si>
  <si>
    <t>-1.283514 36.8970238 1603.2000732421875 4.8</t>
  </si>
  <si>
    <t>bc4f1d2d-11e4-4682-bc5a-25b021c736d7</t>
  </si>
  <si>
    <t>-1.283775 36.8970883 1603.2000732421875 4.2</t>
  </si>
  <si>
    <t>c2cc97af-a299-4586-a4a5-edf922c9acfa</t>
  </si>
  <si>
    <t>-1.2840512 36.8971263 1602.800048828125 5.0</t>
  </si>
  <si>
    <t>d8a3f9a5-5ba5-40f2-833b-88ea6009f03b</t>
  </si>
  <si>
    <t>-1.2840207 36.8976336 1602.800048828125 4.75</t>
  </si>
  <si>
    <t>351c4186-85be-46e1-919c-049534ac5700</t>
  </si>
  <si>
    <t>-1.2838983 36.897885 1602.800048828125 4.4</t>
  </si>
  <si>
    <t>752ab5d6-0ff6-4bcb-90f0-9914526fdac1</t>
  </si>
  <si>
    <t>-1.2837339 36.8982503 1603.5 4.9</t>
  </si>
  <si>
    <t>2d37435a-c042-4f7e-9d2d-af98df4d804c</t>
  </si>
  <si>
    <t>-1.2835284 36.8987439 1602.800048828125 4.9</t>
  </si>
  <si>
    <t>adf388bc-faa4-42e0-94f3-f6a5ca9ad753</t>
  </si>
  <si>
    <t>-1.2832683 36.8989411 1602.5999755859375 4.42</t>
  </si>
  <si>
    <t xml:space="preserve">Mawingu </t>
  </si>
  <si>
    <t>35b1db49-c242-43e6-8f31-a1b0d096b932</t>
  </si>
  <si>
    <t>-1.2831229 36.8993632 1602.2000732421875 4.92</t>
  </si>
  <si>
    <t>c17ac5c2-0bb7-4953-9abb-848c13102d8d</t>
  </si>
  <si>
    <t>-1.2828614 36.8997142 1602.0 4.0</t>
  </si>
  <si>
    <t>55776f77-5e9f-4fd4-9c3a-a6786f55667d</t>
  </si>
  <si>
    <t>-1.2291006 36.8790909 1611.2000732421875 33.706</t>
  </si>
  <si>
    <t>7f201fec-77cf-43ab-84e4-a642bbb5bc17</t>
  </si>
  <si>
    <t>-1.229326 36.8790219 1611.2000732421875 46.723</t>
  </si>
  <si>
    <t>21bce2ec-827d-4f89-8074-1dbaa7a18750</t>
  </si>
  <si>
    <t>-1.2291349 36.8791098 1618.9000244140625 92.9</t>
  </si>
  <si>
    <t>be3fcb44-ddf9-4eb7-bbfd-19dd67bf782d</t>
  </si>
  <si>
    <t>-1.2292746 36.8790797 1611.2000732421875 23.191</t>
  </si>
  <si>
    <t>0791eb98-ea44-4a33-b49c-c17c38ef784d</t>
  </si>
  <si>
    <t>-1.2291087 36.8790546 1618.9000244140625 29.072</t>
  </si>
  <si>
    <t>b9146cde-c6a6-4f3a-8ebc-8358adb309f0</t>
  </si>
  <si>
    <t>-1.2290943 36.8790108 1615.9000244140625 24.301</t>
  </si>
  <si>
    <t>a2507163-90c3-4d57-9bed-e6176849e164</t>
  </si>
  <si>
    <t>-1.2291152 36.8790391 1615.9000244140625 25.28</t>
  </si>
  <si>
    <t>b2460405-3bb5-4016-a552-1be8bfce5415</t>
  </si>
  <si>
    <t>-1.2315545 36.8781514 1611.5 98.4</t>
  </si>
  <si>
    <t>d2d5964e-e70b-4974-9c4a-2ad19be67ddc</t>
  </si>
  <si>
    <t>b49c9018-31b6-40e4-9e55-eb1b88cbe9f6</t>
  </si>
  <si>
    <t>-1.2291919 36.8790215 1617.4000244140625 25.434</t>
  </si>
  <si>
    <t>e57d1b52-050e-4da7-9ac7-62a4050d3569</t>
  </si>
  <si>
    <t>-1.3032151 36.9079173 1605.5 18.072</t>
  </si>
  <si>
    <t>d803f530-a122-4975-bfc6-faca79501ed4</t>
  </si>
  <si>
    <t>-1.3031165 36.9074507 1605.5 52.4</t>
  </si>
  <si>
    <t>9257a6b7-08f7-48d3-a260-56c030af4ef6</t>
  </si>
  <si>
    <t>-1.3033186 36.9056784 1605.0999755859375 15.801</t>
  </si>
  <si>
    <t>c908bd44-e272-4369-a0ad-0c379de4716a</t>
  </si>
  <si>
    <t>-1.3022744 36.9060684 1604.7000732421875 61.462</t>
  </si>
  <si>
    <t>c121eeb7-3690-4286-8262-f75658acd10a</t>
  </si>
  <si>
    <t>-1.3026362 36.9071649 1605.800048828125 92.9</t>
  </si>
  <si>
    <t>c2f461d6-e26e-4191-ab0a-393968647e13</t>
  </si>
  <si>
    <t>-1.3004981 36.9086853 1603.2000732421875 47.068</t>
  </si>
  <si>
    <t>0b9b2dde-95a4-4285-8f07-c94881d1495f</t>
  </si>
  <si>
    <t>-1.3005667 36.9095852 1603.300048828125 21.856</t>
  </si>
  <si>
    <t>POA</t>
  </si>
  <si>
    <t>10d2dc7c-5b68-44fe-92f2-0e60e8dc05a1</t>
  </si>
  <si>
    <t>-1.3005101 36.910221 1603.300048828125 15.841</t>
  </si>
  <si>
    <t>48f33fd2-df7f-4b8e-b6e4-acea8edea36a</t>
  </si>
  <si>
    <t>-1.3004896 36.9112986 1602.800048828125 20.032</t>
  </si>
  <si>
    <t>d1ccb27e-8161-44e8-b59f-b31767101ae8</t>
  </si>
  <si>
    <t>-1.301026 36.9116009 1603.0 34.245</t>
  </si>
  <si>
    <t>db138c3b-9f58-41c5-ab48-22fdc7da62f4</t>
  </si>
  <si>
    <t>-0.920921 36.8467245 0.0 2200.0</t>
  </si>
  <si>
    <t>a33000b6-c82f-4eed-9df4-b9bea255a4a5</t>
  </si>
  <si>
    <t>-0.922008 36.8454262 1938.5 4.86</t>
  </si>
  <si>
    <t>0fc71a36-ff80-4cfe-9217-b7070d178a23</t>
  </si>
  <si>
    <t>-0.9219996 36.8452076 1937.7 4.954</t>
  </si>
  <si>
    <t>17973fbc-8e3f-4155-aee1-fb4c943e65db</t>
  </si>
  <si>
    <t>-0.9217441 36.844633 1917.8 4.78</t>
  </si>
  <si>
    <t>eaf0e559-9341-4478-afb4-90d80d376c07</t>
  </si>
  <si>
    <t>-0.9217359 36.8446553 1917.3 5.0</t>
  </si>
  <si>
    <t>3a33db1b-cc91-4da4-97da-35573ad7b2ff</t>
  </si>
  <si>
    <t>-0.9218477 36.8446791 1930.3 4.84</t>
  </si>
  <si>
    <t>6942961d-61fc-4135-b32f-9c7d21a6822e</t>
  </si>
  <si>
    <t>-0.9218034 36.8446217 1914.2 4.883</t>
  </si>
  <si>
    <t>9c7c0f71-c278-4cae-8dca-9ab5b5d4c788</t>
  </si>
  <si>
    <t>-0.9218022 36.8447462 1914.1 5.0</t>
  </si>
  <si>
    <t>L</t>
  </si>
  <si>
    <t>1bd4957e-f39c-4d40-941d-2daa87540b2d</t>
  </si>
  <si>
    <t>-0.9218361 36.8446622 1914.1 4.92</t>
  </si>
  <si>
    <t>9e6317e2-001d-4672-a4ea-096fd4407d6c</t>
  </si>
  <si>
    <t>-0.9217964 36.844617 1914.1 4.92</t>
  </si>
  <si>
    <t>8f4a50b2-df61-45d6-80a1-1d9fa018c728</t>
  </si>
  <si>
    <t>-1.2651956 36.9175926 1574.6 4.86</t>
  </si>
  <si>
    <t xml:space="preserve">POA </t>
  </si>
  <si>
    <t>0e7d4b71-4250-43a5-b8d5-890724539327</t>
  </si>
  <si>
    <t>-1.2650837 36.9176168 1579.3 4.651</t>
  </si>
  <si>
    <t>a8be3072-25fd-4696-9f6d-61f394a6e2c9</t>
  </si>
  <si>
    <t>-1.2648599 36.9178768 1628.2 5.0</t>
  </si>
  <si>
    <t>9cefe81b-68f7-479e-a4f1-9a4d45488b17</t>
  </si>
  <si>
    <t>-1.2649288 36.9178063 1628.9 4.982</t>
  </si>
  <si>
    <t>6973aa23-404a-4820-a45e-36ffdc537f90</t>
  </si>
  <si>
    <t>-1.2649322 36.9179056 1628.8 7.4</t>
  </si>
  <si>
    <t>6229eac8-f430-45d2-a928-e2f40c5f6905</t>
  </si>
  <si>
    <t>-1.2652 36.9175022 1584.4 6.14</t>
  </si>
  <si>
    <t>a98cd0b1-1b09-4008-82cb-79415407ce05</t>
  </si>
  <si>
    <t>-1.2651583 36.9174935 1577.6 5.85</t>
  </si>
  <si>
    <t>d601f4bf-a82a-4bd8-aead-3ec910110984</t>
  </si>
  <si>
    <t>-1.2651702 36.9174755 1577.6 5.0</t>
  </si>
  <si>
    <t>0753fab4-1414-4931-b4a9-b3a4b3208e6f</t>
  </si>
  <si>
    <t>-1.2651728 36.917467 1577.6 5.0</t>
  </si>
  <si>
    <t>c70dfd8c-9a30-4ee4-b333-699c3b5c8ae1</t>
  </si>
  <si>
    <t>-1.265124 36.9175662 1577.6 5.94</t>
  </si>
  <si>
    <t>Sumsung</t>
  </si>
  <si>
    <t>b3818e8f-543d-4d1e-bea3-3cb7775cbd94</t>
  </si>
  <si>
    <t>-1.2105559 36.9211048 1530.5 33.338</t>
  </si>
  <si>
    <t>7035313f-6788-44e3-807d-ec7529329c0a</t>
  </si>
  <si>
    <t>-1.2105591 36.9210901 1530.5 48.719</t>
  </si>
  <si>
    <t>63acbb86-0dbe-46bf-bb57-dcd6eb124e46</t>
  </si>
  <si>
    <t>-1.210521 36.9210978 1530.5 60.0</t>
  </si>
  <si>
    <t>417c8168-0529-487e-9bbc-f6dcbc17dc7b</t>
  </si>
  <si>
    <t>-1.2106095 36.9211039 1530.5999755859375 52.4</t>
  </si>
  <si>
    <t>be8d45de-3f8d-4e10-982b-6a2382368e0a</t>
  </si>
  <si>
    <t>-1.2106149 36.9210852 1530.5 48.832</t>
  </si>
  <si>
    <t>d13b34cc-26dc-4314-bfb1-fe737ea59038</t>
  </si>
  <si>
    <t>-1.2105554 36.9210577 1530.5 82.5</t>
  </si>
  <si>
    <t>bbd8dfb4-b3aa-47c0-8f83-831d5f68000b</t>
  </si>
  <si>
    <t>-1.2108422 36.9211655 1530.5999755859375 92.9</t>
  </si>
  <si>
    <t>367c4267-fc30-46fb-96f6-dc715f5dbd22</t>
  </si>
  <si>
    <t>-1.2105459 36.9211278 1530.5 64.1</t>
  </si>
  <si>
    <t>e0fe5202-239b-435f-ba3b-989219edc332</t>
  </si>
  <si>
    <t>-1.2105223 36.9210951 1530.5 56.1</t>
  </si>
  <si>
    <t>d0a1f4d0-a061-4142-b3db-03e36c3cc6f6</t>
  </si>
  <si>
    <t>-1.2105248 36.9211211 1530.5 29.477</t>
  </si>
  <si>
    <t>81b8db0f-542b-493a-b6f8-a2040b61e940</t>
  </si>
  <si>
    <t>-1.2105649 36.9211286 1530.5 30.214</t>
  </si>
  <si>
    <t>cfc535a6-5b8e-42ec-a5ba-b9dd8b274e1c</t>
  </si>
  <si>
    <t>-1.2105593 36.9210916 1530.5 53.862</t>
  </si>
  <si>
    <t>fe06f357-f18b-4206-9218-b9f19fd303a2</t>
  </si>
  <si>
    <t>-1.2105254 36.9210913 1530.5 60.0</t>
  </si>
  <si>
    <t>db6b3cf7-59d3-4f60-9233-9a8a39ae1456</t>
  </si>
  <si>
    <t>-1.2105539 36.9210814 1530.5 35.446</t>
  </si>
  <si>
    <t>982e5efd-de74-4c1e-8adb-fb5ed5e86b38</t>
  </si>
  <si>
    <t>-1.2105465 36.9210862 1530.5 33.945</t>
  </si>
  <si>
    <t>795cccfd-dddb-4b0c-a205-0d3fac761edf</t>
  </si>
  <si>
    <t>-1.2105333 36.921093 1530.5 46.222</t>
  </si>
  <si>
    <t>153fe24c-0d60-4d95-ac12-39adaa213ab7</t>
  </si>
  <si>
    <t>-1.2105215 36.9210966 1530.5 60.0</t>
  </si>
  <si>
    <t>6edcc500-7643-4557-bbd4-dda0cb99ef28</t>
  </si>
  <si>
    <t>-1.2105202 36.9211 1530.5 60.0</t>
  </si>
  <si>
    <t>cb428e7b-960f-44fd-9b81-b070d91c38df</t>
  </si>
  <si>
    <t>-1.2105219 36.9211152 1530.5 64.816</t>
  </si>
  <si>
    <t>79eb6559-3c4a-4476-9d4a-725256e8ba39</t>
  </si>
  <si>
    <t>-1.2105387 36.9210893 1530.5 33.867</t>
  </si>
  <si>
    <t>5fd16177-688c-403e-8163-1aa8dc1ccd73</t>
  </si>
  <si>
    <t>-0.4544736 37.5623074 1419.9 4.86</t>
  </si>
  <si>
    <t>3a80ae6d-3783-40aa-b8a0-93028f9f2607</t>
  </si>
  <si>
    <t>-0.4541893 37.5620199 1415.0 4.975</t>
  </si>
  <si>
    <t>High charges</t>
  </si>
  <si>
    <t>d1e59e55-5c85-4693-8e5f-c0da58fec08a</t>
  </si>
  <si>
    <t>-0.07404403562693891 37.67014637589454 65.0 0.0</t>
  </si>
  <si>
    <t>truth</t>
  </si>
  <si>
    <t>90a58f63-9ae1-49fc-8578-bb4a2276dba3</t>
  </si>
  <si>
    <t>536e1e3b-bdc1-4301-9567-b37efcf55a21</t>
  </si>
  <si>
    <t>2236b78c-48d9-4766-b197-c850906267f9</t>
  </si>
  <si>
    <t>70bfd0ce-015a-447d-b6dc-e59a55e72120</t>
  </si>
  <si>
    <t>72bf01e9-f649-419f-ba2e-f8d19b9d958a</t>
  </si>
  <si>
    <t>a205fdd1-e7ab-4583-be25-11dd0094ec60</t>
  </si>
  <si>
    <t>1c40b8b2-0867-4ea2-8f62-b994a952156c</t>
  </si>
  <si>
    <t>62855ce3-8203-4f45-bb46-c19ed0cc1322</t>
  </si>
  <si>
    <t>-0.08290269313326327 37.668563202023506 65.0 0.0</t>
  </si>
  <si>
    <t>1f4eed27-a64e-4262-a76f-89ac68dab0f6</t>
  </si>
  <si>
    <t>dcbb2ac5-1812-44c3-bf36-cb83f73ab95f</t>
  </si>
  <si>
    <t>-0.4539442 37.5616934 1416.4 4.838</t>
  </si>
  <si>
    <t>d177e15f-3d46-4d27-b3b1-fba148ff3c68</t>
  </si>
  <si>
    <t>-0.4537625 37.5614679 1428.2 4.938</t>
  </si>
  <si>
    <t>001bd0dc-f12e-4eb7-b3ee-f7a3b836e6d9</t>
  </si>
  <si>
    <t>-0.4534403 37.560995 1427.6 4.8</t>
  </si>
  <si>
    <t>8b815513-a9c1-4d57-be1a-3012978f5f39</t>
  </si>
  <si>
    <t>-0.4529707 37.5604474 1428.3 4.859</t>
  </si>
  <si>
    <t>14aa9445-8384-42c9-ba00-150c2fe8a173</t>
  </si>
  <si>
    <t>-0.4527883 37.5605417 1409.7 4.65</t>
  </si>
  <si>
    <t>8f969f8a-76fc-4704-a398-b53f8732a691</t>
  </si>
  <si>
    <t>-0.4524273 37.5608475 1415.7 4.9</t>
  </si>
  <si>
    <t>Safaricom internet bundles are fast</t>
  </si>
  <si>
    <t>04c374aa-830e-4904-878c-f8fd05d7f45f</t>
  </si>
  <si>
    <t>0.10874473480351121 37.66035798937082 65.0 0.0</t>
  </si>
  <si>
    <t>d3cd38b1-4a69-4ccc-954f-2fcf2b828ffd</t>
  </si>
  <si>
    <t>118d8e5f-6f18-4b70-b1d4-904736dae99a</t>
  </si>
  <si>
    <t>b695bd2d-278b-4c04-8afa-24a93f52dfe1</t>
  </si>
  <si>
    <t>63e215ab-fe26-4755-8a30-10031f444f3a</t>
  </si>
  <si>
    <t>2c80b259-661b-4254-867d-188ad9c1c596</t>
  </si>
  <si>
    <t>refuce on charges</t>
  </si>
  <si>
    <t>256dc748-f49a-474f-bbf2-5381853e2d6a</t>
  </si>
  <si>
    <t>0.10322609919918681 37.65913087874651 65.0 0.0</t>
  </si>
  <si>
    <t>Expand their bandwith</t>
  </si>
  <si>
    <t>e6b64163-56de-46d2-a6c2-0cec70306a4c</t>
  </si>
  <si>
    <t>d970f13d-3c58-404e-b598-fcda662f72c3</t>
  </si>
  <si>
    <t>0.09765583018869715 37.656800374388695 65.0 0.0</t>
  </si>
  <si>
    <t>91d08a6d-2160-497f-a606-883caaac6423</t>
  </si>
  <si>
    <t>17c5044f-4672-498d-ad10-6bef155af50c</t>
  </si>
  <si>
    <t>-0.4522795 37.561058 1403.7 3.9</t>
  </si>
  <si>
    <t>Good data deals</t>
  </si>
  <si>
    <t>15991fab-d68a-4bd0-aa75-afdeded6101c</t>
  </si>
  <si>
    <t>-0.4531747 37.5602768 1414.5 4.34</t>
  </si>
  <si>
    <t>aa9672f4-e7eb-4edb-8659-c1bd2fac3281</t>
  </si>
  <si>
    <t>-0.4533414 37.5601801 1426.1 4.032</t>
  </si>
  <si>
    <t>503eeb0d-efab-4f72-9e64-cef95cc5b2db</t>
  </si>
  <si>
    <t>-0.7106506 37.1444525 0.0 2200.0</t>
  </si>
  <si>
    <t>b2658fd0-ff0a-4881-8687-4c4b9b50072f</t>
  </si>
  <si>
    <t>-0.7183857 37.1307174 0.0 2500.0</t>
  </si>
  <si>
    <t>Data improvement and price decrease</t>
  </si>
  <si>
    <t>a6a8aef2-6ed5-4eb6-91aa-b77a73e1a099</t>
  </si>
  <si>
    <t>5be9f915-c608-4268-ba34-8a85f6a74e87</t>
  </si>
  <si>
    <t>1adc7bd1-9583-4a33-9431-8d809d14711c</t>
  </si>
  <si>
    <t>-0.7208419 37.1452353 1367.4000244140625 154.415</t>
  </si>
  <si>
    <t>Improve on essential means of communication</t>
  </si>
  <si>
    <t>10f5156f-c533-4700-a71d-6eef2a5a28e1</t>
  </si>
  <si>
    <t>-0.7214003 37.1470286 1367.4000244140625 48.9</t>
  </si>
  <si>
    <t>Addition of minutes and reduction in price</t>
  </si>
  <si>
    <t>7e040511-ec26-4417-ae82-fc815043016a</t>
  </si>
  <si>
    <t>-0.7186861 37.149142 1367.4000244140625 1899.999</t>
  </si>
  <si>
    <t>Network improvement in the rural</t>
  </si>
  <si>
    <t>29b138dc-79ae-4140-b4a7-c916093e813f</t>
  </si>
  <si>
    <t>-0.7208796 37.1483102 1321.0999755859375 52.4</t>
  </si>
  <si>
    <t>6450ab73-6a65-4940-8dc4-5e136f4c6a9f</t>
  </si>
  <si>
    <t>-0.7201488 37.1485985 1314.300048828125 36.9</t>
  </si>
  <si>
    <t>Network improvement</t>
  </si>
  <si>
    <t>759ce1bc-6d46-405b-9734-77363a7f692a</t>
  </si>
  <si>
    <t>-0.7201488 37.1485985 1314.300048828125 234.628</t>
  </si>
  <si>
    <t>4d9e4e46-da9b-467d-b4e6-0d724abfeac8</t>
  </si>
  <si>
    <t>-0.4538872 37.559718 1428.9 4.6</t>
  </si>
  <si>
    <t>50b5e867-7e71-459a-95df-cd4ffb67ac38</t>
  </si>
  <si>
    <t>-0.4542345 37.5603877 1432.1 4.85</t>
  </si>
  <si>
    <t>333e0e82-e6b3-44dc-b2ae-fb35c1fad4b7</t>
  </si>
  <si>
    <t>-0.4552646 37.5610299 1431.9 4.8</t>
  </si>
  <si>
    <t>29d57ee2-6bac-4edc-8fef-0646dd232b5c</t>
  </si>
  <si>
    <t>-2.5955493 38.171664 686.504 3.9</t>
  </si>
  <si>
    <t>ca3555e9-feac-4931-b0ab-2084df15a7e0</t>
  </si>
  <si>
    <t>-2.5942849 38.1739325 690.939 3.9</t>
  </si>
  <si>
    <t>83093238-d8c0-469c-a988-db0eb8ef9d8d</t>
  </si>
  <si>
    <t>-2.5921538 38.1750268 660.728 3.9</t>
  </si>
  <si>
    <t>499721da-11f9-451d-8041-19306ccf460f</t>
  </si>
  <si>
    <t>-2.5928058 38.1768084 709.654 3.9</t>
  </si>
  <si>
    <t>ccbc3a6f-be3d-46d7-99c1-75bd3cac1cd7</t>
  </si>
  <si>
    <t>-2.5925817 38.1769445 683.572 3.9</t>
  </si>
  <si>
    <t>823e5cce-658c-4da3-9b86-9721cb219ee6</t>
  </si>
  <si>
    <t>-0.4607621 37.6572198 1229.5 4.775</t>
  </si>
  <si>
    <t>96a4fd60-232e-4758-9bf0-0c0980af65e8</t>
  </si>
  <si>
    <t>-0.4611626 37.6577641 1230.2 4.54</t>
  </si>
  <si>
    <t>e461ddcc-ac41-421d-a7dd-f0a0f5a49df3</t>
  </si>
  <si>
    <t>-0.4615022 37.658231 1238.6999999999998 4.615</t>
  </si>
  <si>
    <t>61976a71-eee4-44ef-be59-cad2fb4a51b0</t>
  </si>
  <si>
    <t>-0.4617349 37.6585365 1237.3999999999999 3.9</t>
  </si>
  <si>
    <t>9335a811-7b6c-4acb-b628-ae38d0fc32c5</t>
  </si>
  <si>
    <t>-0.4621564 37.6587499 1235.1999999999998 3.9</t>
  </si>
  <si>
    <t>378264f5-3320-43fa-990f-3ea81cdee23d</t>
  </si>
  <si>
    <t>-0.4624999 37.6594637 1238.1999999999998 4.85</t>
  </si>
  <si>
    <t>Better network quality</t>
  </si>
  <si>
    <t>623ef1cc-0cd9-4012-9e6c-715fb0ae37b9</t>
  </si>
  <si>
    <t>-0.4631055 37.6599038 1236.3999999999999 4.65</t>
  </si>
  <si>
    <t>57833ce5-78a7-46d4-8b2a-59b79564a438</t>
  </si>
  <si>
    <t>-0.4636563 37.6602215 1242.5 4.3</t>
  </si>
  <si>
    <t>b7f439b9-1a62-4ecb-9549-d0c74f514576</t>
  </si>
  <si>
    <t>-0.4645756 37.6606809 1238.3999999999999 4.55</t>
  </si>
  <si>
    <t>8b4c6fe0-8abe-445e-b016-b454d5d27305</t>
  </si>
  <si>
    <t>-0.464395 37.6611417 1237.3999999999999 4.6</t>
  </si>
  <si>
    <t>f2b000da-c02f-4c5c-b64e-e86c4c6d53fc</t>
  </si>
  <si>
    <t>0.110626 35.8711904 1613.1 4.6</t>
  </si>
  <si>
    <t>fdff8430-de39-408c-8d83-c2f8b613e699</t>
  </si>
  <si>
    <t>0.1098956 35.8723063 1612.2 5.25</t>
  </si>
  <si>
    <t>cd0456a9-2dff-4239-b095-bf520ab8d9ad</t>
  </si>
  <si>
    <t>0.0987075 35.8794523 1627.0 4.433</t>
  </si>
  <si>
    <t>95f2b424-22c4-4731-8cfc-bc57c3f1102e</t>
  </si>
  <si>
    <t>0.0987119 35.8794006 1627.0 4.162</t>
  </si>
  <si>
    <t>0e8cf1a7-8a3c-449d-bcd5-3e64362ed162</t>
  </si>
  <si>
    <t>0.0988368 35.8790427 1635.6 4.9</t>
  </si>
  <si>
    <t>e6050c5a-cc43-48c2-8466-4f45f2694887</t>
  </si>
  <si>
    <t>0.0988093 35.8789858 1639.0 4.885</t>
  </si>
  <si>
    <t>a55eecc5-cce2-45c8-919c-05d2e132b6a8</t>
  </si>
  <si>
    <t>0.0988489 35.8790917 1639.1 6.9</t>
  </si>
  <si>
    <t>36adaf02-17dd-441b-8d19-6f96fac5f288</t>
  </si>
  <si>
    <t>0.0988359 35.8790477 1638.5 6.55</t>
  </si>
  <si>
    <t>849523d3-577a-4799-b9a7-9b56787271a2</t>
  </si>
  <si>
    <t>0.0987817 35.8790933 1637.6 3.9</t>
  </si>
  <si>
    <t>Safaricom to reduce their calling rates</t>
  </si>
  <si>
    <t>bb60a37b-cb7c-4292-ba68-5454ee70bf3a</t>
  </si>
  <si>
    <t>0.0988108 35.8790896 1637.6 3.7</t>
  </si>
  <si>
    <t>c4e20c60-de4c-4a8c-aa7e-a929e212990f</t>
  </si>
  <si>
    <t>-0.7169299 37.1467946 1365.4000244140625 3.9</t>
  </si>
  <si>
    <t>f17befc0-f409-41f8-8dbc-5eefeef8b323</t>
  </si>
  <si>
    <t>-0.7169404 37.1468593 1365.4000244140625 3.9</t>
  </si>
  <si>
    <t>7a8e753e-c6fd-4634-abcb-adb830c6ff60</t>
  </si>
  <si>
    <t>-0.716948 37.1468727 1365.4000244140625 3.9</t>
  </si>
  <si>
    <t>b7890995-7533-41ee-8802-af86fd28513a</t>
  </si>
  <si>
    <t>-0.7160286 37.1477004 1365.4000244140625 3.9</t>
  </si>
  <si>
    <t xml:space="preserve">Increase network connectivity </t>
  </si>
  <si>
    <t>63910570-1317-4e7d-99b7-d807c655bd83</t>
  </si>
  <si>
    <t>-0.7158667 37.1477509 1364.5999755859375 3.9</t>
  </si>
  <si>
    <t>6dce4b63-5ae6-4268-8b80-7a75e332a8a5</t>
  </si>
  <si>
    <t>-0.7157883 37.1477375 1364.5999755859375 3.9</t>
  </si>
  <si>
    <t>e6ca9a33-8c70-4ac0-8cc5-e700622fa540</t>
  </si>
  <si>
    <t>-0.7154594 37.1476496 1362.0 3.9</t>
  </si>
  <si>
    <t>e63537dc-13b4-4c24-816e-b06d0566280a</t>
  </si>
  <si>
    <t>-0.7151132 37.1475013 1362.0 15.0</t>
  </si>
  <si>
    <t>f82ae35e-cb1d-4c4a-a339-47cd6dca82c6</t>
  </si>
  <si>
    <t>-0.7152811 37.1474484 1362.0 3.9</t>
  </si>
  <si>
    <t>d0b51818-6b71-442f-ae5e-62dbe1a6a21e</t>
  </si>
  <si>
    <t>-0.7148619 37.1478857 1362.0 3.9</t>
  </si>
  <si>
    <t>SMS Money transfer Calling Data bundles</t>
  </si>
  <si>
    <t>f17034c4-fcdc-4076-94fe-bf72c1899833</t>
  </si>
  <si>
    <t>-1.0862234 37.0646073 1521.3 4.966</t>
  </si>
  <si>
    <t>0ca7ad75-3a71-4d68-9562-d381ac118317</t>
  </si>
  <si>
    <t>-1.0859895 37.0643459 1517.6 4.88</t>
  </si>
  <si>
    <t>af103ee4-2b7b-488a-bdae-61d7788b95b7</t>
  </si>
  <si>
    <t>-1.0859638 37.0640183 1517.0 4.916</t>
  </si>
  <si>
    <t>1d12c8a8-88ad-4836-8310-ee0842ae5896</t>
  </si>
  <si>
    <t>-1.0862967 37.0636868 1516.7 4.766</t>
  </si>
  <si>
    <t>18cbfc55-9d75-4329-a93d-a400e327a0ff</t>
  </si>
  <si>
    <t>-1.0865033 37.06365 1516.6 5.0</t>
  </si>
  <si>
    <t>27f2c2ab-d53d-4cd0-84e2-8b74ddcda7c2</t>
  </si>
  <si>
    <t>-1.0865883 37.0636517 1516.8 5.0</t>
  </si>
  <si>
    <t>9b7628cd-bdcb-4b27-ac09-403c77f3c1a0</t>
  </si>
  <si>
    <t>-1.0873706 37.0628592 1517.5 4.8</t>
  </si>
  <si>
    <t>4ee61db3-115b-40a0-b239-53b0f6c2566e</t>
  </si>
  <si>
    <t>-1.087787 37.0625118 1517.7 4.88</t>
  </si>
  <si>
    <t>a4da798c-fa65-42a2-b55d-84f6c1c7e3b7</t>
  </si>
  <si>
    <t>-1.0882519 37.062116 1518.0 4.82</t>
  </si>
  <si>
    <t>42576dae-8ade-4afb-adcb-f9dfd68b4259</t>
  </si>
  <si>
    <t>-1.0882783 37.062135 1518.2 3.9</t>
  </si>
  <si>
    <t>6bd7fceb-41a6-41cf-b344-5be4e8a22aa3</t>
  </si>
  <si>
    <t>-1.0888489 37.0616962 1518.0 4.633</t>
  </si>
  <si>
    <t>a7d316eb-835a-463d-8388-e78153c1bec8</t>
  </si>
  <si>
    <t>-1.0892566 37.0613396 1518.6 4.883</t>
  </si>
  <si>
    <t>0bb3a9fb-51c1-49ad-a6e9-dc2b0efc8bec</t>
  </si>
  <si>
    <t>-1.0893855 37.0612247 1516.4 4.76</t>
  </si>
  <si>
    <t>56668ebe-77ed-456a-91ed-5648f150a2ef</t>
  </si>
  <si>
    <t>-1.0894445 37.0611778 1516.1 4.0</t>
  </si>
  <si>
    <t>73f70b3f-7275-411c-8a62-1f2e9d725215</t>
  </si>
  <si>
    <t>-1.08945 37.06116 1516.0 4.1</t>
  </si>
  <si>
    <t>aad88714-1ecc-4501-bdbb-f14561a0ad8a</t>
  </si>
  <si>
    <t>-1.089455 37.061155 1515.9 4.1</t>
  </si>
  <si>
    <t>e744f427-735b-488c-9c49-173c47bf5ff0</t>
  </si>
  <si>
    <t>-1.0894517 37.061145 1515.8 4.2</t>
  </si>
  <si>
    <t>0aa09522-c24c-4536-b98f-50cd8294e61b</t>
  </si>
  <si>
    <t>-1.0899624 37.0605875 1515.4 4.94</t>
  </si>
  <si>
    <t>a6d2270c-7634-4fbb-bfd1-dda63c1b628a</t>
  </si>
  <si>
    <t>-1.0902878 37.0604424 1515.9 4.86</t>
  </si>
  <si>
    <t>bb2cb383-1d3e-465d-95ee-21fdea0ee3f8</t>
  </si>
  <si>
    <t>-1.0903 37.0604533 1515.9 4.2</t>
  </si>
  <si>
    <t>ce7c1c4c-0da8-483c-8a2c-ed281e5d6853</t>
  </si>
  <si>
    <t>-1.3103231 36.9002831 1631.845703125 17.132</t>
  </si>
  <si>
    <t>c1cffc44-6bf7-44f7-b0a7-d4e8a4d0880e</t>
  </si>
  <si>
    <t>-1.3100509 36.9001282 1628.39208984375 35.376</t>
  </si>
  <si>
    <t>7883a9c2-aa81-48ac-92da-5592c938bb44</t>
  </si>
  <si>
    <t>-1.3104133 36.8995681 1622.458251953125 6.19</t>
  </si>
  <si>
    <t>9d7b9c57-37b8-45f6-9743-6a4943ea862a</t>
  </si>
  <si>
    <t>-1.310148 36.8993953 1610.47705078125 15.365</t>
  </si>
  <si>
    <t>7ab4044c-24a5-49ae-808a-d8b65b7e6ed0</t>
  </si>
  <si>
    <t>-1.3098782 36.8992513 1627.3515625 34.304</t>
  </si>
  <si>
    <t>Telcom should check its network reliability</t>
  </si>
  <si>
    <t>f8e795e7-a8f1-4571-bf44-7b14c33c6b50</t>
  </si>
  <si>
    <t>-1.3096058 36.8990672 1627.31982421875 60.333</t>
  </si>
  <si>
    <t>9ebdf6d8-b0d8-43bf-9dd1-86ca6724eb51</t>
  </si>
  <si>
    <t>-1.3094724 36.898886 1620.98828125 44.22</t>
  </si>
  <si>
    <t>5f5f06b8-1c1b-4aa9-8518-2de72b863a75</t>
  </si>
  <si>
    <t>-1.3089633 36.8984784 1616.94189453125 11.121</t>
  </si>
  <si>
    <t>58dfa02b-6fec-4682-9bfb-c6261051ed68</t>
  </si>
  <si>
    <t>-1.308936 36.8986326 1616.7431640625 18.938</t>
  </si>
  <si>
    <t>Airtel provides better offers</t>
  </si>
  <si>
    <t>fae3da89-8acb-4157-b908-d2a0f5c0e1d3</t>
  </si>
  <si>
    <t>-1.3088906 36.8983903 1617.29736328125 10.442</t>
  </si>
  <si>
    <t>8e2d18bf-9f68-4d53-8ec7-c9cf4e30b2f3</t>
  </si>
  <si>
    <t>-2.5931487 38.1772032 687.331 3.9</t>
  </si>
  <si>
    <t>81357e43-df23-43d8-bbad-87a85cabf530</t>
  </si>
  <si>
    <t>-2.5931862 38.1771907 686.862 3.9</t>
  </si>
  <si>
    <t>2fa97c18-85db-40a2-a203-676eb7de4a51</t>
  </si>
  <si>
    <t>-2.5949369 38.1766819 725.031 3.9</t>
  </si>
  <si>
    <t>99ff189b-7d36-4284-bc46-74aa29ffb910</t>
  </si>
  <si>
    <t>-2.5968671 38.1755806 676.235 3.9</t>
  </si>
  <si>
    <t>0d8ebfd5-1194-4ad6-bcd5-ef757b73a2a0</t>
  </si>
  <si>
    <t>-2.5962852 38.1738894 722.19 3.9</t>
  </si>
  <si>
    <t>57148c3d-62d3-411d-acb2-0457973ab77f</t>
  </si>
  <si>
    <t>-0.5047878 37.4555624 1483.4000244140625 2.291</t>
  </si>
  <si>
    <t xml:space="preserve">Good calling charges </t>
  </si>
  <si>
    <t>5619d643-1b20-4442-a002-f7043d432a44</t>
  </si>
  <si>
    <t>-0.5047674 37.4555323 1483.4000244140625 3.58</t>
  </si>
  <si>
    <t>590264c2-8be0-4369-81ce-c9e6fe388b72</t>
  </si>
  <si>
    <t>-0.506035 37.4571059 718.7000122070312 4.32</t>
  </si>
  <si>
    <t xml:space="preserve">good deals and services </t>
  </si>
  <si>
    <t>a117a27a-3342-4469-94be-0db5acc7bd0b</t>
  </si>
  <si>
    <t>-0.5059209 37.4582124 1500.8999999999999 4.6</t>
  </si>
  <si>
    <t>9c075275-3157-4f26-812c-afb42f6ebb55</t>
  </si>
  <si>
    <t>-0.5060763 37.4591115 1500.8999999999999 4.8</t>
  </si>
  <si>
    <t xml:space="preserve">Better network coverage </t>
  </si>
  <si>
    <t>e90b26fc-cbf2-4083-8e84-88845d77a44a</t>
  </si>
  <si>
    <t>-0.5061792 37.4599071 1480.800048828125 4.98</t>
  </si>
  <si>
    <t>12129b5a-e97a-4c76-ad57-d2704dffc49c</t>
  </si>
  <si>
    <t>-0.5084047 37.459674 1467.4000244140625 4.928</t>
  </si>
  <si>
    <t xml:space="preserve">better network coverage and services </t>
  </si>
  <si>
    <t>18a10bd5-5f76-43f5-9436-a2f09886b337</t>
  </si>
  <si>
    <t>6262a54f-b47d-4d32-92ba-21df3aa71a29</t>
  </si>
  <si>
    <t>-0.5041213 37.455647 1479.0 6.0</t>
  </si>
  <si>
    <t xml:space="preserve">Better services </t>
  </si>
  <si>
    <t>336d0463-eaf2-4bd0-a241-9e69a1cbc80d</t>
  </si>
  <si>
    <t>-0.5045842 37.4558394 1479.0 4.866</t>
  </si>
  <si>
    <t>b2ce0011-1de7-4b4a-9342-5407aa41156f</t>
  </si>
  <si>
    <t>-2.618115 38.1059589 810.466 1.127</t>
  </si>
  <si>
    <t>b6be468f-e62a-405d-a83d-bce9faae8d5d</t>
  </si>
  <si>
    <t>-2.6181532 38.1059576 809.483 2.448</t>
  </si>
  <si>
    <t>8aa7fad1-b966-423a-ba34-872af941aa39</t>
  </si>
  <si>
    <t>-2.6155334 38.0993524 796.742 0.703</t>
  </si>
  <si>
    <t>04fb30e8-06c8-4d34-8b23-6ce34c72d7d0</t>
  </si>
  <si>
    <t>-2.6133612 38.0951359 799.398 0.549</t>
  </si>
  <si>
    <t>514290a5-7672-4958-b4d8-671f88e96f3c</t>
  </si>
  <si>
    <t>-2.6133541 38.0951281 799.379 4.433</t>
  </si>
  <si>
    <t>488e9393-d906-45e1-97ba-87c6520d88b8</t>
  </si>
  <si>
    <t>-2.6091947 38.0889531 817.898 0.641</t>
  </si>
  <si>
    <t>58df83ef-304c-4992-bc48-74ec51d40143</t>
  </si>
  <si>
    <t>-2.6063087 38.0848375 828.988 0.686</t>
  </si>
  <si>
    <t>bb9ab8ff-9041-488b-b58c-7ef3b9f10144</t>
  </si>
  <si>
    <t>-2.6052218 38.083338 830.254 0.852</t>
  </si>
  <si>
    <t>374511bd-7d71-486d-ad14-b867e7eb1b9a</t>
  </si>
  <si>
    <t>-2.6052135 38.0833342 830.755 1.368</t>
  </si>
  <si>
    <t>fc457f34-0f31-46fb-b3c8-fc13583879bf</t>
  </si>
  <si>
    <t>-2.5990124 38.0778606 846.56 1.067</t>
  </si>
  <si>
    <t>d8d2d01e-9e47-407a-a3c2-de481aae6d8c</t>
  </si>
  <si>
    <t>-1.2689867 36.7179733 1891.0 4.6</t>
  </si>
  <si>
    <t>9db1816f-2c48-4c8c-969d-53f7a9f6d919</t>
  </si>
  <si>
    <t>-1.26909 36.7180503 1880.3 4.487</t>
  </si>
  <si>
    <t>bad</t>
  </si>
  <si>
    <t>c743073e-923b-4aa4-90c8-8b688b938f64</t>
  </si>
  <si>
    <t>-1.2691567 36.71813 1878.2 4.0</t>
  </si>
  <si>
    <t>cd4d0149-c606-4f6e-bcc5-f28a42f11306</t>
  </si>
  <si>
    <t>-1.2691017 36.7180533 1881.5 3.9</t>
  </si>
  <si>
    <t>bad6901f-52d7-4661-ac81-70613380b5b9</t>
  </si>
  <si>
    <t>-1.2690743 36.7180543 1878.1 4.65</t>
  </si>
  <si>
    <t>bb507644-5de5-4b48-b5d7-f47c4dddf4ef</t>
  </si>
  <si>
    <t>-1.2690177 36.7180157 1881.3 3.825</t>
  </si>
  <si>
    <t xml:space="preserve">good </t>
  </si>
  <si>
    <t>e2832bea-76e9-4512-8205-79d8719f45ab</t>
  </si>
  <si>
    <t>-1.2690496 36.7179828 1881.6 4.887</t>
  </si>
  <si>
    <t>93082f46-3d68-45fb-981d-73af1d439455</t>
  </si>
  <si>
    <t>-1.268995 36.7179683 1881.3 3.9</t>
  </si>
  <si>
    <t>a306ebc3-4651-4bea-a84b-33ca214e253d</t>
  </si>
  <si>
    <t>-1.2689903 36.7180316 1881.3 4.7</t>
  </si>
  <si>
    <t>08864663-f8f4-4baf-8794-0cd65d702062</t>
  </si>
  <si>
    <t>-1.2689891 36.7179817 1881.6 4.3</t>
  </si>
  <si>
    <t>af3c248d-16cf-4c32-bbb3-a9e1c033aaf5</t>
  </si>
  <si>
    <t>-1.2652089 36.917881 1596.8 4.92</t>
  </si>
  <si>
    <t>bb60a9c9-bf68-4222-a9f2-9676bf6fc19f</t>
  </si>
  <si>
    <t>-1.2655346 36.9181135 1598.9 4.669</t>
  </si>
  <si>
    <t>Reduce purchase price and increase validity moreso for calls and data bundles</t>
  </si>
  <si>
    <t>761fd619-efb0-452a-a963-fc45e0a07b52</t>
  </si>
  <si>
    <t>-1.2655458 36.9181508 1597.6 4.675</t>
  </si>
  <si>
    <t>Money transfer charges to be withdrawn so as to enable low income earners enjoy digital transactions</t>
  </si>
  <si>
    <t>f8d766c7-1aad-4b48-8117-aac470cbd490</t>
  </si>
  <si>
    <t>-1.2657331 36.9185128 1597.8 4.975</t>
  </si>
  <si>
    <t>a0063738-ac53-48c7-8ac5-f5175f7dbdb7</t>
  </si>
  <si>
    <t>-1.2657942 36.9186715 1598.4 3.9</t>
  </si>
  <si>
    <t>a75d8d0b-c937-4731-93cf-7f268681a499</t>
  </si>
  <si>
    <t>-1.26586 36.9190725 1597.9 4.075</t>
  </si>
  <si>
    <t>13364529-431c-42e9-945f-fc27121328ee</t>
  </si>
  <si>
    <t>-1.2659762 36.91935 1597.4 4.833</t>
  </si>
  <si>
    <t>a120fe0a-db1b-48a2-9858-e9e6f728567e</t>
  </si>
  <si>
    <t>-1.2662224 36.9196538 1597.8 4.811</t>
  </si>
  <si>
    <t>e21f6545-262d-4822-a4f9-8d7d3725a201</t>
  </si>
  <si>
    <t>-1.2662475 36.9197179 1597.8 4.15</t>
  </si>
  <si>
    <t>e13a258d-2710-42ea-a495-84f55a256448</t>
  </si>
  <si>
    <t>-1.2664474 36.9201562 1598.7 4.791</t>
  </si>
  <si>
    <t>Insta</t>
  </si>
  <si>
    <t>4e591d87-83d3-4cf6-906b-af23a684e52d</t>
  </si>
  <si>
    <t>-1.2105516 36.9210501 1530.5 92.9</t>
  </si>
  <si>
    <t>c56fb180-7ba8-4aca-ac43-987c00e22275</t>
  </si>
  <si>
    <t>-1.2106897 36.9208181 1531.4000244140625 94.733</t>
  </si>
  <si>
    <t>bbb598c5-3018-4d61-8dde-68a46794fce7</t>
  </si>
  <si>
    <t>-1.2109127 36.9204474 1531.4000244140625 88.0</t>
  </si>
  <si>
    <t>af9c1b6b-4311-44f7-8846-e041d81e26b0</t>
  </si>
  <si>
    <t>-1.2109019 36.9204554 1531.4000244140625 77.6</t>
  </si>
  <si>
    <t>5f51ddd3-fb51-4a48-998d-29cd2b9cd067</t>
  </si>
  <si>
    <t>-1.2105113 36.921114 1530.5 62.25</t>
  </si>
  <si>
    <t>5319965d-5f53-411e-8003-9ebdee9f04b0</t>
  </si>
  <si>
    <t>-1.2109166 36.9204921 1531.4000244140625 92.9</t>
  </si>
  <si>
    <t>625993df-2ae5-48b7-885e-dcc877b9b34c</t>
  </si>
  <si>
    <t>-1.210526 36.9210904 1530.5 64.1</t>
  </si>
  <si>
    <t>c18902c1-f7f7-4eb6-a790-944e81da32ac</t>
  </si>
  <si>
    <t>-1.2107551 36.9207345 1531.4000244140625 73.3</t>
  </si>
  <si>
    <t>24b6e7cc-4a2b-4e5a-abd4-40fb319c6c28</t>
  </si>
  <si>
    <t>-1.2109129 36.9204462 1531.4000244140625 87.6</t>
  </si>
  <si>
    <t>ff65abf4-a7cf-463b-b5bf-769c5caf54df</t>
  </si>
  <si>
    <t>-1.2105913 36.9210391 1530.5 36.289</t>
  </si>
  <si>
    <t>d5d0a9f2-dfbb-4993-8556-5177379e48f9</t>
  </si>
  <si>
    <t>-1.2105495 36.9210889 1530.5 50.194</t>
  </si>
  <si>
    <t>ff78e26c-4708-4fe5-933d-05aea108fa0a</t>
  </si>
  <si>
    <t>-1.2105237 36.9210949 1530.5 64.1</t>
  </si>
  <si>
    <t>aea4eff2-ff35-4360-8d8e-4a3328eadbf1</t>
  </si>
  <si>
    <t>-1.2109214 36.9204898 1531.4000244140625 82.5</t>
  </si>
  <si>
    <t>89923a35-d67a-456d-ad7b-9a662460a1b5</t>
  </si>
  <si>
    <t>-1.2105268 36.9210895 1530.5 64.1</t>
  </si>
  <si>
    <t>9d1ef02f-19be-4167-9d1f-d17e1d54b938</t>
  </si>
  <si>
    <t>-1.2105414 36.9210715 1530.5 81.25</t>
  </si>
  <si>
    <t>5afb120f-7832-4827-9756-c7bffd1687e3</t>
  </si>
  <si>
    <t>-1.2105387 36.9210934 1530.5 56.1</t>
  </si>
  <si>
    <t>968fd672-5d26-433f-9ab4-c6f29753957d</t>
  </si>
  <si>
    <t>-1.2105197 36.9211121 1530.5 68.366</t>
  </si>
  <si>
    <t>153b1625-fe92-4f48-bf1e-b9bbb4474c6a</t>
  </si>
  <si>
    <t>-1.2107461 36.9207225 1531.4000244140625 92.1</t>
  </si>
  <si>
    <t>e2497280-7ff6-45b5-b4c6-9e2786c95b5d</t>
  </si>
  <si>
    <t>-1.2105079 36.9211187 1530.5 68.4</t>
  </si>
  <si>
    <t>155d1ca4-ba66-4e94-b391-23d35a2c6ac2</t>
  </si>
  <si>
    <t>-1.2105974 36.9210183 1530.5 75.85</t>
  </si>
  <si>
    <t>7d028cfc-79cf-4def-8595-cea6bb0419e9</t>
  </si>
  <si>
    <t>-1.229237 36.8790283 1611.2000732421875 28.921</t>
  </si>
  <si>
    <t>72bfaae9-4846-463d-a7c9-9e302dba6055</t>
  </si>
  <si>
    <t>-1.2293203 36.8790911 1611.2000732421875 38.742</t>
  </si>
  <si>
    <t>db8f7575-63ff-40fa-80c3-1f4642fb7834</t>
  </si>
  <si>
    <t>-1.2317654 36.8795491 1608.0999755859375 82.5</t>
  </si>
  <si>
    <t>1c1c4f20-6832-41aa-a691-ce1a097e6e6b</t>
  </si>
  <si>
    <t>-1.2317666 36.8797809 1608.0999755859375 92.9</t>
  </si>
  <si>
    <t>ff8aee6d-0bf0-400a-80f7-0d7f69d29290</t>
  </si>
  <si>
    <t>-1.2306704 36.8775591 1616.800048828125 80.254</t>
  </si>
  <si>
    <t>f0dd2962-1cf5-4527-b181-ee1f2d04b85e</t>
  </si>
  <si>
    <t>-1.2292325 36.8790253 1611.2000732421875 29.209</t>
  </si>
  <si>
    <t>724f60b1-4a8d-4a4f-b41a-92554411c0ed</t>
  </si>
  <si>
    <t>-1.2316303 36.879605 1608.0999755859375 26.73</t>
  </si>
  <si>
    <t>07f24adf-d9af-473b-8146-5eccd2c4f7a7</t>
  </si>
  <si>
    <t>-1.2316694 36.8795775 1608.0999755859375 64.1</t>
  </si>
  <si>
    <t>ab53f11c-db1d-43e6-8b8b-c868bdae15c2</t>
  </si>
  <si>
    <t>-1.229356 36.8790304 1611.2000732421875 42.5</t>
  </si>
  <si>
    <t>614dd178-ad60-45d5-a2ae-d6d98bc4947c</t>
  </si>
  <si>
    <t>-1.2317638 36.8795495 1608.0999755859375 68.4</t>
  </si>
  <si>
    <t>SMS Calling Money transfer</t>
  </si>
  <si>
    <t>24b82d49-c1f1-474a-aca2-9b95d33c3b68</t>
  </si>
  <si>
    <t>-0.4528143 37.5583249 1420.7 4.983</t>
  </si>
  <si>
    <t>129c6ea1-4c3d-4cce-b54c-67e8a508a80a</t>
  </si>
  <si>
    <t>-0.4549891 37.5585581 1395.7 3.9</t>
  </si>
  <si>
    <t>21755872-15df-41a2-920a-e254f0f0e312</t>
  </si>
  <si>
    <t>-0.4511878 37.5580528 1440.2 4.716</t>
  </si>
  <si>
    <t>47764466-30cf-4a25-8d83-8b2d511b2495</t>
  </si>
  <si>
    <t>-0.4526815 37.5583667 1439.8 3.9</t>
  </si>
  <si>
    <t>d464b1e7-5b2c-4713-b8d1-3024b6a15768</t>
  </si>
  <si>
    <t>-0.4503593 37.5577714 1433.3 4.783</t>
  </si>
  <si>
    <t>5e6fce0e-c612-4b59-ab0b-7b6ed3af4ad9</t>
  </si>
  <si>
    <t>-0.4488591 37.5573472 1440.9 4.78</t>
  </si>
  <si>
    <t>Good in internet connection</t>
  </si>
  <si>
    <t>1be82033-a618-4883-b711-77f313bacb12</t>
  </si>
  <si>
    <t>-0.4500425 37.5576635 1444.3 4.8</t>
  </si>
  <si>
    <t>38d99f7e-cd86-439a-b9f1-5961ad2f33f2</t>
  </si>
  <si>
    <t>-0.4498136 37.5578557 1417.5 5.0</t>
  </si>
  <si>
    <t>43c0d84e-014e-4260-93b8-164cdc556af1</t>
  </si>
  <si>
    <t>0.098913 35.8790967 1620.5 5.8</t>
  </si>
  <si>
    <t>8cca83c9-d5cb-4508-880e-123787d08500</t>
  </si>
  <si>
    <t>0.0989181 35.8790419 1617.7 6.033</t>
  </si>
  <si>
    <t>9be4a6a8-97ac-4fbf-8376-08e763e5abfb</t>
  </si>
  <si>
    <t>0.1405029 35.9013221 1669.8 5.0</t>
  </si>
  <si>
    <t>29c573bd-38df-4244-aef0-19c25475ebed</t>
  </si>
  <si>
    <t>0.1412871 35.8899477 1583.6 5.766</t>
  </si>
  <si>
    <t>9a9aec83-e7b7-45bf-a98c-37bf34ddf352</t>
  </si>
  <si>
    <t>0.1413051 35.8899462 1574.3 4.85</t>
  </si>
  <si>
    <t>e889f536-df7f-44e6-aef4-3fc0195bd251</t>
  </si>
  <si>
    <t>0.141675 35.8901564 1565.2000732421875 7.666</t>
  </si>
  <si>
    <t>93b2e561-622c-4116-8093-6306a2bd907f</t>
  </si>
  <si>
    <t>0.1416365 35.8902002 1565.300048828125 4.05</t>
  </si>
  <si>
    <t>8687540f-4a3d-4dd0-b405-51799e8aef57</t>
  </si>
  <si>
    <t>0.112657 35.873653 1565.300048828125 4.666</t>
  </si>
  <si>
    <t>f7925f15-d071-475e-a492-e5b403cac216</t>
  </si>
  <si>
    <t>0.1126967 35.87363 1565.300048828125 4.5</t>
  </si>
  <si>
    <t>a231bf14-7edf-4b3e-87d9-d9733bb247eb</t>
  </si>
  <si>
    <t>0.1133411 35.8729314 1565.300048828125 6.3</t>
  </si>
  <si>
    <t>50bc844c-0b2d-4246-a520-9235180ace32</t>
  </si>
  <si>
    <t>-0.4495259 37.5581102 1421.0 3.9</t>
  </si>
  <si>
    <t>deb4299b-49ca-4a79-b1bd-e15269db240d</t>
  </si>
  <si>
    <t>-0.4491023 37.5579363 1420.8 4.9</t>
  </si>
  <si>
    <t>3ff6d202-d6c5-45af-8569-4a7fc2677906</t>
  </si>
  <si>
    <t>-0.4484436 37.5578886 1421.1 4.5</t>
  </si>
  <si>
    <t>aa05dd47-3197-4408-9d88-2e3528348c77</t>
  </si>
  <si>
    <t>-0.4483303 37.55765 1421.1 4.875</t>
  </si>
  <si>
    <t>a4ed87e8-ea73-469e-b506-2ab03ecbb47e</t>
  </si>
  <si>
    <t>-0.4483268 37.5576408 1421.1 4.782</t>
  </si>
  <si>
    <t>b08845d5-3a35-4b90-a407-343df5dd3eec</t>
  </si>
  <si>
    <t>-0.4554152 37.6455358 1239.6000000000001 4.92</t>
  </si>
  <si>
    <t>a47cceb6-bff7-4c6f-b47f-e71b098af030</t>
  </si>
  <si>
    <t>-0.4661759 37.6502062 1228.2 4.725</t>
  </si>
  <si>
    <t>fb976fb4-c5a3-43d1-848f-0508409c6cba</t>
  </si>
  <si>
    <t>-0.4660881 37.6501283 1228.4 3.75</t>
  </si>
  <si>
    <t>3daa53ef-0780-40ca-b7c7-de3c21d5a383</t>
  </si>
  <si>
    <t>-0.466491 37.649218 1228.2 3.263</t>
  </si>
  <si>
    <t>3aea8d98-e816-4886-ab35-3d1dfd1f3b01</t>
  </si>
  <si>
    <t>-0.4666293 37.6488834 1220.0 4.524</t>
  </si>
  <si>
    <t>fb545878-1e7a-4627-866b-f5ea9fa47300</t>
  </si>
  <si>
    <t>-0.467018 37.6488396 1220.0 4.485</t>
  </si>
  <si>
    <t>7ab9e4da-7da0-418b-8aa5-ac8399e4b167</t>
  </si>
  <si>
    <t>-0.4671244 37.6489307 1220.0 3.766</t>
  </si>
  <si>
    <t>59e5d6a6-9fa6-441b-9184-7049db62f1a6</t>
  </si>
  <si>
    <t>-0.4672967 37.6490467 1220.0 4.2</t>
  </si>
  <si>
    <t>fc7eac81-33cb-488e-9664-73a058bd5d21</t>
  </si>
  <si>
    <t>-0.4680929 37.6496614 1220.0 5.0</t>
  </si>
  <si>
    <t>77fef08f-662a-442d-accd-fa88580e864b</t>
  </si>
  <si>
    <t>-0.4682847 37.6492353 1231.1000000000001 3.46</t>
  </si>
  <si>
    <t>26741ee6-548a-4053-8580-62ee8cf6daa2</t>
  </si>
  <si>
    <t>-0.7148674 37.1479015 1362.0 3.9</t>
  </si>
  <si>
    <t>39579de6-0f80-41f9-9911-88fe51794602</t>
  </si>
  <si>
    <t>-0.7146544 37.1483734 1362.0 3.9</t>
  </si>
  <si>
    <t>60ef2df8-a30c-4167-90a4-a87fa34b6fa6</t>
  </si>
  <si>
    <t>-0.7146557 37.1485307 1362.0 3.9</t>
  </si>
  <si>
    <t>2fe6c869-2fe4-491e-a264-105a14663b8f</t>
  </si>
  <si>
    <t>-0.7146682 37.1485214 1362.0 3.9</t>
  </si>
  <si>
    <t>48458435-5a21-4b67-b3b0-0698bac67fe7</t>
  </si>
  <si>
    <t>-0.7146945 37.1485073 1362.0 3.9</t>
  </si>
  <si>
    <t>0b459820-b823-4630-b063-909765a40848</t>
  </si>
  <si>
    <t>-0.7147067 37.1485092 1362.0 3.9</t>
  </si>
  <si>
    <t>Wave x</t>
  </si>
  <si>
    <t xml:space="preserve">Improve network infrastructure </t>
  </si>
  <si>
    <t>f548b92c-937e-49e9-a542-86e435483566</t>
  </si>
  <si>
    <t>-0.7147145 37.1485158 1362.0 3.9</t>
  </si>
  <si>
    <t>798cf7e1-db12-4eb7-81db-6d10989c4d98</t>
  </si>
  <si>
    <t>-0.7157189 37.1491343 1362.0 3.9</t>
  </si>
  <si>
    <t xml:space="preserve">Decrease network traffic </t>
  </si>
  <si>
    <t>39c0ddbd-596e-4988-a76f-6878520a7d8f</t>
  </si>
  <si>
    <t>-0.7157377 37.1491331 1342.5 3.9</t>
  </si>
  <si>
    <t>88f055de-28d3-45ca-9930-32923d0b8036</t>
  </si>
  <si>
    <t>-0.7161166 37.1497394 1342.5 3.9</t>
  </si>
  <si>
    <t>1cfec92d-a7d6-4daa-a9f4-b5f34af64309</t>
  </si>
  <si>
    <t>-1.3078858 36.9024499 1618.02978515625 11.566</t>
  </si>
  <si>
    <t>1bd0fcc5-8753-47ed-aba2-22bba25f5cb2</t>
  </si>
  <si>
    <t>-1.3073716 36.9021457 1620.740234375 81.948</t>
  </si>
  <si>
    <t>b3d3cacf-88f0-4514-9444-1dd9df2033b9</t>
  </si>
  <si>
    <t>-1.3069163 36.9018098 1619.840087890625 7.915</t>
  </si>
  <si>
    <t>f011749d-fb3a-4dd2-8262-89acac1f56a1</t>
  </si>
  <si>
    <t>-1.3075126 36.9016758 1616.028076171875 9.627</t>
  </si>
  <si>
    <t>a594a926-981e-40c0-8fad-0b852b50e008</t>
  </si>
  <si>
    <t>-1.3075125 36.9017941 1579.06689453125 82.544</t>
  </si>
  <si>
    <t>feb4c3ad-5f12-4a15-a6da-451314651b1a</t>
  </si>
  <si>
    <t>-1.3076784 36.9017555 1615.877685546875 34.304</t>
  </si>
  <si>
    <t>Safari com should provide affordable offers</t>
  </si>
  <si>
    <t>c0a05ade-5f0b-4c26-b2c2-0b93da85e928</t>
  </si>
  <si>
    <t>-1.3077047 36.9015613 1619.5380859375 95.944</t>
  </si>
  <si>
    <t>6df80eda-3e4c-4470-a79b-d275a331ccac</t>
  </si>
  <si>
    <t>-1.3081187 36.9022501 1615.4189453125 69.68</t>
  </si>
  <si>
    <t>a5335935-6a84-4cb4-b6dd-c013460b8135</t>
  </si>
  <si>
    <t>-1.3081528 36.9018504 1622.26220703125 72.628</t>
  </si>
  <si>
    <t>DopeNet Home fiber</t>
  </si>
  <si>
    <t>Safaricom should reconsider its prices</t>
  </si>
  <si>
    <t>42729829-688b-46a9-9b5d-22018020e1e7</t>
  </si>
  <si>
    <t>-1.3083601 36.9026363 1596.1015625 97.552</t>
  </si>
  <si>
    <t>4121cbe6-2729-405c-92c9-c5cf47dc170b</t>
  </si>
  <si>
    <t>-2.5956823 38.1715861 695.92 3.9</t>
  </si>
  <si>
    <t>60f5a5cc-2337-4ec2-b4ce-0e51b8083b09</t>
  </si>
  <si>
    <t>-2.5955805 38.1712621 684.1 3.9</t>
  </si>
  <si>
    <t>e85a73b5-c047-4faf-ad25-103e4360908e</t>
  </si>
  <si>
    <t>-2.595542 38.1712423 689.098 3.9</t>
  </si>
  <si>
    <t>425089f6-f039-49aa-9164-2850b760718e</t>
  </si>
  <si>
    <t>-2.5955282 38.1712353 691.095 3.9</t>
  </si>
  <si>
    <t>6a87d0ec-337b-4dd4-8246-5cba62d5a692</t>
  </si>
  <si>
    <t>-2.5954841 38.1712589 692.166 3.9</t>
  </si>
  <si>
    <t>0a8b901b-76b7-4d72-b460-7ba18276bda1</t>
  </si>
  <si>
    <t>-0.7178375 37.146829 0.0 64.1</t>
  </si>
  <si>
    <t>42f2bece-af48-4162-8d78-5b3ab924bfb9</t>
  </si>
  <si>
    <t>-0.718368 37.14789 1353.4000244140625 20.9</t>
  </si>
  <si>
    <t>Wifu</t>
  </si>
  <si>
    <t>b8321309-fcde-48a9-906b-b4590a2e342d</t>
  </si>
  <si>
    <t>-0.7189631 37.1488362 1343.0 72.9</t>
  </si>
  <si>
    <t>Oky improve on neywo3</t>
  </si>
  <si>
    <t>cd16de34-53c8-44c9-9d70-0e6a86adaa90</t>
  </si>
  <si>
    <t>-0.7195947 37.1500102 1338.0 17.582</t>
  </si>
  <si>
    <t>2ec3fa18-b240-40a7-aa6d-678b5f31fd2b</t>
  </si>
  <si>
    <t>-0.7181503 37.1555057 1338.0 1899.999</t>
  </si>
  <si>
    <t>Network boosters to be located in rural areas</t>
  </si>
  <si>
    <t>4996fc72-5dee-40af-99f1-28c903f5697b</t>
  </si>
  <si>
    <t>-0.7195947 37.1500102 1338.0 225.962</t>
  </si>
  <si>
    <t>Make it more cheap for reliability</t>
  </si>
  <si>
    <t>ab0fe1d2-b438-46bd-90b4-d941e690292e</t>
  </si>
  <si>
    <t>-0.7195947 37.1500102 1338.0 303.863</t>
  </si>
  <si>
    <t>Initiation of more customer agents to help people on their products</t>
  </si>
  <si>
    <t>5b977c65-8fc4-4b43-b4bc-7b5c53d81aac</t>
  </si>
  <si>
    <t>-0.7185509 37.1521162 1325.5 45.6</t>
  </si>
  <si>
    <t>a8edd0d4-04e8-49e8-ab98-8d074debf4cb</t>
  </si>
  <si>
    <t>-0.7185509 37.1521162 1325.5 146.563</t>
  </si>
  <si>
    <t>Add more bonuses to capture people's attention</t>
  </si>
  <si>
    <t>1819a8df-a6e3-4a03-8d12-4e12d3bc68c1</t>
  </si>
  <si>
    <t>-0.7175425 37.1515014 1325.5 87.6</t>
  </si>
  <si>
    <t>Neutrals on money usage between different lines</t>
  </si>
  <si>
    <t>f9b56b80-7a5a-41c1-bb03-7e8d10aa507b</t>
  </si>
  <si>
    <t>-1.0909488 37.0599532 1516.2 4.96</t>
  </si>
  <si>
    <t>05671103-645e-406c-afc7-6a857f8e7a2d</t>
  </si>
  <si>
    <t>-1.0911601 37.0598043 1516.4 4.86</t>
  </si>
  <si>
    <t>322178a3-15c2-4045-a286-d01804ee5226</t>
  </si>
  <si>
    <t>-1.0912 37.05976 1516.4 4.0</t>
  </si>
  <si>
    <t>c4569584-5157-4bf1-a534-ef068c5f5572</t>
  </si>
  <si>
    <t>-1.0914104 37.059454 1516.5 4.8</t>
  </si>
  <si>
    <t>5f76e1d8-1be9-4afb-965e-9cbed8840d99</t>
  </si>
  <si>
    <t>-1.0917133 37.059341 1516.5 4.72</t>
  </si>
  <si>
    <t>6c25c312-a356-495c-8a11-73bf07391989</t>
  </si>
  <si>
    <t>-1.091795 37.05934 1516.6 4.6</t>
  </si>
  <si>
    <t>170bb647-beb8-45de-8584-5302d4e18623</t>
  </si>
  <si>
    <t>-1.0920981 37.0597122 1518.9 5.0</t>
  </si>
  <si>
    <t>29505c10-1cee-4a35-9cc7-41ad8071be57</t>
  </si>
  <si>
    <t>-1.0922522 37.0598157 1519.0 4.9</t>
  </si>
  <si>
    <t>33eb39de-0f01-46a8-aa8c-4f75feaef66f</t>
  </si>
  <si>
    <t>-1.0924415 37.060033 1521.7 4.8</t>
  </si>
  <si>
    <t>fb6b228b-2332-4ad6-8777-cc28626483a0</t>
  </si>
  <si>
    <t>-1.0927055 37.0603418 1518.7 4.975</t>
  </si>
  <si>
    <t>d6929678-469b-49e6-8481-5282b03a33cf</t>
  </si>
  <si>
    <t>-2.595455 38.1712254 693.635 3.9</t>
  </si>
  <si>
    <t>98e5e0f8-48ac-483b-b794-a9f3a40cd44d</t>
  </si>
  <si>
    <t>-2.5954661 38.1712207 693.672 3.9</t>
  </si>
  <si>
    <t>6203def5-cf9c-4101-9314-3f5493c1cf3c</t>
  </si>
  <si>
    <t>-2.5954768 38.1712221 692.61 3.9</t>
  </si>
  <si>
    <t>f52d6ec4-4d5e-4541-9383-a286e98e72ea</t>
  </si>
  <si>
    <t>-2.5954925 38.1712144 691.526 3.9</t>
  </si>
  <si>
    <t>9a889411-5cae-4fdc-a75f-c55ffdba5832</t>
  </si>
  <si>
    <t>-2.5954947 38.1712003 690.18 3.9</t>
  </si>
  <si>
    <t>13573bf1-9b5b-45ef-8ff8-c33b6e6dec95</t>
  </si>
  <si>
    <t>-0.30357500000000004 36.085255 1794.9 5.0</t>
  </si>
  <si>
    <t>ca4ba8dc-c3eb-45dc-94f8-f057d9577881</t>
  </si>
  <si>
    <t>-0.30347 36.085275 1812.3 5.0</t>
  </si>
  <si>
    <t>8f7fd5ae-bc86-4002-876e-a4ed502d5daa</t>
  </si>
  <si>
    <t>-0.3037266666666667 36.085366666666665 1804.0 5.0</t>
  </si>
  <si>
    <t>1cf95391-92ff-4d98-bd94-a87dadfad209</t>
  </si>
  <si>
    <t>-0.303725 36.08528 1803.9 5.0</t>
  </si>
  <si>
    <t>d6f0e1b5-a3b0-4677-b85b-fe44ac6da6c9</t>
  </si>
  <si>
    <t>-0.30378166666666667 36.08528166666667 1803.8 5.0</t>
  </si>
  <si>
    <t>d59d3c8e-7364-4730-ad50-3feaa183ce4b</t>
  </si>
  <si>
    <t>-0.3031783333333333 36.08532666666667 1803.8 5.0</t>
  </si>
  <si>
    <t>4185c678-1594-41d1-b07c-1a5af6a0fd1d</t>
  </si>
  <si>
    <t>-0.30353 36.08535166666666 1803.9 5.0</t>
  </si>
  <si>
    <t>aefb1fe0-0b80-4d18-8e64-71fecfdce686</t>
  </si>
  <si>
    <t>-0.303605 36.085315 1806.9 4.0</t>
  </si>
  <si>
    <t>a5e3238b-caa7-418a-9021-9cb2020c752b</t>
  </si>
  <si>
    <t>-0.30363999999999997 36.085321666666665 1806.7 4.9</t>
  </si>
  <si>
    <t>2e0dee90-7387-4ca6-8885-dde248d6d43d</t>
  </si>
  <si>
    <t>-0.30357 36.085245 1806.7 5.0</t>
  </si>
  <si>
    <t>1ca463da-4ecb-4e1f-9907-f6b26ddc7513</t>
  </si>
  <si>
    <t>-0.30363999999999997 36.085321666666665 1809.7 3.6</t>
  </si>
  <si>
    <t>987e0b36-358b-4d49-ad18-d74b03d811be</t>
  </si>
  <si>
    <t>-0.30363999999999997 36.085321666666665 1808.7 4.8</t>
  </si>
  <si>
    <t>a51f1d9d-a738-4910-b262-268de7f78415</t>
  </si>
  <si>
    <t>-0.30356 36.085245 1808.8 4.7</t>
  </si>
  <si>
    <t>3eea3902-7dcc-48c6-a6e6-5f6b331b384c</t>
  </si>
  <si>
    <t>-0.30356 36.085245 1807.7 4.4</t>
  </si>
  <si>
    <t>8d32dc0e-b25f-4c4c-915a-25f8a8ea2362</t>
  </si>
  <si>
    <t>-0.30352833333333334 36.085321666666665 1808.2 5.0</t>
  </si>
  <si>
    <t>20</t>
  </si>
  <si>
    <t>b2c2a97f-f1b6-4d5d-ad47-533df272622d</t>
  </si>
  <si>
    <t>-0.3035633333333333 36.08533833333333 1808.3 4.1</t>
  </si>
  <si>
    <t>80f25a6a-c77a-4faa-9a95-b8464a8397c7</t>
  </si>
  <si>
    <t>-0.30356 36.085325 1808.9 4.3</t>
  </si>
  <si>
    <t>92afe1f7-9128-444b-849a-e3e7e7fdd77e</t>
  </si>
  <si>
    <t>-0.30363999999999997 36.085321666666665 1809.0 5.0</t>
  </si>
  <si>
    <t>b9ae5825-1b85-4ca9-b3f6-ab49925efc7f</t>
  </si>
  <si>
    <t>-0.303535 36.08521833333334 1809.1 4.8</t>
  </si>
  <si>
    <t>7ede9ee1-02b1-4fcb-bd04-faeaafd7288d</t>
  </si>
  <si>
    <t>-0.30356 36.085325 1809.1 4.3</t>
  </si>
  <si>
    <t>3a434dfe-742f-4b18-b553-a71854aded42</t>
  </si>
  <si>
    <t>-0.30363999999999997 36.085321666666665 1808.9 3.7</t>
  </si>
  <si>
    <t>1ffaa58b-9189-4f54-bf34-914c0cdbe49d</t>
  </si>
  <si>
    <t>-0.30363999999999997 36.085321666666665 1809.0 4.6</t>
  </si>
  <si>
    <t>90a9ffe0-8419-47f6-a894-5da7fe33cecf</t>
  </si>
  <si>
    <t>-0.30356 36.085325 1809.0 4.7</t>
  </si>
  <si>
    <t>b78f1f57-0cf5-4065-acd0-3f1aa2eaf62e</t>
  </si>
  <si>
    <t>-0.30356 36.085325 1809.1 4.7</t>
  </si>
  <si>
    <t>737c152e-64f1-4a8f-a1af-257a1cfcfe12</t>
  </si>
  <si>
    <t>f8578d0b-b3ce-4cd8-83b9-68266e082840</t>
  </si>
  <si>
    <t>-0.30357 36.08531666666667 1808.6 3.4</t>
  </si>
  <si>
    <t>7adb6ca9-6f75-44b7-9d16-4ad995e5091d</t>
  </si>
  <si>
    <t>-0.3035833333333333 36.08531833333333 1808.6 3.6</t>
  </si>
  <si>
    <t>2a181b9a-b7b3-4473-b172-11bb8558aa83</t>
  </si>
  <si>
    <t>-0.30356 36.085325 1808.6 3.6</t>
  </si>
  <si>
    <t>22f0f622-6ab5-4d01-bd73-29f357d049f0</t>
  </si>
  <si>
    <t>-0.30356 36.085325 1808.6 3.5</t>
  </si>
  <si>
    <t>9a3d0f40-561b-45df-a59d-d9c75d73b876</t>
  </si>
  <si>
    <t>-0.30356 36.085325 1808.6 4.6</t>
  </si>
  <si>
    <t>4a2fef7b-eb55-4923-8dd4-b2a97c9dfae5</t>
  </si>
  <si>
    <t>-0.5284293 37.4603387 1356.0999755859375 7.633</t>
  </si>
  <si>
    <t>87a3bdbd-5766-4c5b-baa2-d8220aeea9a7</t>
  </si>
  <si>
    <t>-0.52834 37.4603657 1367.0 4.28</t>
  </si>
  <si>
    <t>Better deals</t>
  </si>
  <si>
    <t>703e9f6c-fe51-4dbc-88e5-577aa45b5463</t>
  </si>
  <si>
    <t>-0.528339 37.4603684 1356.0999755859375 1.666</t>
  </si>
  <si>
    <t>7a6dd282-537a-4a81-8693-2a49a103bbfb</t>
  </si>
  <si>
    <t>-0.5283754 37.4602893 1367.8999999999999 1.66</t>
  </si>
  <si>
    <t>23f4cc74-446a-4719-908a-f914615136ba</t>
  </si>
  <si>
    <t>-0.5284686 37.4603069 1354.300048828125 4.92</t>
  </si>
  <si>
    <t>f6b2088c-235a-487e-b0f5-e333b289f4a5</t>
  </si>
  <si>
    <t>-0.5312071 37.4622758 1350.7000732421875 12.189</t>
  </si>
  <si>
    <t>bc059162-f3c9-4e8d-be68-021cdfaf422b</t>
  </si>
  <si>
    <t>-0.5311287 37.462283 1350.5 18.496</t>
  </si>
  <si>
    <t>fe71ddaa-fac3-4870-9a52-75852a911e0b</t>
  </si>
  <si>
    <t>-0.5310545 37.4616265 1349.5 19.761</t>
  </si>
  <si>
    <t>Better services</t>
  </si>
  <si>
    <t>d70ec6f6-fe46-447b-9004-49b45860994a</t>
  </si>
  <si>
    <t>-0.5310058 37.4617997 1350.800048828125 21.729</t>
  </si>
  <si>
    <t>53bf5d72-bb2a-4850-bcd0-99a53d2c92e8</t>
  </si>
  <si>
    <t>-0.5284014 37.4603586 1356.0999755859375 19.449</t>
  </si>
  <si>
    <t>e0dcd766-a49d-472c-98e6-b33b8409718d</t>
  </si>
  <si>
    <t>-1.2690788 36.7178934 1875.800048828125 4.766</t>
  </si>
  <si>
    <t>28a63fbc-e2ef-4a63-a33d-5e582cea2808</t>
  </si>
  <si>
    <t>-1.269025 36.7180076 1876.2000732421875 4.74</t>
  </si>
  <si>
    <t>d3e56e99-9d9d-438a-8f3a-ca3d6630d598</t>
  </si>
  <si>
    <t>-1.269002 36.7180252 1873.800048828125 4.05</t>
  </si>
  <si>
    <t>7095e033-6caf-48cc-ab02-3508dd93151f</t>
  </si>
  <si>
    <t>-1.2689872 36.7180147 1873.800048828125 4.7</t>
  </si>
  <si>
    <t>7b9ad1d9-a5bb-4ecc-aab7-80d51a64eea5</t>
  </si>
  <si>
    <t>-1.2690084 36.7180292 1873.800048828125 4.6</t>
  </si>
  <si>
    <t>Data bundles SMS Calling Money transfer</t>
  </si>
  <si>
    <t>30b8b120-f68f-43a7-9650-a3e4f615a9a8</t>
  </si>
  <si>
    <t>-1.26905 36.71804 1873.800048828125 3.9</t>
  </si>
  <si>
    <t>fb2c4f28-2224-4dc5-be7e-d15d9e000d28</t>
  </si>
  <si>
    <t>-1.2689557 36.7180198 1875.2000732421875 3.314</t>
  </si>
  <si>
    <t>475ba636-44f1-465d-95b8-8ceaec47abb6</t>
  </si>
  <si>
    <t>-1.269015 36.71801 1875.2000732421875 3.9</t>
  </si>
  <si>
    <t>23cfe58b-7655-42ee-b827-514663df7978</t>
  </si>
  <si>
    <t>-1.2689384 36.7180035 1875.800048828125 3.157</t>
  </si>
  <si>
    <t>3a9a90c6-0b25-4a87-a121-08ac16e65ffd</t>
  </si>
  <si>
    <t>-1.2691377 36.7180172 1876.300048828125 3.7</t>
  </si>
  <si>
    <t>ebf8a681-0145-42d3-b075-9cc16baa0c7d</t>
  </si>
  <si>
    <t>-1.104316 35.8537675 1902.0 5.05</t>
  </si>
  <si>
    <t>d5d79ec7-db38-4d8a-b9cc-63f9077f2360</t>
  </si>
  <si>
    <t>-1.1042229 35.8537008 1902.0 5.598</t>
  </si>
  <si>
    <t>5501fdc0-4081-452e-be2e-44de8e4eab1c</t>
  </si>
  <si>
    <t>-1.1042596 35.8536778 1901.9 5.36</t>
  </si>
  <si>
    <t>a99e786b-72c2-4027-85df-45309c8a562b</t>
  </si>
  <si>
    <t>-1.1042984 35.8536725 1901.8 5.38</t>
  </si>
  <si>
    <t>7baf95ee-0029-48b0-ab2b-005d5d109163</t>
  </si>
  <si>
    <t>-1.1041822 35.8536559 1895.8 4.816</t>
  </si>
  <si>
    <t>7bc616e6-d39e-41f1-9f5a-ca9aa1a20fac</t>
  </si>
  <si>
    <t>-1.1046813 35.8529436 1894.4 4.234</t>
  </si>
  <si>
    <t>e2d1f341-0dee-43e1-b7f2-c8a83e04243d</t>
  </si>
  <si>
    <t>-1.1043734 35.8510963 1869.8 4.26</t>
  </si>
  <si>
    <t>ef4fffd7-ad32-409d-8ff4-3a99586a1105</t>
  </si>
  <si>
    <t>-1.1039911 35.8499079 1871.9 4.933</t>
  </si>
  <si>
    <t>b322ebd3-bca7-438c-878c-7126c99bba70</t>
  </si>
  <si>
    <t>-1.1054678 35.8468259 1891.0 4.816</t>
  </si>
  <si>
    <t>657af500-aecc-4484-943f-65f676d92eec</t>
  </si>
  <si>
    <t>-1.1054397 35.8468171 1891.1 4.531</t>
  </si>
  <si>
    <t>5b3c4193-bdf2-462d-88c9-85f34247f836</t>
  </si>
  <si>
    <t>-1.1040833 35.85337 1893.1 5.0</t>
  </si>
  <si>
    <t>dd33f54b-16fc-4de1-adfe-00222687a813</t>
  </si>
  <si>
    <t>-0.1287267 35.4106567 1887.0 4.943</t>
  </si>
  <si>
    <t>0fb310e1-b8fb-49c8-8c37-d06edaaf05f4</t>
  </si>
  <si>
    <t>-0.12878 35.4108033 1967.5 5.0</t>
  </si>
  <si>
    <t>Money transfer SMS Data bundles</t>
  </si>
  <si>
    <t>9157375c-5577-43af-b559-287408d8a4ff</t>
  </si>
  <si>
    <t>-0.1286817 35.4108133 1910.8 4.916</t>
  </si>
  <si>
    <t xml:space="preserve">None </t>
  </si>
  <si>
    <t>ad2c06bc-1ecd-43ea-8e87-2a29d7fa6d45</t>
  </si>
  <si>
    <t>-0.1286801 35.4107622 1921.1 4.84</t>
  </si>
  <si>
    <t>0c4d05bb-d7a7-4b0f-b797-3f95c0889ff7</t>
  </si>
  <si>
    <t>-0.1286577 35.4106772 1918.5 5.0</t>
  </si>
  <si>
    <t>c25444d4-5ecb-4694-a533-14464d8ef6e1</t>
  </si>
  <si>
    <t>-0.1286687 35.4108385 1920.8 4.82</t>
  </si>
  <si>
    <t>064a0848-4202-4df6-a540-b09c1a74f931</t>
  </si>
  <si>
    <t>-0.1286502 35.4107329 1920.9 4.8</t>
  </si>
  <si>
    <t>f38d27bb-f030-4b7a-ab0c-94741ad3c531</t>
  </si>
  <si>
    <t>-0.1286367 35.4107317 1920.9 4.8</t>
  </si>
  <si>
    <t>e0ecb190-fa25-4663-b8d3-b10bea112170</t>
  </si>
  <si>
    <t>-0.1286376 35.410736 1920.9 4.84</t>
  </si>
  <si>
    <t>9f5e9cb5-5afa-4c4b-a8fd-5debf7ef1b6c</t>
  </si>
  <si>
    <t>-0.1166387 35.4258089 1960.7 4.52</t>
  </si>
  <si>
    <t>028b43e5-aca1-4661-a19f-b17d44ede8bc</t>
  </si>
  <si>
    <t>-0.1166228 35.4257836 1960.7 4.833</t>
  </si>
  <si>
    <t>dc29792d-14bc-4bab-ac5a-7153e0eabd00</t>
  </si>
  <si>
    <t>-0.1286318 35.4106652 1909.9 4.69</t>
  </si>
  <si>
    <t>c9f32e77-42aa-49b9-ac64-3c215415ee39</t>
  </si>
  <si>
    <t>-1.2107976 36.9206613 1530.5999755859375 59.623</t>
  </si>
  <si>
    <t>4f9e9973-2813-494b-aab2-d0040be3d210</t>
  </si>
  <si>
    <t>-1.2105368 36.9210815 1530.5 77.6</t>
  </si>
  <si>
    <t>a263206d-0c1a-4eaf-bb26-13d0777cb422</t>
  </si>
  <si>
    <t>-1.2105206 36.9210989 1530.5 60.0</t>
  </si>
  <si>
    <t>d857b99a-6353-4171-9892-a85601f4a979</t>
  </si>
  <si>
    <t>-1.2105837 36.921066 1530.5 68.4</t>
  </si>
  <si>
    <t>3a4ef3b1-8879-4789-a5ea-bb97f3dd5da4</t>
  </si>
  <si>
    <t>-1.2108776 36.9205382 1531.4000244140625 59.77</t>
  </si>
  <si>
    <t>107f0c24-0e88-43c6-ac0c-fbb87cdda43b</t>
  </si>
  <si>
    <t>-1.2106067 36.9210245 1530.5 64.579</t>
  </si>
  <si>
    <t>3faab864-e9f0-42a4-9b1f-d99177d2f0b8</t>
  </si>
  <si>
    <t>-1.2106315 36.9210128 1530.9000244140625 43.161</t>
  </si>
  <si>
    <t>10485de9-9131-4989-aa53-be8d42957941</t>
  </si>
  <si>
    <t>-1.2105805 36.9210369 1530.5999755859375 65.679</t>
  </si>
  <si>
    <t>fd2e3814-d539-4bf0-bb15-b0bb73f3cc24</t>
  </si>
  <si>
    <t>-1.2105331 36.9210932 1530.5 50.569</t>
  </si>
  <si>
    <t>2f2ac641-d76e-499d-bab0-4252295945fa</t>
  </si>
  <si>
    <t>-1.2108865 36.9205144 1531.4000244140625 87.6</t>
  </si>
  <si>
    <t>813564d5-c214-4e52-8348-c7b682a318c2</t>
  </si>
  <si>
    <t>-1.2108452 36.920573 1530.5999755859375 58.652</t>
  </si>
  <si>
    <t>d91d62b9-64f4-4c30-b74d-224febccaae1</t>
  </si>
  <si>
    <t>-1.2105867 36.9210213 1530.5999755859375 45.18</t>
  </si>
  <si>
    <t>cd7cc0ed-c31f-4902-a3a4-a625f5f04fd1</t>
  </si>
  <si>
    <t>-1.2105185 36.9210961 1530.5 64.1</t>
  </si>
  <si>
    <t>5ce98eff-c266-4078-9f18-3c60b45346fa</t>
  </si>
  <si>
    <t>-1.210617 36.9210742 1530.5999755859375 47.556</t>
  </si>
  <si>
    <t>b34e848b-fccc-4118-a1c5-7da7598ed3f7</t>
  </si>
  <si>
    <t>c111f21e-794e-4bd1-935a-ad4499d3cce2</t>
  </si>
  <si>
    <t>-1.2106024 36.9210505 1530.5999755859375 87.6</t>
  </si>
  <si>
    <t>95f50d3f-7530-49d8-b38d-81e3319411e2</t>
  </si>
  <si>
    <t>-1.2106582 36.9211103 1530.5999755859375 77.6</t>
  </si>
  <si>
    <t>88708349-6cfb-45da-9f44-51a5285af8fb</t>
  </si>
  <si>
    <t>-1.2109414 36.9204585 1531.4000244140625 92.9</t>
  </si>
  <si>
    <t>94336b2f-76f5-4572-b6aa-9aaf77908af7</t>
  </si>
  <si>
    <t>-1.2105519 36.9210819 1530.5 60.0</t>
  </si>
  <si>
    <t>32eea1a2-5b88-4153-a9de-f5d115a337ee</t>
  </si>
  <si>
    <t>-1.2108964 36.9205219 1531.4000244140625 53.597</t>
  </si>
  <si>
    <t>85ee4f84-8fa5-4b6c-b0bf-dbe9a518e27d</t>
  </si>
  <si>
    <t>-1.2641906 36.9179106 1572.0999755859375 3.9</t>
  </si>
  <si>
    <t>81e539f9-73d4-4dae-93d9-75cd8ffce0fb</t>
  </si>
  <si>
    <t>-1.2641781 36.9178798 1572.0999755859375 3.9</t>
  </si>
  <si>
    <t>Reduce cost of product purchase</t>
  </si>
  <si>
    <t>2bf0592e-be16-4b02-ac0d-d960db9ca385</t>
  </si>
  <si>
    <t>-1.2643269 36.9176627 1573.0999755859375 7.132</t>
  </si>
  <si>
    <t>9cd4e272-ab59-49af-94c5-6353f6c88929</t>
  </si>
  <si>
    <t>-1.2643118 36.9175409 1573.0999755859375 4.736</t>
  </si>
  <si>
    <t>62639146-4e04-4bd7-b5c5-f7065e57ab77</t>
  </si>
  <si>
    <t>-1.2644567 36.91752 1573.0999755859375 3.9</t>
  </si>
  <si>
    <t>74215e79-6a95-4bd2-a922-39714126194a</t>
  </si>
  <si>
    <t>-1.2645064 36.9175253 1571.9000244140625 4.88</t>
  </si>
  <si>
    <t>bb4ee88a-6d3c-47a8-a1be-6537c0c144b6</t>
  </si>
  <si>
    <t>-1.264564 36.9175367 1571.9000244140625 4.836</t>
  </si>
  <si>
    <t>750f69e3-2065-40c6-9fd9-bbfd8a25c207</t>
  </si>
  <si>
    <t>-1.2642682 36.9177951 1571.9000244140625 4.392</t>
  </si>
  <si>
    <t>340e1f55-0920-4293-8387-5346ca1e1bea</t>
  </si>
  <si>
    <t>-1.2644126 36.9178585 1571.9000244140625 3.9</t>
  </si>
  <si>
    <t>5e88ff22-9ca5-4f79-8196-c82ccd45c453</t>
  </si>
  <si>
    <t>-1.2644127 36.9178584 1571.9000244140625 3.9</t>
  </si>
  <si>
    <t>b88cc6c8-0457-465f-9d12-0013ba05c30f</t>
  </si>
  <si>
    <t>-0.4530506 37.5597141 1410.1 4.942</t>
  </si>
  <si>
    <t>Reliable and affordable</t>
  </si>
  <si>
    <t>3ef8abea-5955-4f6a-9a53-381956256090</t>
  </si>
  <si>
    <t>-0.4528047 37.5594449 1406.1 5.0</t>
  </si>
  <si>
    <t>Expensive on data deals</t>
  </si>
  <si>
    <t>4de33e7a-6296-4c45-841d-e8ad7a7a22bc</t>
  </si>
  <si>
    <t>-0.4528577 37.5590538 1408.3 4.14</t>
  </si>
  <si>
    <t>Affordable</t>
  </si>
  <si>
    <t>62118203-8283-472b-834d-0538a84c225c</t>
  </si>
  <si>
    <t>-0.4523516 37.5589205 1409.9 4.698</t>
  </si>
  <si>
    <t>c486ee0b-f18c-4665-aa51-38258bf58704</t>
  </si>
  <si>
    <t>-0.4519869 37.5588455 1427.7 4.049</t>
  </si>
  <si>
    <t>4f677dfe-d28c-4e06-81c9-b4873411d9f8</t>
  </si>
  <si>
    <t>-0.4514971 37.5587575 1428.9 4.14</t>
  </si>
  <si>
    <t>61a15940-7730-4e26-96d1-3de98b58831c</t>
  </si>
  <si>
    <t>-0.4510547 37.5586303 1429.6 4.9</t>
  </si>
  <si>
    <t>615e1f18-49ac-4f1a-be6e-c9c95eb259cd</t>
  </si>
  <si>
    <t>-0.4611246 37.5605627 1395.4 4.7</t>
  </si>
  <si>
    <t>ac06f338-f0d9-4505-ac54-251a28972416</t>
  </si>
  <si>
    <t>0.1125874 35.8737041 1613.8 5.28</t>
  </si>
  <si>
    <t>c6baa2c7-a3b4-40db-87fc-58789509f1db</t>
  </si>
  <si>
    <t>0.1127305 35.8738429 1611.5 5.7</t>
  </si>
  <si>
    <t>d5f1359e-e03f-402b-b0e8-ca9155165b37</t>
  </si>
  <si>
    <t>0.1128265 35.8736535 1610.6 3.933</t>
  </si>
  <si>
    <t>7be40f36-0729-4915-8fbf-8932d31c24b2</t>
  </si>
  <si>
    <t>0.1126386 35.8739276 1598.4 6.6</t>
  </si>
  <si>
    <t>451eec6a-06f0-47b0-ac0b-1a2a49ce1ff5</t>
  </si>
  <si>
    <t>0.1126468 35.8739369 1596.6 4.69</t>
  </si>
  <si>
    <t>c44134f5-d87d-4563-9152-2432ca289b9a</t>
  </si>
  <si>
    <t>0.1126582 35.8738901 1602.9 7.433</t>
  </si>
  <si>
    <t>ec9acf13-90f9-4dad-b6a1-6d577f04cacb</t>
  </si>
  <si>
    <t>0.1126127 35.8737361 1606.2 4.875</t>
  </si>
  <si>
    <t>5b46253c-cab2-4935-8466-5c1780486de8</t>
  </si>
  <si>
    <t>0.1126135 35.8737368 1606.2 4.548</t>
  </si>
  <si>
    <t>4822a2bd-8389-4831-8a62-639b2e2ecdfc</t>
  </si>
  <si>
    <t>0.1133789 35.8728746 1568.2 5.16</t>
  </si>
  <si>
    <t>a718992b-f921-4267-be70-247427f43332</t>
  </si>
  <si>
    <t>0.1081265 35.8771703 1584.9 8.175</t>
  </si>
  <si>
    <t>74fabc0a-ea9e-4578-a941-cf55c8649d08</t>
  </si>
  <si>
    <t>-0.4502185 37.5582823 1409.9 4.3</t>
  </si>
  <si>
    <t>5084b39f-fe8d-4df7-8090-f9f1e2694f52</t>
  </si>
  <si>
    <t>-0.44999 37.5581733 1409.8 5.0</t>
  </si>
  <si>
    <t>8542fc05-a898-4351-9cb8-7d8c83b4fd7f</t>
  </si>
  <si>
    <t>-0.4530463 37.5589915 1414.1 4.839</t>
  </si>
  <si>
    <t>Nice job</t>
  </si>
  <si>
    <t>522cddc2-4543-4794-9adc-60839b3a22ea</t>
  </si>
  <si>
    <t>-2.6037059 38.1267798 739.944 1.067</t>
  </si>
  <si>
    <t>7e0a4ea5-152b-47f0-afa7-6c51bfbebfa2</t>
  </si>
  <si>
    <t>-2.6036233 38.1266835 738.442 0.979</t>
  </si>
  <si>
    <t>d2379324-e542-4f99-80d6-0742affc017c</t>
  </si>
  <si>
    <t>-2.5882058 38.1169069 782.754 0.948</t>
  </si>
  <si>
    <t>8a982b7b-fb7c-46a4-ae67-a4a22987fdb5</t>
  </si>
  <si>
    <t>-2.589322 38.1197846 773.268 1.108</t>
  </si>
  <si>
    <t>8ccadfd6-dddb-4836-8f43-b5b49b8c55fc</t>
  </si>
  <si>
    <t>-2.5892847 38.1198728 772.85 1.113</t>
  </si>
  <si>
    <t>ab013d54-139b-4995-b428-6df5f358393f</t>
  </si>
  <si>
    <t>-2.5872761 38.1218349 754.07 1.064</t>
  </si>
  <si>
    <t>b5338e47-80ad-4fdd-afa1-66c066245957</t>
  </si>
  <si>
    <t>-2.5871719 38.1219351 756.448 1.319</t>
  </si>
  <si>
    <t>7e99b9a0-704a-4d8c-9b32-37e20beeb159</t>
  </si>
  <si>
    <t>-2.585713 38.1267028 711.107 0.668</t>
  </si>
  <si>
    <t>5075e3bd-dad2-4229-aaeb-2f8d850c677e</t>
  </si>
  <si>
    <t>-2.5857206 38.1266976 711.774 2.012</t>
  </si>
  <si>
    <t>cefdfe39-8850-4bf3-95cd-db221b7c5d3e</t>
  </si>
  <si>
    <t>-2.5877206 38.1289559 739.856 0.656</t>
  </si>
  <si>
    <t>ece89268-f1b1-4959-9d1f-900eaa0c6736</t>
  </si>
  <si>
    <t>-0.7161259 37.1497361 1342.5 3.9</t>
  </si>
  <si>
    <t>70ce11ba-491b-4784-b435-f353228c6f57</t>
  </si>
  <si>
    <t>-0.7161378 37.1497363 1342.5 3.9</t>
  </si>
  <si>
    <t>043ea713-48e2-4eaf-bbad-ad1cbd36ffb7</t>
  </si>
  <si>
    <t>-0.7161581 37.1497321 1342.5 3.9</t>
  </si>
  <si>
    <t>de181d44-17c1-4e89-a553-2756a099c808</t>
  </si>
  <si>
    <t>-0.7161728 37.1497371 1332.800048828125 3.9</t>
  </si>
  <si>
    <t xml:space="preserve">Stabilise the network </t>
  </si>
  <si>
    <t>7ddc1917-15d4-42db-9324-3aff473a5441</t>
  </si>
  <si>
    <t>-0.7161988 37.1497417 1332.800048828125 3.9</t>
  </si>
  <si>
    <t>cce081a7-fc56-491d-a621-a8aa6d79dd52</t>
  </si>
  <si>
    <t>-0.7162094 37.1497391 1330.800048828125 3.9</t>
  </si>
  <si>
    <t>Telkom Safaricom Airtel</t>
  </si>
  <si>
    <t>47f662ae-259f-4d21-ae8a-ff6e9c88f0ae</t>
  </si>
  <si>
    <t>-0.7173238 37.1515151 1330.800048828125 3.9</t>
  </si>
  <si>
    <t xml:space="preserve">Reduce data prices </t>
  </si>
  <si>
    <t>673882a3-ec02-4baa-a8a3-2f1624bf46ba</t>
  </si>
  <si>
    <t>-0.7173813 37.1515144 1330.800048828125 3.9</t>
  </si>
  <si>
    <t>d29a1707-46b8-4d35-82cd-a2a49258608d</t>
  </si>
  <si>
    <t>-0.7176075 37.1515422 1330.800048828125 3.9</t>
  </si>
  <si>
    <t>93a33039-11a0-4401-b37e-adea949c1ad6</t>
  </si>
  <si>
    <t>-0.7178524 37.1516784 1330.800048828125 3.9</t>
  </si>
  <si>
    <t xml:space="preserve">Reduce charges </t>
  </si>
  <si>
    <t>8410d3ac-37a6-4c2b-97d2-b8de1e86d119</t>
  </si>
  <si>
    <t>-0.4687645 37.6549067 1221.2 4.58</t>
  </si>
  <si>
    <t>b949394d-9fae-4b0a-bbbf-f9cd04b5a9b5</t>
  </si>
  <si>
    <t>-0.4686826 37.6548974 1218.5 4.842</t>
  </si>
  <si>
    <t>a1c088e0-397e-4594-9294-0083f1719a5e</t>
  </si>
  <si>
    <t>-0.4685383 37.65487 1218.0 4.1</t>
  </si>
  <si>
    <t>d60658ba-9d8b-4caf-bbe9-df463502b055</t>
  </si>
  <si>
    <t>-0.4681717 37.6548383 1215.5 4.2</t>
  </si>
  <si>
    <t>686102e2-c851-4472-a9a2-d4e458831c80</t>
  </si>
  <si>
    <t>-0.4672537 37.6543228 1213.6000000000001 4.48</t>
  </si>
  <si>
    <t>990c0241-578c-46b9-9c7f-a56d6207b7bf</t>
  </si>
  <si>
    <t>-0.467275 37.654315 1213.6000000000001 3.9</t>
  </si>
  <si>
    <t>ff67edda-59cd-41b2-9620-2c5ea9991fc1</t>
  </si>
  <si>
    <t>-0.4662276 37.6537876 1213.1000000000001 4.765</t>
  </si>
  <si>
    <t>017f1851-440b-4ebc-92e6-79e5670e2975</t>
  </si>
  <si>
    <t>-0.4658017 37.6534633 1213.2 4.1</t>
  </si>
  <si>
    <t>9c37ce83-b3f7-4c87-8ef0-93339183c75b</t>
  </si>
  <si>
    <t>-0.4652729 37.653022 1213.5 4.512</t>
  </si>
  <si>
    <t>c1715bef-2153-412b-9e42-277d0a350acd</t>
  </si>
  <si>
    <t>-0.4652142 37.6524189 1213.9 4.5</t>
  </si>
  <si>
    <t>a7e77fd8-0c1e-4c35-abcd-113e7d785d78</t>
  </si>
  <si>
    <t>-0.4652533 37.6524683 1213.9 4.2</t>
  </si>
  <si>
    <t>0084c2aa-9b8b-4c9f-b912-e49d38afb18c</t>
  </si>
  <si>
    <t>-1.2690028 36.7179814 1898.6 4.38</t>
  </si>
  <si>
    <t>83496ec5-81ef-458f-90cf-8b3c4e3a724a</t>
  </si>
  <si>
    <t>-1.2690366 36.7180307 1896.8 3.4</t>
  </si>
  <si>
    <t>db97a29e-c0d6-487c-9d4c-1b1340baeaf1</t>
  </si>
  <si>
    <t>-1.26897 36.7179333 1873.800048828125 3.9</t>
  </si>
  <si>
    <t>50182cee-ce38-498a-b261-9b5a1eb5bad9</t>
  </si>
  <si>
    <t>-1.26907 36.7180167 1873.800048828125 4.7</t>
  </si>
  <si>
    <t>f3a0248c-5747-4a83-9b07-8e2a9c31169c</t>
  </si>
  <si>
    <t>-1.2691038 36.7181251 1873.800048828125 3.8</t>
  </si>
  <si>
    <t>7773df05-7b62-4312-879e-e2f65936663e</t>
  </si>
  <si>
    <t>-1.2689825 36.7179975 1876.2000732421875 3.285</t>
  </si>
  <si>
    <t>d4fd085a-7233-4dcd-8c0f-89b4635683c7</t>
  </si>
  <si>
    <t>-1.2689955 36.7180193 1873.800048828125 4.242</t>
  </si>
  <si>
    <t>a45370a1-7e1e-428b-ae76-1f064ce62b5a</t>
  </si>
  <si>
    <t>-1.269053 36.7180517 1875.2000732421875 3.537</t>
  </si>
  <si>
    <t>5c82bf2f-529b-45cc-b71e-b6f8b7591ee3</t>
  </si>
  <si>
    <t>-1.269055 36.71805 1875.2000732421875 3.9</t>
  </si>
  <si>
    <t>5a1df12b-b3d3-4704-be94-4b2775a2eed5</t>
  </si>
  <si>
    <t>-1.2690333 36.7180198 1875.2000732421875 3.1</t>
  </si>
  <si>
    <t>f07e49b9-44f3-4d35-b670-c68917243efa</t>
  </si>
  <si>
    <t>Add more bosters</t>
  </si>
  <si>
    <t>d6b60d80-b42e-4629-995d-773e1fc2ef0a</t>
  </si>
  <si>
    <t>Improve on network security</t>
  </si>
  <si>
    <t>d1e4e287-be3e-49ba-9ff7-55dbd1d5377b</t>
  </si>
  <si>
    <t>-0.7149217 37.1451225 0.0 2000.0</t>
  </si>
  <si>
    <t>Increase more agents</t>
  </si>
  <si>
    <t>39b1f07d-d35d-406d-8e26-4e1f74524edf</t>
  </si>
  <si>
    <t>-0.7165496 37.1450253 1365.0 56.1</t>
  </si>
  <si>
    <t>a3dfa2d8-61f9-4c35-8086-28cd106c7af4</t>
  </si>
  <si>
    <t>-0.7165583 37.145109 1365.0 68.4</t>
  </si>
  <si>
    <t>Add more minutes and reduction in price per cost</t>
  </si>
  <si>
    <t>fc6326da-5e27-476a-9889-2d3a3dd60e78</t>
  </si>
  <si>
    <t>-0.7165614 37.1451397 1364.4000244140625 56.1</t>
  </si>
  <si>
    <t>Network improvement and security</t>
  </si>
  <si>
    <t>30f5db72-6d6e-4feb-bf7d-d53c2c64bfdd</t>
  </si>
  <si>
    <t>Wi-Fi</t>
  </si>
  <si>
    <t>Good work</t>
  </si>
  <si>
    <t>b0edfb39-9641-4d01-ad7d-bd981c31471a</t>
  </si>
  <si>
    <t>-0.7165374 37.145005 1364.4000244140625 68.4</t>
  </si>
  <si>
    <t>783b1f26-107c-4098-a218-94e6810bdb4b</t>
  </si>
  <si>
    <t>-0.7165646 37.1448204 1364.4000244140625 52.4</t>
  </si>
  <si>
    <t>Add more bundles/minutes and reduce it's cost per cost</t>
  </si>
  <si>
    <t>90a3a407-b4b8-478b-accb-df0559ac67f1</t>
  </si>
  <si>
    <t>-0.7165409 37.1450141 1364.4000244140625 52.4</t>
  </si>
  <si>
    <t>Internet security should be improved</t>
  </si>
  <si>
    <t>e8c43c64-07be-4613-9332-3c0285391fb7</t>
  </si>
  <si>
    <t>-1.0928955 37.0604962 1518.4 4.85</t>
  </si>
  <si>
    <t>f4413e82-537a-4680-8d27-93574fe6cc89</t>
  </si>
  <si>
    <t>-1.093109 37.0606179 1518.9 4.8</t>
  </si>
  <si>
    <t>82fb5c8c-32c3-4efa-b4e3-f90738ffcc9f</t>
  </si>
  <si>
    <t>-1.0932484 37.0608482 1519.2 4.62</t>
  </si>
  <si>
    <t>e76d6ea0-e32a-4183-b8a4-4cb8c5a29f22</t>
  </si>
  <si>
    <t>-1.0934083 37.0611317 1530.3 3.9</t>
  </si>
  <si>
    <t>8935c5fd-76ab-48c9-9154-a34659e95b2e</t>
  </si>
  <si>
    <t>-1.0937433 37.0616483 1529.3 3.9</t>
  </si>
  <si>
    <t>0f0f58d2-0d0a-4ce3-941d-852d613dc912</t>
  </si>
  <si>
    <t>-1.0937444 37.0616553 1529.7 3.45</t>
  </si>
  <si>
    <t>5d85c5b8-d0cb-4aef-9aa9-dd5345a45165</t>
  </si>
  <si>
    <t>-1.0942187 37.0628827 1531.2 4.24</t>
  </si>
  <si>
    <t>57273d4f-e571-439e-969d-a6d26ea71c4b</t>
  </si>
  <si>
    <t>-1.094215 37.06289 1531.2 3.9</t>
  </si>
  <si>
    <t>d116b259-472d-4b31-9156-6d46de01807e</t>
  </si>
  <si>
    <t>-1.0936969 37.0633508 1531.4 4.783</t>
  </si>
  <si>
    <t>22774486-c8b9-4974-a97b-7a1c90d8af0e</t>
  </si>
  <si>
    <t>-1.0935148 37.0634791 1530.3 4.68</t>
  </si>
  <si>
    <t>725376a5-d6e1-45ac-b5cf-f9d2ff68573c</t>
  </si>
  <si>
    <t>-2.5982513 38.1695518 687.483 4.867</t>
  </si>
  <si>
    <t>6c882c18-1f55-431b-802f-42c10ee5a72b</t>
  </si>
  <si>
    <t>-2.5982328 38.1695497 691.052 3.9</t>
  </si>
  <si>
    <t>fa4d3eb1-8c6d-4dd0-8c97-c74857c4eed6</t>
  </si>
  <si>
    <t>-2.5981966 38.1695733 696.189 3.9</t>
  </si>
  <si>
    <t>c0cd4ed9-40ea-4269-86cc-1144d1a17f24</t>
  </si>
  <si>
    <t>-2.5987165 38.1697026 682.904 3.9</t>
  </si>
  <si>
    <t>79d30b0c-208f-4530-b4ab-0d8bd8ce92b0</t>
  </si>
  <si>
    <t>-2.5985725 38.1693983 721.889 3.9</t>
  </si>
  <si>
    <t>178ceb6a-c85f-489e-a71e-1022e2bfbf0f</t>
  </si>
  <si>
    <t>-2.5985718 38.1694013 721.151 3.9</t>
  </si>
  <si>
    <t>883ec1de-d153-4bab-9dae-d7977dfab936</t>
  </si>
  <si>
    <t>-2.5985568 38.1693978 722.473 3.9</t>
  </si>
  <si>
    <t>Truth wifi</t>
  </si>
  <si>
    <t>b1c50d94-ff28-416f-9dd6-e46985e749d0</t>
  </si>
  <si>
    <t>-2.5985447 38.1693901 722.788 3.9</t>
  </si>
  <si>
    <t>c39d566f-3843-4fbc-8d1e-532c5c13b180</t>
  </si>
  <si>
    <t>-2.598517 38.1693793 720.595 3.9</t>
  </si>
  <si>
    <t>f25ca482-019f-4e1e-b63d-73615caf5815</t>
  </si>
  <si>
    <t>-2.5985223 38.169397 719.753 3.9</t>
  </si>
  <si>
    <t>7e48f827-cdc9-453f-800a-7356d9a121c5</t>
  </si>
  <si>
    <t>-0.5282071 37.4598282 1354.300048828125 4.133</t>
  </si>
  <si>
    <t>4b3a1b26-6d0b-4419-a276-dc7f106f5f0f</t>
  </si>
  <si>
    <t>-0.5281921 37.4598371 1358.3999999999999 4.138</t>
  </si>
  <si>
    <t>588c2f80-f6f3-4206-b93e-74aa109fbfd0</t>
  </si>
  <si>
    <t>-0.527438 37.4590715 1369.8 4.5</t>
  </si>
  <si>
    <t>f60fd52f-1a46-4c53-a103-a52e929b244e</t>
  </si>
  <si>
    <t>-0.5274483 37.4590567 1365.4000244140625 4.4</t>
  </si>
  <si>
    <t>d7696117-f908-40a5-a3dc-6d74170c17f3</t>
  </si>
  <si>
    <t>-0.5273511 37.4586476 1363.2000732421875 3.269</t>
  </si>
  <si>
    <t>Good deals</t>
  </si>
  <si>
    <t>2d51e2e7-d769-4442-82f3-66990c15fcf3</t>
  </si>
  <si>
    <t>-0.5276957 37.4573527 1363.2000732421875 3.65</t>
  </si>
  <si>
    <t>c29d7f2f-c6c9-419a-872c-2adb1698561a</t>
  </si>
  <si>
    <t>-0.528377 37.4570434 1351.0999755859375 4.4</t>
  </si>
  <si>
    <t>9d6c323e-ab09-498d-86b9-cc1e13551ff5</t>
  </si>
  <si>
    <t>-0.5283796 37.4570724 1347.7000732421875 3.641</t>
  </si>
  <si>
    <t>5b476893-64ee-4915-89bc-730a8197254d</t>
  </si>
  <si>
    <t>-0.5285952 37.4583468 1352.7000732421875 3.95</t>
  </si>
  <si>
    <t>08d7e94b-602e-4b43-95be-80c17192da9a</t>
  </si>
  <si>
    <t>-0.5278775 37.4587751 1356.4000244140625 2.58</t>
  </si>
  <si>
    <t>To better their services and deals</t>
  </si>
  <si>
    <t>81a27f50-e91f-46ca-88d8-89115312fdb1</t>
  </si>
  <si>
    <t>-1.264897 36.9177665 1571.9000244140625 4.622</t>
  </si>
  <si>
    <t>eab45c1f-c890-4ef6-9d1d-1525ea8c42a7</t>
  </si>
  <si>
    <t>-1.2650704 36.9178635 1572.2000732421875 7.082</t>
  </si>
  <si>
    <t>5fb9a14f-8454-4080-9f3f-4610db503d4e</t>
  </si>
  <si>
    <t>-1.2652526 36.9179294 1571.4000244140625 9.911</t>
  </si>
  <si>
    <t>90966233-cd1b-47cb-8bec-93fa3a78cf99</t>
  </si>
  <si>
    <t>-1.2652677 36.9179148 1571.4000244140625 3.9</t>
  </si>
  <si>
    <t>3aed0760-3018-45ff-bbb4-469655023345</t>
  </si>
  <si>
    <t>-1.2652758 36.9179101 1572.4000244140625 4.25</t>
  </si>
  <si>
    <t>1eac0684-6ac1-4d05-88bc-4899e83b93c2</t>
  </si>
  <si>
    <t>-1.2652007 36.9179496 1571.4000244140625 10.132</t>
  </si>
  <si>
    <t>54e9cbb6-cd76-4eba-90cf-06196fb60075</t>
  </si>
  <si>
    <t>-1.2651683 36.9179617 1571.4000244140625 3.9</t>
  </si>
  <si>
    <t>67b79ed5-9e9c-4fb3-85ff-8791e35aa296</t>
  </si>
  <si>
    <t>-1.2655251 36.9180458 1578.800048828125 12.064</t>
  </si>
  <si>
    <t>826cbc37-a60a-4309-8186-8c6d1ffd6d05</t>
  </si>
  <si>
    <t>-1.265287 36.9178613 1572.4000244140625 5.966</t>
  </si>
  <si>
    <t>445e5d4d-33e1-4a8d-bdcc-5a87d2d5317b</t>
  </si>
  <si>
    <t>-1.2651072 36.9176582 1572.300048828125 4.85</t>
  </si>
  <si>
    <t>5f964011-08d4-4ff6-8a23-e301aa6f269c</t>
  </si>
  <si>
    <t>-0.4538873 37.5587783 1402.300048828125 4.94</t>
  </si>
  <si>
    <t>5e6b4c2f-8970-40d8-a2fa-78a52400f276</t>
  </si>
  <si>
    <t>-0.4537951 37.5583378 1421.9 4.7</t>
  </si>
  <si>
    <t>8b2b1611-a769-4977-9c8d-a71380d598c5</t>
  </si>
  <si>
    <t>-0.4532021 37.5581972 1439.9 4.7</t>
  </si>
  <si>
    <t>4422a410-e34a-4be1-8df1-7a082db132bc</t>
  </si>
  <si>
    <t>-0.45265 37.5578298 1440.1 4.996</t>
  </si>
  <si>
    <t>22defd6e-5a28-4c89-b2c7-b204c0a298b1</t>
  </si>
  <si>
    <t>-0.4527812 37.5570475 1438.8 4.666</t>
  </si>
  <si>
    <t>More internet offers</t>
  </si>
  <si>
    <t>f49aed0a-6cbd-41bd-bc7c-d4cbf90292b2</t>
  </si>
  <si>
    <t>-0.4523803 37.5566663 1439.6 4.765</t>
  </si>
  <si>
    <t>752d0778-fb0f-43f3-8cbe-d26794e5e939</t>
  </si>
  <si>
    <t>-0.4517459 37.5563923 1440.6 4.7</t>
  </si>
  <si>
    <t>5c2210dc-a2c3-4689-8a46-6852c2122970</t>
  </si>
  <si>
    <t>-0.4517532 37.5563916 1440.6 4.5</t>
  </si>
  <si>
    <t>b5175e06-d72c-4aa2-aff1-9cc3703a2341</t>
  </si>
  <si>
    <t>-0.4504945 37.5559319 1440.5 4.633</t>
  </si>
  <si>
    <t>c079ed3a-244d-400f-b77a-04ed3c8c5b32</t>
  </si>
  <si>
    <t>-0.4505333 37.5552975 1440.8 4.866</t>
  </si>
  <si>
    <t>0e68b87c-60bb-40df-94b6-d3badf686361</t>
  </si>
  <si>
    <t>-0.4509346 37.5553747 1440.6 4.983</t>
  </si>
  <si>
    <t>5388efbf-09da-4fbf-9d5b-2a21eca3f0f4</t>
  </si>
  <si>
    <t>-0.4514694 37.5557975 1439.8 4.883</t>
  </si>
  <si>
    <t>5f9cd608-fb87-4a29-85d6-87f8aebfb598</t>
  </si>
  <si>
    <t>-0.4529431 37.5568227 1403.5 5.0</t>
  </si>
  <si>
    <t>fc8bae0e-da7f-4a7d-8c59-aca79554cd75</t>
  </si>
  <si>
    <t>-0.4533798 37.5568298 1385.4 4.983</t>
  </si>
  <si>
    <t>Safaricom data is expensive</t>
  </si>
  <si>
    <t>0e92223f-b1b5-40ee-8fdc-f8db04475b12</t>
  </si>
  <si>
    <t>-0.4538025 37.5570936 1385.8 4.583</t>
  </si>
  <si>
    <t>4d196bb1-3ea4-4b6d-a2a7-1dab76e64d6e</t>
  </si>
  <si>
    <t>-0.454175 37.5574453 1386.1 4.22</t>
  </si>
  <si>
    <t>Poor internet connection when using Airtel</t>
  </si>
  <si>
    <t>54312c7a-f16e-45ac-9522-426ab4812518</t>
  </si>
  <si>
    <t>-0.4541472 37.5578782 1402.300048828125 4.998</t>
  </si>
  <si>
    <t>More data deals</t>
  </si>
  <si>
    <t>2c5bbf30-1124-40b6-a933-ef031f17e642</t>
  </si>
  <si>
    <t>0.1126601 35.8738823 1596.7 4.74</t>
  </si>
  <si>
    <t>b1e34dfc-1bdf-46bc-9b8b-64ae70e83ec7</t>
  </si>
  <si>
    <t>0.171957 35.9013312 1610.0 10.15</t>
  </si>
  <si>
    <t>6bbda214-d15b-46e4-8e90-133c20895603</t>
  </si>
  <si>
    <t>0.1720322 35.9013065 1609.0 7.966</t>
  </si>
  <si>
    <t>c0ad5d20-370a-4e62-898f-0b0f9a82cb11</t>
  </si>
  <si>
    <t>0.1676052 35.9010302 1614.3 3.9</t>
  </si>
  <si>
    <t xml:space="preserve">Safaricom to reduce their calling rates </t>
  </si>
  <si>
    <t>99dbaddf-5dcc-4819-aaeb-6d07690942ed</t>
  </si>
  <si>
    <t>0.1676017 35.90103 1613.9 4.4</t>
  </si>
  <si>
    <t>0ac6680d-1537-4a21-bb87-1754fe6e2799</t>
  </si>
  <si>
    <t>0.14029 35.9011783 1595.8 4.8</t>
  </si>
  <si>
    <t>55608a10-99fe-4b72-9a93-912788569f59</t>
  </si>
  <si>
    <t>0.1402859 35.9012381 1605.9 5.05</t>
  </si>
  <si>
    <t xml:space="preserve">Airtel to improve on their connectivity </t>
  </si>
  <si>
    <t>6d2d5a9f-ce44-4e7e-bc48-8bf82045bc14</t>
  </si>
  <si>
    <t>0.1412991 35.8899566 1584.0 5.866</t>
  </si>
  <si>
    <t>414b3ca0-3174-4276-bd4e-94d37ecf1e5f</t>
  </si>
  <si>
    <t>0.1083575 35.8773687 1626.6 4.583</t>
  </si>
  <si>
    <t>7ee7883f-207f-4596-bd13-a267a7a49432</t>
  </si>
  <si>
    <t>0.1083683 35.8773617 1626.8 5.0</t>
  </si>
  <si>
    <t>6502c9aa-a08b-4a1a-927a-8d056ee8ac20</t>
  </si>
  <si>
    <t>-0.7209135 37.1613395 1296.800048828125 64.1</t>
  </si>
  <si>
    <t>Reduce cost per minute</t>
  </si>
  <si>
    <t>d9c37ce2-d8db-4f1c-84df-e421019b43b8</t>
  </si>
  <si>
    <t>-0.7209116 37.1613444 1296.800048828125 34.4</t>
  </si>
  <si>
    <t>e030a191-2ad3-4775-be7a-cf2df7947603</t>
  </si>
  <si>
    <t>-0.7209127 37.1613436 1296.800048828125 48.9</t>
  </si>
  <si>
    <t>813d0d40-772c-4fb3-8ec8-b06dae42c55b</t>
  </si>
  <si>
    <t>-0.7209128 37.1613436 1296.800048828125 45.6</t>
  </si>
  <si>
    <t>Improve on the network</t>
  </si>
  <si>
    <t>e6228665-2418-4c47-a9af-a1a50862ebc9</t>
  </si>
  <si>
    <t>9588216f-f747-4df8-98ca-cc2aa0f20156</t>
  </si>
  <si>
    <t>-0.7209133 37.1613426 1296.800048828125 52.4</t>
  </si>
  <si>
    <t>Security improvement</t>
  </si>
  <si>
    <t>e93eeff4-bec6-4e42-a4f7-89f935cd4f0b</t>
  </si>
  <si>
    <t>-0.7209133 37.1613384 1296.800048828125 68.4</t>
  </si>
  <si>
    <t>You are good</t>
  </si>
  <si>
    <t>aca2c4d3-4618-4de5-9820-acaab2d03325</t>
  </si>
  <si>
    <t>-0.7209131 37.1613434 1296.800048828125 48.9</t>
  </si>
  <si>
    <t>46639cde-3e69-461d-9769-6c5f08921905</t>
  </si>
  <si>
    <t>-0.7209128 37.1613437 1296.800048828125 45.6</t>
  </si>
  <si>
    <t>Network integration in the rural areas</t>
  </si>
  <si>
    <t>582cc8f7-9f2c-4b16-a971-b87670d4f70f</t>
  </si>
  <si>
    <t>-0.7209133 37.1613384 1296.800048828125 519.88</t>
  </si>
  <si>
    <t>e8876b65-adc9-4d1e-8e37-348aa9097a6a</t>
  </si>
  <si>
    <t>-0.7185395 37.1520497 1330.800048828125 3.9</t>
  </si>
  <si>
    <t>32bdf9df-2375-429a-89ec-26b193d5fa9e</t>
  </si>
  <si>
    <t>-0.7185548 37.1520619 1330.800048828125 3.9</t>
  </si>
  <si>
    <t>dd4e3ade-49b4-4526-9e7a-e5414331de77</t>
  </si>
  <si>
    <t>-0.7185757 37.1520516 1320.800048828125 3.9</t>
  </si>
  <si>
    <t>1ebcd36e-b055-4f91-a087-fe12e18e6f79</t>
  </si>
  <si>
    <t>-0.7185891 37.1520503 1333.2000732421875 3.9</t>
  </si>
  <si>
    <t>a5a143e8-bda1-40ec-b9db-d173ca47a4d0</t>
  </si>
  <si>
    <t>-0.7186087 37.1520455 1333.2000732421875 0.786</t>
  </si>
  <si>
    <t xml:space="preserve">Wave x </t>
  </si>
  <si>
    <t>ca3d2110-42ba-4f83-8c20-f28d7b6b1b88</t>
  </si>
  <si>
    <t>-0.7186201 37.1520348 1333.2000732421875 3.9</t>
  </si>
  <si>
    <t>7cb37d54-2958-4a6e-8360-5ec8f78227d0</t>
  </si>
  <si>
    <t>-0.7186208 37.152029 1333.2000732421875 3.9</t>
  </si>
  <si>
    <t>71cf656c-a078-46ed-b13d-33397d7c163d</t>
  </si>
  <si>
    <t>-0.7197405 37.15036 1333.2000732421875 3.9</t>
  </si>
  <si>
    <t>5b78dd78-ea3f-4645-920a-8ed8f4e598ae</t>
  </si>
  <si>
    <t>-0.7197037 37.1503389 1336.5 3.9</t>
  </si>
  <si>
    <t>e149e044-7a22-4cf2-9582-d2aa9a1e76be</t>
  </si>
  <si>
    <t>-0.719719 37.150325 1336.5 3.9</t>
  </si>
  <si>
    <t>cee923cd-6c1b-4856-ae0c-8369bcc68a85</t>
  </si>
  <si>
    <t>-0.4712255 37.6507864 1215.0 4.55</t>
  </si>
  <si>
    <t>8957acff-0199-4a49-a3ce-adf77971e5e0</t>
  </si>
  <si>
    <t>-0.4714605 37.6502053 1216.7 4.8</t>
  </si>
  <si>
    <t>3062f878-2f51-464b-8b22-d1c00c435f95</t>
  </si>
  <si>
    <t>-0.471585 37.6499367 1217.1000000000001 5.0</t>
  </si>
  <si>
    <t>d634069f-549d-43b3-8d1d-1b87a1f0af4b</t>
  </si>
  <si>
    <t>-0.4721055 37.6490413 1220.9 4.337</t>
  </si>
  <si>
    <t>8a202d3a-ef45-40e6-82b1-54fb1420c056</t>
  </si>
  <si>
    <t>-0.4723717 37.64872 1233.2 3.9</t>
  </si>
  <si>
    <t>84bc206d-8272-4bc9-90fd-f5e45fb93c8d</t>
  </si>
  <si>
    <t>-0.4726304 37.6483633 1228.2 4.929</t>
  </si>
  <si>
    <t>606f8486-4158-4687-aa1f-efaef1e66aaf</t>
  </si>
  <si>
    <t>-0.4730428 37.6472651 1228.4 4.5</t>
  </si>
  <si>
    <t>60eb5127-8085-4828-b72b-cd4d7955ea6a</t>
  </si>
  <si>
    <t>-0.4730717 37.64709 1226.7 3.9</t>
  </si>
  <si>
    <t>86072188-62f1-4b8f-a7d4-85785c7578bb</t>
  </si>
  <si>
    <t>-0.4733911 37.646058 1225.3 4.8</t>
  </si>
  <si>
    <t>00e13560-5731-49c3-ac25-326399eca095</t>
  </si>
  <si>
    <t>-0.4737317 37.6450467 1225.8 4.6</t>
  </si>
  <si>
    <t>cf619fff-f0fd-4e21-a9a4-7552b0ba063f</t>
  </si>
  <si>
    <t>-2.598642 38.170129 691.92 3.9</t>
  </si>
  <si>
    <t>72706186-b823-444a-aa50-758ed5ce6431</t>
  </si>
  <si>
    <t>-2.5983332 38.1703342 740.361 3.9</t>
  </si>
  <si>
    <t>3c544687-a190-4ab3-9ab3-a9779fe67a0a</t>
  </si>
  <si>
    <t>-2.5992831 38.1700732 713.415 3.9</t>
  </si>
  <si>
    <t>732ccb5c-d2b9-40db-b316-8095398176d6</t>
  </si>
  <si>
    <t>-2.5995295 38.1696083 686.328 3.9</t>
  </si>
  <si>
    <t>f01d6c9e-865c-441a-9d34-d4e375961898</t>
  </si>
  <si>
    <t>-2.5995265 38.1696087 686.672 3.9</t>
  </si>
  <si>
    <t>4e8d716a-b7fa-4e49-bdd0-0a5ddadf8536</t>
  </si>
  <si>
    <t>-2.5988761 38.1707316 673.616 3.9</t>
  </si>
  <si>
    <t>c8c19077-4885-4eb3-82fa-083f91dae9e0</t>
  </si>
  <si>
    <t>-2.6009439 38.170287 695.549 3.9</t>
  </si>
  <si>
    <t>c9e6b794-ba98-44d6-9371-992f491a70c5</t>
  </si>
  <si>
    <t>-2.6020647 38.1698268 722.046 3.9</t>
  </si>
  <si>
    <t>9da738ff-138c-45c0-88e0-000f5bf23bb7</t>
  </si>
  <si>
    <t>-2.6020702 38.1698142 722.276 3.9</t>
  </si>
  <si>
    <t>a42b75e4-c775-4a16-919f-144c096f9727</t>
  </si>
  <si>
    <t>-2.6000699 38.1704695 715.332 3.9</t>
  </si>
  <si>
    <t>1ca4804c-f674-4b44-9e56-33ca31c3bfb3</t>
  </si>
  <si>
    <t>-1.2691072 36.7178223 1872.8 4.95</t>
  </si>
  <si>
    <t>95e0f63e-2747-43f9-981e-9ce2a728fbf0</t>
  </si>
  <si>
    <t>-1.2690781 36.7178438 1872.8999999999999 5.0</t>
  </si>
  <si>
    <t>3c95a739-ba3d-49ff-b415-dfa464b8424c</t>
  </si>
  <si>
    <t>-1.2691105 36.7178559 1873.1 4.92</t>
  </si>
  <si>
    <t>cffa8c96-d924-47f8-a80c-262879fc0f54</t>
  </si>
  <si>
    <t>-1.2690531 36.7177228 1873.1 4.942</t>
  </si>
  <si>
    <t>db2a9bcd-6292-4750-aa42-833717bd33d3</t>
  </si>
  <si>
    <t>-1.2690735 36.717788 1872.3999999999999 4.983</t>
  </si>
  <si>
    <t>bf0dcb37-1b45-45d5-a706-0bb042eddf9c</t>
  </si>
  <si>
    <t>-1.2690955 36.7177729 1872.7 5.0</t>
  </si>
  <si>
    <t>ee1ed712-3f3c-4e23-8e75-a3308da3e206</t>
  </si>
  <si>
    <t>-1.2691029 36.7177654 1872.6 4.94</t>
  </si>
  <si>
    <t>375ba845-c38e-4f77-a9dc-771011220b59</t>
  </si>
  <si>
    <t>-1.2690525 36.7176515 1872.5 4.96</t>
  </si>
  <si>
    <t>eef30832-2aaf-40ff-9a8c-7a9e998b37fc</t>
  </si>
  <si>
    <t>-1.2689942 36.7176873 1872.2 4.96</t>
  </si>
  <si>
    <t>60c6410a-afc7-4acb-92ae-23219d02a5aa</t>
  </si>
  <si>
    <t>-1.269096 36.717771 1872.2 4.816</t>
  </si>
  <si>
    <t>c8fe5a41-58a7-42ab-8723-b9c9ab15cde1</t>
  </si>
  <si>
    <t>-1.3056909 36.9022688 1605.49462890625 11.623</t>
  </si>
  <si>
    <t>24787f99-60a9-4547-afe2-d22dfa10ca49</t>
  </si>
  <si>
    <t>-1.3056872 36.9023113 1552.814453125 62.533</t>
  </si>
  <si>
    <t>IP network</t>
  </si>
  <si>
    <t>e6f18990-61d9-4868-b50f-e0c30343a40a</t>
  </si>
  <si>
    <t>-1.3058013 36.9022501 1533.0098876953125 46.453</t>
  </si>
  <si>
    <t>c30a7def-24a3-4333-89de-772634fa9487</t>
  </si>
  <si>
    <t>-1.3063753 36.9025183 1805.2490234375 73.968</t>
  </si>
  <si>
    <t>Safari com should reconsider its prices</t>
  </si>
  <si>
    <t>84675fa7-6ac0-49f4-bae7-4604aa0dae82</t>
  </si>
  <si>
    <t>-1.3066637 36.9026691 1609.3408203125 12.596</t>
  </si>
  <si>
    <t>1fe3a83e-5d19-4f47-a17a-e09c27fae1ad</t>
  </si>
  <si>
    <t>-1.3067483 36.902889 1604.1865234375 66.035</t>
  </si>
  <si>
    <t>I like its services</t>
  </si>
  <si>
    <t>1f3e277d-1dc6-4cab-87ab-b84303cf9112</t>
  </si>
  <si>
    <t>-1.3071156 36.9024861 1604.87451171875 85.76</t>
  </si>
  <si>
    <t>7e217fcd-3d9b-458a-bb47-ad12797895c4</t>
  </si>
  <si>
    <t>-1.307041 36.9028996 1601.62841796875 18.509</t>
  </si>
  <si>
    <t>631cd62f-334c-4cd3-aa7a-dd352a6253dd</t>
  </si>
  <si>
    <t>-1.3074213 36.9029528 1627.7919921875 85.76</t>
  </si>
  <si>
    <t>228edd08-b368-4e15-b318-400fa5f60012</t>
  </si>
  <si>
    <t>-1.307637 36.9031408 1618.17236328125 16.845</t>
  </si>
  <si>
    <t>IP networks</t>
  </si>
  <si>
    <t>a14df15c-b4f4-43b4-bedd-fdf2f83d9fc6</t>
  </si>
  <si>
    <t>-1.3028233 36.9029003 1607.389404296875 8.411</t>
  </si>
  <si>
    <t>2e4f9427-28db-4058-a376-23f44c8da8fa</t>
  </si>
  <si>
    <t>-1.303165 36.9025267 1597.58251953125 53.6</t>
  </si>
  <si>
    <t>1f60a412-3912-40c4-bfa6-e5f7749a84f3</t>
  </si>
  <si>
    <t>-1.302693 36.9025166 1622.28515625 56.387</t>
  </si>
  <si>
    <t>140a8dde-30a2-4ced-b8da-99c476e42cc6</t>
  </si>
  <si>
    <t>-1.3022481 36.9024187 1580.049560546875 58.424</t>
  </si>
  <si>
    <t>Its good</t>
  </si>
  <si>
    <t>c1e5dd2b-d513-4a49-9f53-2b57c42d37ae</t>
  </si>
  <si>
    <t>-1.3030522 36.9026616 1607.135986328125 17.001</t>
  </si>
  <si>
    <t>Safari com should reconsider its offers and prices</t>
  </si>
  <si>
    <t>6720f377-4331-499c-adab-623902577c2a</t>
  </si>
  <si>
    <t>-1.3033464 36.9020301 1625.92529296875 62.712</t>
  </si>
  <si>
    <t>DopeNet Home Fiber</t>
  </si>
  <si>
    <t>0a2c574a-dcf6-43c8-94d1-255223e70a69</t>
  </si>
  <si>
    <t>-1.3028723 36.9030011 1507.7069091796875 91.12</t>
  </si>
  <si>
    <t>ef4da037-5fbb-416d-be59-f54fee944eb2</t>
  </si>
  <si>
    <t>-1.3030354 36.9022779 1595.55908203125 21.529</t>
  </si>
  <si>
    <t>Airtel should check its network reliability</t>
  </si>
  <si>
    <t>83364695-f238-4af5-b785-3e279b0751c8</t>
  </si>
  <si>
    <t>-1.3028817 36.9020304 1582.435546875 90.584</t>
  </si>
  <si>
    <t>Telkom should check its network reliability</t>
  </si>
  <si>
    <t>3fce31b6-4bb1-44ee-a0a3-e2f8f5cb49ea</t>
  </si>
  <si>
    <t>-1.3031384 36.9017823 1609.490966796875 20.137</t>
  </si>
  <si>
    <t>4a82032d-22bc-473c-91f3-9bf33e28c939</t>
  </si>
  <si>
    <t>-1.0932358 37.0636987 1530.4 4.76</t>
  </si>
  <si>
    <t>e3f4fdb8-2598-4be5-97bf-255392ec968e</t>
  </si>
  <si>
    <t>-1.093225 37.0637217 1530.4 3.9</t>
  </si>
  <si>
    <t>d5a4abd2-cb63-420f-8dc8-c6e6a35b2d37</t>
  </si>
  <si>
    <t>-1.0925124 37.0641687 1529.9 4.22</t>
  </si>
  <si>
    <t>f1737879-4dbe-408a-8ef6-306af9f8f69d</t>
  </si>
  <si>
    <t>-1.0925083 37.0641667 1529.9 3.9</t>
  </si>
  <si>
    <t>e2a5991a-1c50-45af-a8c1-bcd18286b05c</t>
  </si>
  <si>
    <t>-1.0924983 37.0641717 1529.7 3.9</t>
  </si>
  <si>
    <t>7c03de1e-63c8-4270-94c4-451e0afcdc72</t>
  </si>
  <si>
    <t>-1.0924967 37.064175 1529.8 3.9</t>
  </si>
  <si>
    <t>caba136a-f78d-4b8d-8dbf-2794d5961e08</t>
  </si>
  <si>
    <t>-1.091798 37.0646073 1529.7 4.82</t>
  </si>
  <si>
    <t>cb71f8e1-cafa-47a5-8a92-9ea35097a65d</t>
  </si>
  <si>
    <t>-1.0911893 37.0649973 1529.4 4.7</t>
  </si>
  <si>
    <t>9480b84a-dba3-4ded-bfee-1d5441a7892e</t>
  </si>
  <si>
    <t>-1.0910567 37.06505 1528.6 4.5</t>
  </si>
  <si>
    <t>7f915e06-5e3f-436c-a0cd-80dda5ba88b3</t>
  </si>
  <si>
    <t>-1.0898337 37.0658684 1528.7 5.0</t>
  </si>
  <si>
    <t>282bdb38-d2cf-4994-9b55-0153c0389842</t>
  </si>
  <si>
    <t>-0.9230078 36.8454841 1922.6 3.9</t>
  </si>
  <si>
    <t>e0f230f9-d248-4f41-98c1-0951f16cf5e6</t>
  </si>
  <si>
    <t>-0.9198094 36.8349208 1931.7 4.341</t>
  </si>
  <si>
    <t>a37e8f27-daab-4862-b609-72ecb71b51f9</t>
  </si>
  <si>
    <t>-0.9198787 36.834919 1931.2 4.91</t>
  </si>
  <si>
    <t>bba2c6c8-00c4-4206-b0dc-a40074bb60c3</t>
  </si>
  <si>
    <t>-0.91985 36.8349231 1931.1 5.0</t>
  </si>
  <si>
    <t>498198b9-ad29-4e85-8db3-de08706ee5aa</t>
  </si>
  <si>
    <t>-0.9198171 36.8349019 1930.9 4.983</t>
  </si>
  <si>
    <t>388e4adf-9115-4497-8f35-d9804e35b90a</t>
  </si>
  <si>
    <t>-0.9198558 36.834888 1930.8 4.95</t>
  </si>
  <si>
    <t>8075472c-7f5a-4a8a-9b5a-52fe4371ce9d</t>
  </si>
  <si>
    <t>-0.9198583 36.8348817 1930.7 4.8</t>
  </si>
  <si>
    <t>b4e24bcd-e407-430e-9257-c35f3330807d</t>
  </si>
  <si>
    <t>-0.91987 36.83488 1930.7 4.9</t>
  </si>
  <si>
    <t>551eb757-0ff7-47f0-8e4c-c00dd4981d41</t>
  </si>
  <si>
    <t>-0.91988 36.834885 1930.7 4.8</t>
  </si>
  <si>
    <t>27383cd1-f9bf-471a-a8c2-082919e8fd61</t>
  </si>
  <si>
    <t>-0.9198681 36.8348553 1930.7 4.933</t>
  </si>
  <si>
    <t>f04d7bb9-a0b7-4768-93e3-1ec1c3145668</t>
  </si>
  <si>
    <t>-0.9198482 36.8348761 1930.6 4.9</t>
  </si>
  <si>
    <t>30d23cf1-ed81-4bc9-8fd9-32572b287686</t>
  </si>
  <si>
    <t>-0.9197968 36.8348696 1930.5 4.98</t>
  </si>
  <si>
    <t>a8b21c99-e075-4468-90d8-2b1652826919</t>
  </si>
  <si>
    <t>-0.9198156 36.8348842 1930.3 4.8</t>
  </si>
  <si>
    <t>3f869daf-5fc3-4a1d-9488-78fb5c4f227f</t>
  </si>
  <si>
    <t>-0.9198336 36.8348833 1930.3 4.9</t>
  </si>
  <si>
    <t>7e192b74-6037-492c-82f0-615f3cb1275e</t>
  </si>
  <si>
    <t>-0.9198433 36.8348783 1930.2 5.0</t>
  </si>
  <si>
    <t>2bd710fe-eaf0-4c48-9d50-89881c8e1bea</t>
  </si>
  <si>
    <t>-0.9198349 36.8348643 1930.1 4.9</t>
  </si>
  <si>
    <t>f91e84be-0720-4592-a770-0d9a81ea9dda</t>
  </si>
  <si>
    <t>-0.9197917 36.8348833 1930.0 4.5</t>
  </si>
  <si>
    <t>d5f9b824-62be-46ff-8350-114531b16c78</t>
  </si>
  <si>
    <t>-0.9197983 36.834885 1930.0 4.6</t>
  </si>
  <si>
    <t>024eee93-bf86-4813-9c53-ca498e188be1</t>
  </si>
  <si>
    <t>-0.9198 36.8348767 1930.0 4.6</t>
  </si>
  <si>
    <t>802ba1a7-9a99-4c83-b3de-f48dc0fd3f52</t>
  </si>
  <si>
    <t>-0.9198113 36.8348159 1930.0 4.95</t>
  </si>
  <si>
    <t>81b21d70-380f-4270-896b-22398058b579</t>
  </si>
  <si>
    <t>-0.9198501 36.8348212 1908.5 4.65</t>
  </si>
  <si>
    <t>a5750db3-e45c-4766-a8ae-d7f27bf8b964</t>
  </si>
  <si>
    <t>-0.9198106 36.8348601 1908.4 4.95</t>
  </si>
  <si>
    <t>87e0a6de-25c9-4286-bcbc-c3eee3feaf32</t>
  </si>
  <si>
    <t>-0.9198167 36.83485 1908.4 5.0</t>
  </si>
  <si>
    <t>13b65c97-ac54-48e9-8d58-044bd7ceefa6</t>
  </si>
  <si>
    <t>-0.9198117 36.834835 1908.4 5.0</t>
  </si>
  <si>
    <t>7c3e58ae-3f43-4d85-a336-eb244b5c11a3</t>
  </si>
  <si>
    <t>-0.9198571 36.8348719 1908.4 5.0</t>
  </si>
  <si>
    <t>c3884b2f-ce13-4117-bb54-e13174eb1294</t>
  </si>
  <si>
    <t>-0.9198642 36.8348329 1908.6 5.0</t>
  </si>
  <si>
    <t>66031fa6-e67c-46d3-858f-0f5ff2f63e01</t>
  </si>
  <si>
    <t>-0.9198826 36.8348472 1908.7 5.0</t>
  </si>
  <si>
    <t>87fa6af9-13a8-4371-a371-264f4c6c358d</t>
  </si>
  <si>
    <t>-0.91988 36.8348517 1908.7 3.9</t>
  </si>
  <si>
    <t>9ff7ac0a-691b-4c40-8040-75a088c9417b</t>
  </si>
  <si>
    <t>-0.9198783 36.8348517 1908.7 3.9</t>
  </si>
  <si>
    <t>63999479-ac90-443a-aef4-4ddb37e89933</t>
  </si>
  <si>
    <t>-0.919875 36.8348517 1908.7 4.5</t>
  </si>
  <si>
    <t>e746c329-3816-4e9a-8aa1-4127dd434c1f</t>
  </si>
  <si>
    <t>-0.91987 36.8348383 1908.8 4.4</t>
  </si>
  <si>
    <t>063672d6-5ae7-44ca-8dd2-1378a8d5dedc</t>
  </si>
  <si>
    <t>-0.9198583 36.834825 1908.7 4.5</t>
  </si>
  <si>
    <t>0dfea235-7442-49e1-af6c-975d2c22dcaa</t>
  </si>
  <si>
    <t>-0.9197949 36.8348316 1908.9 4.342</t>
  </si>
  <si>
    <t>4b4f8d26-065e-4d78-ac66-83d3aaf6a514</t>
  </si>
  <si>
    <t>-0.9197983 36.8348283 1908.9 3.9</t>
  </si>
  <si>
    <t>05c02b02-aafc-483e-9531-c4ab25522264</t>
  </si>
  <si>
    <t>-0.919805 36.834825 1908.9 3.9</t>
  </si>
  <si>
    <t>45a29552-a163-4401-a1d6-8eb7e5ea5558</t>
  </si>
  <si>
    <t>-0.9198133 36.8348267 1908.9 4.6</t>
  </si>
  <si>
    <t>a8aef15c-f575-46dc-94c3-465e0707146f</t>
  </si>
  <si>
    <t>-0.91983 36.8348133 1908.9 4.9</t>
  </si>
  <si>
    <t>ba1ca4e0-74af-4671-9d7f-fc9b93c48a28</t>
  </si>
  <si>
    <t>-0.9198316 36.8348381 1908.8 4.966</t>
  </si>
  <si>
    <t>88a96c98-3f83-4858-8c6f-cf8c1ac257d0</t>
  </si>
  <si>
    <t>-0.9198317 36.834835 1908.9 5.0</t>
  </si>
  <si>
    <t>25144f96-0c68-496f-b725-fb2b0f4c4e1e</t>
  </si>
  <si>
    <t>-0.9198435 36.8348706 1908.8 4.853</t>
  </si>
  <si>
    <t>a2040841-e952-454d-b810-918b3f74bc51</t>
  </si>
  <si>
    <t>0.4180864 34.146525 1215.4 4.5</t>
  </si>
  <si>
    <t>bc242bef-4372-4b5e-b04a-7ec5aed74117</t>
  </si>
  <si>
    <t>0.4194502 34.1464221 1219.4 4.95</t>
  </si>
  <si>
    <t xml:space="preserve">Improve on the network connection in my area </t>
  </si>
  <si>
    <t>048caf50-84cb-4b0f-bb93-8ed60d82882b</t>
  </si>
  <si>
    <t>0.420778 34.146195 1209.6 4.283</t>
  </si>
  <si>
    <t>a4395e17-890c-457b-9e9f-4a515f2c4f5d</t>
  </si>
  <si>
    <t>0.4183204 34.1471922 1211.3 4.866</t>
  </si>
  <si>
    <t>91f7c389-2d98-4072-9553-c9954a0e6c96</t>
  </si>
  <si>
    <t>0.419211 34.146418 1210.6 5.0</t>
  </si>
  <si>
    <t>None.</t>
  </si>
  <si>
    <t>9c7fbbfd-b130-43bd-a7cd-4f5a67735499</t>
  </si>
  <si>
    <t>0.4152602 34.1470066 1217.4 4.7</t>
  </si>
  <si>
    <t>9d0a5931-393f-4543-9425-1d5f0761a2c6</t>
  </si>
  <si>
    <t>0.4164529 34.1467137 1222.4 4.98</t>
  </si>
  <si>
    <t>Ended</t>
  </si>
  <si>
    <t>f8103595-3ca6-4aaf-897f-57a1e27ec954</t>
  </si>
  <si>
    <t>0.4183223 34.146449 1212.9 4.933</t>
  </si>
  <si>
    <t>Reduce data prices and call rayes6</t>
  </si>
  <si>
    <t>2034f8ee-3b8a-4dd4-83ea-09ca3e65078f</t>
  </si>
  <si>
    <t>0.4162826 34.1466393 1216.5 4.8</t>
  </si>
  <si>
    <t>5a8f6a15-c9d0-4b70-b9a9-a955707943f0</t>
  </si>
  <si>
    <t>0.4149073 34.1469145 1210.5 5.0</t>
  </si>
  <si>
    <t>Mpesa messages are not returning time(Safaricom)</t>
  </si>
  <si>
    <t>0bb9fab4-2754-4706-9cf0-e819e3e22ed4</t>
  </si>
  <si>
    <t>0.1166419 35.9072483 1582.5 4.725</t>
  </si>
  <si>
    <t>dc059d8a-bb34-4310-a598-2fd518e0cb50</t>
  </si>
  <si>
    <t>0.116725 35.9072617 1584.3 3.9</t>
  </si>
  <si>
    <t xml:space="preserve">Airtel to improve on their network </t>
  </si>
  <si>
    <t>9fe504b0-fcc8-4728-a325-0e518212c55b</t>
  </si>
  <si>
    <t>0.1166717 35.907175 1585.9 3.9</t>
  </si>
  <si>
    <t>1bfbec8b-2467-4577-86fa-61db327efca7</t>
  </si>
  <si>
    <t>0.1167317 35.9073467 1585.4 5.0</t>
  </si>
  <si>
    <t>df3bcc26-e7b7-4bc0-99eb-fe0dbe32777a</t>
  </si>
  <si>
    <t>0.1416749 35.8897958 1565.2000732421875 8.318</t>
  </si>
  <si>
    <t>40506f84-4158-4dbc-be00-addbda4bd6d0</t>
  </si>
  <si>
    <t>0.1406182 35.8868739 1565.2000732421875 4.2</t>
  </si>
  <si>
    <t>cfa7296f-9c4b-4a55-8064-cc38c4360d05</t>
  </si>
  <si>
    <t>0.1406133 35.8867567 1565.2000732421875 3.9</t>
  </si>
  <si>
    <t>3e17e23e-2105-4cfe-9c96-54f9d771d5b2</t>
  </si>
  <si>
    <t>0.14048 35.8868867 1565.2000732421875 3.9</t>
  </si>
  <si>
    <t>93fb5df2-f40d-41b3-b8e5-6111b87f07a5</t>
  </si>
  <si>
    <t>0.140629 35.8868249 1565.2000732421875 4.2</t>
  </si>
  <si>
    <t>5b9b6630-d371-48ef-8094-6620ef6bd903</t>
  </si>
  <si>
    <t>0.1405133 35.8869517 1565.2000732421875 4.6</t>
  </si>
  <si>
    <t>ed5da584-15f2-4c17-aad8-9759efa77c4e</t>
  </si>
  <si>
    <t>0.4194553 34.146473 1219.6 4.85</t>
  </si>
  <si>
    <t>ee625161-15d5-422f-b904-f0f3c2d539f0</t>
  </si>
  <si>
    <t>0.419453 34.1464532 1221.2 4.652</t>
  </si>
  <si>
    <t>Improve on data offers.</t>
  </si>
  <si>
    <t>9124b6f6-6fe6-4af2-8f6a-d21f3c6268b8</t>
  </si>
  <si>
    <t>0.414414 34.1483887 1214.2 4.82</t>
  </si>
  <si>
    <t>a9f16be3-c00b-474e-a004-a8d4a487165b</t>
  </si>
  <si>
    <t>0.4127469 34.1490474 1214.0 4.866</t>
  </si>
  <si>
    <t>bc4c4d29-ca7d-4e04-ad15-a8ab34a37fda</t>
  </si>
  <si>
    <t>0.4078827 34.1499121 1186.3 4.966</t>
  </si>
  <si>
    <t>41399bcc-da64-40f9-a2b0-b0c74a39fcf2</t>
  </si>
  <si>
    <t>0.4068828 34.1484228 1186.4 4.52</t>
  </si>
  <si>
    <t>741ce0b3-46ff-4fd2-948f-bbc17d807e76</t>
  </si>
  <si>
    <t>0.4067383 34.1463706 1187.0 4.966</t>
  </si>
  <si>
    <t>a1b08278-e123-41ff-beb0-df76d7f346b2</t>
  </si>
  <si>
    <t>0.4100849 34.1461465 1210.7 4.82</t>
  </si>
  <si>
    <t>Airtel network coverage sometimes is poor. Need to be improved in the area.</t>
  </si>
  <si>
    <t>6b15093e-358b-47da-a047-9c0ae2010037</t>
  </si>
  <si>
    <t>0.4144283 34.1466558 1213.3 4.8</t>
  </si>
  <si>
    <t>353274a5-b7fa-41e5-a598-8ff7753d992f</t>
  </si>
  <si>
    <t>0.4190283 34.146585 1215.3 4.7</t>
  </si>
  <si>
    <t>5dd51cf6-38c9-4fb9-9006-720d3b780426</t>
  </si>
  <si>
    <t>0.42328 34.1466717 1219.4 3.9</t>
  </si>
  <si>
    <t>74f4adf9-63c1-41ae-9cc2-465a5be8efe5</t>
  </si>
  <si>
    <t>0.4257133 34.147235 1215.9 3.9</t>
  </si>
  <si>
    <t>Listening to the customer complain and acting on it.</t>
  </si>
  <si>
    <t>c7ac5346-bec2-4e17-bc11-f507d6b5af74</t>
  </si>
  <si>
    <t>0.4275448 34.1476987 1216.8 3.9</t>
  </si>
  <si>
    <t>53365a89-f983-4be9-bed3-f55b1a0f02a7</t>
  </si>
  <si>
    <t>0.4307499 34.1484298 1224.9 3.9</t>
  </si>
  <si>
    <t>Increase service providers</t>
  </si>
  <si>
    <t>33a9fa60-519b-405d-b326-7fab7d13e350</t>
  </si>
  <si>
    <t>0.4341817 34.1487817 1202.0 4.6</t>
  </si>
  <si>
    <t>425e01af-0664-4478-ad70-6b872b7c2d38</t>
  </si>
  <si>
    <t>0.4357253 34.1462816 1216.4 3.94</t>
  </si>
  <si>
    <t>aac28e26-c613-4a03-826e-fef65a669b93</t>
  </si>
  <si>
    <t>0.4313962 34.1451093 1214.6 3.9</t>
  </si>
  <si>
    <t>89bb4fdf-9aed-412b-86fa-46d010ee4fd4</t>
  </si>
  <si>
    <t>0.4284082 34.144755 1206.9000244140625 4.28</t>
  </si>
  <si>
    <t>d3734ce0-9cc8-4176-b8bb-714d33117bc9</t>
  </si>
  <si>
    <t>0.4242917 34.1434267 1206.9000244140625 5.0</t>
  </si>
  <si>
    <t xml:space="preserve"> No</t>
  </si>
  <si>
    <t>7f603235-7323-4486-a5cf-3c01e69c0dff</t>
  </si>
  <si>
    <t>0.4226604 34.1447847 1209.0 4.3</t>
  </si>
  <si>
    <t>43360a20-85fb-49e8-9d86-bb4a87971473</t>
  </si>
  <si>
    <t>-0.27792684854515526 36.05679639654139 0.0 4.820603</t>
  </si>
  <si>
    <t>a9f57bee-1457-47a8-b316-a20e9d2ea49d</t>
  </si>
  <si>
    <t>-0.27801333333333333 36.057030000000005 1907.7 5.0</t>
  </si>
  <si>
    <t>f559aebe-9925-412d-84d6-558c38aeeb48</t>
  </si>
  <si>
    <t>-0.2780166666666667 36.05688833333333 1905.0 5.0</t>
  </si>
  <si>
    <t>e3a3f691-08bd-4d86-ae52-b1338989efd8</t>
  </si>
  <si>
    <t>-0.27795333333333333 36.056775 1905.0 5.0</t>
  </si>
  <si>
    <t>4e21e6b2-e32b-4073-9c90-55f1a964fa7f</t>
  </si>
  <si>
    <t>-0.27801 36.057030000000005 1904.8 5.0</t>
  </si>
  <si>
    <t>ad706f25-3d95-41ce-b695-d43edbea5a64</t>
  </si>
  <si>
    <t>-0.2780083333333333 36.056916666666666 1904.9 5.0</t>
  </si>
  <si>
    <t>ba27e34a-43d7-4636-9905-5be0c8473235</t>
  </si>
  <si>
    <t>-0.27802333333333334 36.056916666666666 1904.9 5.0</t>
  </si>
  <si>
    <t>c843b5b9-c9ca-4cef-b23e-f10dcc2b2143</t>
  </si>
  <si>
    <t>-0.2780166666666667 36.056785 1904.9 2.1</t>
  </si>
  <si>
    <t>1b641c1a-8369-47ec-a486-8246c133337d</t>
  </si>
  <si>
    <t>-0.2779433333333333 36.05675833333333 1904.9 4.5</t>
  </si>
  <si>
    <t>3a0b619e-8180-4908-855f-2582b2daa98a</t>
  </si>
  <si>
    <t>-0.27807333333333334 36.05692166666667 1904.8 2.1</t>
  </si>
  <si>
    <t>28db981f-09de-4b53-aeff-3478ab7803b1</t>
  </si>
  <si>
    <t>-0.27807333333333334 36.05698333333333 1905.0 5.0</t>
  </si>
  <si>
    <t>d029d389-6e58-4834-a341-0ca7b8c5ac9d</t>
  </si>
  <si>
    <t>-0.277955 36.056808333333336 1905.0 2.1</t>
  </si>
  <si>
    <t>00bdc24c-4b3d-4684-ade0-24c8eda54b50</t>
  </si>
  <si>
    <t>-0.27792 36.05690333333334 1904.9 4.7</t>
  </si>
  <si>
    <t>95db7130-ee70-4d16-9b64-88e558a5c982</t>
  </si>
  <si>
    <t>-0.2779083333333333 36.056821666666664 1904.9 5.0</t>
  </si>
  <si>
    <t>1a7e48c1-865f-4101-a57e-fc4efd8af97a</t>
  </si>
  <si>
    <t>-0.27805166666666664 36.05699833333333 1904.1 2.1</t>
  </si>
  <si>
    <t>4988291c-a1c1-4a6e-b0a6-ebe964c38528</t>
  </si>
  <si>
    <t>-0.27805166666666664 36.05699833333333 1903.9 5.0</t>
  </si>
  <si>
    <t>7d2b6a8a-f1e1-48b0-a803-a1214469eb6d</t>
  </si>
  <si>
    <t>-0.27790666666666664 36.056945000000006 1888.0 1.2</t>
  </si>
  <si>
    <t>66a4931d-ba5a-41a1-b0f4-6d9a74ea06be</t>
  </si>
  <si>
    <t>-0.27799333333333337 36.05708833333333 1900.6 5.0</t>
  </si>
  <si>
    <t>81a2d884-01ab-45e3-ac21-9aafdbf6b9fd</t>
  </si>
  <si>
    <t>-0.2780333333333333 36.05705666666667 1900.4 4.9</t>
  </si>
  <si>
    <t>2ba11178-2ad7-4226-aa3f-eb59b7ce71a1</t>
  </si>
  <si>
    <t>-0.27804833333333334 36.05698833333334 1900.3 5.0</t>
  </si>
  <si>
    <t>ff07958e-f192-492b-b680-cc10000e1750</t>
  </si>
  <si>
    <t>-0.27792833333333333 36.056828333333335 1900.4 4.6</t>
  </si>
  <si>
    <t>a8aeacf5-47e1-4aa0-8784-0a1dca21d578</t>
  </si>
  <si>
    <t>-0.27815833333333334 36.056865 1900.4 4.9</t>
  </si>
  <si>
    <t>927d2203-a0f9-43e7-a732-7179074e3fdd</t>
  </si>
  <si>
    <t>-0.2779716666666667 36.056976666666664 1900.5 5.0</t>
  </si>
  <si>
    <t>cc01ba9d-3160-4582-99f4-b5b7ff53f3c7</t>
  </si>
  <si>
    <t>-0.27799333333333337 36.056889999999996 1900.4 4.9</t>
  </si>
  <si>
    <t>e4dcf5b8-9abd-4ee2-8acb-11a18aa63fab</t>
  </si>
  <si>
    <t>-0.277995 36.05689333333333 1900.5 4.9</t>
  </si>
  <si>
    <t>687f6998-798a-48f2-ab90-beae83b36ef4</t>
  </si>
  <si>
    <t>-0.278015 36.05693833333333 1900.3 4.9</t>
  </si>
  <si>
    <t>41b3b25f-6867-4346-afbd-51ece3a8ff8e</t>
  </si>
  <si>
    <t>-0.27792666666666666 36.05683666666666 1900.5 4.8</t>
  </si>
  <si>
    <t>7817182f-837c-4074-977f-448ef1060ff8</t>
  </si>
  <si>
    <t>-0.2780366666666667 36.05696833333333 1900.3 5.0</t>
  </si>
  <si>
    <t>96f08f00-1fba-4c53-bbc4-4ad677372936</t>
  </si>
  <si>
    <t>-0.2779583333333333 36.05679333333333 1900.3 5.0</t>
  </si>
  <si>
    <t>a0735446-13a7-461c-bcea-d7b39e47e66e</t>
  </si>
  <si>
    <t>-0.277945 36.056900000000006 1900.3 4.8</t>
  </si>
  <si>
    <t>cf08137d-2a1b-431e-9e18-e8ce544f628c</t>
  </si>
  <si>
    <t>-0.27803 36.057048333333334 1900.2 5.0</t>
  </si>
  <si>
    <t>8e10ea39-58ae-4cdb-8b76-0bc59938bfe6</t>
  </si>
  <si>
    <t>-0.2779916666666667 36.056886666666664 1900.2 4.5</t>
  </si>
  <si>
    <t>48bbadb8-4b2b-4385-8ab7-207e8404a215</t>
  </si>
  <si>
    <t>-0.27793666666666667 36.056805000000004 1900.2 5.0</t>
  </si>
  <si>
    <t>39d6508f-3f2b-440f-b7c3-e3d5778971a3</t>
  </si>
  <si>
    <t>-0.27808 36.056995 1900.1 4.9</t>
  </si>
  <si>
    <t>bfd70eae-b5c1-4b23-8c6c-07bb1ed758bf</t>
  </si>
  <si>
    <t>-0.278025 36.056931666666664 1900.2 4.1</t>
  </si>
  <si>
    <t>ce95dfde-1db9-4df9-bbda-c17530539015</t>
  </si>
  <si>
    <t>-0.2779216666666667 36.05679666666666 1900.2 5.0</t>
  </si>
  <si>
    <t>e40694d6-a14c-46cd-8e6b-c71e82a60f3d</t>
  </si>
  <si>
    <t>-0.27801 36.057035 1899.9 5.0</t>
  </si>
  <si>
    <t>2a614bbf-b9d5-4efd-a60f-7ecae5bae93e</t>
  </si>
  <si>
    <t>-0.2779333333333333 36.056795 1899.9 5.2</t>
  </si>
  <si>
    <t>9dfea4e8-7742-4ec5-8fa7-1e8cb0571f60</t>
  </si>
  <si>
    <t>-0.2780533333333333 36.05690666666667 1900.6 4.7</t>
  </si>
  <si>
    <t>7d741aa4-82a1-4678-b51c-4fb258f73da9</t>
  </si>
  <si>
    <t>-0.2779333333333333 36.056815 1900.7 5.0</t>
  </si>
  <si>
    <t>0c4bcbc9-f275-439e-b3d6-f3d86d96e907</t>
  </si>
  <si>
    <t>-0.277995 36.056958333333334 1900.6 2.1</t>
  </si>
  <si>
    <t>d0c584e7-9b66-4c1f-9d39-30589d3ccaf3</t>
  </si>
  <si>
    <t>-0.27804 36.056844999999996 1900.7 5.0</t>
  </si>
  <si>
    <t>136c1d8d-e2cc-476d-a201-ee99256afa1f</t>
  </si>
  <si>
    <t>-0.2779683333333333 36.05687 1899.4 5.0</t>
  </si>
  <si>
    <t>dbda411a-538d-44ea-b6aa-50269c743bfe</t>
  </si>
  <si>
    <t>-0.27799333333333337 36.05688333333333 1899.4 5.0</t>
  </si>
  <si>
    <t>e24ced41-8eb7-46ae-8591-57198f66b1d5</t>
  </si>
  <si>
    <t>-0.2779833333333333 36.05675833333333 1899.4 2.1</t>
  </si>
  <si>
    <t>d6fc3c58-c06c-4c6a-a8c3-45e0cbc9b022</t>
  </si>
  <si>
    <t>-0.27792999999999995 36.056841666666664 1899.4 5.0</t>
  </si>
  <si>
    <t>ff6c856c-70db-454e-a398-dcac3e570ddd</t>
  </si>
  <si>
    <t>-0.27802 36.05688 1894.8 5.0</t>
  </si>
  <si>
    <t>54596c85-7464-4b2b-9274-41f3881a8dbf</t>
  </si>
  <si>
    <t>-0.27792666666666666 36.05676166666667 1894.8 4.8</t>
  </si>
  <si>
    <t>4c08a128-9006-4be9-8f9d-a6fd11e30478</t>
  </si>
  <si>
    <t>-0.27793833333333334 36.05675333333333 1894.7 5.0</t>
  </si>
  <si>
    <t>3036a1a1-c9a5-4312-9444-4db4a6d2b937</t>
  </si>
  <si>
    <t>-0.27799666666666667 36.05657 1894.6 4.8</t>
  </si>
  <si>
    <t>f4c26c53-b90c-47c7-a020-873d36a954d0</t>
  </si>
  <si>
    <t>-0.27794833333333335 36.05687666666667 1894.6 4.8</t>
  </si>
  <si>
    <t>fccda487-96e9-4cdd-b230-6cfa797a6875</t>
  </si>
  <si>
    <t>0.0992566 35.8797208 1614.6 6.224</t>
  </si>
  <si>
    <t>e0fb6639-56a6-4df6-8834-b92976a4a1c8</t>
  </si>
  <si>
    <t>0.0989792 35.8792181 1617.4 4.966</t>
  </si>
  <si>
    <t>256684c3-19e4-4438-abaa-48a6637e9371</t>
  </si>
  <si>
    <t>0.0989314 35.8791651 1615.7 6.4</t>
  </si>
  <si>
    <t>de25d69d-9cec-4c9f-b8ce-3a9053a13509</t>
  </si>
  <si>
    <t>0.0989033 35.8792028 1615.7 6.725</t>
  </si>
  <si>
    <t>6fb595a3-d75d-49fc-ae88-3a82d58669d1</t>
  </si>
  <si>
    <t>0.0988841 35.8791305 1615.7 5.0</t>
  </si>
  <si>
    <t>731e44c6-0cb0-45ab-bd08-9a85f0a206d2</t>
  </si>
  <si>
    <t>0.0990684 35.8793012 1620.0 5.8</t>
  </si>
  <si>
    <t>b2fa3ee2-fe80-4046-b822-9b99db763346</t>
  </si>
  <si>
    <t>0.0994861 35.8803837 1618.3 4.607</t>
  </si>
  <si>
    <t>5089d7ca-be3d-494e-b4c1-5ff456c4d4fd</t>
  </si>
  <si>
    <t>0.0999394 35.8819286 1618.6 3.9</t>
  </si>
  <si>
    <t>88b9a6c7-3151-4894-affe-19edcd534fa5</t>
  </si>
  <si>
    <t>0.100049 35.8849035 1616.9 3.44</t>
  </si>
  <si>
    <t>ad5c48cb-ac6d-4e50-9bf4-e20c288fd9e1</t>
  </si>
  <si>
    <t>0.1009212 35.8879259 1625.5 3.9</t>
  </si>
  <si>
    <t>31177d01-78e9-46a8-87e1-1a6404650367</t>
  </si>
  <si>
    <t>0.4205659 34.1463744 1220.2 4.866</t>
  </si>
  <si>
    <t>224ae2cd-a854-42d7-b926-4561a9994bcf</t>
  </si>
  <si>
    <t>0.4181574 34.1470405 1201.3 4.85</t>
  </si>
  <si>
    <t>Listen to customer complain and act on feedbacks faster</t>
  </si>
  <si>
    <t>5875c332-d639-4415-8e7e-5b347fb031aa</t>
  </si>
  <si>
    <t>0.4182792 34.1470673 1218.1 4.833</t>
  </si>
  <si>
    <t xml:space="preserve">Improve the network coverage in the area moreso Airtel network </t>
  </si>
  <si>
    <t>62cdaaa3-a92c-4265-9692-fbce888ee4bf</t>
  </si>
  <si>
    <t>0.4184045 34.147104 1194.2 4.971</t>
  </si>
  <si>
    <t>Access point</t>
  </si>
  <si>
    <t>Improve on offers provided</t>
  </si>
  <si>
    <t>03831f95-dbe2-4ca4-9512-8bea5345dc5b</t>
  </si>
  <si>
    <t>0.4190483 34.1472467 1207.9 4.6</t>
  </si>
  <si>
    <t>Providing skilled manpower in the field to tackle our demands.</t>
  </si>
  <si>
    <t>69dd54c7-0d07-4740-867d-b8b20d09564a</t>
  </si>
  <si>
    <t>0.4204637 34.1475876 1211.8 4.766</t>
  </si>
  <si>
    <t>I love how efficient Safaricom is this days</t>
  </si>
  <si>
    <t>8240a5eb-63c6-4d42-8871-026bafe2525b</t>
  </si>
  <si>
    <t>0.4220558 34.1478042 1212.4 4.633</t>
  </si>
  <si>
    <t>b4434442-eeb4-43f5-9dbc-5352c43ca860</t>
  </si>
  <si>
    <t>0.4231408 34.1478784 1213.2 3.82</t>
  </si>
  <si>
    <t>7b19fcbd-f02a-4769-9901-89f0f01f0167</t>
  </si>
  <si>
    <t>0.4228167 34.1465183 1231.2 4.4</t>
  </si>
  <si>
    <t>dda82825-d63e-4c78-9c6d-f985249d48b8</t>
  </si>
  <si>
    <t>0.4209087 34.1453114 1221.6 4.96</t>
  </si>
  <si>
    <t>ccd8d67f-2f84-41b1-b6ab-2e5deb0a766f</t>
  </si>
  <si>
    <t>-0.2780083333333333 36.05699166666667 1862.5 5.0</t>
  </si>
  <si>
    <t>78276745-8ede-41ca-a1a6-903e80b7357f</t>
  </si>
  <si>
    <t>-0.27808 36.05685833333334 1878.1 4.8</t>
  </si>
  <si>
    <t>b417823f-f48b-4d32-844d-be6d206c2a36</t>
  </si>
  <si>
    <t>-0.27802333333333334 36.05683666666666 1878.1 5.0</t>
  </si>
  <si>
    <t>01241405-dc6e-47d0-989b-bd726d5810cd</t>
  </si>
  <si>
    <t>-0.2779666666666667 36.05672666666667 1882.7 3.9</t>
  </si>
  <si>
    <t>1089fd81-ec48-4835-a05c-726e0d1cde87</t>
  </si>
  <si>
    <t>-0.27795 36.057001666666665 1882.7 5.0</t>
  </si>
  <si>
    <t>f0925a78-e52b-4bda-903a-96ecd040a540</t>
  </si>
  <si>
    <t>-0.27808499999999997 36.056596666666664 1882.8 4.9</t>
  </si>
  <si>
    <t>5776973f-a2b6-4111-9285-beeb64105493</t>
  </si>
  <si>
    <t>-0.2780583333333333 36.056556666666665 1882.9 5.0</t>
  </si>
  <si>
    <t>b181d97d-28ea-4144-9cd2-77ad8780adc8</t>
  </si>
  <si>
    <t>-0.27792999999999995 36.05681166666667 1883.0 5.0</t>
  </si>
  <si>
    <t>f6080b77-d05f-4a32-bb97-99cb1314d04c</t>
  </si>
  <si>
    <t>-0.27804 36.056783333333335 1882.9 5.0</t>
  </si>
  <si>
    <t>16240d35-54e0-43ba-9842-042bb9601e0e</t>
  </si>
  <si>
    <t>-0.2779433333333333 36.05682 1882.9 4.8</t>
  </si>
  <si>
    <t>0a47449d-b2c0-4d31-ae4b-c2ddee3957ed</t>
  </si>
  <si>
    <t>0.0988624 35.8790325 1632.4 6.185</t>
  </si>
  <si>
    <t>4f1b7dc7-90d4-4510-914f-1af314a69412</t>
  </si>
  <si>
    <t>0.0988234 35.8789827 1631.6 4.966</t>
  </si>
  <si>
    <t>214b3586-8104-404e-b533-e3c21bf265ac</t>
  </si>
  <si>
    <t>0.0988305 35.8790492 1631.4 4.537</t>
  </si>
  <si>
    <t>25e606e3-d7a6-48ca-851a-5155414f68f4</t>
  </si>
  <si>
    <t>0.0986548 35.8790395 1631.2 8.575</t>
  </si>
  <si>
    <t>5fdda24d-3941-41ab-b97c-08dd5b2cdd1a</t>
  </si>
  <si>
    <t>0.0987249 35.879045 1631.2 5.2</t>
  </si>
  <si>
    <t>741e44fc-78fe-4696-a893-36b876ea5b8e</t>
  </si>
  <si>
    <t>0.0987999 35.8790128 1631.2 4.98</t>
  </si>
  <si>
    <t>0786c05b-99b0-408b-9c22-4f1fcb711460</t>
  </si>
  <si>
    <t>0.098815 35.8790067 1631.2 5.3</t>
  </si>
  <si>
    <t>556ffa5e-4f3f-4fe8-8046-d278a9496120</t>
  </si>
  <si>
    <t>0.0988382 35.8790275 1631.2 5.65</t>
  </si>
  <si>
    <t>c98dafb1-90b6-4123-b1cb-71f135e64a12</t>
  </si>
  <si>
    <t>0.0989033 35.8789883 1631.4 5.1</t>
  </si>
  <si>
    <t>9100a88a-ea9e-45fb-a24f-36a3fbe45880</t>
  </si>
  <si>
    <t>0.0988917 35.8790087 1631.4 7.0</t>
  </si>
  <si>
    <t>faa40d59-e480-4e96-a0d9-ba3aef19d1c4</t>
  </si>
  <si>
    <t>0.4209538 34.1458603 1222.9 4.52</t>
  </si>
  <si>
    <t>9eda98fa-c723-41e3-bb82-4bb200bc31c5</t>
  </si>
  <si>
    <t>0.4211337 34.1460579 1222.5 4.85</t>
  </si>
  <si>
    <t>e1f446d9-cc88-4185-a818-bcd08eb2ca71</t>
  </si>
  <si>
    <t>0.4184667 34.146495 1222.5 4.4</t>
  </si>
  <si>
    <t>2f65cc26-91df-4041-9858-fb0c265eb441</t>
  </si>
  <si>
    <t>0.416925 34.14668 1204.9 3.9</t>
  </si>
  <si>
    <t>Improve network coverage on Telkom line.</t>
  </si>
  <si>
    <t>2c76f84c-49aa-4f4c-b53a-a4b7ca19258b</t>
  </si>
  <si>
    <t>0.4144774 34.147068 1213.3 4.7</t>
  </si>
  <si>
    <t>76440603-f98f-4895-98b8-ade2b4375f68</t>
  </si>
  <si>
    <t>0.4152086 34.1480003 1207.2000732421875 4.7</t>
  </si>
  <si>
    <t>df1ea8d1-ba73-4d35-bdaa-a753a165b594</t>
  </si>
  <si>
    <t>0.4151428 34.1478302 1207.2000732421875 4.94</t>
  </si>
  <si>
    <t>95ad662e-c51f-43c4-9c23-799c63ddebf0</t>
  </si>
  <si>
    <t>0.4156812 34.1494785 1200.6 4.6</t>
  </si>
  <si>
    <t>0f94f266-e9d4-4f0a-83aa-b2f4084e4170</t>
  </si>
  <si>
    <t>0.4164063 34.1519381 1205.6 4.76</t>
  </si>
  <si>
    <t xml:space="preserve">Safaricom network coverage is very fine in my area. </t>
  </si>
  <si>
    <t>6efea02e-ac85-424c-ac3b-df4dda4b3368</t>
  </si>
  <si>
    <t>0.4170623 34.1536909 1204.1 3.64</t>
  </si>
  <si>
    <t>Mpesa services should be improved.</t>
  </si>
  <si>
    <t>e4d80527-627f-4783-a2b9-94f98ed6e31b</t>
  </si>
  <si>
    <t>0.1422931 35.887313 1583.0 5.86</t>
  </si>
  <si>
    <t>b348db3d-6bdd-44bf-a5e1-c18e55b85fc4</t>
  </si>
  <si>
    <t>0.1422619 35.8872012 1588.1 5.12</t>
  </si>
  <si>
    <t>dbd946a0-b4f1-4c20-9c0d-a2fc8c949c3f</t>
  </si>
  <si>
    <t>0.1422102 35.8872503 1588.3 5.225</t>
  </si>
  <si>
    <t>9ead1df7-4791-4e94-93f9-8b4a9635d173</t>
  </si>
  <si>
    <t>0.1423643 35.8872953 1573.6 4.6</t>
  </si>
  <si>
    <t>f3901399-ed53-4b14-8e6d-861756a55599</t>
  </si>
  <si>
    <t>0.110971 35.8711557 1621.8 4.95</t>
  </si>
  <si>
    <t>a3f4c608-d10b-4934-8364-40837a85c6ce</t>
  </si>
  <si>
    <t>0.1113257 35.8711839 1611.9 6.1</t>
  </si>
  <si>
    <t>a1d67312-f148-4dc3-baa3-7f696d6d3f93</t>
  </si>
  <si>
    <t>0.1117143 35.8713379 1611.6 7.6</t>
  </si>
  <si>
    <t>901cad6e-ea73-4865-931e-17296e76801b</t>
  </si>
  <si>
    <t>0.1401356 35.9012474 1610.2 4.985</t>
  </si>
  <si>
    <t>b8082f0c-60e5-4f68-9bd1-1dabe080f0b2</t>
  </si>
  <si>
    <t>0.1401998 35.9012403 1610.7 6.6</t>
  </si>
  <si>
    <t>9fafa745-e52d-4ea4-b9dc-e2f11a441a96</t>
  </si>
  <si>
    <t>0.1401619 35.9012392 1600.3 4.15</t>
  </si>
  <si>
    <t>5b93c684-adbf-4cb3-9ef0-6a15234429a3</t>
  </si>
  <si>
    <t>-0.970122 36.84312 1851.0 4.72</t>
  </si>
  <si>
    <t>46aeee78-cd12-4bfd-82b5-b736e3dd9a78</t>
  </si>
  <si>
    <t>-0.970015 36.8423942 1855.6 2.831</t>
  </si>
  <si>
    <t>c258c436-7ba6-414c-ac51-deb975987eb6</t>
  </si>
  <si>
    <t>-0.9679842 36.8417299 1849.5 4.7</t>
  </si>
  <si>
    <t>34c6022e-ddf1-40ce-8b56-32237d18c589</t>
  </si>
  <si>
    <t>-0.9680483 36.8415851 1861.3 4.4</t>
  </si>
  <si>
    <t>91168900-08fa-4f5d-a513-dbd57f9ca1b8</t>
  </si>
  <si>
    <t>-0.9680417 36.8415933 1857.1 4.4</t>
  </si>
  <si>
    <t>d8f52f37-8b8f-4544-8288-f8d34b1aab02</t>
  </si>
  <si>
    <t>-0.9702727 36.8424468 1855.8 3.533</t>
  </si>
  <si>
    <t>Safaricom is expensive. I would recommend Airtel services.</t>
  </si>
  <si>
    <t>0ce034a8-f064-4baf-b590-98242d1445ff</t>
  </si>
  <si>
    <t>-0.971521 36.8441797 1848.3 4.35</t>
  </si>
  <si>
    <t>Telkom is cheaper when it comes to data bundles. Airtel is cheaper in calling.</t>
  </si>
  <si>
    <t>d2457e63-5f62-4cef-a11b-6ce8bd524537</t>
  </si>
  <si>
    <t>-0.9712089 36.844389 1917.9 4.483</t>
  </si>
  <si>
    <t>d5a3f6f9-c7a6-4e10-9896-a9174f30e6b1</t>
  </si>
  <si>
    <t>-0.9713383 36.8443534 1902.5 4.9</t>
  </si>
  <si>
    <t xml:space="preserve">Safaricom is expensive </t>
  </si>
  <si>
    <t>89442a81-40c9-47c2-aea6-1e9d79156b6a</t>
  </si>
  <si>
    <t>-0.9715027 36.8442523 1895.6 5.0</t>
  </si>
  <si>
    <t>Airtel is more cheaper compared to Safaricom.</t>
  </si>
  <si>
    <t>62e29808-d362-4eac-9e07-6046b98823e8</t>
  </si>
  <si>
    <t>0.4147064 34.1457584 1211.7 4.45</t>
  </si>
  <si>
    <t>f75da88f-63fe-46b7-a9b9-bf68229108bf</t>
  </si>
  <si>
    <t>0.4142917 34.14401 1214.4 3.8</t>
  </si>
  <si>
    <t>cc2efa56-c2c2-40da-bf49-46eac50ef58e</t>
  </si>
  <si>
    <t>0.4137183 34.1415283 1207.2 3.58</t>
  </si>
  <si>
    <t>Current offers and charges are unbearable. 
Install 5G routers in our area.</t>
  </si>
  <si>
    <t>dfe5e89d-2d68-456e-a038-2416236207b9</t>
  </si>
  <si>
    <t>0.4131208 34.137852 1208.6 3.9</t>
  </si>
  <si>
    <t>Listen to customer complains and give feedback.</t>
  </si>
  <si>
    <t>47d4ee1f-b610-4b88-9b48-4d98a8f572c7</t>
  </si>
  <si>
    <t>0.4154825 34.1381262 1200.9 4.7</t>
  </si>
  <si>
    <t>edee52d9-1ba7-4c93-bc68-8cb40d09a7cd</t>
  </si>
  <si>
    <t>0.41896 34.1413433 1223.1 5.0</t>
  </si>
  <si>
    <t>AccessPoint</t>
  </si>
  <si>
    <t>69dbf310-9f72-4150-abf4-94d11174b3da</t>
  </si>
  <si>
    <t>0.4211604 34.1423365 1204.1 3.9</t>
  </si>
  <si>
    <t>beb58377-b7bd-4c2f-abaf-602c083b647d</t>
  </si>
  <si>
    <t>0.4222914 34.1429368 1207.3 4.02</t>
  </si>
  <si>
    <t>Network coverage should be improved in the area.</t>
  </si>
  <si>
    <t>c3f902c1-bb3e-4439-9b63-a5206348f947</t>
  </si>
  <si>
    <t>0.4222866 34.1429542 1207.3 3.44</t>
  </si>
  <si>
    <t>3f15c6c6-0c48-46ea-9e50-7b71cda7642d</t>
  </si>
  <si>
    <t>0.4216042 34.1464163 1213.8 4.766</t>
  </si>
  <si>
    <t>I recommend that safaricom should retain the offers rather than removing them, they should increase their prices because 5g routers are not established around.
Improve on network coverage in the area.</t>
  </si>
  <si>
    <t>b398fedb-9406-408f-a2c4-59a98b64fb2b</t>
  </si>
  <si>
    <t>-0.28233833333333336 36.081720000000004 1889.8 4.0</t>
  </si>
  <si>
    <t>fbd86dff-bd98-4310-88ee-a4691141a347</t>
  </si>
  <si>
    <t>-0.28233833333333336 36.081720000000004 1889.6 4.5</t>
  </si>
  <si>
    <t>f0a4c414-1c0c-4938-95e4-02f1129430d3</t>
  </si>
  <si>
    <t>-0.28237999999999996 36.08169 1889.6 5.0</t>
  </si>
  <si>
    <t>a21b1a3d-fbea-4a15-a9b4-acf758f7afb6</t>
  </si>
  <si>
    <t>-0.28237999999999996 36.08169 1889.6 4.9</t>
  </si>
  <si>
    <t>57f1dabf-a13f-4cf4-84c0-e8b48147b51b</t>
  </si>
  <si>
    <t>-0.28237999999999996 36.08169 1889.5 4.5</t>
  </si>
  <si>
    <t>5e1096b0-d68e-419d-aebb-0577d8d82669</t>
  </si>
  <si>
    <t>-0.28237999999999996 36.08169 1889.5 5.0</t>
  </si>
  <si>
    <t>9f81eadc-98e8-4800-b1d7-691163ff6a93</t>
  </si>
  <si>
    <t>95389da6-2a70-4cce-87e2-c18edbf37119</t>
  </si>
  <si>
    <t>-0.28237999999999996 36.08169 1889.3 4.5</t>
  </si>
  <si>
    <t>fa37d9fe-ecb7-4559-b315-139eebd162cc</t>
  </si>
  <si>
    <t>-0.28237999999999996 36.08169 1888.8 3.7</t>
  </si>
  <si>
    <t>7a5f459f-8dfb-462d-ac23-8cbd772b63b1</t>
  </si>
  <si>
    <t>-0.28237999999999996 36.08169 1888.8 3.8</t>
  </si>
  <si>
    <t>e2a82190-95b9-4a71-a4a3-2979d5bc4680</t>
  </si>
  <si>
    <t>-0.28237999999999996 36.08169 1888.7 4.8</t>
  </si>
  <si>
    <t>ffb94dc2-ee8a-4b8c-b355-1032b60e289d</t>
  </si>
  <si>
    <t>daaf75c1-cad4-44e0-bd0c-c459ea646452</t>
  </si>
  <si>
    <t>-0.28237999999999996 36.08169 1888.6 5.0</t>
  </si>
  <si>
    <t>9847d9c3-6e5d-4937-bbf6-d64d7a270867</t>
  </si>
  <si>
    <t>-0.28237999999999996 36.08169 1888.5 4.8</t>
  </si>
  <si>
    <t>dce967d4-9732-4d30-a3ab-f58a9c92083d</t>
  </si>
  <si>
    <t>-0.28237999999999996 36.08169 1888.4 4.9</t>
  </si>
  <si>
    <t>74adfa2f-22bb-42de-8126-637eded57b3d</t>
  </si>
  <si>
    <t>-0.28237999999999996 36.08169 1888.2 3.8</t>
  </si>
  <si>
    <t>36732f97-e0e0-4369-a5aa-5efc501d33e4</t>
  </si>
  <si>
    <t>-0.28237999999999996 36.08169 1878.4 3.7</t>
  </si>
  <si>
    <t>e539c523-b23e-4b01-9d96-aa86f8a31083</t>
  </si>
  <si>
    <t>-0.28237999999999996 36.08169 1873.1 4.6</t>
  </si>
  <si>
    <t>808620b0-329a-4879-ab61-ff24dcadac5e</t>
  </si>
  <si>
    <t>-0.28237999999999996 36.08169 1877.9 4.2</t>
  </si>
  <si>
    <t>fd38228e-9eaf-436c-90b1-001c37ce96c1</t>
  </si>
  <si>
    <t>-0.28237999999999996 36.08169 1877.7 5.0</t>
  </si>
  <si>
    <t>69c37578-31bd-4981-8871-663df49df1cb</t>
  </si>
  <si>
    <t>0.4210078 34.145359 1212.6 4.775</t>
  </si>
  <si>
    <t>ec105449-380d-40ce-b56c-7ccf7bf293b3</t>
  </si>
  <si>
    <t>0.4163833 34.1467433 1214.0 4.4</t>
  </si>
  <si>
    <t>207b1bf9-f179-4c2a-8323-e4b09ef300f1</t>
  </si>
  <si>
    <t>0.4154174 34.1483307 1210.9 4.733</t>
  </si>
  <si>
    <t>341b3b2e-acb4-42a2-b5e8-8c04753f9fd9</t>
  </si>
  <si>
    <t>0.4159533 34.1504367 1220.6 3.9</t>
  </si>
  <si>
    <t>b8ca18c4-d590-488f-8b8b-22a2658fc86a</t>
  </si>
  <si>
    <t>0.4169417 34.1533456 1205.2 4.46</t>
  </si>
  <si>
    <t>They stop changing/removing offers ,instead improve on them.</t>
  </si>
  <si>
    <t>50323900-602b-4d82-b992-6dc7cb63c760</t>
  </si>
  <si>
    <t>0.4167791 34.1559687 1199.4 3.9</t>
  </si>
  <si>
    <t>90af82e3-9d26-4c3d-8c29-9ab8cf0514a8</t>
  </si>
  <si>
    <t>0.4132281 34.1562285 1200.9 4.183</t>
  </si>
  <si>
    <t>9eeefdad-3cc8-40cb-b563-27bf16c52b0e</t>
  </si>
  <si>
    <t>0.4115751 34.1567209 1193.6 3.9</t>
  </si>
  <si>
    <t>f51c12ad-5218-4a43-b037-6b5fe6b29ff4</t>
  </si>
  <si>
    <t>0.4123895 34.1551496 1194.4 4.0</t>
  </si>
  <si>
    <t>5b227f97-8e35-492e-8c53-0f75bbd8f60b</t>
  </si>
  <si>
    <t>0.4138273 34.1525319 1204.6 4.7</t>
  </si>
  <si>
    <t xml:space="preserve">Airtel mpesa providers in our centre are not available. </t>
  </si>
  <si>
    <t>c6c4cf4c-47fd-4574-8f74-bf70bb16fc15</t>
  </si>
  <si>
    <t>0.4155414 34.1490168 1191.3 4.75</t>
  </si>
  <si>
    <t xml:space="preserve">Increase the number of skilled service providers </t>
  </si>
  <si>
    <t>df7a8d05-49f3-491f-bf3a-3ca85a10a5c1</t>
  </si>
  <si>
    <t>0.4213461 34.1464502 1214.4 4.7</t>
  </si>
  <si>
    <t>27f445b4-4775-4b0e-a4c4-a089e8a05109</t>
  </si>
  <si>
    <t>0.4245631 34.1469195 1219.3 4.95</t>
  </si>
  <si>
    <t>73c40620-64b8-4939-89b7-0f1aff0f5378</t>
  </si>
  <si>
    <t>0.4265665 34.1474059 1220.9 4.95</t>
  </si>
  <si>
    <t>73d93458-1ad6-4e9b-86b5-34c231b69ce1</t>
  </si>
  <si>
    <t>0.4285356 34.1479529 1219.2 4.666</t>
  </si>
  <si>
    <t>2781acb5-bcfb-4b88-b2f1-8096160c77a4</t>
  </si>
  <si>
    <t>0.4297321 34.1483993 1221.2 4.9</t>
  </si>
  <si>
    <t xml:space="preserve">Improve on the network coverage.
</t>
  </si>
  <si>
    <t>d6eeaae6-809d-410d-83a2-ab4d78e2a540</t>
  </si>
  <si>
    <t>0.4331503 34.1489875 1222.8 4.95</t>
  </si>
  <si>
    <t>0311541e-ceab-4e21-9edb-b20381d84a02</t>
  </si>
  <si>
    <t>0.4354411 34.1492068 1223.0 4.4</t>
  </si>
  <si>
    <t>b70193eb-b871-41c5-9084-df3199bd1dd0</t>
  </si>
  <si>
    <t>0.4372593 34.149338 1222.5 4.8</t>
  </si>
  <si>
    <t>fd91a853-0945-4778-9990-da158096d4f0</t>
  </si>
  <si>
    <t>0.4400567 34.1488083 1224.7 4.4</t>
  </si>
  <si>
    <t>a0409b9c-0b2d-4ead-bb81-388a1359db1b</t>
  </si>
  <si>
    <t>0.4419783 34.147755 1221.1 4.0</t>
  </si>
  <si>
    <t>Airtel Mpesa service providers are needed more.</t>
  </si>
  <si>
    <t>c6e862ca-cc75-458d-84b8-8d4547a3dff3</t>
  </si>
  <si>
    <t>0.4452818 34.1469548 1205.5 4.55</t>
  </si>
  <si>
    <t>85679431-1cff-4e70-b08c-c58347346ea7</t>
  </si>
  <si>
    <t>0.4455923 34.1460599 1203.2 4.25</t>
  </si>
  <si>
    <t>6dce72a9-3d5d-444a-aaa4-0791afc2f8d2</t>
  </si>
  <si>
    <t>0.4455674 34.1459848 1203.9 3.316</t>
  </si>
  <si>
    <t>56fb0e7f-59b2-4181-af95-ffc5f1c7203d</t>
  </si>
  <si>
    <t>0.4123955 34.1463669 1206.7 3.9</t>
  </si>
  <si>
    <t>6575a182-74f6-43e7-ad30-1b831e879f53</t>
  </si>
  <si>
    <t>0.4131783 34.1464667 1206.9 3.9</t>
  </si>
  <si>
    <t>76b642db-b6f8-4f1c-a062-8386de47cb89</t>
  </si>
  <si>
    <t>0.4092488 34.1495772 1183.8 5.0</t>
  </si>
  <si>
    <t>aed82124-55e5-427a-9d20-95ec06ac43da</t>
  </si>
  <si>
    <t>0.4074783 34.1499267 1190.3 3.9</t>
  </si>
  <si>
    <t>0fa6de19-1e69-42e3-9080-2482d7b1e653</t>
  </si>
  <si>
    <t>0.4043619 34.1499816 1217.8 3.0</t>
  </si>
  <si>
    <t>b01ed87f-6acb-444c-b60b-ff878f97f818</t>
  </si>
  <si>
    <t>0.4018517 34.14935 1199.0 3.9</t>
  </si>
  <si>
    <t>34a03447-8e59-4379-9c29-88927e13c675</t>
  </si>
  <si>
    <t>0.4017866 34.1457346 1209.3 3.9</t>
  </si>
  <si>
    <t>0defe448-7e01-4d0e-b466-59537e969b7c</t>
  </si>
  <si>
    <t>0.4049942 34.1451273 1196.6 4.98</t>
  </si>
  <si>
    <t>171adbbd-5b9d-475d-a1d6-ccca4300f025</t>
  </si>
  <si>
    <t>0.4075307 34.1457362 1208.0 4.32</t>
  </si>
  <si>
    <t>68d74b15-3bdb-4d21-a74c-53aae967e7ab</t>
  </si>
  <si>
    <t>0.4109881 34.1462198 1205.0 3.9</t>
  </si>
  <si>
    <t>By t</t>
  </si>
  <si>
    <t>8aeb6b0e-8f2b-478a-83a8-c24772ca443f</t>
  </si>
  <si>
    <t>0.4223747 34.1455425 1215.8 4.675</t>
  </si>
  <si>
    <t>a258b668-e005-41b4-9b1d-f6022731146b</t>
  </si>
  <si>
    <t>0.4223887 34.1436497 1216.4 4.733</t>
  </si>
  <si>
    <t>e65aa02e-e497-425b-9246-cd0c5c94ca72</t>
  </si>
  <si>
    <t>0.421338 34.1422869 1216.4 4.8</t>
  </si>
  <si>
    <t>d93bf43b-d1be-4baa-aebf-bf6523669054</t>
  </si>
  <si>
    <t>0.4200809 34.1428206 1215.9 4.84</t>
  </si>
  <si>
    <t>b61c3109-e12e-400e-990e-1aebd08a4463</t>
  </si>
  <si>
    <t>0.4176216 34.143825 1208.7 4.9</t>
  </si>
  <si>
    <t>Improve network coverage</t>
  </si>
  <si>
    <t>567627f0-55ab-4543-8acb-245876dc68de</t>
  </si>
  <si>
    <t>0.4167086 34.1464926 1211.6 4.4</t>
  </si>
  <si>
    <t>d91510ef-2888-4dcb-a78a-4216e1ad23f2</t>
  </si>
  <si>
    <t>0.4147912 34.1468857 1210.2 4.733</t>
  </si>
  <si>
    <t>Improve on the service provinsion in the area.</t>
  </si>
  <si>
    <t>ae6bd621-34fa-41c3-bd22-df633dea2131</t>
  </si>
  <si>
    <t>0.4151937 34.1477278 1209.8 4.92</t>
  </si>
  <si>
    <t>1ba9a745-859a-4b01-a5df-203a60dccbc2</t>
  </si>
  <si>
    <t>0.417622 34.1475073 1214.4 4.35</t>
  </si>
  <si>
    <t>Airtel Mpesa service providers are needed in our local market.</t>
  </si>
  <si>
    <t>a314db1d-87ea-4b9a-ae99-c442c22780b4</t>
  </si>
  <si>
    <t>0.4192333 34.1463517 1215.1 4.4</t>
  </si>
  <si>
    <t>97f72785-31a4-4a7c-972a-2fc2538ed724</t>
  </si>
  <si>
    <t>-0.3034883333333333 36.08532 1815.7 4.3</t>
  </si>
  <si>
    <t>c8811c59-40dd-4a30-8286-8fc09f1e9c44</t>
  </si>
  <si>
    <t>-0.30345333333333335 36.085346666666666 1816.5 5.0</t>
  </si>
  <si>
    <t>7cc5e898-c13e-4a77-a6eb-b70ed8909b2a</t>
  </si>
  <si>
    <t>-0.30345333333333335 36.085346666666666 1816.5 4.6</t>
  </si>
  <si>
    <t>6f8f0435-fe1a-4ebe-9710-4f87508b48df</t>
  </si>
  <si>
    <t>-0.30342 36.08526166666666 1816.6 5.0</t>
  </si>
  <si>
    <t>8b5794ca-7d18-4e07-a10a-2e5903097fc9</t>
  </si>
  <si>
    <t>-0.30339333333333335 36.085233333333335 1816.6 5.0</t>
  </si>
  <si>
    <t>f77395fb-a4e0-49f6-9810-7b96819925b5</t>
  </si>
  <si>
    <t>-0.30339333333333335 36.085233333333335 1816.7 4.6</t>
  </si>
  <si>
    <t>3d278378-b186-4f28-825b-197f4bf5faa7</t>
  </si>
  <si>
    <t>-0.30352833333333334 36.08528166666667 1816.7 4.9</t>
  </si>
  <si>
    <t>0c8528a6-9211-4bfa-9ead-5c43309fe271</t>
  </si>
  <si>
    <t>-0.30352833333333334 36.08528166666667 1816.7 5.0</t>
  </si>
  <si>
    <t>0a1ee687-68da-4e66-aa21-1079f66c2161</t>
  </si>
  <si>
    <t>-0.30352833333333334 36.08528166666667 1816.7 4.7</t>
  </si>
  <si>
    <t>5e45c140-eeea-43ff-9281-6c59db57f386</t>
  </si>
  <si>
    <t>28485bd1-7434-4968-bf4e-07efe51ef8aa</t>
  </si>
  <si>
    <t>-0.30352833333333334 36.08528166666667 1816.3 2.6</t>
  </si>
  <si>
    <t>067ca7d4-9dae-4b74-8293-c7b54dc59dc6</t>
  </si>
  <si>
    <t>-0.30352833333333334 36.08528166666667 1816.3 4.1</t>
  </si>
  <si>
    <t>fb852555-e727-4488-b48a-3a251f2976d2</t>
  </si>
  <si>
    <t>-0.30352833333333334 36.08528166666667 1820.6 4.2</t>
  </si>
  <si>
    <t>6842b4b2-45f5-418b-9ca4-edfb33f5d155</t>
  </si>
  <si>
    <t>-0.30352833333333334 36.08528166666667 1815.9 4.8</t>
  </si>
  <si>
    <t>a1ca6030-8bfc-4eec-b48e-9c76e9079664</t>
  </si>
  <si>
    <t>-0.30352833333333334 36.08528166666667 1818.7 4.2</t>
  </si>
  <si>
    <t>f78ccf67-70d4-4eed-ae3c-f471b77c2c45</t>
  </si>
  <si>
    <t>-0.30352833333333334 36.08528166666667 1818.4 4.3</t>
  </si>
  <si>
    <t>ae404367-d608-436d-918e-b0faa7cf4a37</t>
  </si>
  <si>
    <t>-0.30352833333333334 36.08528166666667 1818.6 3.9</t>
  </si>
  <si>
    <t>fe8b8a90-b60e-4552-aeb1-f0508cad27cd</t>
  </si>
  <si>
    <t>-0.3035183333333333 36.085386666666665 1819.2 4.2</t>
  </si>
  <si>
    <t>136c3bc7-510b-4432-990c-9c62ca9d6cd9</t>
  </si>
  <si>
    <t>-0.3035183333333333 36.085386666666665 1819.2 4.8</t>
  </si>
  <si>
    <t>cbe67885-69b1-411f-86c7-b077e1e316b1</t>
  </si>
  <si>
    <t>-0.3035183333333333 36.085386666666665 1819.2 4.6</t>
  </si>
  <si>
    <t>c6f7c825-153c-485b-8b6f-f28026086ed5</t>
  </si>
  <si>
    <t>-0.30346666666666666 36.085515 1819.2 4.1</t>
  </si>
  <si>
    <t>03df3c46-ff02-4a91-960f-f540c6541bdc</t>
  </si>
  <si>
    <t>-0.3034933333333333 36.085515 1819.1 4.0</t>
  </si>
  <si>
    <t>49a03ab5-0211-4195-9aae-b02e2be194d3</t>
  </si>
  <si>
    <t>-0.30339333333333335 36.085233333333335 1815.1 5.0</t>
  </si>
  <si>
    <t>d2f2e7ef-4ebf-4016-b5bd-99129fe1c578</t>
  </si>
  <si>
    <t>-0.30339333333333335 36.085233333333335 1809.2 4.6</t>
  </si>
  <si>
    <t>4e71dac2-2e05-4744-9435-f3057e29ab33</t>
  </si>
  <si>
    <t>-0.30339333333333335 36.085233333333335 1811.9 3.5</t>
  </si>
  <si>
    <t>af51f2bc-c886-4172-9d97-066ac57688d6</t>
  </si>
  <si>
    <t>-0.30339333333333335 36.085233333333335 1811.9 3.8</t>
  </si>
  <si>
    <t>bffd0d0b-1093-4e25-afa0-d60d390de302</t>
  </si>
  <si>
    <t>-0.30372 36.08527166666667 1811.8 3.5</t>
  </si>
  <si>
    <t>Data bundles SMS Money transfer Calling</t>
  </si>
  <si>
    <t>60a3da96-cac4-4f70-81af-b4216b10ccea</t>
  </si>
  <si>
    <t>-0.3034933333333333 36.085515 1811.9 4.4</t>
  </si>
  <si>
    <t>06adde64-d188-45cc-90ff-e3486834037c</t>
  </si>
  <si>
    <t>-0.30352833333333334 36.08528166666667 1811.9 3.8</t>
  </si>
  <si>
    <t>02a44e1f-c64d-4278-a674-d546019d83f4</t>
  </si>
  <si>
    <t>-0.3035183333333333 36.085386666666665 1811.9 4.7</t>
  </si>
  <si>
    <t>5465d18c-607e-4671-8ef6-390ee5c82c53</t>
  </si>
  <si>
    <t>-1.2750923 36.8937821 1594.9000244140625 4.92</t>
  </si>
  <si>
    <t>fadd7730-1b22-4ab0-898a-e22c7f2f6aac</t>
  </si>
  <si>
    <t>-1.2756789 36.8889705 1617.0 4.5</t>
  </si>
  <si>
    <t>63677fbd-abb0-4f3e-a48f-626858ba5398</t>
  </si>
  <si>
    <t>-1.2756983 36.888845 1617.0 4.0</t>
  </si>
  <si>
    <t>e331504f-1b73-4383-9085-60b99e19c689</t>
  </si>
  <si>
    <t>-1.278216 36.8841894 1625.9 4.88</t>
  </si>
  <si>
    <t>6d0f89c6-bbba-4b2c-a4f8-11380176431b</t>
  </si>
  <si>
    <t>-1.2773267 36.88217 1622.9 4.5</t>
  </si>
  <si>
    <t>48a6780e-903e-4074-b804-cc03478f9b1d</t>
  </si>
  <si>
    <t>-1.2730923 36.8814062 1624.6 4.9</t>
  </si>
  <si>
    <t>9d71ace4-fad2-4f8c-9863-d87ddb59fb68</t>
  </si>
  <si>
    <t>-1.2702528 36.8810123 1624.2 4.94</t>
  </si>
  <si>
    <t>f2da14ab-f352-4c11-bc62-2761efb65e05</t>
  </si>
  <si>
    <t>-1.2693405 36.8818179 1627.9 4.2</t>
  </si>
  <si>
    <t>5f5eac9e-de40-4dda-9e47-7baa39ed5373</t>
  </si>
  <si>
    <t>-1.2686866 36.8849255 1626.8 4.86</t>
  </si>
  <si>
    <t>d00187c3-86ac-4ebe-a9b5-b5cdd470da1c</t>
  </si>
  <si>
    <t>-1.2682914 36.8863051 1626.1 4.88</t>
  </si>
  <si>
    <t>685f00d2-92cf-4577-b641-bfb017912917</t>
  </si>
  <si>
    <t>-1.2750933 36.8937833 1594.9000244140625 4.9</t>
  </si>
  <si>
    <t>They keep up the good service</t>
  </si>
  <si>
    <t>1f1153ea-8e4c-4445-a1a3-a3b6c47654d1</t>
  </si>
  <si>
    <t>-1.2678491 36.8857858 1624.9 4.6</t>
  </si>
  <si>
    <t>d670b2a8-d1ff-4bb9-9019-3789f55f37ed</t>
  </si>
  <si>
    <t>-1.2684503 36.8862835 1626.1 4.95</t>
  </si>
  <si>
    <t>8db1accd-72c7-45be-b3e6-85d98fc2fcc4</t>
  </si>
  <si>
    <t>-1.2682535 36.8863372 1626.1 4.98</t>
  </si>
  <si>
    <t>f84b9b20-3e81-409f-a6f6-f109a6e041aa</t>
  </si>
  <si>
    <t>-1.2695752 36.8808338 1621.9 4.72</t>
  </si>
  <si>
    <t>99740be0-a8af-4aaa-a2c0-821332551627</t>
  </si>
  <si>
    <t>-1.2698269 36.8808708 1623.6 5.0</t>
  </si>
  <si>
    <t>563fbd8f-9ab0-4b0f-93af-b62dc8de4882</t>
  </si>
  <si>
    <t>-1.27041 36.8810404 1623.3 4.94</t>
  </si>
  <si>
    <t>389b2081-74e1-4317-8db5-4bd96f71a8af</t>
  </si>
  <si>
    <t>-1.2738408 36.8819219 1623.8 4.7</t>
  </si>
  <si>
    <t>e13c4a87-fd07-4df9-9651-4ac1c5945a46</t>
  </si>
  <si>
    <t>-1.2780413 36.8827223 1623.4 4.84</t>
  </si>
  <si>
    <t>c3ab9133-76f9-4dfe-87bc-aea008718bdd</t>
  </si>
  <si>
    <t>-1.278035 36.8827583 1623.4 4.9</t>
  </si>
  <si>
    <t>e5a70ee0-0b85-4a44-9372-78b53eaa7bdf</t>
  </si>
  <si>
    <t>-1.275075 36.8937867 1594.9000244140625 4.9</t>
  </si>
  <si>
    <t>c4babe93-b696-4ef5-b049-89801c4d031d</t>
  </si>
  <si>
    <t>-1.275062 36.8937249 1594.9000244140625 4.78</t>
  </si>
  <si>
    <t>075d16bf-e0a3-4e42-9639-5a23b0551a77</t>
  </si>
  <si>
    <t>-1.2767274 36.8856145 1621.4 5.0</t>
  </si>
  <si>
    <t>82e94cdf-ede7-480a-995b-07c97345fbdc</t>
  </si>
  <si>
    <t>-1.2762192 36.886076 1621.1 4.9</t>
  </si>
  <si>
    <t>3b1093f8-03da-45e1-ba65-cacc306ad5a9</t>
  </si>
  <si>
    <t>-1.2757322 36.88764 1621.2 4.8</t>
  </si>
  <si>
    <t>dcf467a0-c3af-4c6b-a1aa-ec52a15de04e</t>
  </si>
  <si>
    <t>-1.2758126 36.8879088 1621.1 4.94</t>
  </si>
  <si>
    <t>2cc47854-db79-4179-b714-4db7f612fae0</t>
  </si>
  <si>
    <t>-1.275759 36.8880391 1621.0 4.98</t>
  </si>
  <si>
    <t>9ad1bac1-e12e-48fa-b130-1dea2ab89223</t>
  </si>
  <si>
    <t>-1.2757393 36.888487 1620.9 4.96</t>
  </si>
  <si>
    <t>5a4e8d9b-4032-4e08-b0f2-6f7d2f2d53d9</t>
  </si>
  <si>
    <t>-1.2755963 36.8889104 1620.8 4.95</t>
  </si>
  <si>
    <t>55f0f5d5-0224-4f59-931b-1c7897709189</t>
  </si>
  <si>
    <t>-1.2753847 36.8904279 1620.7 4.666</t>
  </si>
  <si>
    <t>b9f5e98f-d220-4350-a606-800a557e839c</t>
  </si>
  <si>
    <t>-1.27515 36.8915111 1620.4 4.28</t>
  </si>
  <si>
    <t>56236309-5938-4435-9e7f-2660c87e5162</t>
  </si>
  <si>
    <t>-1.2746625 36.8930796 1620.3 4.84</t>
  </si>
  <si>
    <t>613ef631-672e-4edc-9d33-6f496383e344</t>
  </si>
  <si>
    <t>-1.2746133 36.8931833 1620.2 4.5</t>
  </si>
  <si>
    <t>58b9a934-e475-45f1-aff3-d1a2e11c8280</t>
  </si>
  <si>
    <t>-1.2736508 36.8940827 1618.8 4.78</t>
  </si>
  <si>
    <t>4bf7172d-d21d-4d7b-9ee5-91db1b9b4718</t>
  </si>
  <si>
    <t>-1.2728328 36.8936945 1618.6 4.66</t>
  </si>
  <si>
    <t>a87ed558-338b-42a8-a824-897745c28573</t>
  </si>
  <si>
    <t>-1.2717821 36.8931352 1618.6 4.916</t>
  </si>
  <si>
    <t>916c56ab-eda3-4bf3-829c-b7aa1589e200</t>
  </si>
  <si>
    <t>-1.2706583 36.8924721 1618.1 4.866</t>
  </si>
  <si>
    <t>a7cfb95c-8517-41dc-b1bf-48bda19c8c0c</t>
  </si>
  <si>
    <t>-1.2693101 36.8917163 1617.9 4.675</t>
  </si>
  <si>
    <t>841de6d8-666d-42c1-a8fe-8ecfb67ca7b9</t>
  </si>
  <si>
    <t>-1.2689409 36.8923962 1594.5999755859375 4.833</t>
  </si>
  <si>
    <t>a29ffaab-64c9-4e2c-b319-b408c2f00b4e</t>
  </si>
  <si>
    <t>-1.2682464 36.8935268 1593.4000244140625 4.975</t>
  </si>
  <si>
    <t>bc521576-1d87-4312-bd63-6983847b5264</t>
  </si>
  <si>
    <t>Area</t>
  </si>
  <si>
    <t>County</t>
  </si>
  <si>
    <t>Nairobi</t>
  </si>
  <si>
    <t>Ruiru</t>
  </si>
  <si>
    <t>Kiambu</t>
  </si>
  <si>
    <t>Kanduyi</t>
  </si>
  <si>
    <t>Bungoma</t>
  </si>
  <si>
    <t>Kisauni</t>
  </si>
  <si>
    <t>Mombasa</t>
  </si>
  <si>
    <t>Kiharu</t>
  </si>
  <si>
    <t>Muranga</t>
  </si>
  <si>
    <t>Kabete</t>
  </si>
  <si>
    <t>Juja</t>
  </si>
  <si>
    <t>Makueni</t>
  </si>
  <si>
    <t>Isiolo Central</t>
  </si>
  <si>
    <t>Isiolo</t>
  </si>
  <si>
    <t>Narok North</t>
  </si>
  <si>
    <t>Narok</t>
  </si>
  <si>
    <t>Nakuru East</t>
  </si>
  <si>
    <t>Nakuru</t>
  </si>
  <si>
    <t>Marani</t>
  </si>
  <si>
    <t>Kisii</t>
  </si>
  <si>
    <t>Njoro</t>
  </si>
  <si>
    <t>Meru</t>
  </si>
  <si>
    <t>Belgut</t>
  </si>
  <si>
    <t>Kericho</t>
  </si>
  <si>
    <t>Embu</t>
  </si>
  <si>
    <t>Laikipia West</t>
  </si>
  <si>
    <t>Laikipia</t>
  </si>
  <si>
    <t>Laikipia North</t>
  </si>
  <si>
    <t>Kitengela</t>
  </si>
  <si>
    <t>Kajiado</t>
  </si>
  <si>
    <t>Kipkelion West</t>
  </si>
  <si>
    <t>Kerogoya</t>
  </si>
  <si>
    <t>Kirinyaga</t>
  </si>
  <si>
    <t>Kiserian</t>
  </si>
  <si>
    <t>Mogotio</t>
  </si>
  <si>
    <t>Baringo</t>
  </si>
  <si>
    <t>Bomet Central</t>
  </si>
  <si>
    <t>Bomet</t>
  </si>
  <si>
    <t>Gatundu North</t>
  </si>
  <si>
    <t>Kasarani</t>
  </si>
  <si>
    <t>Ngong</t>
  </si>
  <si>
    <t>Kuresoi South</t>
  </si>
  <si>
    <t>Kinangop</t>
  </si>
  <si>
    <t>Nyandarua</t>
  </si>
  <si>
    <t>Nyahururu</t>
  </si>
  <si>
    <t>Embakasi West</t>
  </si>
  <si>
    <t>Esikulu</t>
  </si>
  <si>
    <t>Busia</t>
  </si>
  <si>
    <t>highest_usage</t>
  </si>
  <si>
    <t>Safaricom_usage</t>
  </si>
  <si>
    <t>Safaricom_usage_Money transfer</t>
  </si>
  <si>
    <t>Safaricom_usage_Calling</t>
  </si>
  <si>
    <t>Safaricom_usage_data_bundles</t>
  </si>
  <si>
    <t>Children</t>
  </si>
  <si>
    <t>Day Name</t>
  </si>
  <si>
    <t>Monday</t>
  </si>
  <si>
    <t>Thursday</t>
  </si>
  <si>
    <t>Friday</t>
  </si>
  <si>
    <t>Wednesday</t>
  </si>
  <si>
    <t>Tuesday</t>
  </si>
  <si>
    <t>Saturday</t>
  </si>
  <si>
    <t>Sunday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</si>
</sst>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sz val="7"/>
      <color rgb="FF202124"/>
      <name val="Arial"/>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0" fontId="0" fillId="0" borderId="0" xfId="0" applyAlignment="1">
      <alignment horizontal="left"/>
    </xf>
    <xf numFmtId="0" fontId="0" fillId="0" borderId="0" xfId="0" applyNumberFormat="1"/>
    <xf numFmtId="0" fontId="1" fillId="0" borderId="0" xfId="0" applyFont="1"/>
    <xf numFmtId="22"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164" formatCode="yyyy\-mm\-dd"/>
    </dxf>
    <dxf>
      <numFmt numFmtId="164" formatCode="yyyy\-mm\-dd"/>
    </dxf>
    <dxf>
      <numFmt numFmtId="164" formatCode="yyyy\-mm\-dd"/>
    </dxf>
    <dxf>
      <numFmt numFmtId="164" formatCode="yyyy\-mm\-dd"/>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C4B21E4-435A-4997-9FCF-7E9DD3C84AE3}" autoFormatId="16" applyNumberFormats="0" applyBorderFormats="0" applyFontFormats="0" applyPatternFormats="0" applyAlignmentFormats="0" applyWidthHeightFormats="0">
  <queryTableRefresh nextId="43">
    <queryTableFields count="40">
      <queryTableField id="1" name="Enter a date and time" tableColumnId="40"/>
      <queryTableField id="2" name="Age" tableColumnId="2"/>
      <queryTableField id="3" name="Gender" tableColumnId="3"/>
      <queryTableField id="4" name="Marital Status" tableColumnId="4"/>
      <queryTableField id="40" name="Children" tableColumnId="41"/>
      <queryTableField id="6" name="Education Level" tableColumnId="6"/>
      <queryTableField id="7" name="Employment Status" tableColumnId="7"/>
      <queryTableField id="8" name="Monthly Household Income" tableColumnId="8"/>
      <queryTableField id="9" name="highest_usage" tableColumnId="9"/>
      <queryTableField id="10" name="Safaricom" tableColumnId="10"/>
      <queryTableField id="11" name="Airtel" tableColumnId="11"/>
      <queryTableField id="12" name="Telkom" tableColumnId="12"/>
      <queryTableField id="13" name="Other" tableColumnId="13"/>
      <queryTableField id="14" name="If others, specify." tableColumnId="14"/>
      <queryTableField id="15" name="Safaricom_usage" tableColumnId="15"/>
      <queryTableField id="16" name="Safaricom_usage_Money transfer" tableColumnId="16"/>
      <queryTableField id="17" name="Safaricom_usage_Calling" tableColumnId="17"/>
      <queryTableField id="18" name="Safaricom_usage_data_bundles" tableColumnId="18"/>
      <queryTableField id="19" name="If you selected Safaricom, what purposes do you use your telecommunication services? (Select all that apply)/SMS" tableColumnId="19"/>
      <queryTableField id="20" name="If you selected Telkom, what purposes do you use your telecommunication services? (Select all that apply)" tableColumnId="20"/>
      <queryTableField id="21" name="If you selected Telkom, what purposes do you use your telecommunication services? (Select all that apply)/Money transfer" tableColumnId="21"/>
      <queryTableField id="22" name="If you selected Telkom, what purposes do you use your telecommunication services? (Select all that apply)/Calling" tableColumnId="22"/>
      <queryTableField id="23" name="If you selected Telkom, what purposes do you use your telecommunication services? (Select all that apply)/Data bundles" tableColumnId="23"/>
      <queryTableField id="24" name="If you selected Telkom, what purposes do you use your telecommunication services? (Select all that apply)/SMS" tableColumnId="24"/>
      <queryTableField id="25" name="If you selected Airtel, what purposes do you use your telecommunication services? (Select all that apply)" tableColumnId="25"/>
      <queryTableField id="26" name="If you selected Airtel, what purposes do you use your telecommunication services? (Select all that apply)/Money transfer" tableColumnId="26"/>
      <queryTableField id="27" name="If you selected Airtel, what purposes do you use your telecommunication services? (Select all that apply)/Calling" tableColumnId="27"/>
      <queryTableField id="28" name="If you selected Airtel, what purposes do you use your telecommunication services? (Select all that apply)/Data bundles" tableColumnId="28"/>
      <queryTableField id="29" name="If you selected Airtel, what purposes do you use your telecommunication services? (Select all that apply)/SMS" tableColumnId="29"/>
      <queryTableField id="30" name="Approximately how much money do you use for Calling on a daily basis.? (In Ksh)" tableColumnId="30"/>
      <queryTableField id="31" name="Approximately how much money do you use for Data on a daily basis.? (In Ksh)" tableColumnId="31"/>
      <queryTableField id="32" name="Approximately how much money do you use for SMS on a daily basis.? (In Ksh)" tableColumnId="32"/>
      <queryTableField id="33" name="Do you have a fiber connection in your household?" tableColumnId="33"/>
      <queryTableField id="34" name="If yes, which fibre connection provider do you use?" tableColumnId="34"/>
      <queryTableField id="35" name="If other, specify." tableColumnId="35"/>
      <queryTableField id="36" name="How likely are you to recommend your telecommunication company to others? " tableColumnId="36"/>
      <queryTableField id="37" name="Do you have any additional feedback or suggestions for your telecommunication company? (Open-ended)" tableColumnId="37"/>
      <queryTableField id="38" name="Area" tableColumnId="38"/>
      <queryTableField id="39" name="County" tableColumnId="39"/>
      <queryTableField id="42" name="Day Name" tableColumnId="4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3ACA6B-398B-45CE-95B6-F1FA7E3F1952}" name="Table2" displayName="Table2" ref="A1:BE2257" totalsRowShown="0">
  <autoFilter ref="A1:BE2257" xr:uid="{523ACA6B-398B-45CE-95B6-F1FA7E3F1952}"/>
  <tableColumns count="57">
    <tableColumn id="1" xr3:uid="{DC5FF67C-142B-444F-9829-9E100E929C5F}" name="start" dataDxfId="22"/>
    <tableColumn id="2" xr3:uid="{668A7936-F52F-453A-9FB2-54CC62B283FD}" name="end" dataDxfId="21"/>
    <tableColumn id="3" xr3:uid="{ADE47906-39C0-42A4-BBB7-278698377016}" name="Enrollment Number"/>
    <tableColumn id="4" xr3:uid="{93960762-D2AD-4487-A357-B8ADB8319E89}" name="Location"/>
    <tableColumn id="5" xr3:uid="{B27C2C49-9699-477D-94C8-F90311A828DF}" name="_Location_latitude"/>
    <tableColumn id="6" xr3:uid="{FF1FF503-10E4-4773-82F0-3CEF999FE247}" name="_Location_longitude"/>
    <tableColumn id="7" xr3:uid="{C0F6521D-4D41-48E5-93BC-D9D94BCDD32B}" name="_Location_altitude"/>
    <tableColumn id="8" xr3:uid="{53351AE3-D76F-4034-8AC3-80F62D1071A1}" name="_Location_precision"/>
    <tableColumn id="9" xr3:uid="{F3F621E7-270F-407F-9EF2-002E398830CF}" name="Enter a date and time" dataDxfId="20"/>
    <tableColumn id="10" xr3:uid="{846F5E58-797C-4585-AB5E-06212D48DB75}" name="Age"/>
    <tableColumn id="11" xr3:uid="{B35243EC-0498-4EDC-AC2B-9541CFDF84EA}" name="Gender"/>
    <tableColumn id="12" xr3:uid="{EDA267BB-2085-42C2-B32D-BAEB5E0D2364}" name="Marital Status"/>
    <tableColumn id="13" xr3:uid="{E2DC5CE4-3BD3-4772-B50C-37D73028BF81}" name="How many children do you have, if any?"/>
    <tableColumn id="14" xr3:uid="{901A0228-40B7-44F9-AD06-25894C1879E4}" name="Education Level"/>
    <tableColumn id="15" xr3:uid="{AE9FB78B-72A8-4EA7-ABEC-733CB4714ABC}" name="Employment Status"/>
    <tableColumn id="16" xr3:uid="{78836D76-511A-40C5-B47D-D4DACCE0A9C4}" name="Monthly Household Income"/>
    <tableColumn id="17" xr3:uid="{67FF3BB4-CC6B-4E75-A140-C6087F3774B8}" name="Which telecommunication company(ies) do you use the most?"/>
    <tableColumn id="18" xr3:uid="{85E3A92A-553F-454D-9001-FCAA70E570FF}" name="Which telecommunication company(ies) do you use the most?/Safaricom"/>
    <tableColumn id="19" xr3:uid="{099426D5-2120-4FA6-A71E-7805016F16C9}" name="Which telecommunication company(ies) do you use the most?/Airtel"/>
    <tableColumn id="20" xr3:uid="{8CF4460E-DFD6-4C54-A6A6-E8A387E902F7}" name="Which telecommunication company(ies) do you use the most?/Telkom"/>
    <tableColumn id="21" xr3:uid="{973AE71A-2643-4238-9B3B-B13A7CF219D9}" name="Which telecommunication company(ies) do you use the most?/Other"/>
    <tableColumn id="22" xr3:uid="{E53528AE-4211-4A82-8194-D94842BD8345}" name="If others, specify."/>
    <tableColumn id="23" xr3:uid="{9800384D-6D7C-4052-8C47-A125007BFC6C}" name="If you selected Safaricom, what purposes do you use your telecommunication services? (Select all that apply)"/>
    <tableColumn id="24" xr3:uid="{A6A0462A-C23E-4835-886A-AD44D55D654B}" name="If you selected Safaricom, what purposes do you use your telecommunication services? (Select all that apply)/Money transfer"/>
    <tableColumn id="25" xr3:uid="{E72CEA79-82D5-47D8-81F5-E8835021873D}" name="If you selected Safaricom, what purposes do you use your telecommunication services? (Select all that apply)/Calling"/>
    <tableColumn id="26" xr3:uid="{BBD6B702-F7D9-4648-AB77-23108092D7EE}" name="If you selected Safaricom, what purposes do you use your telecommunication services? (Select all that apply)/Data bundles"/>
    <tableColumn id="27" xr3:uid="{1A52001C-D784-49DA-B9C5-09BCFDB1F511}" name="If you selected Safaricom, what purposes do you use your telecommunication services? (Select all that apply)/SMS"/>
    <tableColumn id="28" xr3:uid="{97FBFFBC-214B-4A6F-B8AD-CE72EAB6D3C4}" name="If you selected Telkom, what purposes do you use your telecommunication services? (Select all that apply)"/>
    <tableColumn id="29" xr3:uid="{2DA7109F-A66A-4188-9C57-04AB79E71F01}" name="If you selected Telkom, what purposes do you use your telecommunication services? (Select all that apply)/Money transfer"/>
    <tableColumn id="30" xr3:uid="{A5111586-AFB9-4D75-8B2C-755172E251FD}" name="If you selected Telkom, what purposes do you use your telecommunication services? (Select all that apply)/Calling"/>
    <tableColumn id="31" xr3:uid="{D60A276E-F49E-46D5-B5F0-88DA2DA8F89C}" name="If you selected Telkom, what purposes do you use your telecommunication services? (Select all that apply)/Data bundles"/>
    <tableColumn id="32" xr3:uid="{64D36449-FFD1-4856-A499-A6A6EED9758E}" name="If you selected Telkom, what purposes do you use your telecommunication services? (Select all that apply)/SMS"/>
    <tableColumn id="33" xr3:uid="{EF50FF69-106F-4801-8337-4103EC65EC27}" name="If you selected Airtel, what purposes do you use your telecommunication services? (Select all that apply)"/>
    <tableColumn id="34" xr3:uid="{533E1B4E-B222-427C-A9A6-EC9EA2F494FD}" name="If you selected Airtel, what purposes do you use your telecommunication services? (Select all that apply)/Money transfer"/>
    <tableColumn id="35" xr3:uid="{592269A5-0912-449A-9289-56CE4F313742}" name="If you selected Airtel, what purposes do you use your telecommunication services? (Select all that apply)/Calling"/>
    <tableColumn id="36" xr3:uid="{A4051FFA-8E54-457E-8A48-8FD2DE33BE9C}" name="If you selected Airtel, what purposes do you use your telecommunication services? (Select all that apply)/Data bundles"/>
    <tableColumn id="37" xr3:uid="{AADA4C51-D0B0-458D-B54E-CA38A086DE4E}" name="If you selected Airtel, what purposes do you use your telecommunication services? (Select all that apply)/SMS"/>
    <tableColumn id="38" xr3:uid="{457B9D83-E3F4-4F7A-A150-6A6D944B4548}" name="Approximately how much money do you use for Calling on a daily basis.? (In Ksh)"/>
    <tableColumn id="39" xr3:uid="{827D7D71-E732-4242-9988-D3BC6AA53647}" name="Approximately how much money do you use for Data on a daily basis.? (In Ksh)"/>
    <tableColumn id="40" xr3:uid="{4A7F04C0-DB45-4576-8874-E73CBD8EFB77}" name="Approximately how much money do you use for SMS on a daily basis.? (In Ksh)"/>
    <tableColumn id="41" xr3:uid="{F3C061B8-BAA8-4BFE-ADD5-0C9F60CB9466}" name="Do you have a fiber connection in your household?"/>
    <tableColumn id="42" xr3:uid="{AB52B65D-E5EB-478C-B588-FB3FEFA09D6D}" name="If yes, which fibre connection provider do you use?"/>
    <tableColumn id="43" xr3:uid="{19889688-2995-4300-A88F-55BE4C308980}" name="If other, specify."/>
    <tableColumn id="44" xr3:uid="{75944944-1F7B-49B3-ADE6-A988F886A3B4}" name="How likely are you to recommend your telecommunication company to others? "/>
    <tableColumn id="45" xr3:uid="{20198718-9315-40A5-BD37-DFE5666A3BE9}" name="Do you have any additional feedback or suggestions for your telecommunication company? (Open-ended)"/>
    <tableColumn id="46" xr3:uid="{1E90476B-260F-4D93-ACB5-8F59FE2936EF}" name="_id"/>
    <tableColumn id="47" xr3:uid="{34F5A37C-1DD2-4D4B-9DF1-3D16A03CAF1A}" name="_uuid"/>
    <tableColumn id="48" xr3:uid="{33133D34-DA3B-438C-9CFC-96AABB9FF30E}" name="_submission_time" dataDxfId="19"/>
    <tableColumn id="49" xr3:uid="{45606411-79C5-4BEB-B4B4-B17A1DDC4DC6}" name="_validation_status"/>
    <tableColumn id="50" xr3:uid="{46B6D47B-0A57-4005-8543-2E313B220D2B}" name="_notes"/>
    <tableColumn id="51" xr3:uid="{0DA3B797-64AA-4827-93D8-E22120902989}" name="_status"/>
    <tableColumn id="52" xr3:uid="{741B0C4F-13AF-4094-BAFE-8E396D82FD1B}" name="_submitted_by"/>
    <tableColumn id="53" xr3:uid="{C0E6B185-2AF5-4605-8904-66DD35A93026}" name="__version__"/>
    <tableColumn id="54" xr3:uid="{3D26F541-12B8-4E95-B444-6B25C0CA0543}" name="_tags"/>
    <tableColumn id="55" xr3:uid="{15A00461-C021-4EAB-ADBB-57C002366060}" name="_index"/>
    <tableColumn id="56" xr3:uid="{5C87601B-6A90-4994-AB35-1831508BE2CD}" name="Area">
      <calculatedColumnFormula>IFERROR(VLOOKUP(C2,Sheet1!$A$2:$C$52,2, FALSE), "")</calculatedColumnFormula>
    </tableColumn>
    <tableColumn id="57" xr3:uid="{2ACCAD32-6898-4105-909D-832B5600F8EA}" name="County">
      <calculatedColumnFormula>IFERROR(VLOOKUP(C2,Sheet1!$A$2:$C$52,3, FALSE), "")</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12F96A-365C-465C-9301-5C64B8DCBF6C}" name="Telecom" displayName="Telecom" ref="A1:AN2113" tableType="queryTable" totalsRowShown="0">
  <autoFilter ref="A1:AN2113" xr:uid="{8712F96A-365C-465C-9301-5C64B8DCBF6C}"/>
  <tableColumns count="40">
    <tableColumn id="40" xr3:uid="{EF2883E1-6452-443E-B3A1-12106EDAFD69}" uniqueName="40" name="Enter a date and time" queryTableFieldId="1" dataDxfId="18"/>
    <tableColumn id="2" xr3:uid="{3513971A-B5EA-4CF2-BF13-CC270DFBCA84}" uniqueName="2" name="Age" queryTableFieldId="2"/>
    <tableColumn id="3" xr3:uid="{C606B40A-4A32-41C1-80B3-14C8CAE22F4D}" uniqueName="3" name="Gender" queryTableFieldId="3" dataDxfId="17"/>
    <tableColumn id="4" xr3:uid="{6E903903-66E9-4532-99F4-99C2D745AD87}" uniqueName="4" name="Marital Status" queryTableFieldId="4" dataDxfId="16"/>
    <tableColumn id="41" xr3:uid="{C05B64DA-F4C7-4BC9-B314-9D51F31D650D}" uniqueName="41" name="Children" queryTableFieldId="40"/>
    <tableColumn id="6" xr3:uid="{9C9851E6-B914-4C1C-9A32-89C93D5740BD}" uniqueName="6" name="Education Level" queryTableFieldId="6" dataDxfId="15"/>
    <tableColumn id="7" xr3:uid="{C61D1998-A339-452A-BF36-EE457FF7EB27}" uniqueName="7" name="Employment Status" queryTableFieldId="7" dataDxfId="14"/>
    <tableColumn id="8" xr3:uid="{8E251BAB-821E-43E7-AEC1-892D0A67E859}" uniqueName="8" name="Monthly Household Income" queryTableFieldId="8" dataDxfId="13"/>
    <tableColumn id="9" xr3:uid="{17EBBF07-E744-4BEE-8F6E-5A3B7011BF1C}" uniqueName="9" name="highest_usage" queryTableFieldId="9" dataDxfId="12"/>
    <tableColumn id="10" xr3:uid="{490C579E-A400-46E6-9603-54830FEBC0CA}" uniqueName="10" name="Safaricom" queryTableFieldId="10"/>
    <tableColumn id="11" xr3:uid="{3DB749D4-D682-4EA6-BFCE-950EEFFB4D9A}" uniqueName="11" name="Airtel" queryTableFieldId="11"/>
    <tableColumn id="12" xr3:uid="{3B5878D7-6B1B-4734-9FB5-667D3142D7A4}" uniqueName="12" name="Telkom" queryTableFieldId="12"/>
    <tableColumn id="13" xr3:uid="{FE69D61C-1BA6-4A25-8619-D4D30F5489A2}" uniqueName="13" name="Other" queryTableFieldId="13"/>
    <tableColumn id="14" xr3:uid="{1A65EE9B-7422-49F3-BE23-12BBF68A41C9}" uniqueName="14" name="If others, specify." queryTableFieldId="14" dataDxfId="11"/>
    <tableColumn id="15" xr3:uid="{69A78F19-EF37-4742-8559-FC055FFD303E}" uniqueName="15" name="Safaricom_usage" queryTableFieldId="15" dataDxfId="10"/>
    <tableColumn id="16" xr3:uid="{3FDED3CD-8B2A-4E58-B9B2-0FCF15AD192D}" uniqueName="16" name="Safaricom_usage_Money transfer" queryTableFieldId="16"/>
    <tableColumn id="17" xr3:uid="{40F84442-912D-4BB3-BB6C-F1E4C2C98E70}" uniqueName="17" name="Safaricom_usage_Calling" queryTableFieldId="17"/>
    <tableColumn id="18" xr3:uid="{52FDC7B4-C68E-4474-84FD-840200D0851F}" uniqueName="18" name="Safaricom_usage_data_bundles" queryTableFieldId="18"/>
    <tableColumn id="19" xr3:uid="{B000C814-CFE2-407E-8115-0D18A1D937B0}" uniqueName="19" name="If you selected Safaricom, what purposes do you use your telecommunication services? (Select all that apply)/SMS" queryTableFieldId="19"/>
    <tableColumn id="20" xr3:uid="{B7C54BCD-AF63-4CD7-B112-9D3DA8C6398B}" uniqueName="20" name="If you selected Telkom, what purposes do you use your telecommunication services? (Select all that apply)" queryTableFieldId="20" dataDxfId="9"/>
    <tableColumn id="21" xr3:uid="{DF6870A9-4D90-483C-87F7-A0E7711F01DD}" uniqueName="21" name="If you selected Telkom, what purposes do you use your telecommunication services? (Select all that apply)/Money transfer" queryTableFieldId="21"/>
    <tableColumn id="22" xr3:uid="{AF27297E-3E89-4E88-A1C8-82683A9C8390}" uniqueName="22" name="If you selected Telkom, what purposes do you use your telecommunication services? (Select all that apply)/Calling" queryTableFieldId="22"/>
    <tableColumn id="23" xr3:uid="{D2C965A1-A98A-473F-B6E1-33B8762DD9AC}" uniqueName="23" name="If you selected Telkom, what purposes do you use your telecommunication services? (Select all that apply)/Data bundles" queryTableFieldId="23"/>
    <tableColumn id="24" xr3:uid="{BD50C453-A5C1-4022-8184-D72541A33EE0}" uniqueName="24" name="If you selected Telkom, what purposes do you use your telecommunication services? (Select all that apply)/SMS" queryTableFieldId="24"/>
    <tableColumn id="25" xr3:uid="{95E671C4-88B4-4762-9D4E-3133C8B6FE43}" uniqueName="25" name="If you selected Airtel, what purposes do you use your telecommunication services? (Select all that apply)" queryTableFieldId="25" dataDxfId="8"/>
    <tableColumn id="26" xr3:uid="{003976C7-B4B7-4112-ACB8-2616EBB2D56C}" uniqueName="26" name="If you selected Airtel, what purposes do you use your telecommunication services? (Select all that apply)/Money transfer" queryTableFieldId="26"/>
    <tableColumn id="27" xr3:uid="{699A1781-F102-46F6-A7C1-1CC2B60D711C}" uniqueName="27" name="If you selected Airtel, what purposes do you use your telecommunication services? (Select all that apply)/Calling" queryTableFieldId="27"/>
    <tableColumn id="28" xr3:uid="{94DCB978-2805-474C-AB11-FA96F8AB7584}" uniqueName="28" name="If you selected Airtel, what purposes do you use your telecommunication services? (Select all that apply)/Data bundles" queryTableFieldId="28"/>
    <tableColumn id="29" xr3:uid="{14320A24-ED89-47DB-86BD-F0612A7F3408}" uniqueName="29" name="If you selected Airtel, what purposes do you use your telecommunication services? (Select all that apply)/SMS" queryTableFieldId="29"/>
    <tableColumn id="30" xr3:uid="{3E9B6C16-575A-4219-B05E-C9C4BD7C9C6F}" uniqueName="30" name="Approximately how much money do you use for Calling on a daily basis.? (In Ksh)" queryTableFieldId="30"/>
    <tableColumn id="31" xr3:uid="{C2D5D26A-C878-4D46-823B-E88CC73680A5}" uniqueName="31" name="Approximately how much money do you use for Data on a daily basis.? (In Ksh)" queryTableFieldId="31"/>
    <tableColumn id="32" xr3:uid="{949CAE14-847A-4FA1-A4B0-27DADADAB0F9}" uniqueName="32" name="Approximately how much money do you use for SMS on a daily basis.? (In Ksh)" queryTableFieldId="32"/>
    <tableColumn id="33" xr3:uid="{A62C80DF-58C3-4629-A09E-7637757C2A24}" uniqueName="33" name="Do you have a fiber connection in your household?" queryTableFieldId="33" dataDxfId="7"/>
    <tableColumn id="34" xr3:uid="{4B7E43F3-5C80-4A41-BB91-63717EBACA68}" uniqueName="34" name="If yes, which fibre connection provider do you use?" queryTableFieldId="34" dataDxfId="6"/>
    <tableColumn id="35" xr3:uid="{E3B95A8A-2003-43D7-A67B-F4110A700D42}" uniqueName="35" name="If other, specify." queryTableFieldId="35" dataDxfId="5"/>
    <tableColumn id="36" xr3:uid="{5586E7D8-7A2B-4FDA-9E5B-06E767834777}" uniqueName="36" name="How likely are you to recommend your telecommunication company to others? " queryTableFieldId="36" dataDxfId="4"/>
    <tableColumn id="37" xr3:uid="{5BE2F73E-205E-4BAD-928A-7A25219A5324}" uniqueName="37" name="Do you have any additional feedback or suggestions for your telecommunication company? (Open-ended)" queryTableFieldId="37" dataDxfId="3"/>
    <tableColumn id="38" xr3:uid="{533AA091-ACE5-4B6F-8769-04DFD9BD0B7F}" uniqueName="38" name="Area" queryTableFieldId="38" dataDxfId="2"/>
    <tableColumn id="39" xr3:uid="{60EB9302-F48A-490B-95CD-B00A95F60CE6}" uniqueName="39" name="County" queryTableFieldId="39" dataDxfId="1"/>
    <tableColumn id="42" xr3:uid="{4A026921-FFA2-46F8-A043-E202BD3A9502}" uniqueName="42" name="Day Name" queryTableFieldId="42" dataDxfId="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2257"/>
  <sheetViews>
    <sheetView tabSelected="1" topLeftCell="J1" workbookViewId="0">
      <selection activeCell="O13" sqref="O13"/>
    </sheetView>
  </sheetViews>
  <sheetFormatPr defaultRowHeight="14.5" x14ac:dyDescent="0.35"/>
  <cols>
    <col min="3" max="3" width="19.36328125" customWidth="1"/>
    <col min="4" max="4" width="9.90625" customWidth="1"/>
    <col min="5" max="5" width="18.453125" customWidth="1"/>
    <col min="6" max="6" width="19.81640625" customWidth="1"/>
    <col min="7" max="7" width="18.453125" customWidth="1"/>
    <col min="8" max="8" width="19.453125" customWidth="1"/>
    <col min="9" max="9" width="21" customWidth="1"/>
    <col min="11" max="11" width="9" customWidth="1"/>
    <col min="12" max="12" width="14.6328125" customWidth="1"/>
    <col min="13" max="13" width="36" customWidth="1"/>
    <col min="14" max="14" width="15.81640625" customWidth="1"/>
    <col min="15" max="15" width="19.1796875" customWidth="1"/>
    <col min="16" max="16" width="26" customWidth="1"/>
    <col min="17" max="21" width="46.7265625" customWidth="1"/>
    <col min="22" max="22" width="17.1796875" customWidth="1"/>
    <col min="23" max="40" width="46.7265625" customWidth="1"/>
    <col min="41" max="42" width="45.1796875" customWidth="1"/>
    <col min="43" max="43" width="16.36328125" customWidth="1"/>
    <col min="44" max="45" width="46.7265625" customWidth="1"/>
    <col min="48" max="48" width="18" customWidth="1"/>
    <col min="49" max="49" width="18.26953125" customWidth="1"/>
    <col min="51" max="51" width="9" customWidth="1"/>
    <col min="52" max="52" width="15.453125" customWidth="1"/>
    <col min="53" max="53" width="12.90625" customWidth="1"/>
    <col min="57" max="57" width="8.81640625" customWidth="1"/>
  </cols>
  <sheetData>
    <row r="1" spans="1:5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5035</v>
      </c>
      <c r="BE1" t="s">
        <v>5036</v>
      </c>
    </row>
    <row r="2" spans="1:57" x14ac:dyDescent="0.35">
      <c r="A2" s="1">
        <v>45061.637992222219</v>
      </c>
      <c r="B2" s="1">
        <v>45061.639782245373</v>
      </c>
      <c r="C2">
        <v>4001</v>
      </c>
      <c r="D2" t="s">
        <v>55</v>
      </c>
      <c r="E2">
        <v>-0.35566989999999998</v>
      </c>
      <c r="F2">
        <v>34.749003500000001</v>
      </c>
      <c r="G2">
        <v>1126.4000000000001</v>
      </c>
      <c r="H2">
        <v>4.9829999999999997</v>
      </c>
      <c r="I2" s="1">
        <v>45061.638194444437</v>
      </c>
      <c r="J2" t="s">
        <v>56</v>
      </c>
      <c r="K2" t="s">
        <v>57</v>
      </c>
      <c r="L2" t="s">
        <v>58</v>
      </c>
      <c r="M2">
        <v>3</v>
      </c>
      <c r="N2" t="s">
        <v>59</v>
      </c>
      <c r="O2" t="s">
        <v>60</v>
      </c>
      <c r="P2" t="s">
        <v>61</v>
      </c>
      <c r="Q2" t="s">
        <v>62</v>
      </c>
      <c r="R2">
        <v>1</v>
      </c>
      <c r="S2">
        <v>0</v>
      </c>
      <c r="T2">
        <v>0</v>
      </c>
      <c r="U2">
        <v>0</v>
      </c>
      <c r="V2" t="s">
        <v>63</v>
      </c>
      <c r="W2" t="s">
        <v>64</v>
      </c>
      <c r="X2">
        <v>1</v>
      </c>
      <c r="Y2">
        <v>1</v>
      </c>
      <c r="Z2">
        <v>1</v>
      </c>
      <c r="AA2">
        <v>1</v>
      </c>
      <c r="AB2" t="s">
        <v>65</v>
      </c>
      <c r="AC2">
        <v>0</v>
      </c>
      <c r="AD2">
        <v>0</v>
      </c>
      <c r="AE2">
        <v>1</v>
      </c>
      <c r="AF2">
        <v>0</v>
      </c>
      <c r="AG2" t="s">
        <v>66</v>
      </c>
      <c r="AH2">
        <v>0</v>
      </c>
      <c r="AI2">
        <v>1</v>
      </c>
      <c r="AJ2">
        <v>0</v>
      </c>
      <c r="AK2">
        <v>0</v>
      </c>
      <c r="AL2">
        <v>10</v>
      </c>
      <c r="AM2">
        <v>10</v>
      </c>
      <c r="AN2">
        <v>10</v>
      </c>
      <c r="AO2" t="s">
        <v>67</v>
      </c>
      <c r="AP2" t="s">
        <v>68</v>
      </c>
      <c r="AQ2" t="s">
        <v>63</v>
      </c>
      <c r="AR2" t="s">
        <v>69</v>
      </c>
      <c r="AS2" t="s">
        <v>70</v>
      </c>
      <c r="AT2">
        <v>238327840</v>
      </c>
      <c r="AU2" t="s">
        <v>71</v>
      </c>
      <c r="AV2" s="1">
        <v>45061.51390046296</v>
      </c>
      <c r="AY2" t="s">
        <v>72</v>
      </c>
      <c r="AZ2" t="s">
        <v>73</v>
      </c>
      <c r="BA2" t="s">
        <v>74</v>
      </c>
      <c r="BC2">
        <v>1</v>
      </c>
      <c r="BD2" t="str">
        <f>IFERROR(VLOOKUP(C2,Sheet1!$A$2:$C$52,2, FALSE), "")</f>
        <v/>
      </c>
      <c r="BE2" t="str">
        <f>IFERROR(VLOOKUP(C2,Sheet1!$A$2:$C$52,3, FALSE), "")</f>
        <v/>
      </c>
    </row>
    <row r="3" spans="1:57" x14ac:dyDescent="0.35">
      <c r="A3" s="1">
        <v>45061.748012407414</v>
      </c>
      <c r="B3" s="1">
        <v>45061.760255636567</v>
      </c>
      <c r="C3">
        <v>800140</v>
      </c>
      <c r="D3" t="s">
        <v>75</v>
      </c>
      <c r="E3">
        <v>-1.2547933</v>
      </c>
      <c r="F3">
        <v>36.9001904</v>
      </c>
      <c r="G3">
        <v>1584.200073242188</v>
      </c>
      <c r="H3">
        <v>20</v>
      </c>
      <c r="I3" s="1">
        <v>45061.756944444453</v>
      </c>
      <c r="J3" t="s">
        <v>76</v>
      </c>
      <c r="K3" t="s">
        <v>77</v>
      </c>
      <c r="L3" t="s">
        <v>78</v>
      </c>
      <c r="M3">
        <v>0</v>
      </c>
      <c r="N3" t="s">
        <v>59</v>
      </c>
      <c r="O3" t="s">
        <v>79</v>
      </c>
      <c r="P3" t="s">
        <v>61</v>
      </c>
      <c r="Q3" t="s">
        <v>62</v>
      </c>
      <c r="R3">
        <v>1</v>
      </c>
      <c r="S3">
        <v>0</v>
      </c>
      <c r="T3">
        <v>0</v>
      </c>
      <c r="U3">
        <v>0</v>
      </c>
      <c r="V3" t="s">
        <v>80</v>
      </c>
      <c r="W3" t="s">
        <v>81</v>
      </c>
      <c r="X3">
        <v>1</v>
      </c>
      <c r="Y3">
        <v>1</v>
      </c>
      <c r="Z3">
        <v>0</v>
      </c>
      <c r="AA3">
        <v>1</v>
      </c>
      <c r="AG3" t="s">
        <v>65</v>
      </c>
      <c r="AH3">
        <v>0</v>
      </c>
      <c r="AI3">
        <v>0</v>
      </c>
      <c r="AJ3">
        <v>1</v>
      </c>
      <c r="AK3">
        <v>0</v>
      </c>
      <c r="AL3">
        <v>30</v>
      </c>
      <c r="AM3">
        <v>30</v>
      </c>
      <c r="AN3">
        <v>30</v>
      </c>
      <c r="AO3" t="s">
        <v>82</v>
      </c>
      <c r="AP3" t="s">
        <v>83</v>
      </c>
      <c r="AR3" t="s">
        <v>84</v>
      </c>
      <c r="AS3" t="s">
        <v>85</v>
      </c>
      <c r="AT3">
        <v>238381055</v>
      </c>
      <c r="AU3" t="s">
        <v>86</v>
      </c>
      <c r="AV3" s="1">
        <v>45061.635405092587</v>
      </c>
      <c r="AY3" t="s">
        <v>72</v>
      </c>
      <c r="AZ3" t="s">
        <v>73</v>
      </c>
      <c r="BA3" t="s">
        <v>74</v>
      </c>
      <c r="BC3">
        <v>2</v>
      </c>
      <c r="BD3" t="str">
        <f>IFERROR(VLOOKUP(C3,Sheet1!$A$2:$C$52,2, FALSE), "")</f>
        <v>Embu</v>
      </c>
      <c r="BE3" t="str">
        <f>IFERROR(VLOOKUP(C3,Sheet1!$A$2:$C$52,3, FALSE), "")</f>
        <v>Embu</v>
      </c>
    </row>
    <row r="4" spans="1:57" x14ac:dyDescent="0.35">
      <c r="A4" s="1">
        <v>45061.941703472221</v>
      </c>
      <c r="B4" s="1">
        <v>45061.94840883102</v>
      </c>
      <c r="C4">
        <v>800111</v>
      </c>
      <c r="D4" t="s">
        <v>87</v>
      </c>
      <c r="E4">
        <v>-1.1533495</v>
      </c>
      <c r="F4">
        <v>36.916206000000003</v>
      </c>
      <c r="G4">
        <v>1537.599975585938</v>
      </c>
      <c r="H4">
        <v>20</v>
      </c>
      <c r="I4" s="1">
        <v>45061.941666666673</v>
      </c>
      <c r="J4" t="s">
        <v>76</v>
      </c>
      <c r="K4" t="s">
        <v>77</v>
      </c>
      <c r="L4" t="s">
        <v>78</v>
      </c>
      <c r="N4" t="s">
        <v>59</v>
      </c>
      <c r="O4" t="s">
        <v>60</v>
      </c>
      <c r="P4" t="s">
        <v>61</v>
      </c>
      <c r="Q4" t="s">
        <v>62</v>
      </c>
      <c r="R4">
        <v>1</v>
      </c>
      <c r="S4">
        <v>0</v>
      </c>
      <c r="T4">
        <v>0</v>
      </c>
      <c r="U4">
        <v>0</v>
      </c>
      <c r="W4" t="s">
        <v>88</v>
      </c>
      <c r="X4">
        <v>1</v>
      </c>
      <c r="Y4">
        <v>0</v>
      </c>
      <c r="Z4">
        <v>0</v>
      </c>
      <c r="AA4">
        <v>0</v>
      </c>
      <c r="AL4">
        <v>20</v>
      </c>
      <c r="AM4">
        <v>50</v>
      </c>
      <c r="AN4">
        <v>10</v>
      </c>
      <c r="AO4" t="s">
        <v>67</v>
      </c>
      <c r="AR4" t="s">
        <v>69</v>
      </c>
      <c r="AT4">
        <v>238438954</v>
      </c>
      <c r="AU4" t="s">
        <v>89</v>
      </c>
      <c r="AV4" s="1">
        <v>45061.824004629627</v>
      </c>
      <c r="AY4" t="s">
        <v>72</v>
      </c>
      <c r="AZ4" t="s">
        <v>73</v>
      </c>
      <c r="BA4" t="s">
        <v>74</v>
      </c>
      <c r="BC4">
        <v>3</v>
      </c>
      <c r="BD4" t="str">
        <f>IFERROR(VLOOKUP(C4,Sheet1!$A$2:$C$52,2, FALSE), "")</f>
        <v>Ruiru</v>
      </c>
      <c r="BE4" t="str">
        <f>IFERROR(VLOOKUP(C4,Sheet1!$A$2:$C$52,3, FALSE), "")</f>
        <v>Kiambu</v>
      </c>
    </row>
    <row r="5" spans="1:57" x14ac:dyDescent="0.35">
      <c r="A5" s="1">
        <v>45064.338252187503</v>
      </c>
      <c r="B5" s="1">
        <v>45064.339551493053</v>
      </c>
      <c r="C5">
        <v>800112</v>
      </c>
      <c r="D5" t="s">
        <v>90</v>
      </c>
      <c r="E5">
        <v>-1.0862265</v>
      </c>
      <c r="F5">
        <v>37.064689700000002</v>
      </c>
      <c r="G5">
        <v>1524.4</v>
      </c>
      <c r="H5">
        <v>4.9000000000000004</v>
      </c>
      <c r="I5" s="1">
        <v>45064.338194444441</v>
      </c>
      <c r="J5">
        <v>60</v>
      </c>
      <c r="K5" t="s">
        <v>77</v>
      </c>
      <c r="L5" t="s">
        <v>58</v>
      </c>
      <c r="M5">
        <v>3</v>
      </c>
      <c r="N5" t="s">
        <v>59</v>
      </c>
      <c r="O5" t="s">
        <v>91</v>
      </c>
      <c r="P5" t="s">
        <v>92</v>
      </c>
      <c r="Q5" t="s">
        <v>62</v>
      </c>
      <c r="R5">
        <v>1</v>
      </c>
      <c r="S5">
        <v>0</v>
      </c>
      <c r="T5">
        <v>0</v>
      </c>
      <c r="U5">
        <v>0</v>
      </c>
      <c r="W5" t="s">
        <v>93</v>
      </c>
      <c r="X5">
        <v>1</v>
      </c>
      <c r="Y5">
        <v>1</v>
      </c>
      <c r="Z5">
        <v>0</v>
      </c>
      <c r="AA5">
        <v>0</v>
      </c>
      <c r="AL5">
        <v>200</v>
      </c>
      <c r="AM5">
        <v>0</v>
      </c>
      <c r="AN5">
        <v>0</v>
      </c>
      <c r="AO5" t="s">
        <v>82</v>
      </c>
      <c r="AP5" t="s">
        <v>83</v>
      </c>
      <c r="AR5" t="s">
        <v>94</v>
      </c>
      <c r="AT5">
        <v>239060811</v>
      </c>
      <c r="AU5" t="s">
        <v>95</v>
      </c>
      <c r="AV5" s="1">
        <v>45064.236909722233</v>
      </c>
      <c r="AY5" t="s">
        <v>72</v>
      </c>
      <c r="AZ5" t="s">
        <v>73</v>
      </c>
      <c r="BA5" t="s">
        <v>74</v>
      </c>
      <c r="BC5">
        <v>4</v>
      </c>
      <c r="BD5" t="str">
        <f>IFERROR(VLOOKUP(C5,Sheet1!$A$2:$C$52,2, FALSE), "")</f>
        <v>Juja</v>
      </c>
      <c r="BE5" t="str">
        <f>IFERROR(VLOOKUP(C5,Sheet1!$A$2:$C$52,3, FALSE), "")</f>
        <v>Kiambu</v>
      </c>
    </row>
    <row r="6" spans="1:57" x14ac:dyDescent="0.35">
      <c r="A6" s="1">
        <v>45064.339603506953</v>
      </c>
      <c r="B6" s="1">
        <v>45064.341182337957</v>
      </c>
      <c r="C6">
        <v>800112</v>
      </c>
      <c r="D6" t="s">
        <v>96</v>
      </c>
      <c r="E6">
        <v>-1.0864579000000001</v>
      </c>
      <c r="F6">
        <v>37.064562600000002</v>
      </c>
      <c r="G6">
        <v>1524.3</v>
      </c>
      <c r="H6">
        <v>4.9660000000000002</v>
      </c>
      <c r="I6" s="1">
        <v>45064.342361111107</v>
      </c>
      <c r="J6" t="s">
        <v>56</v>
      </c>
      <c r="K6" t="s">
        <v>57</v>
      </c>
      <c r="L6" t="s">
        <v>58</v>
      </c>
      <c r="M6">
        <v>3</v>
      </c>
      <c r="N6" t="s">
        <v>59</v>
      </c>
      <c r="O6" t="s">
        <v>91</v>
      </c>
      <c r="P6" t="s">
        <v>92</v>
      </c>
      <c r="Q6" t="s">
        <v>62</v>
      </c>
      <c r="R6">
        <v>1</v>
      </c>
      <c r="S6">
        <v>0</v>
      </c>
      <c r="T6">
        <v>0</v>
      </c>
      <c r="U6">
        <v>0</v>
      </c>
      <c r="W6" t="s">
        <v>81</v>
      </c>
      <c r="X6">
        <v>1</v>
      </c>
      <c r="Y6">
        <v>1</v>
      </c>
      <c r="Z6">
        <v>0</v>
      </c>
      <c r="AA6">
        <v>1</v>
      </c>
      <c r="AL6">
        <v>100</v>
      </c>
      <c r="AM6">
        <v>0</v>
      </c>
      <c r="AN6">
        <v>50</v>
      </c>
      <c r="AO6" t="s">
        <v>82</v>
      </c>
      <c r="AP6" t="s">
        <v>83</v>
      </c>
      <c r="AR6" t="s">
        <v>69</v>
      </c>
      <c r="AT6">
        <v>239060818</v>
      </c>
      <c r="AU6" t="s">
        <v>97</v>
      </c>
      <c r="AV6" s="1">
        <v>45064.236932870372</v>
      </c>
      <c r="AY6" t="s">
        <v>72</v>
      </c>
      <c r="AZ6" t="s">
        <v>73</v>
      </c>
      <c r="BA6" t="s">
        <v>74</v>
      </c>
      <c r="BC6">
        <v>5</v>
      </c>
      <c r="BD6" t="str">
        <f>IFERROR(VLOOKUP(C6,Sheet1!$A$2:$C$52,2, FALSE), "")</f>
        <v>Juja</v>
      </c>
      <c r="BE6" t="str">
        <f>IFERROR(VLOOKUP(C6,Sheet1!$A$2:$C$52,3, FALSE), "")</f>
        <v>Kiambu</v>
      </c>
    </row>
    <row r="7" spans="1:57" x14ac:dyDescent="0.35">
      <c r="A7" s="1">
        <v>45064.345088182868</v>
      </c>
      <c r="B7" s="1">
        <v>45064.346773611112</v>
      </c>
      <c r="C7">
        <v>800112</v>
      </c>
      <c r="D7" t="s">
        <v>98</v>
      </c>
      <c r="E7">
        <v>-1.0863119999999999</v>
      </c>
      <c r="F7">
        <v>37.064700799999997</v>
      </c>
      <c r="G7">
        <v>1532.2</v>
      </c>
      <c r="H7">
        <v>4.96</v>
      </c>
      <c r="I7" s="1">
        <v>45064.345833333333</v>
      </c>
      <c r="J7" t="s">
        <v>76</v>
      </c>
      <c r="K7" t="s">
        <v>57</v>
      </c>
      <c r="L7" t="s">
        <v>78</v>
      </c>
      <c r="M7">
        <v>0</v>
      </c>
      <c r="N7" t="s">
        <v>59</v>
      </c>
      <c r="O7" t="s">
        <v>91</v>
      </c>
      <c r="P7" t="s">
        <v>92</v>
      </c>
      <c r="Q7" t="s">
        <v>62</v>
      </c>
      <c r="R7">
        <v>1</v>
      </c>
      <c r="S7">
        <v>0</v>
      </c>
      <c r="T7">
        <v>0</v>
      </c>
      <c r="U7">
        <v>0</v>
      </c>
      <c r="W7" t="s">
        <v>93</v>
      </c>
      <c r="X7">
        <v>1</v>
      </c>
      <c r="Y7">
        <v>1</v>
      </c>
      <c r="Z7">
        <v>0</v>
      </c>
      <c r="AA7">
        <v>0</v>
      </c>
      <c r="AL7">
        <v>200</v>
      </c>
      <c r="AM7">
        <v>0</v>
      </c>
      <c r="AN7">
        <v>0</v>
      </c>
      <c r="AO7" t="s">
        <v>82</v>
      </c>
      <c r="AP7" t="s">
        <v>83</v>
      </c>
      <c r="AR7" t="s">
        <v>69</v>
      </c>
      <c r="AT7">
        <v>239060826</v>
      </c>
      <c r="AU7" t="s">
        <v>99</v>
      </c>
      <c r="AV7" s="1">
        <v>45064.236956018518</v>
      </c>
      <c r="AY7" t="s">
        <v>72</v>
      </c>
      <c r="AZ7" t="s">
        <v>73</v>
      </c>
      <c r="BA7" t="s">
        <v>74</v>
      </c>
      <c r="BC7">
        <v>6</v>
      </c>
      <c r="BD7" t="str">
        <f>IFERROR(VLOOKUP(C7,Sheet1!$A$2:$C$52,2, FALSE), "")</f>
        <v>Juja</v>
      </c>
      <c r="BE7" t="str">
        <f>IFERROR(VLOOKUP(C7,Sheet1!$A$2:$C$52,3, FALSE), "")</f>
        <v>Kiambu</v>
      </c>
    </row>
    <row r="8" spans="1:57" x14ac:dyDescent="0.35">
      <c r="A8" s="1">
        <v>45064.347368888892</v>
      </c>
      <c r="B8" s="1">
        <v>45064.348501435183</v>
      </c>
      <c r="C8">
        <v>800112</v>
      </c>
      <c r="D8" t="s">
        <v>100</v>
      </c>
      <c r="E8">
        <v>-1.0863821</v>
      </c>
      <c r="F8">
        <v>37.064652799999998</v>
      </c>
      <c r="G8">
        <v>1531.2</v>
      </c>
      <c r="H8">
        <v>4.72</v>
      </c>
      <c r="I8" s="1">
        <v>45064.347222222219</v>
      </c>
      <c r="J8" t="s">
        <v>76</v>
      </c>
      <c r="K8" t="s">
        <v>77</v>
      </c>
      <c r="L8" t="s">
        <v>78</v>
      </c>
      <c r="M8">
        <v>0</v>
      </c>
      <c r="N8" t="s">
        <v>59</v>
      </c>
      <c r="O8" t="s">
        <v>79</v>
      </c>
      <c r="P8" t="s">
        <v>92</v>
      </c>
      <c r="Q8" t="s">
        <v>62</v>
      </c>
      <c r="R8">
        <v>1</v>
      </c>
      <c r="S8">
        <v>0</v>
      </c>
      <c r="T8">
        <v>0</v>
      </c>
      <c r="U8">
        <v>0</v>
      </c>
      <c r="W8" t="s">
        <v>101</v>
      </c>
      <c r="X8">
        <v>1</v>
      </c>
      <c r="Y8">
        <v>1</v>
      </c>
      <c r="Z8">
        <v>1</v>
      </c>
      <c r="AA8">
        <v>0</v>
      </c>
      <c r="AL8">
        <v>50</v>
      </c>
      <c r="AM8">
        <v>0</v>
      </c>
      <c r="AN8">
        <v>0</v>
      </c>
      <c r="AO8" t="s">
        <v>82</v>
      </c>
      <c r="AP8" t="s">
        <v>83</v>
      </c>
      <c r="AR8" t="s">
        <v>94</v>
      </c>
      <c r="AT8">
        <v>239060832</v>
      </c>
      <c r="AU8" t="s">
        <v>102</v>
      </c>
      <c r="AV8" s="1">
        <v>45064.236979166657</v>
      </c>
      <c r="AY8" t="s">
        <v>72</v>
      </c>
      <c r="AZ8" t="s">
        <v>73</v>
      </c>
      <c r="BA8" t="s">
        <v>74</v>
      </c>
      <c r="BC8">
        <v>7</v>
      </c>
      <c r="BD8" t="str">
        <f>IFERROR(VLOOKUP(C8,Sheet1!$A$2:$C$52,2, FALSE), "")</f>
        <v>Juja</v>
      </c>
      <c r="BE8" t="str">
        <f>IFERROR(VLOOKUP(C8,Sheet1!$A$2:$C$52,3, FALSE), "")</f>
        <v>Kiambu</v>
      </c>
    </row>
    <row r="9" spans="1:57" x14ac:dyDescent="0.35">
      <c r="A9" s="1">
        <v>45064.359062986106</v>
      </c>
      <c r="B9" s="1">
        <v>45064.362438668977</v>
      </c>
      <c r="C9">
        <v>800105</v>
      </c>
      <c r="D9" t="s">
        <v>103</v>
      </c>
      <c r="E9">
        <v>-4.0514881000000003</v>
      </c>
      <c r="F9">
        <v>39.671276499999998</v>
      </c>
      <c r="G9">
        <v>-50.401000000000003</v>
      </c>
      <c r="H9">
        <v>1.948</v>
      </c>
      <c r="I9" s="1">
        <v>45064.359027777777</v>
      </c>
      <c r="J9" t="s">
        <v>104</v>
      </c>
      <c r="K9" t="s">
        <v>57</v>
      </c>
      <c r="L9" t="s">
        <v>78</v>
      </c>
      <c r="M9">
        <v>0</v>
      </c>
      <c r="N9" t="s">
        <v>105</v>
      </c>
      <c r="O9" t="s">
        <v>79</v>
      </c>
      <c r="P9" t="s">
        <v>61</v>
      </c>
      <c r="Q9" t="s">
        <v>106</v>
      </c>
      <c r="R9">
        <v>1</v>
      </c>
      <c r="S9">
        <v>0</v>
      </c>
      <c r="T9">
        <v>1</v>
      </c>
      <c r="U9">
        <v>0</v>
      </c>
      <c r="V9" t="s">
        <v>63</v>
      </c>
      <c r="W9" t="s">
        <v>93</v>
      </c>
      <c r="X9">
        <v>1</v>
      </c>
      <c r="Y9">
        <v>1</v>
      </c>
      <c r="Z9">
        <v>0</v>
      </c>
      <c r="AA9">
        <v>0</v>
      </c>
      <c r="AB9" t="s">
        <v>107</v>
      </c>
      <c r="AC9">
        <v>0</v>
      </c>
      <c r="AD9">
        <v>1</v>
      </c>
      <c r="AE9">
        <v>1</v>
      </c>
      <c r="AF9">
        <v>0</v>
      </c>
      <c r="AL9">
        <v>50</v>
      </c>
      <c r="AM9">
        <v>20</v>
      </c>
      <c r="AN9">
        <v>0</v>
      </c>
      <c r="AO9" t="s">
        <v>67</v>
      </c>
      <c r="AR9" t="s">
        <v>108</v>
      </c>
      <c r="AS9" t="s">
        <v>109</v>
      </c>
      <c r="AT9">
        <v>239061111</v>
      </c>
      <c r="AU9" t="s">
        <v>110</v>
      </c>
      <c r="AV9" s="1">
        <v>45064.237627314818</v>
      </c>
      <c r="AY9" t="s">
        <v>72</v>
      </c>
      <c r="AZ9" t="s">
        <v>73</v>
      </c>
      <c r="BA9" t="s">
        <v>74</v>
      </c>
      <c r="BC9">
        <v>8</v>
      </c>
      <c r="BD9" t="str">
        <f>IFERROR(VLOOKUP(C9,Sheet1!$A$2:$C$52,2, FALSE), "")</f>
        <v>Kisauni</v>
      </c>
      <c r="BE9" t="str">
        <f>IFERROR(VLOOKUP(C9,Sheet1!$A$2:$C$52,3, FALSE), "")</f>
        <v>Mombasa</v>
      </c>
    </row>
    <row r="10" spans="1:57" x14ac:dyDescent="0.35">
      <c r="A10" s="1">
        <v>45064.358652199073</v>
      </c>
      <c r="B10" s="1">
        <v>45064.365083784724</v>
      </c>
      <c r="C10">
        <v>800146</v>
      </c>
      <c r="D10" t="s">
        <v>111</v>
      </c>
      <c r="E10">
        <v>-2.6296727999999998</v>
      </c>
      <c r="F10">
        <v>38.118590699999999</v>
      </c>
      <c r="G10">
        <v>811.32799999999997</v>
      </c>
      <c r="H10">
        <v>3.9</v>
      </c>
      <c r="I10" s="1">
        <v>45064.359027777777</v>
      </c>
      <c r="J10" t="s">
        <v>76</v>
      </c>
      <c r="K10" t="s">
        <v>77</v>
      </c>
      <c r="L10" t="s">
        <v>78</v>
      </c>
      <c r="M10">
        <v>0</v>
      </c>
      <c r="N10" t="s">
        <v>59</v>
      </c>
      <c r="O10" t="s">
        <v>79</v>
      </c>
      <c r="P10" t="s">
        <v>61</v>
      </c>
      <c r="Q10" t="s">
        <v>112</v>
      </c>
      <c r="R10">
        <v>1</v>
      </c>
      <c r="S10">
        <v>1</v>
      </c>
      <c r="T10">
        <v>0</v>
      </c>
      <c r="U10">
        <v>0</v>
      </c>
      <c r="W10" t="s">
        <v>88</v>
      </c>
      <c r="X10">
        <v>1</v>
      </c>
      <c r="Y10">
        <v>0</v>
      </c>
      <c r="Z10">
        <v>0</v>
      </c>
      <c r="AA10">
        <v>0</v>
      </c>
      <c r="AG10" t="s">
        <v>113</v>
      </c>
      <c r="AH10">
        <v>0</v>
      </c>
      <c r="AI10">
        <v>1</v>
      </c>
      <c r="AJ10">
        <v>1</v>
      </c>
      <c r="AK10">
        <v>1</v>
      </c>
      <c r="AL10">
        <v>20</v>
      </c>
      <c r="AM10">
        <v>40</v>
      </c>
      <c r="AN10">
        <v>10</v>
      </c>
      <c r="AO10" t="s">
        <v>67</v>
      </c>
      <c r="AR10" t="s">
        <v>94</v>
      </c>
      <c r="AS10" t="s">
        <v>114</v>
      </c>
      <c r="AT10">
        <v>239061988</v>
      </c>
      <c r="AU10" t="s">
        <v>115</v>
      </c>
      <c r="AV10" s="1">
        <v>45064.240567129629</v>
      </c>
      <c r="AY10" t="s">
        <v>72</v>
      </c>
      <c r="AZ10" t="s">
        <v>73</v>
      </c>
      <c r="BA10" t="s">
        <v>74</v>
      </c>
      <c r="BC10">
        <v>9</v>
      </c>
      <c r="BD10" t="str">
        <f>IFERROR(VLOOKUP(C10,Sheet1!$A$2:$C$52,2, FALSE), "")</f>
        <v>Makueni</v>
      </c>
      <c r="BE10" t="str">
        <f>IFERROR(VLOOKUP(C10,Sheet1!$A$2:$C$52,3, FALSE), "")</f>
        <v>Makueni</v>
      </c>
    </row>
    <row r="11" spans="1:57" x14ac:dyDescent="0.35">
      <c r="A11" s="1">
        <v>45064.368071168981</v>
      </c>
      <c r="B11" s="1">
        <v>45064.369892199073</v>
      </c>
      <c r="C11">
        <v>800124</v>
      </c>
      <c r="D11" t="s">
        <v>116</v>
      </c>
      <c r="E11">
        <v>-0.4610165</v>
      </c>
      <c r="F11">
        <v>37.560594199999997</v>
      </c>
      <c r="G11">
        <v>1400.1</v>
      </c>
      <c r="H11">
        <v>4.9749999999999996</v>
      </c>
      <c r="I11" s="1">
        <v>45064.369444444441</v>
      </c>
      <c r="J11" t="s">
        <v>76</v>
      </c>
      <c r="K11" t="s">
        <v>77</v>
      </c>
      <c r="L11" t="s">
        <v>78</v>
      </c>
      <c r="M11">
        <v>0</v>
      </c>
      <c r="N11" t="s">
        <v>59</v>
      </c>
      <c r="O11" t="s">
        <v>79</v>
      </c>
      <c r="P11" t="s">
        <v>61</v>
      </c>
      <c r="Q11" t="s">
        <v>62</v>
      </c>
      <c r="R11">
        <v>1</v>
      </c>
      <c r="S11">
        <v>0</v>
      </c>
      <c r="T11">
        <v>0</v>
      </c>
      <c r="U11">
        <v>0</v>
      </c>
      <c r="W11" t="s">
        <v>117</v>
      </c>
      <c r="X11">
        <v>1</v>
      </c>
      <c r="Y11">
        <v>1</v>
      </c>
      <c r="Z11">
        <v>1</v>
      </c>
      <c r="AA11">
        <v>1</v>
      </c>
      <c r="AL11">
        <v>20</v>
      </c>
      <c r="AM11">
        <v>50</v>
      </c>
      <c r="AN11">
        <v>5</v>
      </c>
      <c r="AO11" t="s">
        <v>67</v>
      </c>
      <c r="AR11" t="s">
        <v>69</v>
      </c>
      <c r="AS11" t="s">
        <v>118</v>
      </c>
      <c r="AT11">
        <v>239063573</v>
      </c>
      <c r="AU11" t="s">
        <v>119</v>
      </c>
      <c r="AV11" s="1">
        <v>45064.245115740741</v>
      </c>
      <c r="AY11" t="s">
        <v>72</v>
      </c>
      <c r="AZ11" t="s">
        <v>73</v>
      </c>
      <c r="BA11" t="s">
        <v>74</v>
      </c>
      <c r="BC11">
        <v>10</v>
      </c>
      <c r="BD11" t="str">
        <f>IFERROR(VLOOKUP(C11,Sheet1!$A$2:$C$52,2, FALSE), "")</f>
        <v>Meru</v>
      </c>
      <c r="BE11" t="str">
        <f>IFERROR(VLOOKUP(C11,Sheet1!$A$2:$C$52,3, FALSE), "")</f>
        <v>Meru</v>
      </c>
    </row>
    <row r="12" spans="1:57" x14ac:dyDescent="0.35">
      <c r="A12" s="1">
        <v>45064.378897789349</v>
      </c>
      <c r="B12" s="1">
        <v>45064.381777141207</v>
      </c>
      <c r="C12">
        <v>800105</v>
      </c>
      <c r="D12" t="s">
        <v>120</v>
      </c>
      <c r="E12">
        <v>-4.0514685999999998</v>
      </c>
      <c r="F12">
        <v>39.671270999999997</v>
      </c>
      <c r="G12">
        <v>-26.899000000000001</v>
      </c>
      <c r="H12">
        <v>4.7030000000000003</v>
      </c>
      <c r="I12" s="1">
        <v>45064.379166666673</v>
      </c>
      <c r="J12" t="s">
        <v>76</v>
      </c>
      <c r="K12" t="s">
        <v>57</v>
      </c>
      <c r="L12" t="s">
        <v>78</v>
      </c>
      <c r="N12" t="s">
        <v>59</v>
      </c>
      <c r="O12" t="s">
        <v>79</v>
      </c>
      <c r="P12" t="s">
        <v>61</v>
      </c>
      <c r="Q12" t="s">
        <v>62</v>
      </c>
      <c r="R12">
        <v>1</v>
      </c>
      <c r="S12">
        <v>0</v>
      </c>
      <c r="T12">
        <v>0</v>
      </c>
      <c r="U12">
        <v>0</v>
      </c>
      <c r="W12" t="s">
        <v>121</v>
      </c>
      <c r="X12">
        <v>1</v>
      </c>
      <c r="Y12">
        <v>1</v>
      </c>
      <c r="Z12">
        <v>1</v>
      </c>
      <c r="AA12">
        <v>1</v>
      </c>
      <c r="AL12">
        <v>100</v>
      </c>
      <c r="AM12">
        <v>50</v>
      </c>
      <c r="AN12">
        <v>10</v>
      </c>
      <c r="AO12" t="s">
        <v>67</v>
      </c>
      <c r="AR12" t="s">
        <v>122</v>
      </c>
      <c r="AS12" t="s">
        <v>123</v>
      </c>
      <c r="AT12">
        <v>239067534</v>
      </c>
      <c r="AU12" t="s">
        <v>124</v>
      </c>
      <c r="AV12" s="1">
        <v>45064.256944444453</v>
      </c>
      <c r="AY12" t="s">
        <v>72</v>
      </c>
      <c r="AZ12" t="s">
        <v>73</v>
      </c>
      <c r="BA12" t="s">
        <v>74</v>
      </c>
      <c r="BC12">
        <v>11</v>
      </c>
      <c r="BD12" t="str">
        <f>IFERROR(VLOOKUP(C12,Sheet1!$A$2:$C$52,2, FALSE), "")</f>
        <v>Kisauni</v>
      </c>
      <c r="BE12" t="str">
        <f>IFERROR(VLOOKUP(C12,Sheet1!$A$2:$C$52,3, FALSE), "")</f>
        <v>Mombasa</v>
      </c>
    </row>
    <row r="13" spans="1:57" x14ac:dyDescent="0.35">
      <c r="A13" s="1">
        <v>45064.379811365739</v>
      </c>
      <c r="B13" s="1">
        <v>45064.38187459491</v>
      </c>
      <c r="C13">
        <v>800124</v>
      </c>
      <c r="D13" t="s">
        <v>125</v>
      </c>
      <c r="E13">
        <v>-0.46109689999999998</v>
      </c>
      <c r="F13">
        <v>37.560709600000003</v>
      </c>
      <c r="G13">
        <v>1424.7</v>
      </c>
      <c r="H13">
        <v>4.9800000000000004</v>
      </c>
      <c r="I13" s="1">
        <v>45064.380555555559</v>
      </c>
      <c r="J13" t="s">
        <v>56</v>
      </c>
      <c r="K13" t="s">
        <v>57</v>
      </c>
      <c r="L13" t="s">
        <v>58</v>
      </c>
      <c r="M13">
        <v>3</v>
      </c>
      <c r="N13" t="s">
        <v>105</v>
      </c>
      <c r="O13" t="s">
        <v>126</v>
      </c>
      <c r="P13" t="s">
        <v>127</v>
      </c>
      <c r="Q13" t="s">
        <v>112</v>
      </c>
      <c r="R13">
        <v>1</v>
      </c>
      <c r="S13">
        <v>1</v>
      </c>
      <c r="T13">
        <v>0</v>
      </c>
      <c r="U13">
        <v>0</v>
      </c>
      <c r="W13" t="s">
        <v>128</v>
      </c>
      <c r="X13">
        <v>1</v>
      </c>
      <c r="Y13">
        <v>1</v>
      </c>
      <c r="Z13">
        <v>1</v>
      </c>
      <c r="AA13">
        <v>1</v>
      </c>
      <c r="AG13" t="s">
        <v>107</v>
      </c>
      <c r="AH13">
        <v>0</v>
      </c>
      <c r="AI13">
        <v>1</v>
      </c>
      <c r="AJ13">
        <v>1</v>
      </c>
      <c r="AK13">
        <v>0</v>
      </c>
      <c r="AL13">
        <v>100</v>
      </c>
      <c r="AM13">
        <v>50</v>
      </c>
      <c r="AN13">
        <v>10</v>
      </c>
      <c r="AO13" t="s">
        <v>67</v>
      </c>
      <c r="AR13" t="s">
        <v>69</v>
      </c>
      <c r="AS13" t="s">
        <v>129</v>
      </c>
      <c r="AT13">
        <v>239067588</v>
      </c>
      <c r="AU13" t="s">
        <v>130</v>
      </c>
      <c r="AV13" s="1">
        <v>45064.257141203707</v>
      </c>
      <c r="AY13" t="s">
        <v>72</v>
      </c>
      <c r="AZ13" t="s">
        <v>73</v>
      </c>
      <c r="BA13" t="s">
        <v>74</v>
      </c>
      <c r="BC13">
        <v>12</v>
      </c>
      <c r="BD13" t="str">
        <f>IFERROR(VLOOKUP(C13,Sheet1!$A$2:$C$52,2, FALSE), "")</f>
        <v>Meru</v>
      </c>
      <c r="BE13" t="str">
        <f>IFERROR(VLOOKUP(C13,Sheet1!$A$2:$C$52,3, FALSE), "")</f>
        <v>Meru</v>
      </c>
    </row>
    <row r="14" spans="1:57" x14ac:dyDescent="0.35">
      <c r="A14" s="1">
        <v>45063.463906030091</v>
      </c>
      <c r="B14" s="1">
        <v>45064.38562854167</v>
      </c>
      <c r="C14">
        <v>800126</v>
      </c>
      <c r="D14" t="s">
        <v>131</v>
      </c>
      <c r="E14">
        <v>-0.41408679999999998</v>
      </c>
      <c r="F14">
        <v>35.146321800000003</v>
      </c>
      <c r="G14">
        <v>1794.7</v>
      </c>
      <c r="H14">
        <v>5</v>
      </c>
      <c r="I14" s="1">
        <v>45064.375</v>
      </c>
      <c r="J14" t="s">
        <v>104</v>
      </c>
      <c r="K14" t="s">
        <v>57</v>
      </c>
      <c r="L14" t="s">
        <v>78</v>
      </c>
      <c r="N14" t="s">
        <v>105</v>
      </c>
      <c r="O14" t="s">
        <v>79</v>
      </c>
      <c r="P14" t="s">
        <v>92</v>
      </c>
      <c r="Q14" t="s">
        <v>106</v>
      </c>
      <c r="R14">
        <v>1</v>
      </c>
      <c r="S14">
        <v>0</v>
      </c>
      <c r="T14">
        <v>1</v>
      </c>
      <c r="U14">
        <v>0</v>
      </c>
      <c r="W14" t="s">
        <v>121</v>
      </c>
      <c r="X14">
        <v>1</v>
      </c>
      <c r="Y14">
        <v>1</v>
      </c>
      <c r="Z14">
        <v>1</v>
      </c>
      <c r="AA14">
        <v>1</v>
      </c>
      <c r="AB14" t="s">
        <v>132</v>
      </c>
      <c r="AC14">
        <v>0</v>
      </c>
      <c r="AD14">
        <v>1</v>
      </c>
      <c r="AE14">
        <v>1</v>
      </c>
      <c r="AF14">
        <v>1</v>
      </c>
      <c r="AL14">
        <v>50</v>
      </c>
      <c r="AM14">
        <v>100</v>
      </c>
      <c r="AN14">
        <v>10</v>
      </c>
      <c r="AO14" t="s">
        <v>67</v>
      </c>
      <c r="AR14" t="s">
        <v>69</v>
      </c>
      <c r="AT14">
        <v>239068757</v>
      </c>
      <c r="AU14" t="s">
        <v>133</v>
      </c>
      <c r="AV14" s="1">
        <v>45064.261053240742</v>
      </c>
      <c r="AY14" t="s">
        <v>72</v>
      </c>
      <c r="AZ14" t="s">
        <v>73</v>
      </c>
      <c r="BA14" t="s">
        <v>74</v>
      </c>
      <c r="BC14">
        <v>13</v>
      </c>
      <c r="BD14" t="str">
        <f>IFERROR(VLOOKUP(C14,Sheet1!$A$2:$C$52,2, FALSE), "")</f>
        <v>Belgut</v>
      </c>
      <c r="BE14" t="str">
        <f>IFERROR(VLOOKUP(C14,Sheet1!$A$2:$C$52,3, FALSE), "")</f>
        <v>Kericho</v>
      </c>
    </row>
    <row r="15" spans="1:57" x14ac:dyDescent="0.35">
      <c r="A15" s="1">
        <v>45064.388956967603</v>
      </c>
      <c r="B15" s="1">
        <v>45064.390246261573</v>
      </c>
      <c r="C15">
        <v>800105</v>
      </c>
      <c r="D15" t="s">
        <v>134</v>
      </c>
      <c r="E15">
        <v>-4.0511771999999997</v>
      </c>
      <c r="F15">
        <v>39.671426199999999</v>
      </c>
      <c r="G15">
        <v>-96.031000000000006</v>
      </c>
      <c r="H15">
        <v>2.794</v>
      </c>
      <c r="I15" s="1">
        <v>45064.388888888891</v>
      </c>
      <c r="J15" t="s">
        <v>76</v>
      </c>
      <c r="K15" t="s">
        <v>77</v>
      </c>
      <c r="L15" t="s">
        <v>78</v>
      </c>
      <c r="N15" t="s">
        <v>59</v>
      </c>
      <c r="O15" t="s">
        <v>60</v>
      </c>
      <c r="P15" t="s">
        <v>61</v>
      </c>
      <c r="Q15" t="s">
        <v>62</v>
      </c>
      <c r="R15">
        <v>1</v>
      </c>
      <c r="S15">
        <v>0</v>
      </c>
      <c r="T15">
        <v>0</v>
      </c>
      <c r="U15">
        <v>0</v>
      </c>
      <c r="W15" t="s">
        <v>66</v>
      </c>
      <c r="X15">
        <v>0</v>
      </c>
      <c r="Y15">
        <v>1</v>
      </c>
      <c r="Z15">
        <v>0</v>
      </c>
      <c r="AA15">
        <v>0</v>
      </c>
      <c r="AL15">
        <v>250</v>
      </c>
      <c r="AM15">
        <v>150</v>
      </c>
      <c r="AN15">
        <v>50</v>
      </c>
      <c r="AO15" t="s">
        <v>67</v>
      </c>
      <c r="AR15" t="s">
        <v>69</v>
      </c>
      <c r="AT15">
        <v>239070400</v>
      </c>
      <c r="AU15" t="s">
        <v>135</v>
      </c>
      <c r="AV15" s="1">
        <v>45064.265439814822</v>
      </c>
      <c r="AY15" t="s">
        <v>72</v>
      </c>
      <c r="AZ15" t="s">
        <v>73</v>
      </c>
      <c r="BA15" t="s">
        <v>74</v>
      </c>
      <c r="BC15">
        <v>14</v>
      </c>
      <c r="BD15" t="str">
        <f>IFERROR(VLOOKUP(C15,Sheet1!$A$2:$C$52,2, FALSE), "")</f>
        <v>Kisauni</v>
      </c>
      <c r="BE15" t="str">
        <f>IFERROR(VLOOKUP(C15,Sheet1!$A$2:$C$52,3, FALSE), "")</f>
        <v>Mombasa</v>
      </c>
    </row>
    <row r="16" spans="1:57" x14ac:dyDescent="0.35">
      <c r="A16" s="1">
        <v>45064.391936828702</v>
      </c>
      <c r="B16" s="1">
        <v>45064.394696909723</v>
      </c>
      <c r="C16">
        <v>800105</v>
      </c>
      <c r="D16" t="s">
        <v>136</v>
      </c>
      <c r="E16">
        <v>-4.0513348000000002</v>
      </c>
      <c r="F16">
        <v>39.671073999999997</v>
      </c>
      <c r="G16">
        <v>-8.8209999999999997</v>
      </c>
      <c r="H16">
        <v>1.94</v>
      </c>
      <c r="I16" s="1">
        <v>45064.392361111109</v>
      </c>
      <c r="J16" t="s">
        <v>76</v>
      </c>
      <c r="K16" t="s">
        <v>77</v>
      </c>
      <c r="L16" t="s">
        <v>78</v>
      </c>
      <c r="N16" t="s">
        <v>59</v>
      </c>
      <c r="O16" t="s">
        <v>79</v>
      </c>
      <c r="P16" t="s">
        <v>61</v>
      </c>
      <c r="Q16" t="s">
        <v>106</v>
      </c>
      <c r="R16">
        <v>1</v>
      </c>
      <c r="S16">
        <v>0</v>
      </c>
      <c r="T16">
        <v>1</v>
      </c>
      <c r="U16">
        <v>0</v>
      </c>
      <c r="W16" t="s">
        <v>81</v>
      </c>
      <c r="X16">
        <v>1</v>
      </c>
      <c r="Y16">
        <v>1</v>
      </c>
      <c r="Z16">
        <v>0</v>
      </c>
      <c r="AA16">
        <v>1</v>
      </c>
      <c r="AB16" t="s">
        <v>65</v>
      </c>
      <c r="AC16">
        <v>0</v>
      </c>
      <c r="AD16">
        <v>0</v>
      </c>
      <c r="AE16">
        <v>1</v>
      </c>
      <c r="AF16">
        <v>0</v>
      </c>
      <c r="AL16">
        <v>50</v>
      </c>
      <c r="AM16">
        <v>50</v>
      </c>
      <c r="AN16">
        <v>10</v>
      </c>
      <c r="AO16" t="s">
        <v>67</v>
      </c>
      <c r="AR16" t="s">
        <v>84</v>
      </c>
      <c r="AS16" t="s">
        <v>137</v>
      </c>
      <c r="AT16">
        <v>239071907</v>
      </c>
      <c r="AU16" t="s">
        <v>138</v>
      </c>
      <c r="AV16" s="1">
        <v>45064.269849537042</v>
      </c>
      <c r="AY16" t="s">
        <v>72</v>
      </c>
      <c r="AZ16" t="s">
        <v>73</v>
      </c>
      <c r="BA16" t="s">
        <v>74</v>
      </c>
      <c r="BC16">
        <v>15</v>
      </c>
      <c r="BD16" t="str">
        <f>IFERROR(VLOOKUP(C16,Sheet1!$A$2:$C$52,2, FALSE), "")</f>
        <v>Kisauni</v>
      </c>
      <c r="BE16" t="str">
        <f>IFERROR(VLOOKUP(C16,Sheet1!$A$2:$C$52,3, FALSE), "")</f>
        <v>Mombasa</v>
      </c>
    </row>
    <row r="17" spans="1:57" x14ac:dyDescent="0.35">
      <c r="A17" s="1">
        <v>45064.389194212963</v>
      </c>
      <c r="B17" s="1">
        <v>45064.399280335652</v>
      </c>
      <c r="C17">
        <v>800146</v>
      </c>
      <c r="D17" t="s">
        <v>139</v>
      </c>
      <c r="E17">
        <v>-2.6296339</v>
      </c>
      <c r="F17">
        <v>38.118532700000003</v>
      </c>
      <c r="G17">
        <v>809.58</v>
      </c>
      <c r="H17">
        <v>3.9</v>
      </c>
      <c r="I17" s="1">
        <v>45064.397222222222</v>
      </c>
      <c r="J17" t="s">
        <v>140</v>
      </c>
      <c r="K17" t="s">
        <v>77</v>
      </c>
      <c r="L17" t="s">
        <v>58</v>
      </c>
      <c r="M17">
        <v>4</v>
      </c>
      <c r="N17" t="s">
        <v>59</v>
      </c>
      <c r="O17" t="s">
        <v>91</v>
      </c>
      <c r="P17" t="s">
        <v>141</v>
      </c>
      <c r="Q17" t="s">
        <v>142</v>
      </c>
      <c r="R17">
        <v>1</v>
      </c>
      <c r="S17">
        <v>1</v>
      </c>
      <c r="T17">
        <v>0</v>
      </c>
      <c r="U17">
        <v>0</v>
      </c>
      <c r="W17" t="s">
        <v>93</v>
      </c>
      <c r="X17">
        <v>1</v>
      </c>
      <c r="Y17">
        <v>1</v>
      </c>
      <c r="Z17">
        <v>0</v>
      </c>
      <c r="AA17">
        <v>0</v>
      </c>
      <c r="AG17" t="s">
        <v>65</v>
      </c>
      <c r="AH17">
        <v>0</v>
      </c>
      <c r="AI17">
        <v>0</v>
      </c>
      <c r="AJ17">
        <v>1</v>
      </c>
      <c r="AK17">
        <v>0</v>
      </c>
      <c r="AL17">
        <v>40</v>
      </c>
      <c r="AM17">
        <v>100</v>
      </c>
      <c r="AN17">
        <v>20</v>
      </c>
      <c r="AO17" t="s">
        <v>67</v>
      </c>
      <c r="AR17" t="s">
        <v>69</v>
      </c>
      <c r="AS17" t="s">
        <v>67</v>
      </c>
      <c r="AT17">
        <v>239073339</v>
      </c>
      <c r="AU17" t="s">
        <v>143</v>
      </c>
      <c r="AV17" s="1">
        <v>45064.274375000001</v>
      </c>
      <c r="AY17" t="s">
        <v>72</v>
      </c>
      <c r="AZ17" t="s">
        <v>73</v>
      </c>
      <c r="BA17" t="s">
        <v>74</v>
      </c>
      <c r="BC17">
        <v>16</v>
      </c>
      <c r="BD17" t="str">
        <f>IFERROR(VLOOKUP(C17,Sheet1!$A$2:$C$52,2, FALSE), "")</f>
        <v>Makueni</v>
      </c>
      <c r="BE17" t="str">
        <f>IFERROR(VLOOKUP(C17,Sheet1!$A$2:$C$52,3, FALSE), "")</f>
        <v>Makueni</v>
      </c>
    </row>
    <row r="18" spans="1:57" x14ac:dyDescent="0.35">
      <c r="A18" s="1">
        <v>45063.526517152779</v>
      </c>
      <c r="B18" s="1">
        <v>45064.408130891206</v>
      </c>
      <c r="C18">
        <v>800126</v>
      </c>
      <c r="D18" t="s">
        <v>144</v>
      </c>
      <c r="E18">
        <v>-0.41416999999999998</v>
      </c>
      <c r="F18">
        <v>35.146165000000003</v>
      </c>
      <c r="G18">
        <v>1826.8</v>
      </c>
      <c r="H18">
        <v>4.2</v>
      </c>
      <c r="I18" s="1">
        <v>45064.401388888888</v>
      </c>
      <c r="J18" t="s">
        <v>76</v>
      </c>
      <c r="K18" t="s">
        <v>77</v>
      </c>
      <c r="L18" t="s">
        <v>58</v>
      </c>
      <c r="M18">
        <v>1</v>
      </c>
      <c r="N18" t="s">
        <v>105</v>
      </c>
      <c r="O18" t="s">
        <v>91</v>
      </c>
      <c r="P18" t="s">
        <v>127</v>
      </c>
      <c r="Q18" t="s">
        <v>112</v>
      </c>
      <c r="R18">
        <v>1</v>
      </c>
      <c r="S18">
        <v>1</v>
      </c>
      <c r="T18">
        <v>0</v>
      </c>
      <c r="U18">
        <v>0</v>
      </c>
      <c r="W18" t="s">
        <v>88</v>
      </c>
      <c r="X18">
        <v>1</v>
      </c>
      <c r="Y18">
        <v>0</v>
      </c>
      <c r="Z18">
        <v>0</v>
      </c>
      <c r="AA18">
        <v>0</v>
      </c>
      <c r="AG18" t="s">
        <v>113</v>
      </c>
      <c r="AH18">
        <v>0</v>
      </c>
      <c r="AI18">
        <v>1</v>
      </c>
      <c r="AJ18">
        <v>1</v>
      </c>
      <c r="AK18">
        <v>1</v>
      </c>
      <c r="AL18">
        <v>20</v>
      </c>
      <c r="AM18">
        <v>15</v>
      </c>
      <c r="AN18">
        <v>10</v>
      </c>
      <c r="AO18" t="s">
        <v>67</v>
      </c>
      <c r="AR18" t="s">
        <v>94</v>
      </c>
      <c r="AT18">
        <v>239076135</v>
      </c>
      <c r="AU18" t="s">
        <v>145</v>
      </c>
      <c r="AV18" s="1">
        <v>45064.28328703704</v>
      </c>
      <c r="AY18" t="s">
        <v>72</v>
      </c>
      <c r="AZ18" t="s">
        <v>73</v>
      </c>
      <c r="BA18" t="s">
        <v>74</v>
      </c>
      <c r="BC18">
        <v>17</v>
      </c>
      <c r="BD18" t="str">
        <f>IFERROR(VLOOKUP(C18,Sheet1!$A$2:$C$52,2, FALSE), "")</f>
        <v>Belgut</v>
      </c>
      <c r="BE18" t="str">
        <f>IFERROR(VLOOKUP(C18,Sheet1!$A$2:$C$52,3, FALSE), "")</f>
        <v>Kericho</v>
      </c>
    </row>
    <row r="19" spans="1:57" x14ac:dyDescent="0.35">
      <c r="A19" s="1">
        <v>45064.410642326387</v>
      </c>
      <c r="B19" s="1">
        <v>45064.416597106479</v>
      </c>
      <c r="C19">
        <v>800124</v>
      </c>
      <c r="D19" t="s">
        <v>146</v>
      </c>
      <c r="E19">
        <v>-0.46115529999999999</v>
      </c>
      <c r="F19">
        <v>37.560682700000001</v>
      </c>
      <c r="G19">
        <v>1275.7</v>
      </c>
      <c r="H19">
        <v>4.9160000000000004</v>
      </c>
      <c r="I19" s="1">
        <v>45064.412499999999</v>
      </c>
      <c r="J19">
        <v>60</v>
      </c>
      <c r="K19" t="s">
        <v>77</v>
      </c>
      <c r="L19" t="s">
        <v>58</v>
      </c>
      <c r="M19">
        <v>4</v>
      </c>
      <c r="N19" t="s">
        <v>59</v>
      </c>
      <c r="O19" t="s">
        <v>126</v>
      </c>
      <c r="P19" t="s">
        <v>141</v>
      </c>
      <c r="Q19" t="s">
        <v>62</v>
      </c>
      <c r="R19">
        <v>1</v>
      </c>
      <c r="S19">
        <v>0</v>
      </c>
      <c r="T19">
        <v>0</v>
      </c>
      <c r="U19">
        <v>0</v>
      </c>
      <c r="W19" t="s">
        <v>93</v>
      </c>
      <c r="X19">
        <v>1</v>
      </c>
      <c r="Y19">
        <v>1</v>
      </c>
      <c r="Z19">
        <v>0</v>
      </c>
      <c r="AA19">
        <v>0</v>
      </c>
      <c r="AL19">
        <v>100</v>
      </c>
      <c r="AO19" t="s">
        <v>67</v>
      </c>
      <c r="AR19" t="s">
        <v>69</v>
      </c>
      <c r="AS19" t="s">
        <v>147</v>
      </c>
      <c r="AT19">
        <v>239078685</v>
      </c>
      <c r="AU19" t="s">
        <v>148</v>
      </c>
      <c r="AV19" s="1">
        <v>45064.291979166657</v>
      </c>
      <c r="AY19" t="s">
        <v>72</v>
      </c>
      <c r="AZ19" t="s">
        <v>73</v>
      </c>
      <c r="BA19" t="s">
        <v>74</v>
      </c>
      <c r="BC19">
        <v>18</v>
      </c>
      <c r="BD19" t="str">
        <f>IFERROR(VLOOKUP(C19,Sheet1!$A$2:$C$52,2, FALSE), "")</f>
        <v>Meru</v>
      </c>
      <c r="BE19" t="str">
        <f>IFERROR(VLOOKUP(C19,Sheet1!$A$2:$C$52,3, FALSE), "")</f>
        <v>Meru</v>
      </c>
    </row>
    <row r="20" spans="1:57" x14ac:dyDescent="0.35">
      <c r="A20" s="1">
        <v>45064.401991192128</v>
      </c>
      <c r="B20" s="1">
        <v>45064.452625844897</v>
      </c>
      <c r="C20">
        <v>800146</v>
      </c>
      <c r="D20" t="s">
        <v>149</v>
      </c>
      <c r="E20">
        <v>-2.6296852999999998</v>
      </c>
      <c r="F20">
        <v>38.118468300000004</v>
      </c>
      <c r="G20">
        <v>810.93700000000001</v>
      </c>
      <c r="H20">
        <v>3.9</v>
      </c>
      <c r="I20" s="1">
        <v>45064.444444444453</v>
      </c>
      <c r="J20" t="s">
        <v>56</v>
      </c>
      <c r="K20" t="s">
        <v>57</v>
      </c>
      <c r="L20" t="s">
        <v>58</v>
      </c>
      <c r="M20">
        <v>4</v>
      </c>
      <c r="N20" t="s">
        <v>59</v>
      </c>
      <c r="O20" t="s">
        <v>91</v>
      </c>
      <c r="P20" t="s">
        <v>141</v>
      </c>
      <c r="Q20" t="s">
        <v>112</v>
      </c>
      <c r="R20">
        <v>1</v>
      </c>
      <c r="S20">
        <v>1</v>
      </c>
      <c r="T20">
        <v>0</v>
      </c>
      <c r="U20">
        <v>0</v>
      </c>
      <c r="W20" t="s">
        <v>101</v>
      </c>
      <c r="X20">
        <v>1</v>
      </c>
      <c r="Y20">
        <v>1</v>
      </c>
      <c r="Z20">
        <v>1</v>
      </c>
      <c r="AA20">
        <v>0</v>
      </c>
      <c r="AG20" t="s">
        <v>150</v>
      </c>
      <c r="AH20">
        <v>0</v>
      </c>
      <c r="AI20">
        <v>1</v>
      </c>
      <c r="AJ20">
        <v>1</v>
      </c>
      <c r="AK20">
        <v>0</v>
      </c>
      <c r="AL20">
        <v>80</v>
      </c>
      <c r="AM20">
        <v>100</v>
      </c>
      <c r="AN20">
        <v>20</v>
      </c>
      <c r="AO20" t="s">
        <v>67</v>
      </c>
      <c r="AR20" t="s">
        <v>94</v>
      </c>
      <c r="AS20" t="s">
        <v>67</v>
      </c>
      <c r="AT20">
        <v>239090310</v>
      </c>
      <c r="AU20" t="s">
        <v>151</v>
      </c>
      <c r="AV20" s="1">
        <v>45064.327743055554</v>
      </c>
      <c r="AY20" t="s">
        <v>72</v>
      </c>
      <c r="AZ20" t="s">
        <v>73</v>
      </c>
      <c r="BA20" t="s">
        <v>74</v>
      </c>
      <c r="BC20">
        <v>19</v>
      </c>
      <c r="BD20" t="str">
        <f>IFERROR(VLOOKUP(C20,Sheet1!$A$2:$C$52,2, FALSE), "")</f>
        <v>Makueni</v>
      </c>
      <c r="BE20" t="str">
        <f>IFERROR(VLOOKUP(C20,Sheet1!$A$2:$C$52,3, FALSE), "")</f>
        <v>Makueni</v>
      </c>
    </row>
    <row r="21" spans="1:57" x14ac:dyDescent="0.35">
      <c r="A21" s="1">
        <v>45064.427603807868</v>
      </c>
      <c r="B21" s="1">
        <v>45064.460258287043</v>
      </c>
      <c r="C21">
        <v>800126</v>
      </c>
      <c r="D21" t="s">
        <v>152</v>
      </c>
      <c r="E21">
        <v>-0.4140355</v>
      </c>
      <c r="F21">
        <v>35.146185000000003</v>
      </c>
      <c r="G21">
        <v>1819.2</v>
      </c>
      <c r="H21">
        <v>4.9050000000000002</v>
      </c>
      <c r="I21" s="1">
        <v>45064.434027777781</v>
      </c>
      <c r="J21" t="s">
        <v>56</v>
      </c>
      <c r="K21" t="s">
        <v>57</v>
      </c>
      <c r="L21" t="s">
        <v>58</v>
      </c>
      <c r="M21">
        <v>4</v>
      </c>
      <c r="N21" t="s">
        <v>59</v>
      </c>
      <c r="O21" t="s">
        <v>126</v>
      </c>
      <c r="P21" t="s">
        <v>92</v>
      </c>
      <c r="Q21" t="s">
        <v>62</v>
      </c>
      <c r="R21">
        <v>1</v>
      </c>
      <c r="S21">
        <v>0</v>
      </c>
      <c r="T21">
        <v>0</v>
      </c>
      <c r="U21">
        <v>0</v>
      </c>
      <c r="W21" t="s">
        <v>121</v>
      </c>
      <c r="X21">
        <v>1</v>
      </c>
      <c r="Y21">
        <v>1</v>
      </c>
      <c r="Z21">
        <v>1</v>
      </c>
      <c r="AA21">
        <v>1</v>
      </c>
      <c r="AL21">
        <v>20</v>
      </c>
      <c r="AM21">
        <v>10</v>
      </c>
      <c r="AN21">
        <v>5</v>
      </c>
      <c r="AO21" t="s">
        <v>67</v>
      </c>
      <c r="AR21" t="s">
        <v>69</v>
      </c>
      <c r="AT21">
        <v>239092807</v>
      </c>
      <c r="AU21" t="s">
        <v>153</v>
      </c>
      <c r="AV21" s="1">
        <v>45064.33556712963</v>
      </c>
      <c r="AY21" t="s">
        <v>72</v>
      </c>
      <c r="AZ21" t="s">
        <v>73</v>
      </c>
      <c r="BA21" t="s">
        <v>74</v>
      </c>
      <c r="BC21">
        <v>20</v>
      </c>
      <c r="BD21" t="str">
        <f>IFERROR(VLOOKUP(C21,Sheet1!$A$2:$C$52,2, FALSE), "")</f>
        <v>Belgut</v>
      </c>
      <c r="BE21" t="str">
        <f>IFERROR(VLOOKUP(C21,Sheet1!$A$2:$C$52,3, FALSE), "")</f>
        <v>Kericho</v>
      </c>
    </row>
    <row r="22" spans="1:57" x14ac:dyDescent="0.35">
      <c r="A22" s="1">
        <v>45064.453353379628</v>
      </c>
      <c r="B22" s="1">
        <v>45064.461421967593</v>
      </c>
      <c r="C22">
        <v>800136</v>
      </c>
      <c r="D22" t="s">
        <v>154</v>
      </c>
      <c r="E22">
        <v>-1.1616215000000001</v>
      </c>
      <c r="F22">
        <v>36.948478100000003</v>
      </c>
      <c r="G22">
        <v>0</v>
      </c>
      <c r="H22">
        <v>20</v>
      </c>
      <c r="I22" s="1">
        <v>45064.454861111109</v>
      </c>
      <c r="J22" t="s">
        <v>76</v>
      </c>
      <c r="K22" t="s">
        <v>57</v>
      </c>
      <c r="L22" t="s">
        <v>78</v>
      </c>
      <c r="M22">
        <v>1</v>
      </c>
      <c r="N22" t="s">
        <v>59</v>
      </c>
      <c r="O22" t="s">
        <v>79</v>
      </c>
      <c r="P22" t="s">
        <v>61</v>
      </c>
      <c r="Q22" t="s">
        <v>62</v>
      </c>
      <c r="R22">
        <v>1</v>
      </c>
      <c r="S22">
        <v>0</v>
      </c>
      <c r="T22">
        <v>0</v>
      </c>
      <c r="U22">
        <v>0</v>
      </c>
      <c r="W22" t="s">
        <v>155</v>
      </c>
      <c r="X22">
        <v>1</v>
      </c>
      <c r="Y22">
        <v>1</v>
      </c>
      <c r="Z22">
        <v>1</v>
      </c>
      <c r="AA22">
        <v>1</v>
      </c>
      <c r="AL22">
        <v>20</v>
      </c>
      <c r="AM22">
        <v>20</v>
      </c>
      <c r="AN22">
        <v>0</v>
      </c>
      <c r="AO22" t="s">
        <v>82</v>
      </c>
      <c r="AP22" t="s">
        <v>68</v>
      </c>
      <c r="AQ22" t="s">
        <v>156</v>
      </c>
      <c r="AR22" t="s">
        <v>94</v>
      </c>
      <c r="AT22">
        <v>239093227</v>
      </c>
      <c r="AU22" t="s">
        <v>157</v>
      </c>
      <c r="AV22" s="1">
        <v>45064.336516203701</v>
      </c>
      <c r="AY22" t="s">
        <v>72</v>
      </c>
      <c r="AZ22" t="s">
        <v>73</v>
      </c>
      <c r="BA22" t="s">
        <v>74</v>
      </c>
      <c r="BC22">
        <v>21</v>
      </c>
      <c r="BD22" t="str">
        <f>IFERROR(VLOOKUP(C22,Sheet1!$A$2:$C$52,2, FALSE), "")</f>
        <v>Ruiru</v>
      </c>
      <c r="BE22" t="str">
        <f>IFERROR(VLOOKUP(C22,Sheet1!$A$2:$C$52,3, FALSE), "")</f>
        <v>Kiambu</v>
      </c>
    </row>
    <row r="23" spans="1:57" x14ac:dyDescent="0.35">
      <c r="A23" s="1">
        <v>45064.404063125003</v>
      </c>
      <c r="B23" s="1">
        <v>45064.50018023148</v>
      </c>
      <c r="C23">
        <v>800146</v>
      </c>
      <c r="D23" t="s">
        <v>158</v>
      </c>
      <c r="E23">
        <v>-2.6298471000000001</v>
      </c>
      <c r="F23">
        <v>38.118230699999998</v>
      </c>
      <c r="G23">
        <v>860.83299999999997</v>
      </c>
      <c r="H23">
        <v>3.9</v>
      </c>
      <c r="I23" s="1">
        <v>45064.404166666667</v>
      </c>
      <c r="J23" t="s">
        <v>159</v>
      </c>
      <c r="K23" t="s">
        <v>57</v>
      </c>
      <c r="L23" t="s">
        <v>58</v>
      </c>
      <c r="M23">
        <v>1</v>
      </c>
      <c r="N23" t="s">
        <v>59</v>
      </c>
      <c r="O23" t="s">
        <v>126</v>
      </c>
      <c r="P23" t="s">
        <v>127</v>
      </c>
      <c r="Q23" t="s">
        <v>112</v>
      </c>
      <c r="R23">
        <v>1</v>
      </c>
      <c r="S23">
        <v>1</v>
      </c>
      <c r="T23">
        <v>0</v>
      </c>
      <c r="U23">
        <v>0</v>
      </c>
      <c r="W23" t="s">
        <v>88</v>
      </c>
      <c r="X23">
        <v>1</v>
      </c>
      <c r="Y23">
        <v>0</v>
      </c>
      <c r="Z23">
        <v>0</v>
      </c>
      <c r="AA23">
        <v>0</v>
      </c>
      <c r="AG23" t="s">
        <v>160</v>
      </c>
      <c r="AH23">
        <v>0</v>
      </c>
      <c r="AI23">
        <v>1</v>
      </c>
      <c r="AJ23">
        <v>1</v>
      </c>
      <c r="AK23">
        <v>1</v>
      </c>
      <c r="AL23">
        <v>50</v>
      </c>
      <c r="AM23">
        <v>50</v>
      </c>
      <c r="AN23">
        <v>20</v>
      </c>
      <c r="AO23" t="s">
        <v>67</v>
      </c>
      <c r="AR23" t="s">
        <v>69</v>
      </c>
      <c r="AS23" t="s">
        <v>67</v>
      </c>
      <c r="AT23">
        <v>239106690</v>
      </c>
      <c r="AU23" t="s">
        <v>161</v>
      </c>
      <c r="AV23" s="1">
        <v>45064.3752662037</v>
      </c>
      <c r="AY23" t="s">
        <v>72</v>
      </c>
      <c r="AZ23" t="s">
        <v>73</v>
      </c>
      <c r="BA23" t="s">
        <v>74</v>
      </c>
      <c r="BC23">
        <v>22</v>
      </c>
      <c r="BD23" t="str">
        <f>IFERROR(VLOOKUP(C23,Sheet1!$A$2:$C$52,2, FALSE), "")</f>
        <v>Makueni</v>
      </c>
      <c r="BE23" t="str">
        <f>IFERROR(VLOOKUP(C23,Sheet1!$A$2:$C$52,3, FALSE), "")</f>
        <v>Makueni</v>
      </c>
    </row>
    <row r="24" spans="1:57" x14ac:dyDescent="0.35">
      <c r="A24" s="1">
        <v>45064.547302685183</v>
      </c>
      <c r="B24" s="1">
        <v>45064.549506921299</v>
      </c>
      <c r="C24">
        <v>800107</v>
      </c>
      <c r="D24" t="s">
        <v>162</v>
      </c>
      <c r="E24">
        <v>-0.72302619999999995</v>
      </c>
      <c r="F24">
        <v>37.139070099999998</v>
      </c>
      <c r="G24">
        <v>1348.300048828125</v>
      </c>
      <c r="H24">
        <v>20</v>
      </c>
      <c r="I24" s="1">
        <v>45064.54791666667</v>
      </c>
      <c r="J24" t="s">
        <v>76</v>
      </c>
      <c r="K24" t="s">
        <v>77</v>
      </c>
      <c r="L24" t="s">
        <v>78</v>
      </c>
      <c r="M24">
        <v>0</v>
      </c>
      <c r="N24" t="s">
        <v>59</v>
      </c>
      <c r="O24" t="s">
        <v>60</v>
      </c>
      <c r="P24" t="s">
        <v>127</v>
      </c>
      <c r="Q24" t="s">
        <v>62</v>
      </c>
      <c r="R24">
        <v>1</v>
      </c>
      <c r="S24">
        <v>0</v>
      </c>
      <c r="T24">
        <v>0</v>
      </c>
      <c r="U24">
        <v>0</v>
      </c>
      <c r="W24" t="s">
        <v>163</v>
      </c>
      <c r="X24">
        <v>1</v>
      </c>
      <c r="Y24">
        <v>1</v>
      </c>
      <c r="Z24">
        <v>1</v>
      </c>
      <c r="AA24">
        <v>1</v>
      </c>
      <c r="AL24">
        <v>100</v>
      </c>
      <c r="AM24">
        <v>100</v>
      </c>
      <c r="AN24">
        <v>50</v>
      </c>
      <c r="AO24" t="s">
        <v>67</v>
      </c>
      <c r="AR24" t="s">
        <v>94</v>
      </c>
      <c r="AS24" t="s">
        <v>164</v>
      </c>
      <c r="AT24">
        <v>239128056</v>
      </c>
      <c r="AU24" t="s">
        <v>165</v>
      </c>
      <c r="AV24" s="1">
        <v>45064.450578703712</v>
      </c>
      <c r="AY24" t="s">
        <v>72</v>
      </c>
      <c r="AZ24" t="s">
        <v>73</v>
      </c>
      <c r="BA24" t="s">
        <v>74</v>
      </c>
      <c r="BC24">
        <v>23</v>
      </c>
      <c r="BD24" t="str">
        <f>IFERROR(VLOOKUP(C24,Sheet1!$A$2:$C$52,2, FALSE), "")</f>
        <v>Kiharu</v>
      </c>
      <c r="BE24" t="str">
        <f>IFERROR(VLOOKUP(C24,Sheet1!$A$2:$C$52,3, FALSE), "")</f>
        <v>Muranga</v>
      </c>
    </row>
    <row r="25" spans="1:57" x14ac:dyDescent="0.35">
      <c r="A25" s="1">
        <v>45064.500893854172</v>
      </c>
      <c r="B25" s="1">
        <v>45064.507088935177</v>
      </c>
      <c r="C25">
        <v>800102</v>
      </c>
      <c r="D25" t="s">
        <v>166</v>
      </c>
      <c r="E25">
        <v>-1.2270789</v>
      </c>
      <c r="F25">
        <v>36.9221608</v>
      </c>
      <c r="G25">
        <v>1543.099975585938</v>
      </c>
      <c r="H25">
        <v>20</v>
      </c>
      <c r="I25" s="1">
        <v>45064.500694444447</v>
      </c>
      <c r="J25" t="s">
        <v>56</v>
      </c>
      <c r="K25" t="s">
        <v>77</v>
      </c>
      <c r="L25" t="s">
        <v>58</v>
      </c>
      <c r="M25">
        <v>4</v>
      </c>
      <c r="N25" t="s">
        <v>105</v>
      </c>
      <c r="O25" t="s">
        <v>91</v>
      </c>
      <c r="P25" t="s">
        <v>167</v>
      </c>
      <c r="Q25" t="s">
        <v>62</v>
      </c>
      <c r="R25">
        <v>1</v>
      </c>
      <c r="S25">
        <v>0</v>
      </c>
      <c r="T25">
        <v>0</v>
      </c>
      <c r="U25">
        <v>0</v>
      </c>
      <c r="W25" t="s">
        <v>81</v>
      </c>
      <c r="X25">
        <v>1</v>
      </c>
      <c r="Y25">
        <v>1</v>
      </c>
      <c r="Z25">
        <v>0</v>
      </c>
      <c r="AA25">
        <v>1</v>
      </c>
      <c r="AL25">
        <v>20</v>
      </c>
      <c r="AM25">
        <v>50</v>
      </c>
      <c r="AN25">
        <v>10</v>
      </c>
      <c r="AO25" t="s">
        <v>67</v>
      </c>
      <c r="AR25" t="s">
        <v>94</v>
      </c>
      <c r="AS25" t="s">
        <v>168</v>
      </c>
      <c r="AT25">
        <v>239128130</v>
      </c>
      <c r="AU25" t="s">
        <v>169</v>
      </c>
      <c r="AV25" s="1">
        <v>45064.450775462959</v>
      </c>
      <c r="AY25" t="s">
        <v>72</v>
      </c>
      <c r="AZ25" t="s">
        <v>73</v>
      </c>
      <c r="BA25" t="s">
        <v>74</v>
      </c>
      <c r="BC25">
        <v>24</v>
      </c>
      <c r="BD25" t="str">
        <f>IFERROR(VLOOKUP(C25,Sheet1!$A$2:$C$52,2, FALSE), "")</f>
        <v>Ruiru</v>
      </c>
      <c r="BE25" t="str">
        <f>IFERROR(VLOOKUP(C25,Sheet1!$A$2:$C$52,3, FALSE), "")</f>
        <v>Kiambu</v>
      </c>
    </row>
    <row r="26" spans="1:57" x14ac:dyDescent="0.35">
      <c r="A26" s="1">
        <v>45064.571117824067</v>
      </c>
      <c r="B26" s="1">
        <v>45064.572652986113</v>
      </c>
      <c r="C26">
        <v>800107</v>
      </c>
      <c r="D26" t="s">
        <v>162</v>
      </c>
      <c r="E26">
        <v>-0.72302619999999995</v>
      </c>
      <c r="F26">
        <v>37.139070099999998</v>
      </c>
      <c r="G26">
        <v>1348.300048828125</v>
      </c>
      <c r="H26">
        <v>20</v>
      </c>
      <c r="I26" s="1">
        <v>45064.570833333331</v>
      </c>
      <c r="J26" t="s">
        <v>76</v>
      </c>
      <c r="K26" t="s">
        <v>77</v>
      </c>
      <c r="L26" t="s">
        <v>78</v>
      </c>
      <c r="N26" t="s">
        <v>59</v>
      </c>
      <c r="O26" t="s">
        <v>79</v>
      </c>
      <c r="P26" t="s">
        <v>127</v>
      </c>
      <c r="Q26" t="s">
        <v>62</v>
      </c>
      <c r="R26">
        <v>1</v>
      </c>
      <c r="S26">
        <v>0</v>
      </c>
      <c r="T26">
        <v>0</v>
      </c>
      <c r="U26">
        <v>0</v>
      </c>
      <c r="W26" t="s">
        <v>93</v>
      </c>
      <c r="X26">
        <v>1</v>
      </c>
      <c r="Y26">
        <v>1</v>
      </c>
      <c r="Z26">
        <v>0</v>
      </c>
      <c r="AA26">
        <v>0</v>
      </c>
      <c r="AL26">
        <v>60</v>
      </c>
      <c r="AM26">
        <v>100</v>
      </c>
      <c r="AN26">
        <v>10</v>
      </c>
      <c r="AO26" t="s">
        <v>67</v>
      </c>
      <c r="AR26" t="s">
        <v>84</v>
      </c>
      <c r="AS26" t="s">
        <v>67</v>
      </c>
      <c r="AT26">
        <v>239128140</v>
      </c>
      <c r="AU26" t="s">
        <v>170</v>
      </c>
      <c r="AV26" s="1">
        <v>45064.450798611113</v>
      </c>
      <c r="AY26" t="s">
        <v>72</v>
      </c>
      <c r="AZ26" t="s">
        <v>73</v>
      </c>
      <c r="BA26" t="s">
        <v>74</v>
      </c>
      <c r="BC26">
        <v>25</v>
      </c>
      <c r="BD26" t="str">
        <f>IFERROR(VLOOKUP(C26,Sheet1!$A$2:$C$52,2, FALSE), "")</f>
        <v>Kiharu</v>
      </c>
      <c r="BE26" t="str">
        <f>IFERROR(VLOOKUP(C26,Sheet1!$A$2:$C$52,3, FALSE), "")</f>
        <v>Muranga</v>
      </c>
    </row>
    <row r="27" spans="1:57" x14ac:dyDescent="0.35">
      <c r="A27" s="1">
        <v>45064.57198403935</v>
      </c>
      <c r="B27" s="1">
        <v>45064.574148321757</v>
      </c>
      <c r="C27">
        <v>800134</v>
      </c>
      <c r="D27" t="s">
        <v>171</v>
      </c>
      <c r="E27">
        <v>-3.5678700000000001E-2</v>
      </c>
      <c r="F27">
        <v>37.630647500000002</v>
      </c>
      <c r="G27">
        <v>1617.9</v>
      </c>
      <c r="H27">
        <v>4.76</v>
      </c>
      <c r="I27" s="1">
        <v>45064.572222222218</v>
      </c>
      <c r="J27" t="s">
        <v>76</v>
      </c>
      <c r="K27" t="s">
        <v>77</v>
      </c>
      <c r="L27" t="s">
        <v>78</v>
      </c>
      <c r="N27" t="s">
        <v>59</v>
      </c>
      <c r="O27" t="s">
        <v>79</v>
      </c>
      <c r="P27" t="s">
        <v>61</v>
      </c>
      <c r="Q27" t="s">
        <v>112</v>
      </c>
      <c r="R27">
        <v>1</v>
      </c>
      <c r="S27">
        <v>1</v>
      </c>
      <c r="T27">
        <v>0</v>
      </c>
      <c r="U27">
        <v>0</v>
      </c>
      <c r="W27" t="s">
        <v>101</v>
      </c>
      <c r="X27">
        <v>1</v>
      </c>
      <c r="Y27">
        <v>1</v>
      </c>
      <c r="Z27">
        <v>1</v>
      </c>
      <c r="AA27">
        <v>0</v>
      </c>
      <c r="AG27" t="s">
        <v>150</v>
      </c>
      <c r="AH27">
        <v>0</v>
      </c>
      <c r="AI27">
        <v>1</v>
      </c>
      <c r="AJ27">
        <v>1</v>
      </c>
      <c r="AK27">
        <v>0</v>
      </c>
      <c r="AL27">
        <v>30</v>
      </c>
      <c r="AM27">
        <v>50</v>
      </c>
      <c r="AN27">
        <v>10</v>
      </c>
      <c r="AO27" t="s">
        <v>67</v>
      </c>
      <c r="AR27" t="s">
        <v>69</v>
      </c>
      <c r="AS27" t="s">
        <v>172</v>
      </c>
      <c r="AT27">
        <v>239132148</v>
      </c>
      <c r="AU27" t="s">
        <v>173</v>
      </c>
      <c r="AV27" s="1">
        <v>45064.460416666669</v>
      </c>
      <c r="AY27" t="s">
        <v>72</v>
      </c>
      <c r="AZ27" t="s">
        <v>73</v>
      </c>
      <c r="BA27" t="s">
        <v>74</v>
      </c>
      <c r="BC27">
        <v>26</v>
      </c>
      <c r="BD27" t="str">
        <f>IFERROR(VLOOKUP(C27,Sheet1!$A$2:$C$52,2, FALSE), "")</f>
        <v>Kitengela</v>
      </c>
      <c r="BE27" t="str">
        <f>IFERROR(VLOOKUP(C27,Sheet1!$A$2:$C$52,3, FALSE), "")</f>
        <v>Kajiado</v>
      </c>
    </row>
    <row r="28" spans="1:57" x14ac:dyDescent="0.35">
      <c r="A28" s="1">
        <v>45064.57839091435</v>
      </c>
      <c r="B28" s="1">
        <v>45064.580232384258</v>
      </c>
      <c r="C28">
        <v>800134</v>
      </c>
      <c r="D28" t="s">
        <v>174</v>
      </c>
      <c r="E28">
        <v>-3.5603700000000002E-2</v>
      </c>
      <c r="F28">
        <v>37.630653600000002</v>
      </c>
      <c r="G28">
        <v>1646.2</v>
      </c>
      <c r="H28">
        <v>5.52</v>
      </c>
      <c r="I28" s="1">
        <v>45064.578472222223</v>
      </c>
      <c r="J28" t="s">
        <v>56</v>
      </c>
      <c r="K28" t="s">
        <v>57</v>
      </c>
      <c r="L28" t="s">
        <v>58</v>
      </c>
      <c r="M28">
        <v>2</v>
      </c>
      <c r="N28" t="s">
        <v>105</v>
      </c>
      <c r="O28" t="s">
        <v>60</v>
      </c>
      <c r="P28" t="s">
        <v>61</v>
      </c>
      <c r="Q28" t="s">
        <v>112</v>
      </c>
      <c r="R28">
        <v>1</v>
      </c>
      <c r="S28">
        <v>1</v>
      </c>
      <c r="T28">
        <v>0</v>
      </c>
      <c r="U28">
        <v>0</v>
      </c>
      <c r="W28" t="s">
        <v>93</v>
      </c>
      <c r="X28">
        <v>1</v>
      </c>
      <c r="Y28">
        <v>1</v>
      </c>
      <c r="Z28">
        <v>0</v>
      </c>
      <c r="AA28">
        <v>0</v>
      </c>
      <c r="AG28" t="s">
        <v>66</v>
      </c>
      <c r="AH28">
        <v>0</v>
      </c>
      <c r="AI28">
        <v>1</v>
      </c>
      <c r="AJ28">
        <v>0</v>
      </c>
      <c r="AK28">
        <v>0</v>
      </c>
      <c r="AL28">
        <v>50</v>
      </c>
      <c r="AO28" t="s">
        <v>67</v>
      </c>
      <c r="AR28" t="s">
        <v>69</v>
      </c>
      <c r="AS28" t="s">
        <v>175</v>
      </c>
      <c r="AT28">
        <v>239132161</v>
      </c>
      <c r="AU28" t="s">
        <v>176</v>
      </c>
      <c r="AV28" s="1">
        <v>45064.460428240738</v>
      </c>
      <c r="AY28" t="s">
        <v>72</v>
      </c>
      <c r="AZ28" t="s">
        <v>73</v>
      </c>
      <c r="BA28" t="s">
        <v>74</v>
      </c>
      <c r="BC28">
        <v>27</v>
      </c>
      <c r="BD28" t="str">
        <f>IFERROR(VLOOKUP(C28,Sheet1!$A$2:$C$52,2, FALSE), "")</f>
        <v>Kitengela</v>
      </c>
      <c r="BE28" t="str">
        <f>IFERROR(VLOOKUP(C28,Sheet1!$A$2:$C$52,3, FALSE), "")</f>
        <v>Kajiado</v>
      </c>
    </row>
    <row r="29" spans="1:57" x14ac:dyDescent="0.35">
      <c r="A29" s="1">
        <v>45064.583105659724</v>
      </c>
      <c r="B29" s="1">
        <v>45064.584814513888</v>
      </c>
      <c r="C29">
        <v>800134</v>
      </c>
      <c r="D29" t="s">
        <v>177</v>
      </c>
      <c r="E29">
        <v>-3.5617900000000001E-2</v>
      </c>
      <c r="F29">
        <v>37.630693399999998</v>
      </c>
      <c r="G29">
        <v>1646.2</v>
      </c>
      <c r="H29">
        <v>5.5</v>
      </c>
      <c r="I29" s="1">
        <v>45064.583333333343</v>
      </c>
      <c r="J29" t="s">
        <v>56</v>
      </c>
      <c r="K29" t="s">
        <v>77</v>
      </c>
      <c r="L29" t="s">
        <v>58</v>
      </c>
      <c r="M29">
        <v>2</v>
      </c>
      <c r="N29" t="s">
        <v>105</v>
      </c>
      <c r="O29" t="s">
        <v>60</v>
      </c>
      <c r="P29" t="s">
        <v>61</v>
      </c>
      <c r="Q29" t="s">
        <v>112</v>
      </c>
      <c r="R29">
        <v>1</v>
      </c>
      <c r="S29">
        <v>1</v>
      </c>
      <c r="T29">
        <v>0</v>
      </c>
      <c r="U29">
        <v>0</v>
      </c>
      <c r="W29" t="s">
        <v>93</v>
      </c>
      <c r="X29">
        <v>1</v>
      </c>
      <c r="Y29">
        <v>1</v>
      </c>
      <c r="Z29">
        <v>0</v>
      </c>
      <c r="AA29">
        <v>0</v>
      </c>
      <c r="AG29" t="s">
        <v>66</v>
      </c>
      <c r="AH29">
        <v>0</v>
      </c>
      <c r="AI29">
        <v>1</v>
      </c>
      <c r="AJ29">
        <v>0</v>
      </c>
      <c r="AK29">
        <v>0</v>
      </c>
      <c r="AL29">
        <v>50</v>
      </c>
      <c r="AO29" t="s">
        <v>67</v>
      </c>
      <c r="AR29" t="s">
        <v>94</v>
      </c>
      <c r="AS29" t="s">
        <v>178</v>
      </c>
      <c r="AT29">
        <v>239132175</v>
      </c>
      <c r="AU29" t="s">
        <v>179</v>
      </c>
      <c r="AV29" s="1">
        <v>45064.460451388892</v>
      </c>
      <c r="AY29" t="s">
        <v>72</v>
      </c>
      <c r="AZ29" t="s">
        <v>73</v>
      </c>
      <c r="BA29" t="s">
        <v>74</v>
      </c>
      <c r="BC29">
        <v>28</v>
      </c>
      <c r="BD29" t="str">
        <f>IFERROR(VLOOKUP(C29,Sheet1!$A$2:$C$52,2, FALSE), "")</f>
        <v>Kitengela</v>
      </c>
      <c r="BE29" t="str">
        <f>IFERROR(VLOOKUP(C29,Sheet1!$A$2:$C$52,3, FALSE), "")</f>
        <v>Kajiado</v>
      </c>
    </row>
    <row r="30" spans="1:57" x14ac:dyDescent="0.35">
      <c r="A30" s="1">
        <v>45064.447064826389</v>
      </c>
      <c r="B30" s="1">
        <v>45064.448860092591</v>
      </c>
      <c r="C30">
        <v>800137</v>
      </c>
      <c r="D30" t="s">
        <v>180</v>
      </c>
      <c r="E30">
        <v>-0.128773</v>
      </c>
      <c r="F30">
        <v>35.412291400000001</v>
      </c>
      <c r="G30">
        <v>1907.5</v>
      </c>
      <c r="H30">
        <v>8.5660000000000007</v>
      </c>
      <c r="I30" s="1">
        <v>45064.447222222218</v>
      </c>
      <c r="J30" t="s">
        <v>76</v>
      </c>
      <c r="K30" t="s">
        <v>57</v>
      </c>
      <c r="L30" t="s">
        <v>78</v>
      </c>
      <c r="M30">
        <v>0</v>
      </c>
      <c r="N30" t="s">
        <v>105</v>
      </c>
      <c r="O30" t="s">
        <v>91</v>
      </c>
      <c r="P30" t="s">
        <v>127</v>
      </c>
      <c r="Q30" t="s">
        <v>181</v>
      </c>
      <c r="R30">
        <v>1</v>
      </c>
      <c r="S30">
        <v>1</v>
      </c>
      <c r="T30">
        <v>1</v>
      </c>
      <c r="U30">
        <v>0</v>
      </c>
      <c r="V30" t="s">
        <v>63</v>
      </c>
      <c r="W30" t="s">
        <v>88</v>
      </c>
      <c r="X30">
        <v>1</v>
      </c>
      <c r="Y30">
        <v>0</v>
      </c>
      <c r="Z30">
        <v>0</v>
      </c>
      <c r="AA30">
        <v>0</v>
      </c>
      <c r="AB30" t="s">
        <v>65</v>
      </c>
      <c r="AC30">
        <v>0</v>
      </c>
      <c r="AD30">
        <v>0</v>
      </c>
      <c r="AE30">
        <v>1</v>
      </c>
      <c r="AF30">
        <v>0</v>
      </c>
      <c r="AG30" t="s">
        <v>66</v>
      </c>
      <c r="AH30">
        <v>0</v>
      </c>
      <c r="AI30">
        <v>1</v>
      </c>
      <c r="AJ30">
        <v>0</v>
      </c>
      <c r="AK30">
        <v>0</v>
      </c>
      <c r="AL30">
        <v>40</v>
      </c>
      <c r="AM30">
        <v>30</v>
      </c>
      <c r="AN30">
        <v>0</v>
      </c>
      <c r="AO30" t="s">
        <v>67</v>
      </c>
      <c r="AP30" t="s">
        <v>62</v>
      </c>
      <c r="AQ30" t="s">
        <v>63</v>
      </c>
      <c r="AR30" t="s">
        <v>69</v>
      </c>
      <c r="AS30" t="s">
        <v>67</v>
      </c>
      <c r="AT30">
        <v>239135312</v>
      </c>
      <c r="AU30" t="s">
        <v>182</v>
      </c>
      <c r="AV30" s="1">
        <v>45064.467731481483</v>
      </c>
      <c r="AY30" t="s">
        <v>72</v>
      </c>
      <c r="AZ30" t="s">
        <v>73</v>
      </c>
      <c r="BA30" t="s">
        <v>74</v>
      </c>
      <c r="BC30">
        <v>29</v>
      </c>
      <c r="BD30" t="str">
        <f>IFERROR(VLOOKUP(C30,Sheet1!$A$2:$C$52,2, FALSE), "")</f>
        <v>Kipkelion West</v>
      </c>
      <c r="BE30" t="str">
        <f>IFERROR(VLOOKUP(C30,Sheet1!$A$2:$C$52,3, FALSE), "")</f>
        <v>Kericho</v>
      </c>
    </row>
    <row r="31" spans="1:57" x14ac:dyDescent="0.35">
      <c r="A31" s="1">
        <v>45064.467360138893</v>
      </c>
      <c r="B31" s="1">
        <v>45064.468543946758</v>
      </c>
      <c r="C31">
        <v>800137</v>
      </c>
      <c r="D31" t="s">
        <v>183</v>
      </c>
      <c r="E31">
        <v>-0.12891420000000001</v>
      </c>
      <c r="F31">
        <v>35.411183600000001</v>
      </c>
      <c r="G31">
        <v>1917</v>
      </c>
      <c r="H31">
        <v>4.7249999999999996</v>
      </c>
      <c r="I31" s="1">
        <v>45064.467361111107</v>
      </c>
      <c r="J31" t="s">
        <v>76</v>
      </c>
      <c r="K31" t="s">
        <v>77</v>
      </c>
      <c r="L31" t="s">
        <v>58</v>
      </c>
      <c r="M31">
        <v>1</v>
      </c>
      <c r="N31" t="s">
        <v>59</v>
      </c>
      <c r="O31" t="s">
        <v>126</v>
      </c>
      <c r="P31" t="s">
        <v>167</v>
      </c>
      <c r="Q31" t="s">
        <v>112</v>
      </c>
      <c r="R31">
        <v>1</v>
      </c>
      <c r="S31">
        <v>1</v>
      </c>
      <c r="T31">
        <v>0</v>
      </c>
      <c r="U31">
        <v>0</v>
      </c>
      <c r="V31" t="s">
        <v>63</v>
      </c>
      <c r="W31" t="s">
        <v>93</v>
      </c>
      <c r="X31">
        <v>1</v>
      </c>
      <c r="Y31">
        <v>1</v>
      </c>
      <c r="Z31">
        <v>0</v>
      </c>
      <c r="AA31">
        <v>0</v>
      </c>
      <c r="AB31" t="s">
        <v>65</v>
      </c>
      <c r="AC31">
        <v>0</v>
      </c>
      <c r="AD31">
        <v>0</v>
      </c>
      <c r="AE31">
        <v>1</v>
      </c>
      <c r="AF31">
        <v>0</v>
      </c>
      <c r="AG31" t="s">
        <v>65</v>
      </c>
      <c r="AH31">
        <v>0</v>
      </c>
      <c r="AI31">
        <v>0</v>
      </c>
      <c r="AJ31">
        <v>1</v>
      </c>
      <c r="AK31">
        <v>0</v>
      </c>
      <c r="AL31">
        <v>100</v>
      </c>
      <c r="AM31">
        <v>200</v>
      </c>
      <c r="AN31">
        <v>0</v>
      </c>
      <c r="AO31" t="s">
        <v>67</v>
      </c>
      <c r="AP31" t="s">
        <v>68</v>
      </c>
      <c r="AQ31" t="s">
        <v>63</v>
      </c>
      <c r="AR31" t="s">
        <v>69</v>
      </c>
      <c r="AS31" t="s">
        <v>63</v>
      </c>
      <c r="AT31">
        <v>239135314</v>
      </c>
      <c r="AU31" t="s">
        <v>184</v>
      </c>
      <c r="AV31" s="1">
        <v>45064.467743055553</v>
      </c>
      <c r="AY31" t="s">
        <v>72</v>
      </c>
      <c r="AZ31" t="s">
        <v>73</v>
      </c>
      <c r="BA31" t="s">
        <v>74</v>
      </c>
      <c r="BC31">
        <v>30</v>
      </c>
      <c r="BD31" t="str">
        <f>IFERROR(VLOOKUP(C31,Sheet1!$A$2:$C$52,2, FALSE), "")</f>
        <v>Kipkelion West</v>
      </c>
      <c r="BE31" t="str">
        <f>IFERROR(VLOOKUP(C31,Sheet1!$A$2:$C$52,3, FALSE), "")</f>
        <v>Kericho</v>
      </c>
    </row>
    <row r="32" spans="1:57" x14ac:dyDescent="0.35">
      <c r="A32" s="1">
        <v>45064.468647083333</v>
      </c>
      <c r="B32" s="1">
        <v>45064.469896747687</v>
      </c>
      <c r="C32">
        <v>800137</v>
      </c>
      <c r="D32" t="s">
        <v>185</v>
      </c>
      <c r="E32">
        <v>-0.12890779999999999</v>
      </c>
      <c r="F32">
        <v>35.411056299999998</v>
      </c>
      <c r="G32">
        <v>1916.5</v>
      </c>
      <c r="H32">
        <v>4.0529999999999999</v>
      </c>
      <c r="I32" s="1">
        <v>45064.46875</v>
      </c>
      <c r="J32" t="s">
        <v>140</v>
      </c>
      <c r="K32" t="s">
        <v>77</v>
      </c>
      <c r="L32" t="s">
        <v>58</v>
      </c>
      <c r="M32">
        <v>6</v>
      </c>
      <c r="N32" t="s">
        <v>186</v>
      </c>
      <c r="O32" t="s">
        <v>60</v>
      </c>
      <c r="P32" t="s">
        <v>141</v>
      </c>
      <c r="Q32" t="s">
        <v>62</v>
      </c>
      <c r="R32">
        <v>1</v>
      </c>
      <c r="S32">
        <v>0</v>
      </c>
      <c r="T32">
        <v>0</v>
      </c>
      <c r="U32">
        <v>0</v>
      </c>
      <c r="V32" t="s">
        <v>63</v>
      </c>
      <c r="W32" t="s">
        <v>93</v>
      </c>
      <c r="X32">
        <v>1</v>
      </c>
      <c r="Y32">
        <v>1</v>
      </c>
      <c r="Z32">
        <v>0</v>
      </c>
      <c r="AA32">
        <v>0</v>
      </c>
      <c r="AB32" t="s">
        <v>88</v>
      </c>
      <c r="AC32">
        <v>1</v>
      </c>
      <c r="AD32">
        <v>0</v>
      </c>
      <c r="AE32">
        <v>0</v>
      </c>
      <c r="AF32">
        <v>0</v>
      </c>
      <c r="AG32" t="s">
        <v>65</v>
      </c>
      <c r="AH32">
        <v>0</v>
      </c>
      <c r="AI32">
        <v>0</v>
      </c>
      <c r="AJ32">
        <v>1</v>
      </c>
      <c r="AK32">
        <v>0</v>
      </c>
      <c r="AL32">
        <v>100</v>
      </c>
      <c r="AM32">
        <v>0</v>
      </c>
      <c r="AN32">
        <v>0</v>
      </c>
      <c r="AO32" t="s">
        <v>67</v>
      </c>
      <c r="AP32" t="s">
        <v>62</v>
      </c>
      <c r="AQ32" t="s">
        <v>63</v>
      </c>
      <c r="AR32" t="s">
        <v>69</v>
      </c>
      <c r="AS32" t="s">
        <v>187</v>
      </c>
      <c r="AT32">
        <v>239135316</v>
      </c>
      <c r="AU32" t="s">
        <v>188</v>
      </c>
      <c r="AV32" s="1">
        <v>45064.467743055553</v>
      </c>
      <c r="AY32" t="s">
        <v>72</v>
      </c>
      <c r="AZ32" t="s">
        <v>73</v>
      </c>
      <c r="BA32" t="s">
        <v>74</v>
      </c>
      <c r="BC32">
        <v>31</v>
      </c>
      <c r="BD32" t="str">
        <f>IFERROR(VLOOKUP(C32,Sheet1!$A$2:$C$52,2, FALSE), "")</f>
        <v>Kipkelion West</v>
      </c>
      <c r="BE32" t="str">
        <f>IFERROR(VLOOKUP(C32,Sheet1!$A$2:$C$52,3, FALSE), "")</f>
        <v>Kericho</v>
      </c>
    </row>
    <row r="33" spans="1:57" x14ac:dyDescent="0.35">
      <c r="A33" s="1">
        <v>45064.346834733798</v>
      </c>
      <c r="B33" s="1">
        <v>45064.472499062504</v>
      </c>
      <c r="C33">
        <v>800123</v>
      </c>
      <c r="D33" t="s">
        <v>189</v>
      </c>
      <c r="E33">
        <v>-0.36688199999999999</v>
      </c>
      <c r="F33">
        <v>35.945629500000003</v>
      </c>
      <c r="G33">
        <v>2220.181640625</v>
      </c>
      <c r="H33">
        <v>32.695999999999998</v>
      </c>
      <c r="I33" s="1">
        <v>45064.34652777778</v>
      </c>
      <c r="J33" t="s">
        <v>76</v>
      </c>
      <c r="K33" t="s">
        <v>77</v>
      </c>
      <c r="L33" t="s">
        <v>78</v>
      </c>
      <c r="M33">
        <v>0</v>
      </c>
      <c r="N33" t="s">
        <v>59</v>
      </c>
      <c r="O33" t="s">
        <v>79</v>
      </c>
      <c r="Q33" t="s">
        <v>62</v>
      </c>
      <c r="R33">
        <v>1</v>
      </c>
      <c r="S33">
        <v>0</v>
      </c>
      <c r="T33">
        <v>0</v>
      </c>
      <c r="U33">
        <v>0</v>
      </c>
      <c r="W33" t="s">
        <v>121</v>
      </c>
      <c r="X33">
        <v>1</v>
      </c>
      <c r="Y33">
        <v>1</v>
      </c>
      <c r="Z33">
        <v>1</v>
      </c>
      <c r="AA33">
        <v>1</v>
      </c>
      <c r="AL33">
        <v>10</v>
      </c>
      <c r="AM33">
        <v>40</v>
      </c>
      <c r="AN33">
        <v>5</v>
      </c>
      <c r="AO33" t="s">
        <v>82</v>
      </c>
      <c r="AP33" t="s">
        <v>83</v>
      </c>
      <c r="AR33" t="s">
        <v>94</v>
      </c>
      <c r="AS33" t="s">
        <v>190</v>
      </c>
      <c r="AT33">
        <v>239136340</v>
      </c>
      <c r="AU33" t="s">
        <v>191</v>
      </c>
      <c r="AV33" s="1">
        <v>45064.47011574074</v>
      </c>
      <c r="AY33" t="s">
        <v>72</v>
      </c>
      <c r="AZ33" t="s">
        <v>73</v>
      </c>
      <c r="BA33" t="s">
        <v>74</v>
      </c>
      <c r="BC33">
        <v>32</v>
      </c>
      <c r="BD33" t="str">
        <f>IFERROR(VLOOKUP(C33,Sheet1!$A$2:$C$52,2, FALSE), "")</f>
        <v>Njoro</v>
      </c>
      <c r="BE33" t="str">
        <f>IFERROR(VLOOKUP(C33,Sheet1!$A$2:$C$52,3, FALSE), "")</f>
        <v>Nakuru</v>
      </c>
    </row>
    <row r="34" spans="1:57" x14ac:dyDescent="0.35">
      <c r="A34" s="1">
        <v>45064.37818039352</v>
      </c>
      <c r="B34" s="1">
        <v>45064.472757037038</v>
      </c>
      <c r="C34">
        <v>800123</v>
      </c>
      <c r="D34" t="s">
        <v>192</v>
      </c>
      <c r="E34">
        <v>-0.36687969999999998</v>
      </c>
      <c r="F34">
        <v>35.945624100000003</v>
      </c>
      <c r="G34">
        <v>2218.524169921875</v>
      </c>
      <c r="H34">
        <v>41.003999999999998</v>
      </c>
      <c r="I34" s="1">
        <v>45064.37777777778</v>
      </c>
      <c r="J34" t="s">
        <v>76</v>
      </c>
      <c r="K34" t="s">
        <v>57</v>
      </c>
      <c r="L34" t="s">
        <v>78</v>
      </c>
      <c r="M34">
        <v>0</v>
      </c>
      <c r="N34" t="s">
        <v>59</v>
      </c>
      <c r="O34" t="s">
        <v>79</v>
      </c>
      <c r="Q34" t="s">
        <v>106</v>
      </c>
      <c r="R34">
        <v>1</v>
      </c>
      <c r="S34">
        <v>0</v>
      </c>
      <c r="T34">
        <v>1</v>
      </c>
      <c r="U34">
        <v>0</v>
      </c>
      <c r="W34" t="s">
        <v>93</v>
      </c>
      <c r="X34">
        <v>1</v>
      </c>
      <c r="Y34">
        <v>1</v>
      </c>
      <c r="Z34">
        <v>0</v>
      </c>
      <c r="AA34">
        <v>0</v>
      </c>
      <c r="AB34" t="s">
        <v>150</v>
      </c>
      <c r="AC34">
        <v>0</v>
      </c>
      <c r="AD34">
        <v>1</v>
      </c>
      <c r="AE34">
        <v>1</v>
      </c>
      <c r="AF34">
        <v>0</v>
      </c>
      <c r="AL34">
        <v>50</v>
      </c>
      <c r="AM34">
        <v>20</v>
      </c>
      <c r="AN34">
        <v>10</v>
      </c>
      <c r="AO34" t="s">
        <v>67</v>
      </c>
      <c r="AR34" t="s">
        <v>94</v>
      </c>
      <c r="AS34" t="s">
        <v>193</v>
      </c>
      <c r="AT34">
        <v>239136355</v>
      </c>
      <c r="AU34" t="s">
        <v>194</v>
      </c>
      <c r="AV34" s="1">
        <v>45064.470150462963</v>
      </c>
      <c r="AY34" t="s">
        <v>72</v>
      </c>
      <c r="AZ34" t="s">
        <v>73</v>
      </c>
      <c r="BA34" t="s">
        <v>74</v>
      </c>
      <c r="BC34">
        <v>33</v>
      </c>
      <c r="BD34" t="str">
        <f>IFERROR(VLOOKUP(C34,Sheet1!$A$2:$C$52,2, FALSE), "")</f>
        <v>Njoro</v>
      </c>
      <c r="BE34" t="str">
        <f>IFERROR(VLOOKUP(C34,Sheet1!$A$2:$C$52,3, FALSE), "")</f>
        <v>Nakuru</v>
      </c>
    </row>
    <row r="35" spans="1:57" x14ac:dyDescent="0.35">
      <c r="A35" s="1">
        <v>45064.463301099539</v>
      </c>
      <c r="B35" s="1">
        <v>45064.4706052662</v>
      </c>
      <c r="C35">
        <v>800123</v>
      </c>
      <c r="D35" t="s">
        <v>195</v>
      </c>
      <c r="E35">
        <v>-0.36684359999999999</v>
      </c>
      <c r="F35">
        <v>35.945630899999998</v>
      </c>
      <c r="G35">
        <v>2229.475341796875</v>
      </c>
      <c r="H35">
        <v>27.228000000000002</v>
      </c>
      <c r="I35" s="1">
        <v>45064.468055555553</v>
      </c>
      <c r="J35" t="s">
        <v>159</v>
      </c>
      <c r="K35" t="s">
        <v>57</v>
      </c>
      <c r="L35" t="s">
        <v>58</v>
      </c>
      <c r="M35">
        <v>2</v>
      </c>
      <c r="N35" t="s">
        <v>105</v>
      </c>
      <c r="O35" t="s">
        <v>91</v>
      </c>
      <c r="P35" t="s">
        <v>127</v>
      </c>
      <c r="Q35" t="s">
        <v>112</v>
      </c>
      <c r="R35">
        <v>1</v>
      </c>
      <c r="S35">
        <v>1</v>
      </c>
      <c r="T35">
        <v>0</v>
      </c>
      <c r="U35">
        <v>0</v>
      </c>
      <c r="W35" t="s">
        <v>88</v>
      </c>
      <c r="X35">
        <v>1</v>
      </c>
      <c r="Y35">
        <v>0</v>
      </c>
      <c r="Z35">
        <v>0</v>
      </c>
      <c r="AA35">
        <v>0</v>
      </c>
      <c r="AG35" t="s">
        <v>66</v>
      </c>
      <c r="AH35">
        <v>0</v>
      </c>
      <c r="AI35">
        <v>1</v>
      </c>
      <c r="AJ35">
        <v>0</v>
      </c>
      <c r="AK35">
        <v>0</v>
      </c>
      <c r="AL35">
        <v>60</v>
      </c>
      <c r="AM35">
        <v>30</v>
      </c>
      <c r="AN35">
        <v>5</v>
      </c>
      <c r="AO35" t="s">
        <v>67</v>
      </c>
      <c r="AR35" t="s">
        <v>94</v>
      </c>
      <c r="AS35" t="s">
        <v>196</v>
      </c>
      <c r="AT35">
        <v>239136365</v>
      </c>
      <c r="AU35" t="s">
        <v>197</v>
      </c>
      <c r="AV35" s="1">
        <v>45064.470173611109</v>
      </c>
      <c r="AY35" t="s">
        <v>72</v>
      </c>
      <c r="AZ35" t="s">
        <v>73</v>
      </c>
      <c r="BA35" t="s">
        <v>74</v>
      </c>
      <c r="BC35">
        <v>34</v>
      </c>
      <c r="BD35" t="str">
        <f>IFERROR(VLOOKUP(C35,Sheet1!$A$2:$C$52,2, FALSE), "")</f>
        <v>Njoro</v>
      </c>
      <c r="BE35" t="str">
        <f>IFERROR(VLOOKUP(C35,Sheet1!$A$2:$C$52,3, FALSE), "")</f>
        <v>Nakuru</v>
      </c>
    </row>
    <row r="36" spans="1:57" x14ac:dyDescent="0.35">
      <c r="A36" s="1">
        <v>45064.475920821758</v>
      </c>
      <c r="B36" s="1">
        <v>45064.477518958331</v>
      </c>
      <c r="C36">
        <v>800123</v>
      </c>
      <c r="D36" t="s">
        <v>198</v>
      </c>
      <c r="E36">
        <v>-0.36689179999999999</v>
      </c>
      <c r="F36">
        <v>35.945604500000002</v>
      </c>
      <c r="G36">
        <v>2214.160888671875</v>
      </c>
      <c r="H36">
        <v>40.735999999999997</v>
      </c>
      <c r="I36" s="1">
        <v>45064.475694444453</v>
      </c>
      <c r="J36" t="s">
        <v>76</v>
      </c>
      <c r="K36" t="s">
        <v>77</v>
      </c>
      <c r="L36" t="s">
        <v>78</v>
      </c>
      <c r="M36">
        <v>0</v>
      </c>
      <c r="N36" t="s">
        <v>59</v>
      </c>
      <c r="O36" t="s">
        <v>126</v>
      </c>
      <c r="P36" t="s">
        <v>141</v>
      </c>
      <c r="Q36" t="s">
        <v>199</v>
      </c>
      <c r="R36">
        <v>1</v>
      </c>
      <c r="S36">
        <v>1</v>
      </c>
      <c r="T36">
        <v>1</v>
      </c>
      <c r="U36">
        <v>0</v>
      </c>
      <c r="W36" t="s">
        <v>88</v>
      </c>
      <c r="X36">
        <v>1</v>
      </c>
      <c r="Y36">
        <v>0</v>
      </c>
      <c r="Z36">
        <v>0</v>
      </c>
      <c r="AA36">
        <v>0</v>
      </c>
      <c r="AB36" t="s">
        <v>65</v>
      </c>
      <c r="AC36">
        <v>0</v>
      </c>
      <c r="AD36">
        <v>0</v>
      </c>
      <c r="AE36">
        <v>1</v>
      </c>
      <c r="AF36">
        <v>0</v>
      </c>
      <c r="AG36" t="s">
        <v>66</v>
      </c>
      <c r="AH36">
        <v>0</v>
      </c>
      <c r="AI36">
        <v>1</v>
      </c>
      <c r="AJ36">
        <v>0</v>
      </c>
      <c r="AK36">
        <v>0</v>
      </c>
      <c r="AL36">
        <v>10</v>
      </c>
      <c r="AM36">
        <v>20</v>
      </c>
      <c r="AO36" t="s">
        <v>67</v>
      </c>
      <c r="AR36" t="s">
        <v>84</v>
      </c>
      <c r="AS36" t="s">
        <v>200</v>
      </c>
      <c r="AT36">
        <v>239136379</v>
      </c>
      <c r="AU36" t="s">
        <v>201</v>
      </c>
      <c r="AV36" s="1">
        <v>45064.470185185193</v>
      </c>
      <c r="AY36" t="s">
        <v>72</v>
      </c>
      <c r="AZ36" t="s">
        <v>73</v>
      </c>
      <c r="BA36" t="s">
        <v>74</v>
      </c>
      <c r="BC36">
        <v>35</v>
      </c>
      <c r="BD36" t="str">
        <f>IFERROR(VLOOKUP(C36,Sheet1!$A$2:$C$52,2, FALSE), "")</f>
        <v>Njoro</v>
      </c>
      <c r="BE36" t="str">
        <f>IFERROR(VLOOKUP(C36,Sheet1!$A$2:$C$52,3, FALSE), "")</f>
        <v>Nakuru</v>
      </c>
    </row>
    <row r="37" spans="1:57" x14ac:dyDescent="0.35">
      <c r="A37" s="1">
        <v>45064.585958657408</v>
      </c>
      <c r="B37" s="1">
        <v>45064.58870216435</v>
      </c>
      <c r="C37">
        <v>800127</v>
      </c>
      <c r="D37" t="s">
        <v>202</v>
      </c>
      <c r="E37">
        <v>-0.53129159999999997</v>
      </c>
      <c r="F37">
        <v>37.4622891</v>
      </c>
      <c r="G37">
        <v>1350.5</v>
      </c>
      <c r="H37">
        <v>64.099999999999994</v>
      </c>
      <c r="I37" s="1">
        <v>45064.379861111112</v>
      </c>
      <c r="J37" t="s">
        <v>76</v>
      </c>
      <c r="K37" t="s">
        <v>77</v>
      </c>
      <c r="L37" t="s">
        <v>78</v>
      </c>
      <c r="N37" t="s">
        <v>59</v>
      </c>
      <c r="O37" t="s">
        <v>79</v>
      </c>
      <c r="Q37" t="s">
        <v>62</v>
      </c>
      <c r="R37">
        <v>1</v>
      </c>
      <c r="S37">
        <v>0</v>
      </c>
      <c r="T37">
        <v>0</v>
      </c>
      <c r="U37">
        <v>0</v>
      </c>
      <c r="W37" t="s">
        <v>203</v>
      </c>
      <c r="X37">
        <v>1</v>
      </c>
      <c r="Y37">
        <v>1</v>
      </c>
      <c r="Z37">
        <v>0</v>
      </c>
      <c r="AA37">
        <v>0</v>
      </c>
      <c r="AL37">
        <v>20</v>
      </c>
      <c r="AO37" t="s">
        <v>67</v>
      </c>
      <c r="AR37" t="s">
        <v>94</v>
      </c>
      <c r="AT37">
        <v>239136380</v>
      </c>
      <c r="AU37" t="s">
        <v>204</v>
      </c>
      <c r="AV37" s="1">
        <v>45064.470196759263</v>
      </c>
      <c r="AY37" t="s">
        <v>72</v>
      </c>
      <c r="AZ37" t="s">
        <v>73</v>
      </c>
      <c r="BA37" t="s">
        <v>74</v>
      </c>
      <c r="BC37">
        <v>36</v>
      </c>
      <c r="BD37" t="str">
        <f>IFERROR(VLOOKUP(C37,Sheet1!$A$2:$C$52,2, FALSE), "")</f>
        <v>Embu</v>
      </c>
      <c r="BE37" t="str">
        <f>IFERROR(VLOOKUP(C37,Sheet1!$A$2:$C$52,3, FALSE), "")</f>
        <v>Embu</v>
      </c>
    </row>
    <row r="38" spans="1:57" x14ac:dyDescent="0.35">
      <c r="A38" s="1">
        <v>45064.500446585647</v>
      </c>
      <c r="B38" s="1">
        <v>45064.502449537038</v>
      </c>
      <c r="C38">
        <v>800118</v>
      </c>
      <c r="D38" t="s">
        <v>205</v>
      </c>
      <c r="E38">
        <v>-1.1090549999999999</v>
      </c>
      <c r="F38">
        <v>35.892503400000003</v>
      </c>
      <c r="G38">
        <v>93.5</v>
      </c>
      <c r="H38">
        <v>96</v>
      </c>
      <c r="I38" s="1">
        <v>45064.500694444447</v>
      </c>
      <c r="J38" t="s">
        <v>76</v>
      </c>
      <c r="K38" t="s">
        <v>77</v>
      </c>
      <c r="L38" t="s">
        <v>58</v>
      </c>
      <c r="M38">
        <v>2</v>
      </c>
      <c r="N38" t="s">
        <v>59</v>
      </c>
      <c r="O38" t="s">
        <v>91</v>
      </c>
      <c r="P38" t="s">
        <v>127</v>
      </c>
      <c r="Q38" t="s">
        <v>62</v>
      </c>
      <c r="R38">
        <v>1</v>
      </c>
      <c r="S38">
        <v>0</v>
      </c>
      <c r="T38">
        <v>0</v>
      </c>
      <c r="U38">
        <v>0</v>
      </c>
      <c r="W38" t="s">
        <v>88</v>
      </c>
      <c r="X38">
        <v>1</v>
      </c>
      <c r="Y38">
        <v>0</v>
      </c>
      <c r="Z38">
        <v>0</v>
      </c>
      <c r="AA38">
        <v>0</v>
      </c>
      <c r="AL38">
        <v>50</v>
      </c>
      <c r="AM38">
        <v>20</v>
      </c>
      <c r="AN38">
        <v>50</v>
      </c>
      <c r="AO38" t="s">
        <v>82</v>
      </c>
      <c r="AP38" t="s">
        <v>62</v>
      </c>
      <c r="AR38" t="s">
        <v>69</v>
      </c>
      <c r="AS38" t="s">
        <v>206</v>
      </c>
      <c r="AT38">
        <v>239141721</v>
      </c>
      <c r="AU38" t="s">
        <v>207</v>
      </c>
      <c r="AV38" s="1">
        <v>45064.481469907398</v>
      </c>
      <c r="AY38" t="s">
        <v>72</v>
      </c>
      <c r="AZ38" t="s">
        <v>73</v>
      </c>
      <c r="BA38" t="s">
        <v>74</v>
      </c>
      <c r="BC38">
        <v>37</v>
      </c>
      <c r="BD38" t="str">
        <f>IFERROR(VLOOKUP(C38,Sheet1!$A$2:$C$52,2, FALSE), "")</f>
        <v>Narok North</v>
      </c>
      <c r="BE38" t="str">
        <f>IFERROR(VLOOKUP(C38,Sheet1!$A$2:$C$52,3, FALSE), "")</f>
        <v>Narok</v>
      </c>
    </row>
    <row r="39" spans="1:57" x14ac:dyDescent="0.35">
      <c r="A39" s="1">
        <v>45064.597844317133</v>
      </c>
      <c r="B39" s="1">
        <v>45064.601050486111</v>
      </c>
      <c r="C39">
        <v>800118</v>
      </c>
      <c r="D39" t="s">
        <v>208</v>
      </c>
      <c r="E39">
        <v>-1.0971237</v>
      </c>
      <c r="F39">
        <v>35.879904600000003</v>
      </c>
      <c r="G39">
        <v>2053.1</v>
      </c>
      <c r="H39">
        <v>4.8159999999999998</v>
      </c>
      <c r="I39" s="1">
        <v>45064.599305555559</v>
      </c>
      <c r="J39" t="s">
        <v>56</v>
      </c>
      <c r="K39" t="s">
        <v>77</v>
      </c>
      <c r="L39" t="s">
        <v>58</v>
      </c>
      <c r="M39">
        <v>3</v>
      </c>
      <c r="N39" t="s">
        <v>105</v>
      </c>
      <c r="O39" t="s">
        <v>91</v>
      </c>
      <c r="P39" t="s">
        <v>209</v>
      </c>
      <c r="Q39" t="s">
        <v>62</v>
      </c>
      <c r="R39">
        <v>1</v>
      </c>
      <c r="S39">
        <v>0</v>
      </c>
      <c r="T39">
        <v>0</v>
      </c>
      <c r="U39">
        <v>0</v>
      </c>
      <c r="W39" t="s">
        <v>66</v>
      </c>
      <c r="X39">
        <v>0</v>
      </c>
      <c r="Y39">
        <v>1</v>
      </c>
      <c r="Z39">
        <v>0</v>
      </c>
      <c r="AA39">
        <v>0</v>
      </c>
      <c r="AL39">
        <v>300</v>
      </c>
      <c r="AO39" t="s">
        <v>67</v>
      </c>
      <c r="AP39" t="s">
        <v>210</v>
      </c>
      <c r="AR39" t="s">
        <v>84</v>
      </c>
      <c r="AS39" t="s">
        <v>211</v>
      </c>
      <c r="AT39">
        <v>239141730</v>
      </c>
      <c r="AU39" t="s">
        <v>212</v>
      </c>
      <c r="AV39" s="1">
        <v>45064.481493055559</v>
      </c>
      <c r="AY39" t="s">
        <v>72</v>
      </c>
      <c r="AZ39" t="s">
        <v>73</v>
      </c>
      <c r="BA39" t="s">
        <v>74</v>
      </c>
      <c r="BC39">
        <v>38</v>
      </c>
      <c r="BD39" t="str">
        <f>IFERROR(VLOOKUP(C39,Sheet1!$A$2:$C$52,2, FALSE), "")</f>
        <v>Narok North</v>
      </c>
      <c r="BE39" t="str">
        <f>IFERROR(VLOOKUP(C39,Sheet1!$A$2:$C$52,3, FALSE), "")</f>
        <v>Narok</v>
      </c>
    </row>
    <row r="40" spans="1:57" x14ac:dyDescent="0.35">
      <c r="A40" s="1">
        <v>45064.601127881942</v>
      </c>
      <c r="B40" s="1">
        <v>45064.602962268516</v>
      </c>
      <c r="C40">
        <v>800118</v>
      </c>
      <c r="D40" t="s">
        <v>213</v>
      </c>
      <c r="E40">
        <v>-1.0970167</v>
      </c>
      <c r="F40">
        <v>35.8801633</v>
      </c>
      <c r="G40">
        <v>1999.2</v>
      </c>
      <c r="H40">
        <v>271.363</v>
      </c>
      <c r="I40" s="1">
        <v>45064.682638888888</v>
      </c>
      <c r="J40" t="s">
        <v>159</v>
      </c>
      <c r="K40" t="s">
        <v>57</v>
      </c>
      <c r="L40" t="s">
        <v>58</v>
      </c>
      <c r="M40">
        <v>2</v>
      </c>
      <c r="N40" t="s">
        <v>186</v>
      </c>
      <c r="O40" t="s">
        <v>91</v>
      </c>
      <c r="P40" t="s">
        <v>127</v>
      </c>
      <c r="Q40" t="s">
        <v>112</v>
      </c>
      <c r="R40">
        <v>1</v>
      </c>
      <c r="S40">
        <v>1</v>
      </c>
      <c r="T40">
        <v>0</v>
      </c>
      <c r="U40">
        <v>0</v>
      </c>
      <c r="W40" t="s">
        <v>121</v>
      </c>
      <c r="X40">
        <v>1</v>
      </c>
      <c r="Y40">
        <v>1</v>
      </c>
      <c r="Z40">
        <v>1</v>
      </c>
      <c r="AA40">
        <v>1</v>
      </c>
      <c r="AG40" t="s">
        <v>121</v>
      </c>
      <c r="AH40">
        <v>1</v>
      </c>
      <c r="AI40">
        <v>1</v>
      </c>
      <c r="AJ40">
        <v>1</v>
      </c>
      <c r="AK40">
        <v>1</v>
      </c>
      <c r="AL40">
        <v>200</v>
      </c>
      <c r="AM40">
        <v>200</v>
      </c>
      <c r="AN40">
        <v>25</v>
      </c>
      <c r="AO40" t="s">
        <v>67</v>
      </c>
      <c r="AR40" t="s">
        <v>94</v>
      </c>
      <c r="AS40" t="s">
        <v>67</v>
      </c>
      <c r="AT40">
        <v>239141736</v>
      </c>
      <c r="AU40" t="s">
        <v>214</v>
      </c>
      <c r="AV40" s="1">
        <v>45064.481504629628</v>
      </c>
      <c r="AY40" t="s">
        <v>72</v>
      </c>
      <c r="AZ40" t="s">
        <v>73</v>
      </c>
      <c r="BA40" t="s">
        <v>74</v>
      </c>
      <c r="BC40">
        <v>39</v>
      </c>
      <c r="BD40" t="str">
        <f>IFERROR(VLOOKUP(C40,Sheet1!$A$2:$C$52,2, FALSE), "")</f>
        <v>Narok North</v>
      </c>
      <c r="BE40" t="str">
        <f>IFERROR(VLOOKUP(C40,Sheet1!$A$2:$C$52,3, FALSE), "")</f>
        <v>Narok</v>
      </c>
    </row>
    <row r="41" spans="1:57" x14ac:dyDescent="0.35">
      <c r="A41" s="1">
        <v>45064.527008391196</v>
      </c>
      <c r="B41" s="1">
        <v>45064.528863622683</v>
      </c>
      <c r="C41">
        <v>800136</v>
      </c>
      <c r="D41" t="s">
        <v>215</v>
      </c>
      <c r="E41">
        <v>-1.1616195</v>
      </c>
      <c r="F41">
        <v>36.948484000000001</v>
      </c>
      <c r="G41">
        <v>0</v>
      </c>
      <c r="H41">
        <v>20</v>
      </c>
      <c r="I41" s="1">
        <v>45064.527083333327</v>
      </c>
      <c r="J41" t="s">
        <v>76</v>
      </c>
      <c r="K41" t="s">
        <v>77</v>
      </c>
      <c r="L41" t="s">
        <v>78</v>
      </c>
      <c r="M41">
        <v>0</v>
      </c>
      <c r="N41" t="s">
        <v>59</v>
      </c>
      <c r="O41" t="s">
        <v>126</v>
      </c>
      <c r="P41" t="s">
        <v>141</v>
      </c>
      <c r="Q41" t="s">
        <v>62</v>
      </c>
      <c r="R41">
        <v>1</v>
      </c>
      <c r="S41">
        <v>0</v>
      </c>
      <c r="T41">
        <v>0</v>
      </c>
      <c r="U41">
        <v>0</v>
      </c>
      <c r="W41" t="s">
        <v>216</v>
      </c>
      <c r="X41">
        <v>1</v>
      </c>
      <c r="Y41">
        <v>1</v>
      </c>
      <c r="Z41">
        <v>1</v>
      </c>
      <c r="AA41">
        <v>0</v>
      </c>
      <c r="AL41">
        <v>50</v>
      </c>
      <c r="AM41">
        <v>20</v>
      </c>
      <c r="AO41" t="s">
        <v>82</v>
      </c>
      <c r="AP41" t="s">
        <v>68</v>
      </c>
      <c r="AQ41" t="s">
        <v>156</v>
      </c>
      <c r="AR41" t="s">
        <v>69</v>
      </c>
      <c r="AS41" t="s">
        <v>217</v>
      </c>
      <c r="AT41">
        <v>239151267</v>
      </c>
      <c r="AU41" t="s">
        <v>218</v>
      </c>
      <c r="AV41" s="1">
        <v>45064.50440972222</v>
      </c>
      <c r="AY41" t="s">
        <v>72</v>
      </c>
      <c r="AZ41" t="s">
        <v>73</v>
      </c>
      <c r="BA41" t="s">
        <v>74</v>
      </c>
      <c r="BC41">
        <v>40</v>
      </c>
      <c r="BD41" t="str">
        <f>IFERROR(VLOOKUP(C41,Sheet1!$A$2:$C$52,2, FALSE), "")</f>
        <v>Ruiru</v>
      </c>
      <c r="BE41" t="str">
        <f>IFERROR(VLOOKUP(C41,Sheet1!$A$2:$C$52,3, FALSE), "")</f>
        <v>Kiambu</v>
      </c>
    </row>
    <row r="42" spans="1:57" x14ac:dyDescent="0.35">
      <c r="A42" s="1">
        <v>45064.63179861111</v>
      </c>
      <c r="B42" s="1">
        <v>45064.633236041664</v>
      </c>
      <c r="C42">
        <v>800107</v>
      </c>
      <c r="D42" t="s">
        <v>219</v>
      </c>
      <c r="E42">
        <v>-0.7230259</v>
      </c>
      <c r="F42">
        <v>37.139069800000001</v>
      </c>
      <c r="G42">
        <v>1348.300048828125</v>
      </c>
      <c r="H42">
        <v>20</v>
      </c>
      <c r="I42" s="1">
        <v>45064.631944444453</v>
      </c>
      <c r="J42" t="s">
        <v>159</v>
      </c>
      <c r="K42" t="s">
        <v>57</v>
      </c>
      <c r="L42" t="s">
        <v>220</v>
      </c>
      <c r="M42">
        <v>2</v>
      </c>
      <c r="N42" t="s">
        <v>59</v>
      </c>
      <c r="O42" t="s">
        <v>126</v>
      </c>
      <c r="P42" t="s">
        <v>141</v>
      </c>
      <c r="Q42" t="s">
        <v>62</v>
      </c>
      <c r="R42">
        <v>1</v>
      </c>
      <c r="S42">
        <v>0</v>
      </c>
      <c r="T42">
        <v>0</v>
      </c>
      <c r="U42">
        <v>0</v>
      </c>
      <c r="W42" t="s">
        <v>93</v>
      </c>
      <c r="X42">
        <v>1</v>
      </c>
      <c r="Y42">
        <v>1</v>
      </c>
      <c r="Z42">
        <v>0</v>
      </c>
      <c r="AA42">
        <v>0</v>
      </c>
      <c r="AL42">
        <v>50</v>
      </c>
      <c r="AM42">
        <v>20</v>
      </c>
      <c r="AN42">
        <v>10</v>
      </c>
      <c r="AO42" t="s">
        <v>67</v>
      </c>
      <c r="AR42" t="s">
        <v>84</v>
      </c>
      <c r="AS42" t="s">
        <v>67</v>
      </c>
      <c r="AT42">
        <v>239153524</v>
      </c>
      <c r="AU42" t="s">
        <v>221</v>
      </c>
      <c r="AV42" s="1">
        <v>45064.510324074072</v>
      </c>
      <c r="AY42" t="s">
        <v>72</v>
      </c>
      <c r="AZ42" t="s">
        <v>73</v>
      </c>
      <c r="BA42" t="s">
        <v>74</v>
      </c>
      <c r="BC42">
        <v>41</v>
      </c>
      <c r="BD42" t="str">
        <f>IFERROR(VLOOKUP(C42,Sheet1!$A$2:$C$52,2, FALSE), "")</f>
        <v>Kiharu</v>
      </c>
      <c r="BE42" t="str">
        <f>IFERROR(VLOOKUP(C42,Sheet1!$A$2:$C$52,3, FALSE), "")</f>
        <v>Muranga</v>
      </c>
    </row>
    <row r="43" spans="1:57" x14ac:dyDescent="0.35">
      <c r="A43" s="1">
        <v>45064.640120868047</v>
      </c>
      <c r="B43" s="1">
        <v>45064.641248194443</v>
      </c>
      <c r="C43">
        <v>800107</v>
      </c>
      <c r="D43" t="s">
        <v>222</v>
      </c>
      <c r="E43">
        <v>-0.72302599999999995</v>
      </c>
      <c r="F43">
        <v>37.139069900000003</v>
      </c>
      <c r="G43">
        <v>1348.300048828125</v>
      </c>
      <c r="H43">
        <v>20</v>
      </c>
      <c r="I43" s="1">
        <v>45064.63958333333</v>
      </c>
      <c r="J43" t="s">
        <v>56</v>
      </c>
      <c r="K43" t="s">
        <v>77</v>
      </c>
      <c r="L43" t="s">
        <v>58</v>
      </c>
      <c r="M43">
        <v>3</v>
      </c>
      <c r="N43" t="s">
        <v>59</v>
      </c>
      <c r="O43" t="s">
        <v>91</v>
      </c>
      <c r="P43" t="s">
        <v>167</v>
      </c>
      <c r="Q43" t="s">
        <v>62</v>
      </c>
      <c r="R43">
        <v>1</v>
      </c>
      <c r="S43">
        <v>0</v>
      </c>
      <c r="T43">
        <v>0</v>
      </c>
      <c r="U43">
        <v>0</v>
      </c>
      <c r="W43" t="s">
        <v>93</v>
      </c>
      <c r="X43">
        <v>1</v>
      </c>
      <c r="Y43">
        <v>1</v>
      </c>
      <c r="Z43">
        <v>0</v>
      </c>
      <c r="AA43">
        <v>0</v>
      </c>
      <c r="AL43">
        <v>50</v>
      </c>
      <c r="AM43">
        <v>50</v>
      </c>
      <c r="AO43" t="s">
        <v>67</v>
      </c>
      <c r="AR43" t="s">
        <v>94</v>
      </c>
      <c r="AS43" t="s">
        <v>223</v>
      </c>
      <c r="AT43">
        <v>239156046</v>
      </c>
      <c r="AU43" t="s">
        <v>224</v>
      </c>
      <c r="AV43" s="1">
        <v>45064.516458333332</v>
      </c>
      <c r="AY43" t="s">
        <v>72</v>
      </c>
      <c r="AZ43" t="s">
        <v>73</v>
      </c>
      <c r="BA43" t="s">
        <v>74</v>
      </c>
      <c r="BC43">
        <v>42</v>
      </c>
      <c r="BD43" t="str">
        <f>IFERROR(VLOOKUP(C43,Sheet1!$A$2:$C$52,2, FALSE), "")</f>
        <v>Kiharu</v>
      </c>
      <c r="BE43" t="str">
        <f>IFERROR(VLOOKUP(C43,Sheet1!$A$2:$C$52,3, FALSE), "")</f>
        <v>Muranga</v>
      </c>
    </row>
    <row r="44" spans="1:57" x14ac:dyDescent="0.35">
      <c r="A44" s="1">
        <v>45064.499994513892</v>
      </c>
      <c r="B44" s="1">
        <v>45064.529206770843</v>
      </c>
      <c r="C44">
        <v>800125</v>
      </c>
      <c r="D44" t="s">
        <v>225</v>
      </c>
      <c r="E44">
        <v>-1.0900957</v>
      </c>
      <c r="F44">
        <v>35.8559172</v>
      </c>
      <c r="G44">
        <v>1908.800048828125</v>
      </c>
      <c r="H44">
        <v>4.78</v>
      </c>
      <c r="I44" s="1">
        <v>45064.5</v>
      </c>
      <c r="J44" t="s">
        <v>140</v>
      </c>
      <c r="K44" t="s">
        <v>77</v>
      </c>
      <c r="L44" t="s">
        <v>58</v>
      </c>
      <c r="M44">
        <v>7</v>
      </c>
      <c r="N44" t="s">
        <v>186</v>
      </c>
      <c r="O44" t="s">
        <v>126</v>
      </c>
      <c r="P44" t="s">
        <v>141</v>
      </c>
      <c r="Q44" t="s">
        <v>62</v>
      </c>
      <c r="R44">
        <v>1</v>
      </c>
      <c r="S44">
        <v>0</v>
      </c>
      <c r="T44">
        <v>0</v>
      </c>
      <c r="U44">
        <v>0</v>
      </c>
      <c r="W44" t="s">
        <v>88</v>
      </c>
      <c r="X44">
        <v>1</v>
      </c>
      <c r="Y44">
        <v>0</v>
      </c>
      <c r="Z44">
        <v>0</v>
      </c>
      <c r="AA44">
        <v>0</v>
      </c>
      <c r="AL44">
        <v>50</v>
      </c>
      <c r="AM44">
        <v>100</v>
      </c>
      <c r="AN44">
        <v>10</v>
      </c>
      <c r="AO44" t="s">
        <v>67</v>
      </c>
      <c r="AR44" t="s">
        <v>84</v>
      </c>
      <c r="AS44" t="s">
        <v>67</v>
      </c>
      <c r="AT44">
        <v>239158037</v>
      </c>
      <c r="AU44" t="s">
        <v>226</v>
      </c>
      <c r="AV44" s="1">
        <v>45064.521782407413</v>
      </c>
      <c r="AY44" t="s">
        <v>72</v>
      </c>
      <c r="AZ44" t="s">
        <v>73</v>
      </c>
      <c r="BA44" t="s">
        <v>74</v>
      </c>
      <c r="BC44">
        <v>43</v>
      </c>
      <c r="BD44" t="str">
        <f>IFERROR(VLOOKUP(C44,Sheet1!$A$2:$C$52,2, FALSE), "")</f>
        <v>Narok North</v>
      </c>
      <c r="BE44" t="str">
        <f>IFERROR(VLOOKUP(C44,Sheet1!$A$2:$C$52,3, FALSE), "")</f>
        <v>Narok</v>
      </c>
    </row>
    <row r="45" spans="1:57" x14ac:dyDescent="0.35">
      <c r="A45" s="1">
        <v>45064.526115729168</v>
      </c>
      <c r="B45" s="1">
        <v>45064.527536747693</v>
      </c>
      <c r="C45">
        <v>800125</v>
      </c>
      <c r="D45" t="s">
        <v>227</v>
      </c>
      <c r="E45">
        <v>-1.0899843</v>
      </c>
      <c r="F45">
        <v>35.855910700000003</v>
      </c>
      <c r="G45">
        <v>1908.800048828125</v>
      </c>
      <c r="H45">
        <v>4.84</v>
      </c>
      <c r="I45" s="1">
        <v>45064.526388888888</v>
      </c>
      <c r="J45" t="s">
        <v>76</v>
      </c>
      <c r="K45" t="s">
        <v>77</v>
      </c>
      <c r="L45" t="s">
        <v>78</v>
      </c>
      <c r="M45">
        <v>1</v>
      </c>
      <c r="N45" t="s">
        <v>59</v>
      </c>
      <c r="O45" t="s">
        <v>79</v>
      </c>
      <c r="P45" t="s">
        <v>61</v>
      </c>
      <c r="Q45" t="s">
        <v>142</v>
      </c>
      <c r="R45">
        <v>1</v>
      </c>
      <c r="S45">
        <v>1</v>
      </c>
      <c r="T45">
        <v>0</v>
      </c>
      <c r="U45">
        <v>0</v>
      </c>
      <c r="W45" t="s">
        <v>228</v>
      </c>
      <c r="X45">
        <v>1</v>
      </c>
      <c r="Y45">
        <v>0</v>
      </c>
      <c r="Z45">
        <v>1</v>
      </c>
      <c r="AA45">
        <v>0</v>
      </c>
      <c r="AG45" t="s">
        <v>65</v>
      </c>
      <c r="AH45">
        <v>0</v>
      </c>
      <c r="AI45">
        <v>0</v>
      </c>
      <c r="AJ45">
        <v>1</v>
      </c>
      <c r="AK45">
        <v>0</v>
      </c>
      <c r="AL45">
        <v>10</v>
      </c>
      <c r="AM45">
        <v>100</v>
      </c>
      <c r="AN45">
        <v>20</v>
      </c>
      <c r="AO45" t="s">
        <v>67</v>
      </c>
      <c r="AR45" t="s">
        <v>84</v>
      </c>
      <c r="AS45" t="s">
        <v>67</v>
      </c>
      <c r="AT45">
        <v>239158048</v>
      </c>
      <c r="AU45" t="s">
        <v>229</v>
      </c>
      <c r="AV45" s="1">
        <v>45064.521817129629</v>
      </c>
      <c r="AY45" t="s">
        <v>72</v>
      </c>
      <c r="AZ45" t="s">
        <v>73</v>
      </c>
      <c r="BA45" t="s">
        <v>74</v>
      </c>
      <c r="BC45">
        <v>44</v>
      </c>
      <c r="BD45" t="str">
        <f>IFERROR(VLOOKUP(C45,Sheet1!$A$2:$C$52,2, FALSE), "")</f>
        <v>Narok North</v>
      </c>
      <c r="BE45" t="str">
        <f>IFERROR(VLOOKUP(C45,Sheet1!$A$2:$C$52,3, FALSE), "")</f>
        <v>Narok</v>
      </c>
    </row>
    <row r="46" spans="1:57" x14ac:dyDescent="0.35">
      <c r="A46" s="1">
        <v>45064.529266921287</v>
      </c>
      <c r="B46" s="1">
        <v>45064.530299224527</v>
      </c>
      <c r="C46">
        <v>800125</v>
      </c>
      <c r="D46" t="s">
        <v>230</v>
      </c>
      <c r="E46">
        <v>-1.0901517000000001</v>
      </c>
      <c r="F46">
        <v>35.855991699999997</v>
      </c>
      <c r="G46">
        <v>1908.800048828125</v>
      </c>
      <c r="H46">
        <v>3.9</v>
      </c>
      <c r="I46" s="1">
        <v>45064.529166666667</v>
      </c>
      <c r="J46" t="s">
        <v>140</v>
      </c>
      <c r="K46" t="s">
        <v>57</v>
      </c>
      <c r="L46" t="s">
        <v>58</v>
      </c>
      <c r="M46">
        <v>7</v>
      </c>
      <c r="N46" t="s">
        <v>186</v>
      </c>
      <c r="O46" t="s">
        <v>60</v>
      </c>
      <c r="P46" t="s">
        <v>61</v>
      </c>
      <c r="Q46" t="s">
        <v>62</v>
      </c>
      <c r="R46">
        <v>1</v>
      </c>
      <c r="S46">
        <v>0</v>
      </c>
      <c r="T46">
        <v>0</v>
      </c>
      <c r="U46">
        <v>0</v>
      </c>
      <c r="W46" t="s">
        <v>121</v>
      </c>
      <c r="X46">
        <v>1</v>
      </c>
      <c r="Y46">
        <v>1</v>
      </c>
      <c r="Z46">
        <v>1</v>
      </c>
      <c r="AA46">
        <v>1</v>
      </c>
      <c r="AL46">
        <v>50</v>
      </c>
      <c r="AM46">
        <v>50</v>
      </c>
      <c r="AN46">
        <v>20</v>
      </c>
      <c r="AO46" t="s">
        <v>67</v>
      </c>
      <c r="AR46" t="s">
        <v>69</v>
      </c>
      <c r="AS46" t="s">
        <v>67</v>
      </c>
      <c r="AT46">
        <v>239158053</v>
      </c>
      <c r="AU46" t="s">
        <v>231</v>
      </c>
      <c r="AV46" s="1">
        <v>45064.521828703713</v>
      </c>
      <c r="AY46" t="s">
        <v>72</v>
      </c>
      <c r="AZ46" t="s">
        <v>73</v>
      </c>
      <c r="BA46" t="s">
        <v>74</v>
      </c>
      <c r="BC46">
        <v>45</v>
      </c>
      <c r="BD46" t="str">
        <f>IFERROR(VLOOKUP(C46,Sheet1!$A$2:$C$52,2, FALSE), "")</f>
        <v>Narok North</v>
      </c>
      <c r="BE46" t="str">
        <f>IFERROR(VLOOKUP(C46,Sheet1!$A$2:$C$52,3, FALSE), "")</f>
        <v>Narok</v>
      </c>
    </row>
    <row r="47" spans="1:57" x14ac:dyDescent="0.35">
      <c r="A47" s="1">
        <v>45064.645315312497</v>
      </c>
      <c r="B47" s="1">
        <v>45064.646485266203</v>
      </c>
      <c r="C47">
        <v>800125</v>
      </c>
      <c r="D47" t="s">
        <v>232</v>
      </c>
      <c r="E47">
        <v>-1.0906403</v>
      </c>
      <c r="F47">
        <v>35.854454799999999</v>
      </c>
      <c r="G47">
        <v>1802.3</v>
      </c>
      <c r="H47">
        <v>5</v>
      </c>
      <c r="I47" s="1">
        <v>45064.645138888889</v>
      </c>
      <c r="J47" t="s">
        <v>76</v>
      </c>
      <c r="K47" t="s">
        <v>77</v>
      </c>
      <c r="L47" t="s">
        <v>78</v>
      </c>
      <c r="M47">
        <v>0</v>
      </c>
      <c r="N47" t="s">
        <v>105</v>
      </c>
      <c r="O47" t="s">
        <v>91</v>
      </c>
      <c r="P47" t="s">
        <v>127</v>
      </c>
      <c r="Q47" t="s">
        <v>62</v>
      </c>
      <c r="R47">
        <v>1</v>
      </c>
      <c r="S47">
        <v>0</v>
      </c>
      <c r="T47">
        <v>0</v>
      </c>
      <c r="U47">
        <v>0</v>
      </c>
      <c r="W47" t="s">
        <v>121</v>
      </c>
      <c r="X47">
        <v>1</v>
      </c>
      <c r="Y47">
        <v>1</v>
      </c>
      <c r="Z47">
        <v>1</v>
      </c>
      <c r="AA47">
        <v>1</v>
      </c>
      <c r="AL47">
        <v>20</v>
      </c>
      <c r="AM47">
        <v>50</v>
      </c>
      <c r="AN47">
        <v>20</v>
      </c>
      <c r="AO47" t="s">
        <v>67</v>
      </c>
      <c r="AR47" t="s">
        <v>84</v>
      </c>
      <c r="AS47" t="s">
        <v>67</v>
      </c>
      <c r="AT47">
        <v>239158067</v>
      </c>
      <c r="AU47" t="s">
        <v>233</v>
      </c>
      <c r="AV47" s="1">
        <v>45064.521851851852</v>
      </c>
      <c r="AY47" t="s">
        <v>72</v>
      </c>
      <c r="AZ47" t="s">
        <v>73</v>
      </c>
      <c r="BA47" t="s">
        <v>74</v>
      </c>
      <c r="BC47">
        <v>46</v>
      </c>
      <c r="BD47" t="str">
        <f>IFERROR(VLOOKUP(C47,Sheet1!$A$2:$C$52,2, FALSE), "")</f>
        <v>Narok North</v>
      </c>
      <c r="BE47" t="str">
        <f>IFERROR(VLOOKUP(C47,Sheet1!$A$2:$C$52,3, FALSE), "")</f>
        <v>Narok</v>
      </c>
    </row>
    <row r="48" spans="1:57" x14ac:dyDescent="0.35">
      <c r="A48" s="1">
        <v>45064.645170069452</v>
      </c>
      <c r="B48" s="1">
        <v>45064.646599953703</v>
      </c>
      <c r="C48">
        <v>800122</v>
      </c>
      <c r="D48" t="s">
        <v>234</v>
      </c>
      <c r="E48">
        <v>-1.3392249000000001</v>
      </c>
      <c r="F48">
        <v>36.674386900000002</v>
      </c>
      <c r="G48">
        <v>1916.9</v>
      </c>
      <c r="H48">
        <v>4.7</v>
      </c>
      <c r="I48" s="1">
        <v>45064.645138888889</v>
      </c>
      <c r="J48" t="s">
        <v>140</v>
      </c>
      <c r="K48" t="s">
        <v>77</v>
      </c>
      <c r="L48" t="s">
        <v>58</v>
      </c>
      <c r="M48">
        <v>3</v>
      </c>
      <c r="N48" t="s">
        <v>59</v>
      </c>
      <c r="O48" t="s">
        <v>91</v>
      </c>
      <c r="P48" t="s">
        <v>167</v>
      </c>
      <c r="Q48" t="s">
        <v>112</v>
      </c>
      <c r="R48">
        <v>1</v>
      </c>
      <c r="S48">
        <v>1</v>
      </c>
      <c r="T48">
        <v>0</v>
      </c>
      <c r="U48">
        <v>0</v>
      </c>
      <c r="W48" t="s">
        <v>121</v>
      </c>
      <c r="X48">
        <v>1</v>
      </c>
      <c r="Y48">
        <v>1</v>
      </c>
      <c r="Z48">
        <v>1</v>
      </c>
      <c r="AA48">
        <v>1</v>
      </c>
      <c r="AG48" t="s">
        <v>113</v>
      </c>
      <c r="AH48">
        <v>0</v>
      </c>
      <c r="AI48">
        <v>1</v>
      </c>
      <c r="AJ48">
        <v>1</v>
      </c>
      <c r="AK48">
        <v>1</v>
      </c>
      <c r="AL48">
        <v>50</v>
      </c>
      <c r="AM48">
        <v>50</v>
      </c>
      <c r="AN48">
        <v>5</v>
      </c>
      <c r="AO48" t="s">
        <v>67</v>
      </c>
      <c r="AR48" t="s">
        <v>69</v>
      </c>
      <c r="AS48" t="s">
        <v>235</v>
      </c>
      <c r="AT48">
        <v>239159803</v>
      </c>
      <c r="AU48" t="s">
        <v>236</v>
      </c>
      <c r="AV48" s="1">
        <v>45064.52547453704</v>
      </c>
      <c r="AY48" t="s">
        <v>72</v>
      </c>
      <c r="AZ48" t="s">
        <v>73</v>
      </c>
      <c r="BA48" t="s">
        <v>74</v>
      </c>
      <c r="BC48">
        <v>47</v>
      </c>
      <c r="BD48" t="str">
        <f>IFERROR(VLOOKUP(C48,Sheet1!$A$2:$C$52,2, FALSE), "")</f>
        <v>Marani</v>
      </c>
      <c r="BE48" t="str">
        <f>IFERROR(VLOOKUP(C48,Sheet1!$A$2:$C$52,3, FALSE), "")</f>
        <v>Kisii</v>
      </c>
    </row>
    <row r="49" spans="1:57" x14ac:dyDescent="0.35">
      <c r="A49" s="1">
        <v>45064.646649363429</v>
      </c>
      <c r="B49" s="1">
        <v>45064.647970844897</v>
      </c>
      <c r="C49">
        <v>800122</v>
      </c>
      <c r="D49" t="s">
        <v>237</v>
      </c>
      <c r="E49">
        <v>-1.3392356999999999</v>
      </c>
      <c r="F49">
        <v>36.674355800000001</v>
      </c>
      <c r="G49">
        <v>1914.5</v>
      </c>
      <c r="H49">
        <v>4.266</v>
      </c>
      <c r="I49" s="1">
        <v>45064.646527777782</v>
      </c>
      <c r="J49" t="s">
        <v>76</v>
      </c>
      <c r="K49" t="s">
        <v>77</v>
      </c>
      <c r="L49" t="s">
        <v>78</v>
      </c>
      <c r="M49">
        <v>0</v>
      </c>
      <c r="N49" t="s">
        <v>105</v>
      </c>
      <c r="O49" t="s">
        <v>79</v>
      </c>
      <c r="P49" t="s">
        <v>61</v>
      </c>
      <c r="Q49" t="s">
        <v>62</v>
      </c>
      <c r="R49">
        <v>1</v>
      </c>
      <c r="S49">
        <v>0</v>
      </c>
      <c r="T49">
        <v>0</v>
      </c>
      <c r="U49">
        <v>0</v>
      </c>
      <c r="W49" t="s">
        <v>113</v>
      </c>
      <c r="X49">
        <v>0</v>
      </c>
      <c r="Y49">
        <v>1</v>
      </c>
      <c r="Z49">
        <v>1</v>
      </c>
      <c r="AA49">
        <v>1</v>
      </c>
      <c r="AL49">
        <v>20</v>
      </c>
      <c r="AM49">
        <v>20</v>
      </c>
      <c r="AN49">
        <v>5</v>
      </c>
      <c r="AO49" t="s">
        <v>67</v>
      </c>
      <c r="AR49" t="s">
        <v>94</v>
      </c>
      <c r="AS49" t="s">
        <v>238</v>
      </c>
      <c r="AT49">
        <v>239159805</v>
      </c>
      <c r="AU49" t="s">
        <v>239</v>
      </c>
      <c r="AV49" s="1">
        <v>45064.52548611111</v>
      </c>
      <c r="AY49" t="s">
        <v>72</v>
      </c>
      <c r="AZ49" t="s">
        <v>73</v>
      </c>
      <c r="BA49" t="s">
        <v>74</v>
      </c>
      <c r="BC49">
        <v>48</v>
      </c>
      <c r="BD49" t="str">
        <f>IFERROR(VLOOKUP(C49,Sheet1!$A$2:$C$52,2, FALSE), "")</f>
        <v>Marani</v>
      </c>
      <c r="BE49" t="str">
        <f>IFERROR(VLOOKUP(C49,Sheet1!$A$2:$C$52,3, FALSE), "")</f>
        <v>Kisii</v>
      </c>
    </row>
    <row r="50" spans="1:57" x14ac:dyDescent="0.35">
      <c r="A50" s="1">
        <v>45064.648067719907</v>
      </c>
      <c r="B50" s="1">
        <v>45064.64948980324</v>
      </c>
      <c r="C50">
        <v>800122</v>
      </c>
      <c r="D50" t="s">
        <v>240</v>
      </c>
      <c r="E50">
        <v>-1.3393333000000001</v>
      </c>
      <c r="F50">
        <v>36.674303299999998</v>
      </c>
      <c r="G50">
        <v>1885</v>
      </c>
      <c r="H50">
        <v>4.5999999999999996</v>
      </c>
      <c r="I50" s="1">
        <v>45064.647916666669</v>
      </c>
      <c r="J50" t="s">
        <v>159</v>
      </c>
      <c r="K50" t="s">
        <v>57</v>
      </c>
      <c r="L50" t="s">
        <v>58</v>
      </c>
      <c r="M50">
        <v>2</v>
      </c>
      <c r="N50" t="s">
        <v>59</v>
      </c>
      <c r="O50" t="s">
        <v>126</v>
      </c>
      <c r="P50" t="s">
        <v>141</v>
      </c>
      <c r="Q50" t="s">
        <v>181</v>
      </c>
      <c r="R50">
        <v>1</v>
      </c>
      <c r="S50">
        <v>1</v>
      </c>
      <c r="T50">
        <v>1</v>
      </c>
      <c r="U50">
        <v>0</v>
      </c>
      <c r="W50" t="s">
        <v>121</v>
      </c>
      <c r="X50">
        <v>1</v>
      </c>
      <c r="Y50">
        <v>1</v>
      </c>
      <c r="Z50">
        <v>1</v>
      </c>
      <c r="AA50">
        <v>1</v>
      </c>
      <c r="AB50" t="s">
        <v>65</v>
      </c>
      <c r="AC50">
        <v>0</v>
      </c>
      <c r="AD50">
        <v>0</v>
      </c>
      <c r="AE50">
        <v>1</v>
      </c>
      <c r="AF50">
        <v>0</v>
      </c>
      <c r="AG50" t="s">
        <v>150</v>
      </c>
      <c r="AH50">
        <v>0</v>
      </c>
      <c r="AI50">
        <v>1</v>
      </c>
      <c r="AJ50">
        <v>1</v>
      </c>
      <c r="AK50">
        <v>0</v>
      </c>
      <c r="AL50">
        <v>50</v>
      </c>
      <c r="AM50">
        <v>50</v>
      </c>
      <c r="AN50">
        <v>10</v>
      </c>
      <c r="AO50" t="s">
        <v>82</v>
      </c>
      <c r="AP50" t="s">
        <v>210</v>
      </c>
      <c r="AR50" t="s">
        <v>69</v>
      </c>
      <c r="AS50" t="s">
        <v>241</v>
      </c>
      <c r="AT50">
        <v>239159809</v>
      </c>
      <c r="AU50" t="s">
        <v>242</v>
      </c>
      <c r="AV50" s="1">
        <v>45064.52548611111</v>
      </c>
      <c r="AY50" t="s">
        <v>72</v>
      </c>
      <c r="AZ50" t="s">
        <v>73</v>
      </c>
      <c r="BA50" t="s">
        <v>74</v>
      </c>
      <c r="BC50">
        <v>49</v>
      </c>
      <c r="BD50" t="str">
        <f>IFERROR(VLOOKUP(C50,Sheet1!$A$2:$C$52,2, FALSE), "")</f>
        <v>Marani</v>
      </c>
      <c r="BE50" t="str">
        <f>IFERROR(VLOOKUP(C50,Sheet1!$A$2:$C$52,3, FALSE), "")</f>
        <v>Kisii</v>
      </c>
    </row>
    <row r="51" spans="1:57" x14ac:dyDescent="0.35">
      <c r="A51" s="1">
        <v>45064.67033429398</v>
      </c>
      <c r="B51" s="1">
        <v>45064.674995590278</v>
      </c>
      <c r="C51">
        <v>800113</v>
      </c>
      <c r="D51" t="s">
        <v>243</v>
      </c>
      <c r="E51">
        <v>-2.5956337</v>
      </c>
      <c r="F51">
        <v>38.171748999999998</v>
      </c>
      <c r="G51">
        <v>680.94399999999996</v>
      </c>
      <c r="H51">
        <v>3.9</v>
      </c>
      <c r="I51" s="1">
        <v>45064.670138888891</v>
      </c>
      <c r="J51" t="s">
        <v>76</v>
      </c>
      <c r="K51" t="s">
        <v>77</v>
      </c>
      <c r="L51" t="s">
        <v>78</v>
      </c>
      <c r="M51">
        <v>0</v>
      </c>
      <c r="N51" t="s">
        <v>59</v>
      </c>
      <c r="O51" t="s">
        <v>79</v>
      </c>
      <c r="P51" t="s">
        <v>61</v>
      </c>
      <c r="Q51" t="s">
        <v>112</v>
      </c>
      <c r="R51">
        <v>1</v>
      </c>
      <c r="S51">
        <v>1</v>
      </c>
      <c r="T51">
        <v>0</v>
      </c>
      <c r="U51">
        <v>0</v>
      </c>
      <c r="W51" t="s">
        <v>121</v>
      </c>
      <c r="X51">
        <v>1</v>
      </c>
      <c r="Y51">
        <v>1</v>
      </c>
      <c r="Z51">
        <v>1</v>
      </c>
      <c r="AA51">
        <v>1</v>
      </c>
      <c r="AG51" t="s">
        <v>66</v>
      </c>
      <c r="AH51">
        <v>0</v>
      </c>
      <c r="AI51">
        <v>1</v>
      </c>
      <c r="AJ51">
        <v>0</v>
      </c>
      <c r="AK51">
        <v>0</v>
      </c>
      <c r="AL51">
        <v>10</v>
      </c>
      <c r="AM51">
        <v>20</v>
      </c>
      <c r="AN51">
        <v>10</v>
      </c>
      <c r="AO51" t="s">
        <v>67</v>
      </c>
      <c r="AR51" t="s">
        <v>94</v>
      </c>
      <c r="AS51" t="s">
        <v>244</v>
      </c>
      <c r="AT51">
        <v>239172140</v>
      </c>
      <c r="AU51" t="s">
        <v>245</v>
      </c>
      <c r="AV51" s="1">
        <v>45064.55023148148</v>
      </c>
      <c r="AY51" t="s">
        <v>72</v>
      </c>
      <c r="AZ51" t="s">
        <v>73</v>
      </c>
      <c r="BA51" t="s">
        <v>74</v>
      </c>
      <c r="BC51">
        <v>50</v>
      </c>
      <c r="BD51" t="str">
        <f>IFERROR(VLOOKUP(C51,Sheet1!$A$2:$C$52,2, FALSE), "")</f>
        <v>Makueni</v>
      </c>
      <c r="BE51" t="str">
        <f>IFERROR(VLOOKUP(C51,Sheet1!$A$2:$C$52,3, FALSE), "")</f>
        <v>Makueni</v>
      </c>
    </row>
    <row r="52" spans="1:57" x14ac:dyDescent="0.35">
      <c r="A52" s="1">
        <v>45064.676061006947</v>
      </c>
      <c r="B52" s="1">
        <v>45064.678846099538</v>
      </c>
      <c r="C52">
        <v>800113</v>
      </c>
      <c r="D52" t="s">
        <v>246</v>
      </c>
      <c r="E52">
        <v>-2.5955992999999999</v>
      </c>
      <c r="F52">
        <v>38.171458999999999</v>
      </c>
      <c r="G52">
        <v>674.86400000000003</v>
      </c>
      <c r="H52">
        <v>3.9</v>
      </c>
      <c r="I52" s="1">
        <v>45064.676388888889</v>
      </c>
      <c r="J52" t="s">
        <v>76</v>
      </c>
      <c r="K52" t="s">
        <v>77</v>
      </c>
      <c r="L52" t="s">
        <v>78</v>
      </c>
      <c r="M52">
        <v>0</v>
      </c>
      <c r="N52" t="s">
        <v>105</v>
      </c>
      <c r="O52" t="s">
        <v>60</v>
      </c>
      <c r="P52" t="s">
        <v>61</v>
      </c>
      <c r="Q52" t="s">
        <v>112</v>
      </c>
      <c r="R52">
        <v>1</v>
      </c>
      <c r="S52">
        <v>1</v>
      </c>
      <c r="T52">
        <v>0</v>
      </c>
      <c r="U52">
        <v>0</v>
      </c>
      <c r="W52" t="s">
        <v>228</v>
      </c>
      <c r="X52">
        <v>1</v>
      </c>
      <c r="Y52">
        <v>0</v>
      </c>
      <c r="Z52">
        <v>1</v>
      </c>
      <c r="AA52">
        <v>0</v>
      </c>
      <c r="AG52" t="s">
        <v>247</v>
      </c>
      <c r="AH52">
        <v>0</v>
      </c>
      <c r="AI52">
        <v>1</v>
      </c>
      <c r="AJ52">
        <v>0</v>
      </c>
      <c r="AK52">
        <v>1</v>
      </c>
      <c r="AL52">
        <v>10</v>
      </c>
      <c r="AM52">
        <v>10</v>
      </c>
      <c r="AN52">
        <v>5</v>
      </c>
      <c r="AO52" t="s">
        <v>67</v>
      </c>
      <c r="AR52" t="s">
        <v>94</v>
      </c>
      <c r="AS52" t="s">
        <v>248</v>
      </c>
      <c r="AT52">
        <v>239173744</v>
      </c>
      <c r="AU52" t="s">
        <v>249</v>
      </c>
      <c r="AV52" s="1">
        <v>45064.55395833333</v>
      </c>
      <c r="AY52" t="s">
        <v>72</v>
      </c>
      <c r="AZ52" t="s">
        <v>73</v>
      </c>
      <c r="BA52" t="s">
        <v>74</v>
      </c>
      <c r="BC52">
        <v>51</v>
      </c>
      <c r="BD52" t="str">
        <f>IFERROR(VLOOKUP(C52,Sheet1!$A$2:$C$52,2, FALSE), "")</f>
        <v>Makueni</v>
      </c>
      <c r="BE52" t="str">
        <f>IFERROR(VLOOKUP(C52,Sheet1!$A$2:$C$52,3, FALSE), "")</f>
        <v>Makueni</v>
      </c>
    </row>
    <row r="53" spans="1:57" x14ac:dyDescent="0.35">
      <c r="A53" s="1">
        <v>45064.679528645836</v>
      </c>
      <c r="B53" s="1">
        <v>45064.681977083332</v>
      </c>
      <c r="C53">
        <v>800113</v>
      </c>
      <c r="D53" t="s">
        <v>250</v>
      </c>
      <c r="E53">
        <v>-2.5956068999999999</v>
      </c>
      <c r="F53">
        <v>38.171460000000003</v>
      </c>
      <c r="G53">
        <v>675.20699999999999</v>
      </c>
      <c r="H53">
        <v>3.9</v>
      </c>
      <c r="I53" s="1">
        <v>45064.679166666669</v>
      </c>
      <c r="J53" t="s">
        <v>76</v>
      </c>
      <c r="K53" t="s">
        <v>57</v>
      </c>
      <c r="L53" t="s">
        <v>78</v>
      </c>
      <c r="M53">
        <v>0</v>
      </c>
      <c r="N53" t="s">
        <v>186</v>
      </c>
      <c r="O53" t="s">
        <v>60</v>
      </c>
      <c r="P53" t="s">
        <v>61</v>
      </c>
      <c r="Q53" t="s">
        <v>112</v>
      </c>
      <c r="R53">
        <v>1</v>
      </c>
      <c r="S53">
        <v>1</v>
      </c>
      <c r="T53">
        <v>0</v>
      </c>
      <c r="U53">
        <v>0</v>
      </c>
      <c r="W53" t="s">
        <v>121</v>
      </c>
      <c r="X53">
        <v>1</v>
      </c>
      <c r="Y53">
        <v>1</v>
      </c>
      <c r="Z53">
        <v>1</v>
      </c>
      <c r="AA53">
        <v>1</v>
      </c>
      <c r="AG53" t="s">
        <v>66</v>
      </c>
      <c r="AH53">
        <v>0</v>
      </c>
      <c r="AI53">
        <v>1</v>
      </c>
      <c r="AJ53">
        <v>0</v>
      </c>
      <c r="AK53">
        <v>0</v>
      </c>
      <c r="AL53">
        <v>20</v>
      </c>
      <c r="AM53">
        <v>20</v>
      </c>
      <c r="AN53">
        <v>10</v>
      </c>
      <c r="AO53" t="s">
        <v>67</v>
      </c>
      <c r="AR53" t="s">
        <v>94</v>
      </c>
      <c r="AS53" t="s">
        <v>251</v>
      </c>
      <c r="AT53">
        <v>239175455</v>
      </c>
      <c r="AU53" t="s">
        <v>252</v>
      </c>
      <c r="AV53" s="1">
        <v>45064.557152777779</v>
      </c>
      <c r="AY53" t="s">
        <v>72</v>
      </c>
      <c r="AZ53" t="s">
        <v>73</v>
      </c>
      <c r="BA53" t="s">
        <v>74</v>
      </c>
      <c r="BC53">
        <v>52</v>
      </c>
      <c r="BD53" t="str">
        <f>IFERROR(VLOOKUP(C53,Sheet1!$A$2:$C$52,2, FALSE), "")</f>
        <v>Makueni</v>
      </c>
      <c r="BE53" t="str">
        <f>IFERROR(VLOOKUP(C53,Sheet1!$A$2:$C$52,3, FALSE), "")</f>
        <v>Makueni</v>
      </c>
    </row>
    <row r="54" spans="1:57" x14ac:dyDescent="0.35">
      <c r="A54" s="1">
        <v>45064.675589131948</v>
      </c>
      <c r="B54" s="1">
        <v>45064.678754710651</v>
      </c>
      <c r="C54">
        <v>800100</v>
      </c>
      <c r="D54" t="s">
        <v>253</v>
      </c>
      <c r="E54">
        <v>-1.2293871000000001</v>
      </c>
      <c r="F54">
        <v>36.864707899999999</v>
      </c>
      <c r="G54">
        <v>1614.700073242188</v>
      </c>
      <c r="H54">
        <v>17.172999999999998</v>
      </c>
      <c r="I54" s="1">
        <v>45064.675694444442</v>
      </c>
      <c r="J54" t="s">
        <v>159</v>
      </c>
      <c r="K54" t="s">
        <v>57</v>
      </c>
      <c r="L54" t="s">
        <v>58</v>
      </c>
      <c r="M54">
        <v>0</v>
      </c>
      <c r="N54" t="s">
        <v>59</v>
      </c>
      <c r="O54" t="s">
        <v>91</v>
      </c>
      <c r="P54" t="s">
        <v>92</v>
      </c>
      <c r="Q54" t="s">
        <v>62</v>
      </c>
      <c r="R54">
        <v>1</v>
      </c>
      <c r="S54">
        <v>0</v>
      </c>
      <c r="T54">
        <v>0</v>
      </c>
      <c r="U54">
        <v>0</v>
      </c>
      <c r="W54" t="s">
        <v>121</v>
      </c>
      <c r="X54">
        <v>1</v>
      </c>
      <c r="Y54">
        <v>1</v>
      </c>
      <c r="Z54">
        <v>1</v>
      </c>
      <c r="AA54">
        <v>1</v>
      </c>
      <c r="AL54">
        <v>30</v>
      </c>
      <c r="AM54">
        <v>100</v>
      </c>
      <c r="AN54">
        <v>0</v>
      </c>
      <c r="AO54" t="s">
        <v>67</v>
      </c>
      <c r="AT54">
        <v>239175509</v>
      </c>
      <c r="AU54" t="s">
        <v>254</v>
      </c>
      <c r="AV54" s="1">
        <v>45064.557280092587</v>
      </c>
      <c r="AY54" t="s">
        <v>72</v>
      </c>
      <c r="AZ54" t="s">
        <v>73</v>
      </c>
      <c r="BA54" t="s">
        <v>74</v>
      </c>
      <c r="BC54">
        <v>53</v>
      </c>
      <c r="BD54" t="str">
        <f>IFERROR(VLOOKUP(C54,Sheet1!$A$2:$C$52,2, FALSE), "")</f>
        <v>Nairobi</v>
      </c>
      <c r="BE54" t="str">
        <f>IFERROR(VLOOKUP(C54,Sheet1!$A$2:$C$52,3, FALSE), "")</f>
        <v>Nairobi</v>
      </c>
    </row>
    <row r="55" spans="1:57" x14ac:dyDescent="0.35">
      <c r="A55" s="1">
        <v>45064.678870289346</v>
      </c>
      <c r="B55" s="1">
        <v>45064.680399780103</v>
      </c>
      <c r="C55">
        <v>800100</v>
      </c>
      <c r="D55" t="s">
        <v>255</v>
      </c>
      <c r="E55">
        <v>-1.22939</v>
      </c>
      <c r="F55">
        <v>36.8647092</v>
      </c>
      <c r="G55">
        <v>1615.300048828125</v>
      </c>
      <c r="H55">
        <v>34.4</v>
      </c>
      <c r="I55" s="1">
        <v>45064.678472222222</v>
      </c>
      <c r="J55" t="s">
        <v>76</v>
      </c>
      <c r="K55" t="s">
        <v>77</v>
      </c>
      <c r="L55" t="s">
        <v>78</v>
      </c>
      <c r="M55">
        <v>0</v>
      </c>
      <c r="N55" t="s">
        <v>59</v>
      </c>
      <c r="O55" t="s">
        <v>91</v>
      </c>
      <c r="P55" t="s">
        <v>167</v>
      </c>
      <c r="Q55" t="s">
        <v>62</v>
      </c>
      <c r="R55">
        <v>1</v>
      </c>
      <c r="S55">
        <v>0</v>
      </c>
      <c r="T55">
        <v>0</v>
      </c>
      <c r="U55">
        <v>0</v>
      </c>
      <c r="W55" t="s">
        <v>121</v>
      </c>
      <c r="X55">
        <v>1</v>
      </c>
      <c r="Y55">
        <v>1</v>
      </c>
      <c r="Z55">
        <v>1</v>
      </c>
      <c r="AA55">
        <v>1</v>
      </c>
      <c r="AL55">
        <v>20</v>
      </c>
      <c r="AM55">
        <v>50</v>
      </c>
      <c r="AN55">
        <v>0</v>
      </c>
      <c r="AO55" t="s">
        <v>67</v>
      </c>
      <c r="AT55">
        <v>239175513</v>
      </c>
      <c r="AU55" t="s">
        <v>256</v>
      </c>
      <c r="AV55" s="1">
        <v>45064.557280092587</v>
      </c>
      <c r="AY55" t="s">
        <v>72</v>
      </c>
      <c r="AZ55" t="s">
        <v>73</v>
      </c>
      <c r="BA55" t="s">
        <v>74</v>
      </c>
      <c r="BC55">
        <v>54</v>
      </c>
      <c r="BD55" t="str">
        <f>IFERROR(VLOOKUP(C55,Sheet1!$A$2:$C$52,2, FALSE), "")</f>
        <v>Nairobi</v>
      </c>
      <c r="BE55" t="str">
        <f>IFERROR(VLOOKUP(C55,Sheet1!$A$2:$C$52,3, FALSE), "")</f>
        <v>Nairobi</v>
      </c>
    </row>
    <row r="56" spans="1:57" x14ac:dyDescent="0.35">
      <c r="A56" s="1">
        <v>45064.680493229163</v>
      </c>
      <c r="B56" s="1">
        <v>45064.681639259259</v>
      </c>
      <c r="C56">
        <v>800100</v>
      </c>
      <c r="D56" t="s">
        <v>257</v>
      </c>
      <c r="E56">
        <v>-1.2293868999999999</v>
      </c>
      <c r="F56">
        <v>36.864705000000001</v>
      </c>
      <c r="G56">
        <v>1615.300048828125</v>
      </c>
      <c r="H56">
        <v>42.5</v>
      </c>
      <c r="I56" s="1">
        <v>45064.680555555547</v>
      </c>
      <c r="J56" t="s">
        <v>76</v>
      </c>
      <c r="K56" t="s">
        <v>77</v>
      </c>
      <c r="L56" t="s">
        <v>78</v>
      </c>
      <c r="M56">
        <v>0</v>
      </c>
      <c r="N56" t="s">
        <v>59</v>
      </c>
      <c r="O56" t="s">
        <v>79</v>
      </c>
      <c r="P56" t="s">
        <v>61</v>
      </c>
      <c r="Q56" t="s">
        <v>62</v>
      </c>
      <c r="R56">
        <v>1</v>
      </c>
      <c r="S56">
        <v>0</v>
      </c>
      <c r="T56">
        <v>0</v>
      </c>
      <c r="U56">
        <v>0</v>
      </c>
      <c r="W56" t="s">
        <v>121</v>
      </c>
      <c r="X56">
        <v>1</v>
      </c>
      <c r="Y56">
        <v>1</v>
      </c>
      <c r="Z56">
        <v>1</v>
      </c>
      <c r="AA56">
        <v>1</v>
      </c>
      <c r="AL56">
        <v>5</v>
      </c>
      <c r="AM56">
        <v>30</v>
      </c>
      <c r="AN56">
        <v>0</v>
      </c>
      <c r="AO56" t="s">
        <v>67</v>
      </c>
      <c r="AT56">
        <v>239175518</v>
      </c>
      <c r="AU56" t="s">
        <v>258</v>
      </c>
      <c r="AV56" s="1">
        <v>45064.557291666657</v>
      </c>
      <c r="AY56" t="s">
        <v>72</v>
      </c>
      <c r="AZ56" t="s">
        <v>73</v>
      </c>
      <c r="BA56" t="s">
        <v>74</v>
      </c>
      <c r="BC56">
        <v>55</v>
      </c>
      <c r="BD56" t="str">
        <f>IFERROR(VLOOKUP(C56,Sheet1!$A$2:$C$52,2, FALSE), "")</f>
        <v>Nairobi</v>
      </c>
      <c r="BE56" t="str">
        <f>IFERROR(VLOOKUP(C56,Sheet1!$A$2:$C$52,3, FALSE), "")</f>
        <v>Nairobi</v>
      </c>
    </row>
    <row r="57" spans="1:57" x14ac:dyDescent="0.35">
      <c r="A57" s="1">
        <v>45064.68254400463</v>
      </c>
      <c r="B57" s="1">
        <v>45064.685308935193</v>
      </c>
      <c r="C57">
        <v>800113</v>
      </c>
      <c r="D57" t="s">
        <v>259</v>
      </c>
      <c r="E57">
        <v>-2.5956136999999999</v>
      </c>
      <c r="F57">
        <v>38.171464299999997</v>
      </c>
      <c r="G57">
        <v>675.42200000000003</v>
      </c>
      <c r="H57">
        <v>3.9</v>
      </c>
      <c r="I57" s="1">
        <v>45064.682638888888</v>
      </c>
      <c r="J57">
        <v>60</v>
      </c>
      <c r="K57" t="s">
        <v>77</v>
      </c>
      <c r="L57" t="s">
        <v>58</v>
      </c>
      <c r="M57">
        <v>3</v>
      </c>
      <c r="N57" t="s">
        <v>186</v>
      </c>
      <c r="O57" t="s">
        <v>126</v>
      </c>
      <c r="P57" t="s">
        <v>127</v>
      </c>
      <c r="Q57" t="s">
        <v>62</v>
      </c>
      <c r="R57">
        <v>1</v>
      </c>
      <c r="S57">
        <v>0</v>
      </c>
      <c r="T57">
        <v>0</v>
      </c>
      <c r="U57">
        <v>0</v>
      </c>
      <c r="W57" t="s">
        <v>101</v>
      </c>
      <c r="X57">
        <v>1</v>
      </c>
      <c r="Y57">
        <v>1</v>
      </c>
      <c r="Z57">
        <v>1</v>
      </c>
      <c r="AA57">
        <v>0</v>
      </c>
      <c r="AL57">
        <v>20</v>
      </c>
      <c r="AM57">
        <v>20</v>
      </c>
      <c r="AO57" t="s">
        <v>67</v>
      </c>
      <c r="AR57" t="s">
        <v>69</v>
      </c>
      <c r="AS57" t="s">
        <v>67</v>
      </c>
      <c r="AT57">
        <v>239177039</v>
      </c>
      <c r="AU57" t="s">
        <v>260</v>
      </c>
      <c r="AV57" s="1">
        <v>45064.56040509259</v>
      </c>
      <c r="AY57" t="s">
        <v>72</v>
      </c>
      <c r="AZ57" t="s">
        <v>73</v>
      </c>
      <c r="BA57" t="s">
        <v>74</v>
      </c>
      <c r="BC57">
        <v>56</v>
      </c>
      <c r="BD57" t="str">
        <f>IFERROR(VLOOKUP(C57,Sheet1!$A$2:$C$52,2, FALSE), "")</f>
        <v>Makueni</v>
      </c>
      <c r="BE57" t="str">
        <f>IFERROR(VLOOKUP(C57,Sheet1!$A$2:$C$52,3, FALSE), "")</f>
        <v>Makueni</v>
      </c>
    </row>
    <row r="58" spans="1:57" x14ac:dyDescent="0.35">
      <c r="A58" s="1">
        <v>45064.685848726847</v>
      </c>
      <c r="B58" s="1">
        <v>45064.688432395837</v>
      </c>
      <c r="C58">
        <v>800113</v>
      </c>
      <c r="D58" t="s">
        <v>261</v>
      </c>
      <c r="E58">
        <v>-2.5956136000000001</v>
      </c>
      <c r="F58">
        <v>38.171464499999999</v>
      </c>
      <c r="G58">
        <v>675.44500000000005</v>
      </c>
      <c r="H58">
        <v>3.9</v>
      </c>
      <c r="I58" s="1">
        <v>45064.685416666667</v>
      </c>
      <c r="J58" t="s">
        <v>140</v>
      </c>
      <c r="K58" t="s">
        <v>57</v>
      </c>
      <c r="L58" t="s">
        <v>58</v>
      </c>
      <c r="M58">
        <v>3</v>
      </c>
      <c r="N58" t="s">
        <v>186</v>
      </c>
      <c r="O58" t="s">
        <v>126</v>
      </c>
      <c r="P58" t="s">
        <v>61</v>
      </c>
      <c r="Q58" t="s">
        <v>62</v>
      </c>
      <c r="R58">
        <v>1</v>
      </c>
      <c r="S58">
        <v>0</v>
      </c>
      <c r="T58">
        <v>0</v>
      </c>
      <c r="U58">
        <v>0</v>
      </c>
      <c r="W58" t="s">
        <v>93</v>
      </c>
      <c r="X58">
        <v>1</v>
      </c>
      <c r="Y58">
        <v>1</v>
      </c>
      <c r="Z58">
        <v>0</v>
      </c>
      <c r="AA58">
        <v>0</v>
      </c>
      <c r="AL58">
        <v>10</v>
      </c>
      <c r="AM58">
        <v>0</v>
      </c>
      <c r="AN58">
        <v>0</v>
      </c>
      <c r="AO58" t="s">
        <v>67</v>
      </c>
      <c r="AR58" t="s">
        <v>94</v>
      </c>
      <c r="AS58" t="s">
        <v>67</v>
      </c>
      <c r="AT58">
        <v>239178996</v>
      </c>
      <c r="AU58" t="s">
        <v>262</v>
      </c>
      <c r="AV58" s="1">
        <v>45064.563645833332</v>
      </c>
      <c r="AY58" t="s">
        <v>72</v>
      </c>
      <c r="AZ58" t="s">
        <v>73</v>
      </c>
      <c r="BA58" t="s">
        <v>74</v>
      </c>
      <c r="BC58">
        <v>57</v>
      </c>
      <c r="BD58" t="str">
        <f>IFERROR(VLOOKUP(C58,Sheet1!$A$2:$C$52,2, FALSE), "")</f>
        <v>Makueni</v>
      </c>
      <c r="BE58" t="str">
        <f>IFERROR(VLOOKUP(C58,Sheet1!$A$2:$C$52,3, FALSE), "")</f>
        <v>Makueni</v>
      </c>
    </row>
    <row r="59" spans="1:57" x14ac:dyDescent="0.35">
      <c r="A59" s="1">
        <v>45064.523603043977</v>
      </c>
      <c r="B59" s="1">
        <v>45064.536089189824</v>
      </c>
      <c r="C59">
        <v>800110</v>
      </c>
      <c r="D59" t="s">
        <v>263</v>
      </c>
      <c r="E59">
        <v>-1.2106901000000001</v>
      </c>
      <c r="F59">
        <v>36.920480400000002</v>
      </c>
      <c r="G59">
        <v>1531.099975585938</v>
      </c>
      <c r="H59">
        <v>15.215999999999999</v>
      </c>
      <c r="I59" s="1">
        <v>45064.524305555547</v>
      </c>
      <c r="J59" t="s">
        <v>76</v>
      </c>
      <c r="K59" t="s">
        <v>77</v>
      </c>
      <c r="L59" t="s">
        <v>58</v>
      </c>
      <c r="M59">
        <v>3</v>
      </c>
      <c r="N59" t="s">
        <v>105</v>
      </c>
      <c r="O59" t="s">
        <v>126</v>
      </c>
      <c r="P59" t="s">
        <v>127</v>
      </c>
      <c r="Q59" t="s">
        <v>62</v>
      </c>
      <c r="R59">
        <v>1</v>
      </c>
      <c r="S59">
        <v>0</v>
      </c>
      <c r="T59">
        <v>0</v>
      </c>
      <c r="U59">
        <v>0</v>
      </c>
      <c r="V59" t="s">
        <v>264</v>
      </c>
      <c r="W59" t="s">
        <v>265</v>
      </c>
      <c r="X59">
        <v>1</v>
      </c>
      <c r="Y59">
        <v>1</v>
      </c>
      <c r="Z59">
        <v>1</v>
      </c>
      <c r="AA59">
        <v>1</v>
      </c>
      <c r="AG59" t="s">
        <v>132</v>
      </c>
      <c r="AH59">
        <v>0</v>
      </c>
      <c r="AI59">
        <v>1</v>
      </c>
      <c r="AJ59">
        <v>1</v>
      </c>
      <c r="AK59">
        <v>1</v>
      </c>
      <c r="AL59">
        <v>50</v>
      </c>
      <c r="AM59">
        <v>50</v>
      </c>
      <c r="AN59">
        <v>20</v>
      </c>
      <c r="AO59" t="s">
        <v>67</v>
      </c>
      <c r="AR59" t="s">
        <v>69</v>
      </c>
      <c r="AS59" t="s">
        <v>266</v>
      </c>
      <c r="AT59">
        <v>239180232</v>
      </c>
      <c r="AU59" t="s">
        <v>267</v>
      </c>
      <c r="AV59" s="1">
        <v>45064.566331018519</v>
      </c>
      <c r="AY59" t="s">
        <v>72</v>
      </c>
      <c r="AZ59" t="s">
        <v>73</v>
      </c>
      <c r="BA59" t="s">
        <v>74</v>
      </c>
      <c r="BC59">
        <v>58</v>
      </c>
      <c r="BD59" t="str">
        <f>IFERROR(VLOOKUP(C59,Sheet1!$A$2:$C$52,2, FALSE), "")</f>
        <v>Ruiru</v>
      </c>
      <c r="BE59" t="str">
        <f>IFERROR(VLOOKUP(C59,Sheet1!$A$2:$C$52,3, FALSE), "")</f>
        <v>Kiambu</v>
      </c>
    </row>
    <row r="60" spans="1:57" x14ac:dyDescent="0.35">
      <c r="A60" s="1">
        <v>45064.536320150473</v>
      </c>
      <c r="B60" s="1">
        <v>45064.539270659719</v>
      </c>
      <c r="C60">
        <v>800110</v>
      </c>
      <c r="D60" t="s">
        <v>268</v>
      </c>
      <c r="E60">
        <v>-1.2108878999999999</v>
      </c>
      <c r="F60">
        <v>36.920550300000002</v>
      </c>
      <c r="G60">
        <v>1531.200073242188</v>
      </c>
      <c r="H60">
        <v>21.544</v>
      </c>
      <c r="I60" s="1">
        <v>45064.536111111112</v>
      </c>
      <c r="J60" t="s">
        <v>104</v>
      </c>
      <c r="K60" t="s">
        <v>77</v>
      </c>
      <c r="L60" t="s">
        <v>78</v>
      </c>
      <c r="M60">
        <v>0</v>
      </c>
      <c r="N60" t="s">
        <v>59</v>
      </c>
      <c r="O60" t="s">
        <v>79</v>
      </c>
      <c r="P60" t="s">
        <v>61</v>
      </c>
      <c r="Q60" t="s">
        <v>62</v>
      </c>
      <c r="R60">
        <v>1</v>
      </c>
      <c r="S60">
        <v>0</v>
      </c>
      <c r="T60">
        <v>0</v>
      </c>
      <c r="U60">
        <v>0</v>
      </c>
      <c r="V60" t="s">
        <v>269</v>
      </c>
      <c r="W60" t="s">
        <v>121</v>
      </c>
      <c r="X60">
        <v>1</v>
      </c>
      <c r="Y60">
        <v>1</v>
      </c>
      <c r="Z60">
        <v>1</v>
      </c>
      <c r="AA60">
        <v>1</v>
      </c>
      <c r="AB60" t="s">
        <v>65</v>
      </c>
      <c r="AC60">
        <v>0</v>
      </c>
      <c r="AD60">
        <v>0</v>
      </c>
      <c r="AE60">
        <v>1</v>
      </c>
      <c r="AF60">
        <v>0</v>
      </c>
      <c r="AG60" t="s">
        <v>270</v>
      </c>
      <c r="AH60">
        <v>0</v>
      </c>
      <c r="AI60">
        <v>1</v>
      </c>
      <c r="AJ60">
        <v>1</v>
      </c>
      <c r="AK60">
        <v>1</v>
      </c>
      <c r="AL60">
        <v>50</v>
      </c>
      <c r="AM60">
        <v>50</v>
      </c>
      <c r="AN60">
        <v>20</v>
      </c>
      <c r="AO60" t="s">
        <v>82</v>
      </c>
      <c r="AP60" t="s">
        <v>83</v>
      </c>
      <c r="AQ60" t="s">
        <v>67</v>
      </c>
      <c r="AR60" t="s">
        <v>69</v>
      </c>
      <c r="AS60" t="s">
        <v>271</v>
      </c>
      <c r="AT60">
        <v>239180235</v>
      </c>
      <c r="AU60" t="s">
        <v>272</v>
      </c>
      <c r="AV60" s="1">
        <v>45064.566342592603</v>
      </c>
      <c r="AY60" t="s">
        <v>72</v>
      </c>
      <c r="AZ60" t="s">
        <v>73</v>
      </c>
      <c r="BA60" t="s">
        <v>74</v>
      </c>
      <c r="BC60">
        <v>59</v>
      </c>
      <c r="BD60" t="str">
        <f>IFERROR(VLOOKUP(C60,Sheet1!$A$2:$C$52,2, FALSE), "")</f>
        <v>Ruiru</v>
      </c>
      <c r="BE60" t="str">
        <f>IFERROR(VLOOKUP(C60,Sheet1!$A$2:$C$52,3, FALSE), "")</f>
        <v>Kiambu</v>
      </c>
    </row>
    <row r="61" spans="1:57" x14ac:dyDescent="0.35">
      <c r="A61" s="1">
        <v>45064.539365972218</v>
      </c>
      <c r="B61" s="1">
        <v>45064.541413587962</v>
      </c>
      <c r="C61">
        <v>800110</v>
      </c>
      <c r="D61" t="s">
        <v>273</v>
      </c>
      <c r="E61">
        <v>-1.210739</v>
      </c>
      <c r="F61">
        <v>36.920854800000001</v>
      </c>
      <c r="G61">
        <v>1530.700073242188</v>
      </c>
      <c r="H61">
        <v>47.652999999999999</v>
      </c>
      <c r="I61" s="1">
        <v>45064.539583333331</v>
      </c>
      <c r="J61" t="s">
        <v>76</v>
      </c>
      <c r="K61" t="s">
        <v>57</v>
      </c>
      <c r="L61" t="s">
        <v>58</v>
      </c>
      <c r="M61">
        <v>2</v>
      </c>
      <c r="N61" t="s">
        <v>105</v>
      </c>
      <c r="O61" t="s">
        <v>91</v>
      </c>
      <c r="P61" t="s">
        <v>127</v>
      </c>
      <c r="Q61" t="s">
        <v>62</v>
      </c>
      <c r="R61">
        <v>1</v>
      </c>
      <c r="S61">
        <v>0</v>
      </c>
      <c r="T61">
        <v>0</v>
      </c>
      <c r="U61">
        <v>0</v>
      </c>
      <c r="V61" t="s">
        <v>264</v>
      </c>
      <c r="W61" t="s">
        <v>121</v>
      </c>
      <c r="X61">
        <v>1</v>
      </c>
      <c r="Y61">
        <v>1</v>
      </c>
      <c r="Z61">
        <v>1</v>
      </c>
      <c r="AA61">
        <v>1</v>
      </c>
      <c r="AB61" t="s">
        <v>65</v>
      </c>
      <c r="AC61">
        <v>0</v>
      </c>
      <c r="AD61">
        <v>0</v>
      </c>
      <c r="AE61">
        <v>1</v>
      </c>
      <c r="AF61">
        <v>0</v>
      </c>
      <c r="AG61" t="s">
        <v>274</v>
      </c>
      <c r="AH61">
        <v>0</v>
      </c>
      <c r="AI61">
        <v>0</v>
      </c>
      <c r="AJ61">
        <v>1</v>
      </c>
      <c r="AK61">
        <v>1</v>
      </c>
      <c r="AL61">
        <v>25</v>
      </c>
      <c r="AM61">
        <v>30</v>
      </c>
      <c r="AN61">
        <v>10</v>
      </c>
      <c r="AO61" t="s">
        <v>67</v>
      </c>
      <c r="AR61" t="s">
        <v>94</v>
      </c>
      <c r="AS61" t="s">
        <v>275</v>
      </c>
      <c r="AT61">
        <v>239180238</v>
      </c>
      <c r="AU61" t="s">
        <v>276</v>
      </c>
      <c r="AV61" s="1">
        <v>45064.566354166673</v>
      </c>
      <c r="AY61" t="s">
        <v>72</v>
      </c>
      <c r="AZ61" t="s">
        <v>73</v>
      </c>
      <c r="BA61" t="s">
        <v>74</v>
      </c>
      <c r="BC61">
        <v>60</v>
      </c>
      <c r="BD61" t="str">
        <f>IFERROR(VLOOKUP(C61,Sheet1!$A$2:$C$52,2, FALSE), "")</f>
        <v>Ruiru</v>
      </c>
      <c r="BE61" t="str">
        <f>IFERROR(VLOOKUP(C61,Sheet1!$A$2:$C$52,3, FALSE), "")</f>
        <v>Kiambu</v>
      </c>
    </row>
    <row r="62" spans="1:57" x14ac:dyDescent="0.35">
      <c r="A62" s="1">
        <v>45064.546208981483</v>
      </c>
      <c r="B62" s="1">
        <v>45064.548457418983</v>
      </c>
      <c r="C62">
        <v>800110</v>
      </c>
      <c r="D62" t="s">
        <v>277</v>
      </c>
      <c r="E62">
        <v>-1.2112221999999999</v>
      </c>
      <c r="F62">
        <v>36.922279199999998</v>
      </c>
      <c r="G62">
        <v>1529.900024414062</v>
      </c>
      <c r="H62">
        <v>45.6</v>
      </c>
      <c r="I62" s="1">
        <v>45064.54583333333</v>
      </c>
      <c r="J62" t="s">
        <v>140</v>
      </c>
      <c r="K62" t="s">
        <v>57</v>
      </c>
      <c r="L62" t="s">
        <v>58</v>
      </c>
      <c r="M62">
        <v>8</v>
      </c>
      <c r="N62" t="s">
        <v>186</v>
      </c>
      <c r="O62" t="s">
        <v>60</v>
      </c>
      <c r="P62" t="s">
        <v>127</v>
      </c>
      <c r="Q62" t="s">
        <v>62</v>
      </c>
      <c r="R62">
        <v>1</v>
      </c>
      <c r="S62">
        <v>0</v>
      </c>
      <c r="T62">
        <v>0</v>
      </c>
      <c r="U62">
        <v>0</v>
      </c>
      <c r="V62" t="s">
        <v>63</v>
      </c>
      <c r="W62" t="s">
        <v>93</v>
      </c>
      <c r="X62">
        <v>1</v>
      </c>
      <c r="Y62">
        <v>1</v>
      </c>
      <c r="Z62">
        <v>0</v>
      </c>
      <c r="AA62">
        <v>0</v>
      </c>
      <c r="AG62" t="s">
        <v>66</v>
      </c>
      <c r="AH62">
        <v>0</v>
      </c>
      <c r="AI62">
        <v>1</v>
      </c>
      <c r="AJ62">
        <v>0</v>
      </c>
      <c r="AK62">
        <v>0</v>
      </c>
      <c r="AL62">
        <v>20</v>
      </c>
      <c r="AO62" t="s">
        <v>67</v>
      </c>
      <c r="AP62" t="s">
        <v>68</v>
      </c>
      <c r="AR62" t="s">
        <v>69</v>
      </c>
      <c r="AS62" t="s">
        <v>67</v>
      </c>
      <c r="AT62">
        <v>239180247</v>
      </c>
      <c r="AU62" t="s">
        <v>278</v>
      </c>
      <c r="AV62" s="1">
        <v>45064.566377314812</v>
      </c>
      <c r="AY62" t="s">
        <v>72</v>
      </c>
      <c r="AZ62" t="s">
        <v>73</v>
      </c>
      <c r="BA62" t="s">
        <v>74</v>
      </c>
      <c r="BC62">
        <v>61</v>
      </c>
      <c r="BD62" t="str">
        <f>IFERROR(VLOOKUP(C62,Sheet1!$A$2:$C$52,2, FALSE), "")</f>
        <v>Ruiru</v>
      </c>
      <c r="BE62" t="str">
        <f>IFERROR(VLOOKUP(C62,Sheet1!$A$2:$C$52,3, FALSE), "")</f>
        <v>Kiambu</v>
      </c>
    </row>
    <row r="63" spans="1:57" x14ac:dyDescent="0.35">
      <c r="A63" s="1">
        <v>45064.6979125</v>
      </c>
      <c r="B63" s="1">
        <v>45064.699269351862</v>
      </c>
      <c r="C63">
        <v>800107</v>
      </c>
      <c r="D63" t="s">
        <v>279</v>
      </c>
      <c r="E63">
        <v>-0.71520099999999998</v>
      </c>
      <c r="F63">
        <v>37.146668599999998</v>
      </c>
      <c r="G63">
        <v>1367.599975585938</v>
      </c>
      <c r="H63">
        <v>18.396999999999998</v>
      </c>
      <c r="I63" s="1">
        <v>45064.697916666657</v>
      </c>
      <c r="J63" t="s">
        <v>159</v>
      </c>
      <c r="K63" t="s">
        <v>57</v>
      </c>
      <c r="L63" t="s">
        <v>58</v>
      </c>
      <c r="M63">
        <v>3</v>
      </c>
      <c r="N63" t="s">
        <v>59</v>
      </c>
      <c r="O63" t="s">
        <v>91</v>
      </c>
      <c r="P63" t="s">
        <v>141</v>
      </c>
      <c r="Q63" t="s">
        <v>62</v>
      </c>
      <c r="R63">
        <v>1</v>
      </c>
      <c r="S63">
        <v>0</v>
      </c>
      <c r="T63">
        <v>0</v>
      </c>
      <c r="U63">
        <v>0</v>
      </c>
      <c r="W63" t="s">
        <v>121</v>
      </c>
      <c r="X63">
        <v>1</v>
      </c>
      <c r="Y63">
        <v>1</v>
      </c>
      <c r="Z63">
        <v>1</v>
      </c>
      <c r="AA63">
        <v>1</v>
      </c>
      <c r="AL63">
        <v>50</v>
      </c>
      <c r="AM63">
        <v>100</v>
      </c>
      <c r="AN63">
        <v>50</v>
      </c>
      <c r="AO63" t="s">
        <v>67</v>
      </c>
      <c r="AR63" t="s">
        <v>84</v>
      </c>
      <c r="AS63" t="s">
        <v>280</v>
      </c>
      <c r="AT63">
        <v>239186562</v>
      </c>
      <c r="AU63" t="s">
        <v>281</v>
      </c>
      <c r="AV63" s="1">
        <v>45064.577800925923</v>
      </c>
      <c r="AY63" t="s">
        <v>72</v>
      </c>
      <c r="AZ63" t="s">
        <v>73</v>
      </c>
      <c r="BA63" t="s">
        <v>74</v>
      </c>
      <c r="BC63">
        <v>62</v>
      </c>
      <c r="BD63" t="str">
        <f>IFERROR(VLOOKUP(C63,Sheet1!$A$2:$C$52,2, FALSE), "")</f>
        <v>Kiharu</v>
      </c>
      <c r="BE63" t="str">
        <f>IFERROR(VLOOKUP(C63,Sheet1!$A$2:$C$52,3, FALSE), "")</f>
        <v>Muranga</v>
      </c>
    </row>
    <row r="64" spans="1:57" x14ac:dyDescent="0.35">
      <c r="A64" s="1">
        <v>45064.611806840279</v>
      </c>
      <c r="B64" s="1">
        <v>45064.614094467594</v>
      </c>
      <c r="C64">
        <v>800135</v>
      </c>
      <c r="D64" t="s">
        <v>282</v>
      </c>
      <c r="E64">
        <v>-0.71572239999999998</v>
      </c>
      <c r="F64">
        <v>37.1480727</v>
      </c>
      <c r="G64">
        <v>1360.700073242188</v>
      </c>
      <c r="H64">
        <v>53.503999999999998</v>
      </c>
      <c r="I64" s="1">
        <v>45064.611805555563</v>
      </c>
      <c r="J64" t="s">
        <v>104</v>
      </c>
      <c r="K64" t="s">
        <v>77</v>
      </c>
      <c r="L64" t="s">
        <v>78</v>
      </c>
      <c r="N64" t="s">
        <v>59</v>
      </c>
      <c r="O64" t="s">
        <v>60</v>
      </c>
      <c r="P64" t="s">
        <v>61</v>
      </c>
      <c r="Q64" t="s">
        <v>62</v>
      </c>
      <c r="R64">
        <v>1</v>
      </c>
      <c r="S64">
        <v>0</v>
      </c>
      <c r="T64">
        <v>0</v>
      </c>
      <c r="U64">
        <v>0</v>
      </c>
      <c r="W64" t="s">
        <v>121</v>
      </c>
      <c r="X64">
        <v>1</v>
      </c>
      <c r="Y64">
        <v>1</v>
      </c>
      <c r="Z64">
        <v>1</v>
      </c>
      <c r="AA64">
        <v>1</v>
      </c>
      <c r="AL64">
        <v>20</v>
      </c>
      <c r="AM64">
        <v>20</v>
      </c>
      <c r="AO64" t="s">
        <v>67</v>
      </c>
      <c r="AR64" t="s">
        <v>69</v>
      </c>
      <c r="AS64" t="s">
        <v>283</v>
      </c>
      <c r="AT64">
        <v>239188187</v>
      </c>
      <c r="AU64" t="s">
        <v>284</v>
      </c>
      <c r="AV64" s="1">
        <v>45064.580925925933</v>
      </c>
      <c r="AY64" t="s">
        <v>72</v>
      </c>
      <c r="AZ64" t="s">
        <v>73</v>
      </c>
      <c r="BA64" t="s">
        <v>74</v>
      </c>
      <c r="BC64">
        <v>63</v>
      </c>
      <c r="BD64" t="str">
        <f>IFERROR(VLOOKUP(C64,Sheet1!$A$2:$C$52,2, FALSE), "")</f>
        <v>Kiharu</v>
      </c>
      <c r="BE64" t="str">
        <f>IFERROR(VLOOKUP(C64,Sheet1!$A$2:$C$52,3, FALSE), "")</f>
        <v>Muranga</v>
      </c>
    </row>
    <row r="65" spans="1:57" x14ac:dyDescent="0.35">
      <c r="A65" s="1">
        <v>45064.620241296303</v>
      </c>
      <c r="B65" s="1">
        <v>45064.623322118059</v>
      </c>
      <c r="C65">
        <v>800135</v>
      </c>
      <c r="D65" t="s">
        <v>285</v>
      </c>
      <c r="E65">
        <v>-0.71580480000000002</v>
      </c>
      <c r="F65">
        <v>37.1475559</v>
      </c>
      <c r="G65">
        <v>1361.900024414062</v>
      </c>
      <c r="H65">
        <v>28.1</v>
      </c>
      <c r="I65" s="1">
        <v>45064.620138888888</v>
      </c>
      <c r="J65" t="s">
        <v>76</v>
      </c>
      <c r="K65" t="s">
        <v>77</v>
      </c>
      <c r="L65" t="s">
        <v>58</v>
      </c>
      <c r="N65" t="s">
        <v>59</v>
      </c>
      <c r="O65" t="s">
        <v>79</v>
      </c>
      <c r="P65" t="s">
        <v>61</v>
      </c>
      <c r="Q65" t="s">
        <v>112</v>
      </c>
      <c r="R65">
        <v>1</v>
      </c>
      <c r="S65">
        <v>1</v>
      </c>
      <c r="T65">
        <v>0</v>
      </c>
      <c r="U65">
        <v>0</v>
      </c>
      <c r="W65" t="s">
        <v>93</v>
      </c>
      <c r="X65">
        <v>1</v>
      </c>
      <c r="Y65">
        <v>1</v>
      </c>
      <c r="Z65">
        <v>0</v>
      </c>
      <c r="AA65">
        <v>0</v>
      </c>
      <c r="AG65" t="s">
        <v>65</v>
      </c>
      <c r="AH65">
        <v>0</v>
      </c>
      <c r="AI65">
        <v>0</v>
      </c>
      <c r="AJ65">
        <v>1</v>
      </c>
      <c r="AK65">
        <v>0</v>
      </c>
      <c r="AL65">
        <v>20</v>
      </c>
      <c r="AM65">
        <v>20</v>
      </c>
      <c r="AO65" t="s">
        <v>82</v>
      </c>
      <c r="AP65" t="s">
        <v>83</v>
      </c>
      <c r="AR65" t="s">
        <v>84</v>
      </c>
      <c r="AS65" t="s">
        <v>286</v>
      </c>
      <c r="AT65">
        <v>239188189</v>
      </c>
      <c r="AU65" t="s">
        <v>287</v>
      </c>
      <c r="AV65" s="1">
        <v>45064.580925925933</v>
      </c>
      <c r="AY65" t="s">
        <v>72</v>
      </c>
      <c r="AZ65" t="s">
        <v>73</v>
      </c>
      <c r="BA65" t="s">
        <v>74</v>
      </c>
      <c r="BC65">
        <v>64</v>
      </c>
      <c r="BD65" t="str">
        <f>IFERROR(VLOOKUP(C65,Sheet1!$A$2:$C$52,2, FALSE), "")</f>
        <v>Kiharu</v>
      </c>
      <c r="BE65" t="str">
        <f>IFERROR(VLOOKUP(C65,Sheet1!$A$2:$C$52,3, FALSE), "")</f>
        <v>Muranga</v>
      </c>
    </row>
    <row r="66" spans="1:57" x14ac:dyDescent="0.35">
      <c r="A66" s="1">
        <v>45064.639329745369</v>
      </c>
      <c r="B66" s="1">
        <v>45064.640967581021</v>
      </c>
      <c r="C66">
        <v>800135</v>
      </c>
      <c r="D66" t="s">
        <v>288</v>
      </c>
      <c r="E66">
        <v>-0.71578969999999997</v>
      </c>
      <c r="F66">
        <v>37.147492300000003</v>
      </c>
      <c r="G66">
        <v>1362.200073242188</v>
      </c>
      <c r="H66">
        <v>24.501000000000001</v>
      </c>
      <c r="I66" s="1">
        <v>45064.638888888891</v>
      </c>
      <c r="J66" t="s">
        <v>56</v>
      </c>
      <c r="K66" t="s">
        <v>57</v>
      </c>
      <c r="L66" t="s">
        <v>289</v>
      </c>
      <c r="M66">
        <v>5</v>
      </c>
      <c r="N66" t="s">
        <v>63</v>
      </c>
      <c r="O66" t="s">
        <v>126</v>
      </c>
      <c r="P66" t="s">
        <v>127</v>
      </c>
      <c r="Q66" t="s">
        <v>112</v>
      </c>
      <c r="R66">
        <v>1</v>
      </c>
      <c r="S66">
        <v>1</v>
      </c>
      <c r="T66">
        <v>0</v>
      </c>
      <c r="U66">
        <v>0</v>
      </c>
      <c r="W66" t="s">
        <v>93</v>
      </c>
      <c r="X66">
        <v>1</v>
      </c>
      <c r="Y66">
        <v>1</v>
      </c>
      <c r="Z66">
        <v>0</v>
      </c>
      <c r="AA66">
        <v>0</v>
      </c>
      <c r="AG66" t="s">
        <v>150</v>
      </c>
      <c r="AH66">
        <v>0</v>
      </c>
      <c r="AI66">
        <v>1</v>
      </c>
      <c r="AJ66">
        <v>1</v>
      </c>
      <c r="AK66">
        <v>0</v>
      </c>
      <c r="AL66">
        <v>20</v>
      </c>
      <c r="AM66">
        <v>20</v>
      </c>
      <c r="AO66" t="s">
        <v>67</v>
      </c>
      <c r="AR66" t="s">
        <v>94</v>
      </c>
      <c r="AS66" t="s">
        <v>290</v>
      </c>
      <c r="AT66">
        <v>239188191</v>
      </c>
      <c r="AU66" t="s">
        <v>291</v>
      </c>
      <c r="AV66" s="1">
        <v>45064.580937500003</v>
      </c>
      <c r="AY66" t="s">
        <v>72</v>
      </c>
      <c r="AZ66" t="s">
        <v>73</v>
      </c>
      <c r="BA66" t="s">
        <v>74</v>
      </c>
      <c r="BC66">
        <v>65</v>
      </c>
      <c r="BD66" t="str">
        <f>IFERROR(VLOOKUP(C66,Sheet1!$A$2:$C$52,2, FALSE), "")</f>
        <v>Kiharu</v>
      </c>
      <c r="BE66" t="str">
        <f>IFERROR(VLOOKUP(C66,Sheet1!$A$2:$C$52,3, FALSE), "")</f>
        <v>Muranga</v>
      </c>
    </row>
    <row r="67" spans="1:57" x14ac:dyDescent="0.35">
      <c r="A67" s="1">
        <v>45064.647521956023</v>
      </c>
      <c r="B67" s="1">
        <v>45064.649629629632</v>
      </c>
      <c r="C67">
        <v>800135</v>
      </c>
      <c r="D67" t="s">
        <v>292</v>
      </c>
      <c r="E67">
        <v>-0.71665230000000002</v>
      </c>
      <c r="F67">
        <v>37.145781300000003</v>
      </c>
      <c r="G67">
        <v>1365.5</v>
      </c>
      <c r="H67">
        <v>20.53</v>
      </c>
      <c r="I67" s="1">
        <v>45064.647222222222</v>
      </c>
      <c r="J67" t="s">
        <v>76</v>
      </c>
      <c r="K67" t="s">
        <v>57</v>
      </c>
      <c r="L67" t="s">
        <v>78</v>
      </c>
      <c r="N67" t="s">
        <v>59</v>
      </c>
      <c r="O67" t="s">
        <v>79</v>
      </c>
      <c r="P67" t="s">
        <v>61</v>
      </c>
      <c r="Q67" t="s">
        <v>112</v>
      </c>
      <c r="R67">
        <v>1</v>
      </c>
      <c r="S67">
        <v>1</v>
      </c>
      <c r="T67">
        <v>0</v>
      </c>
      <c r="U67">
        <v>0</v>
      </c>
      <c r="W67" t="s">
        <v>93</v>
      </c>
      <c r="X67">
        <v>1</v>
      </c>
      <c r="Y67">
        <v>1</v>
      </c>
      <c r="Z67">
        <v>0</v>
      </c>
      <c r="AA67">
        <v>0</v>
      </c>
      <c r="AG67" t="s">
        <v>150</v>
      </c>
      <c r="AH67">
        <v>0</v>
      </c>
      <c r="AI67">
        <v>1</v>
      </c>
      <c r="AJ67">
        <v>1</v>
      </c>
      <c r="AK67">
        <v>0</v>
      </c>
      <c r="AL67">
        <v>30</v>
      </c>
      <c r="AM67">
        <v>50</v>
      </c>
      <c r="AO67" t="s">
        <v>67</v>
      </c>
      <c r="AR67" t="s">
        <v>69</v>
      </c>
      <c r="AS67" t="s">
        <v>293</v>
      </c>
      <c r="AT67">
        <v>239188194</v>
      </c>
      <c r="AU67" t="s">
        <v>294</v>
      </c>
      <c r="AV67" s="1">
        <v>45064.580949074072</v>
      </c>
      <c r="AY67" t="s">
        <v>72</v>
      </c>
      <c r="AZ67" t="s">
        <v>73</v>
      </c>
      <c r="BA67" t="s">
        <v>74</v>
      </c>
      <c r="BC67">
        <v>66</v>
      </c>
      <c r="BD67" t="str">
        <f>IFERROR(VLOOKUP(C67,Sheet1!$A$2:$C$52,2, FALSE), "")</f>
        <v>Kiharu</v>
      </c>
      <c r="BE67" t="str">
        <f>IFERROR(VLOOKUP(C67,Sheet1!$A$2:$C$52,3, FALSE), "")</f>
        <v>Muranga</v>
      </c>
    </row>
    <row r="68" spans="1:57" x14ac:dyDescent="0.35">
      <c r="A68" s="1">
        <v>45064.654842280092</v>
      </c>
      <c r="B68" s="1">
        <v>45064.693568229173</v>
      </c>
      <c r="C68">
        <v>800135</v>
      </c>
      <c r="D68" t="s">
        <v>295</v>
      </c>
      <c r="E68">
        <v>-0.71752320000000003</v>
      </c>
      <c r="F68">
        <v>37.146462300000003</v>
      </c>
      <c r="G68">
        <v>1365.5</v>
      </c>
      <c r="H68">
        <v>1600</v>
      </c>
      <c r="I68" s="1">
        <v>45064.658333333333</v>
      </c>
      <c r="J68" t="s">
        <v>76</v>
      </c>
      <c r="K68" t="s">
        <v>77</v>
      </c>
      <c r="L68" t="s">
        <v>58</v>
      </c>
      <c r="M68">
        <v>1</v>
      </c>
      <c r="N68" t="s">
        <v>63</v>
      </c>
      <c r="O68" t="s">
        <v>126</v>
      </c>
      <c r="P68" t="s">
        <v>127</v>
      </c>
      <c r="Q68" t="s">
        <v>112</v>
      </c>
      <c r="R68">
        <v>1</v>
      </c>
      <c r="S68">
        <v>1</v>
      </c>
      <c r="T68">
        <v>0</v>
      </c>
      <c r="U68">
        <v>0</v>
      </c>
      <c r="W68" t="s">
        <v>216</v>
      </c>
      <c r="X68">
        <v>1</v>
      </c>
      <c r="Y68">
        <v>1</v>
      </c>
      <c r="Z68">
        <v>1</v>
      </c>
      <c r="AA68">
        <v>0</v>
      </c>
      <c r="AG68" t="s">
        <v>65</v>
      </c>
      <c r="AH68">
        <v>0</v>
      </c>
      <c r="AI68">
        <v>0</v>
      </c>
      <c r="AJ68">
        <v>1</v>
      </c>
      <c r="AK68">
        <v>0</v>
      </c>
      <c r="AL68">
        <v>30</v>
      </c>
      <c r="AM68">
        <v>50</v>
      </c>
      <c r="AO68" t="s">
        <v>67</v>
      </c>
      <c r="AR68" t="s">
        <v>94</v>
      </c>
      <c r="AS68" t="s">
        <v>296</v>
      </c>
      <c r="AT68">
        <v>239188200</v>
      </c>
      <c r="AU68" t="s">
        <v>297</v>
      </c>
      <c r="AV68" s="1">
        <v>45064.580949074072</v>
      </c>
      <c r="AY68" t="s">
        <v>72</v>
      </c>
      <c r="AZ68" t="s">
        <v>73</v>
      </c>
      <c r="BA68" t="s">
        <v>74</v>
      </c>
      <c r="BC68">
        <v>67</v>
      </c>
      <c r="BD68" t="str">
        <f>IFERROR(VLOOKUP(C68,Sheet1!$A$2:$C$52,2, FALSE), "")</f>
        <v>Kiharu</v>
      </c>
      <c r="BE68" t="str">
        <f>IFERROR(VLOOKUP(C68,Sheet1!$A$2:$C$52,3, FALSE), "")</f>
        <v>Muranga</v>
      </c>
    </row>
    <row r="69" spans="1:57" x14ac:dyDescent="0.35">
      <c r="A69" s="1">
        <v>45064.66785928241</v>
      </c>
      <c r="B69" s="1">
        <v>45064.669269907397</v>
      </c>
      <c r="C69">
        <v>800152</v>
      </c>
      <c r="D69" t="s">
        <v>298</v>
      </c>
      <c r="E69">
        <v>-0.74432160000000003</v>
      </c>
      <c r="F69">
        <v>35.361197199999999</v>
      </c>
      <c r="G69">
        <v>0</v>
      </c>
      <c r="H69">
        <v>2599.9989999999998</v>
      </c>
      <c r="I69" s="1">
        <v>45064.667361111111</v>
      </c>
      <c r="J69" t="s">
        <v>159</v>
      </c>
      <c r="K69" t="s">
        <v>77</v>
      </c>
      <c r="L69" t="s">
        <v>78</v>
      </c>
      <c r="M69">
        <v>5</v>
      </c>
      <c r="N69" t="s">
        <v>63</v>
      </c>
      <c r="O69" t="s">
        <v>60</v>
      </c>
      <c r="P69" t="s">
        <v>61</v>
      </c>
      <c r="Q69" t="s">
        <v>112</v>
      </c>
      <c r="R69">
        <v>1</v>
      </c>
      <c r="S69">
        <v>1</v>
      </c>
      <c r="T69">
        <v>0</v>
      </c>
      <c r="U69">
        <v>0</v>
      </c>
      <c r="W69" t="s">
        <v>81</v>
      </c>
      <c r="X69">
        <v>1</v>
      </c>
      <c r="Y69">
        <v>1</v>
      </c>
      <c r="Z69">
        <v>0</v>
      </c>
      <c r="AA69">
        <v>1</v>
      </c>
      <c r="AG69" t="s">
        <v>66</v>
      </c>
      <c r="AH69">
        <v>0</v>
      </c>
      <c r="AI69">
        <v>1</v>
      </c>
      <c r="AJ69">
        <v>0</v>
      </c>
      <c r="AK69">
        <v>0</v>
      </c>
      <c r="AL69">
        <v>50</v>
      </c>
      <c r="AN69">
        <v>20</v>
      </c>
      <c r="AO69" t="s">
        <v>82</v>
      </c>
      <c r="AP69" t="s">
        <v>210</v>
      </c>
      <c r="AR69" t="s">
        <v>69</v>
      </c>
      <c r="AT69">
        <v>239199989</v>
      </c>
      <c r="AU69" t="s">
        <v>299</v>
      </c>
      <c r="AV69" s="1">
        <v>45064.606851851851</v>
      </c>
      <c r="AY69" t="s">
        <v>72</v>
      </c>
      <c r="AZ69" t="s">
        <v>73</v>
      </c>
      <c r="BA69" t="s">
        <v>74</v>
      </c>
      <c r="BC69">
        <v>68</v>
      </c>
      <c r="BD69" t="str">
        <f>IFERROR(VLOOKUP(C69,Sheet1!$A$2:$C$52,2, FALSE), "")</f>
        <v>Bomet Central</v>
      </c>
      <c r="BE69" t="str">
        <f>IFERROR(VLOOKUP(C69,Sheet1!$A$2:$C$52,3, FALSE), "")</f>
        <v>Bomet</v>
      </c>
    </row>
    <row r="70" spans="1:57" x14ac:dyDescent="0.35">
      <c r="A70" s="1">
        <v>45064.686667152782</v>
      </c>
      <c r="B70" s="1">
        <v>45064.687982476848</v>
      </c>
      <c r="C70">
        <v>800152</v>
      </c>
      <c r="D70" t="s">
        <v>300</v>
      </c>
      <c r="E70">
        <v>-0.77930390000000005</v>
      </c>
      <c r="F70">
        <v>35.342338900000001</v>
      </c>
      <c r="G70">
        <v>0</v>
      </c>
      <c r="H70">
        <v>3400</v>
      </c>
      <c r="I70" s="1">
        <v>45064.686805555553</v>
      </c>
      <c r="J70" t="s">
        <v>140</v>
      </c>
      <c r="K70" t="s">
        <v>57</v>
      </c>
      <c r="L70" t="s">
        <v>289</v>
      </c>
      <c r="M70">
        <v>7</v>
      </c>
      <c r="N70" t="s">
        <v>63</v>
      </c>
      <c r="O70" t="s">
        <v>60</v>
      </c>
      <c r="P70" t="s">
        <v>61</v>
      </c>
      <c r="Q70" t="s">
        <v>62</v>
      </c>
      <c r="R70">
        <v>1</v>
      </c>
      <c r="S70">
        <v>0</v>
      </c>
      <c r="T70">
        <v>0</v>
      </c>
      <c r="U70">
        <v>0</v>
      </c>
      <c r="W70" t="s">
        <v>66</v>
      </c>
      <c r="X70">
        <v>0</v>
      </c>
      <c r="Y70">
        <v>1</v>
      </c>
      <c r="Z70">
        <v>0</v>
      </c>
      <c r="AA70">
        <v>0</v>
      </c>
      <c r="AL70">
        <v>20</v>
      </c>
      <c r="AO70" t="s">
        <v>67</v>
      </c>
      <c r="AR70" t="s">
        <v>94</v>
      </c>
      <c r="AT70">
        <v>239200012</v>
      </c>
      <c r="AU70" t="s">
        <v>301</v>
      </c>
      <c r="AV70" s="1">
        <v>45064.606874999998</v>
      </c>
      <c r="AY70" t="s">
        <v>72</v>
      </c>
      <c r="AZ70" t="s">
        <v>73</v>
      </c>
      <c r="BA70" t="s">
        <v>74</v>
      </c>
      <c r="BC70">
        <v>69</v>
      </c>
      <c r="BD70" t="str">
        <f>IFERROR(VLOOKUP(C70,Sheet1!$A$2:$C$52,2, FALSE), "")</f>
        <v>Bomet Central</v>
      </c>
      <c r="BE70" t="str">
        <f>IFERROR(VLOOKUP(C70,Sheet1!$A$2:$C$52,3, FALSE), "")</f>
        <v>Bomet</v>
      </c>
    </row>
    <row r="71" spans="1:57" x14ac:dyDescent="0.35">
      <c r="A71" s="1">
        <v>45064.691761516202</v>
      </c>
      <c r="B71" s="1">
        <v>45064.693351354174</v>
      </c>
      <c r="C71">
        <v>800152</v>
      </c>
      <c r="D71" t="s">
        <v>302</v>
      </c>
      <c r="E71">
        <v>-0.83061510000000005</v>
      </c>
      <c r="F71">
        <v>35.353654400000003</v>
      </c>
      <c r="G71">
        <v>0</v>
      </c>
      <c r="H71">
        <v>3099.9989999999998</v>
      </c>
      <c r="I71" s="1">
        <v>45064.691666666673</v>
      </c>
      <c r="J71">
        <v>60</v>
      </c>
      <c r="K71" t="s">
        <v>77</v>
      </c>
      <c r="L71" t="s">
        <v>220</v>
      </c>
      <c r="M71">
        <v>12</v>
      </c>
      <c r="N71" t="s">
        <v>186</v>
      </c>
      <c r="O71" t="s">
        <v>126</v>
      </c>
      <c r="P71" t="s">
        <v>127</v>
      </c>
      <c r="Q71" t="s">
        <v>112</v>
      </c>
      <c r="R71">
        <v>1</v>
      </c>
      <c r="S71">
        <v>1</v>
      </c>
      <c r="T71">
        <v>0</v>
      </c>
      <c r="U71">
        <v>0</v>
      </c>
      <c r="W71" t="s">
        <v>93</v>
      </c>
      <c r="X71">
        <v>1</v>
      </c>
      <c r="Y71">
        <v>1</v>
      </c>
      <c r="Z71">
        <v>0</v>
      </c>
      <c r="AA71">
        <v>0</v>
      </c>
      <c r="AG71" t="s">
        <v>66</v>
      </c>
      <c r="AH71">
        <v>0</v>
      </c>
      <c r="AI71">
        <v>1</v>
      </c>
      <c r="AJ71">
        <v>0</v>
      </c>
      <c r="AK71">
        <v>0</v>
      </c>
      <c r="AL71">
        <v>100</v>
      </c>
      <c r="AO71" t="s">
        <v>67</v>
      </c>
      <c r="AR71" t="s">
        <v>69</v>
      </c>
      <c r="AS71" t="s">
        <v>303</v>
      </c>
      <c r="AT71">
        <v>239200027</v>
      </c>
      <c r="AU71" t="s">
        <v>304</v>
      </c>
      <c r="AV71" s="1">
        <v>45064.606886574067</v>
      </c>
      <c r="AY71" t="s">
        <v>72</v>
      </c>
      <c r="AZ71" t="s">
        <v>73</v>
      </c>
      <c r="BA71" t="s">
        <v>74</v>
      </c>
      <c r="BC71">
        <v>70</v>
      </c>
      <c r="BD71" t="str">
        <f>IFERROR(VLOOKUP(C71,Sheet1!$A$2:$C$52,2, FALSE), "")</f>
        <v>Bomet Central</v>
      </c>
      <c r="BE71" t="str">
        <f>IFERROR(VLOOKUP(C71,Sheet1!$A$2:$C$52,3, FALSE), "")</f>
        <v>Bomet</v>
      </c>
    </row>
    <row r="72" spans="1:57" x14ac:dyDescent="0.35">
      <c r="A72" s="1">
        <v>45064.729298113423</v>
      </c>
      <c r="B72" s="1">
        <v>45064.730765856482</v>
      </c>
      <c r="C72">
        <v>800152</v>
      </c>
      <c r="D72" t="s">
        <v>305</v>
      </c>
      <c r="E72">
        <v>-0.77220909999999998</v>
      </c>
      <c r="F72">
        <v>35.345768</v>
      </c>
      <c r="G72">
        <v>0</v>
      </c>
      <c r="H72">
        <v>2799.9989999999998</v>
      </c>
      <c r="I72" s="1">
        <v>45064.729166666657</v>
      </c>
      <c r="J72" t="s">
        <v>76</v>
      </c>
      <c r="K72" t="s">
        <v>77</v>
      </c>
      <c r="L72" t="s">
        <v>58</v>
      </c>
      <c r="M72">
        <v>1</v>
      </c>
      <c r="N72" t="s">
        <v>105</v>
      </c>
      <c r="O72" t="s">
        <v>91</v>
      </c>
      <c r="P72" t="s">
        <v>127</v>
      </c>
      <c r="Q72" t="s">
        <v>181</v>
      </c>
      <c r="R72">
        <v>1</v>
      </c>
      <c r="S72">
        <v>1</v>
      </c>
      <c r="T72">
        <v>1</v>
      </c>
      <c r="U72">
        <v>0</v>
      </c>
      <c r="W72" t="s">
        <v>121</v>
      </c>
      <c r="X72">
        <v>1</v>
      </c>
      <c r="Y72">
        <v>1</v>
      </c>
      <c r="Z72">
        <v>1</v>
      </c>
      <c r="AA72">
        <v>1</v>
      </c>
      <c r="AB72" t="s">
        <v>150</v>
      </c>
      <c r="AC72">
        <v>0</v>
      </c>
      <c r="AD72">
        <v>1</v>
      </c>
      <c r="AE72">
        <v>1</v>
      </c>
      <c r="AF72">
        <v>0</v>
      </c>
      <c r="AG72" t="s">
        <v>150</v>
      </c>
      <c r="AH72">
        <v>0</v>
      </c>
      <c r="AI72">
        <v>1</v>
      </c>
      <c r="AJ72">
        <v>1</v>
      </c>
      <c r="AK72">
        <v>0</v>
      </c>
      <c r="AL72">
        <v>20</v>
      </c>
      <c r="AM72">
        <v>50</v>
      </c>
      <c r="AN72">
        <v>10</v>
      </c>
      <c r="AO72" t="s">
        <v>82</v>
      </c>
      <c r="AP72" t="s">
        <v>83</v>
      </c>
      <c r="AR72" t="s">
        <v>69</v>
      </c>
      <c r="AS72" t="s">
        <v>306</v>
      </c>
      <c r="AT72">
        <v>239200033</v>
      </c>
      <c r="AU72" t="s">
        <v>307</v>
      </c>
      <c r="AV72" s="1">
        <v>45064.606886574067</v>
      </c>
      <c r="AY72" t="s">
        <v>72</v>
      </c>
      <c r="AZ72" t="s">
        <v>73</v>
      </c>
      <c r="BA72" t="s">
        <v>74</v>
      </c>
      <c r="BC72">
        <v>71</v>
      </c>
      <c r="BD72" t="str">
        <f>IFERROR(VLOOKUP(C72,Sheet1!$A$2:$C$52,2, FALSE), "")</f>
        <v>Bomet Central</v>
      </c>
      <c r="BE72" t="str">
        <f>IFERROR(VLOOKUP(C72,Sheet1!$A$2:$C$52,3, FALSE), "")</f>
        <v>Bomet</v>
      </c>
    </row>
    <row r="73" spans="1:57" x14ac:dyDescent="0.35">
      <c r="A73" s="1">
        <v>45064.734962499999</v>
      </c>
      <c r="B73" s="1">
        <v>45064.736347488433</v>
      </c>
      <c r="C73">
        <v>800125</v>
      </c>
      <c r="D73" t="s">
        <v>308</v>
      </c>
      <c r="E73">
        <v>-1.0823993999999999</v>
      </c>
      <c r="F73">
        <v>35.860441799999997</v>
      </c>
      <c r="G73">
        <v>1879</v>
      </c>
      <c r="H73">
        <v>4.4000000000000004</v>
      </c>
      <c r="I73" s="1">
        <v>45064.734722222223</v>
      </c>
      <c r="J73" t="s">
        <v>76</v>
      </c>
      <c r="K73" t="s">
        <v>57</v>
      </c>
      <c r="L73" t="s">
        <v>58</v>
      </c>
      <c r="M73">
        <v>0</v>
      </c>
      <c r="N73" t="s">
        <v>59</v>
      </c>
      <c r="O73" t="s">
        <v>91</v>
      </c>
      <c r="P73" t="s">
        <v>92</v>
      </c>
      <c r="Q73" t="s">
        <v>62</v>
      </c>
      <c r="R73">
        <v>1</v>
      </c>
      <c r="S73">
        <v>0</v>
      </c>
      <c r="T73">
        <v>0</v>
      </c>
      <c r="U73">
        <v>0</v>
      </c>
      <c r="W73" t="s">
        <v>121</v>
      </c>
      <c r="X73">
        <v>1</v>
      </c>
      <c r="Y73">
        <v>1</v>
      </c>
      <c r="Z73">
        <v>1</v>
      </c>
      <c r="AA73">
        <v>1</v>
      </c>
      <c r="AL73">
        <v>100</v>
      </c>
      <c r="AM73">
        <v>100</v>
      </c>
      <c r="AN73">
        <v>50</v>
      </c>
      <c r="AO73" t="s">
        <v>82</v>
      </c>
      <c r="AP73" t="s">
        <v>62</v>
      </c>
      <c r="AR73" t="s">
        <v>94</v>
      </c>
      <c r="AS73" t="s">
        <v>67</v>
      </c>
      <c r="AT73">
        <v>239203011</v>
      </c>
      <c r="AU73" t="s">
        <v>309</v>
      </c>
      <c r="AV73" s="1">
        <v>45064.612928240742</v>
      </c>
      <c r="AY73" t="s">
        <v>72</v>
      </c>
      <c r="AZ73" t="s">
        <v>73</v>
      </c>
      <c r="BA73" t="s">
        <v>74</v>
      </c>
      <c r="BC73">
        <v>72</v>
      </c>
      <c r="BD73" t="str">
        <f>IFERROR(VLOOKUP(C73,Sheet1!$A$2:$C$52,2, FALSE), "")</f>
        <v>Narok North</v>
      </c>
      <c r="BE73" t="str">
        <f>IFERROR(VLOOKUP(C73,Sheet1!$A$2:$C$52,3, FALSE), "")</f>
        <v>Narok</v>
      </c>
    </row>
    <row r="74" spans="1:57" x14ac:dyDescent="0.35">
      <c r="A74" s="1">
        <v>45064.736977094908</v>
      </c>
      <c r="B74" s="1">
        <v>45064.738199131942</v>
      </c>
      <c r="C74">
        <v>800136</v>
      </c>
      <c r="D74" t="s">
        <v>310</v>
      </c>
      <c r="E74">
        <v>-1.1616209</v>
      </c>
      <c r="F74">
        <v>36.948475999999999</v>
      </c>
      <c r="G74">
        <v>1526.700073242188</v>
      </c>
      <c r="H74">
        <v>20</v>
      </c>
      <c r="I74" s="1">
        <v>45064.570138888892</v>
      </c>
      <c r="J74" t="s">
        <v>56</v>
      </c>
      <c r="K74" t="s">
        <v>57</v>
      </c>
      <c r="L74" t="s">
        <v>220</v>
      </c>
      <c r="M74">
        <v>3</v>
      </c>
      <c r="N74" t="s">
        <v>105</v>
      </c>
      <c r="O74" t="s">
        <v>60</v>
      </c>
      <c r="P74" t="s">
        <v>61</v>
      </c>
      <c r="Q74" t="s">
        <v>112</v>
      </c>
      <c r="R74">
        <v>1</v>
      </c>
      <c r="S74">
        <v>1</v>
      </c>
      <c r="T74">
        <v>0</v>
      </c>
      <c r="U74">
        <v>0</v>
      </c>
      <c r="W74" t="s">
        <v>93</v>
      </c>
      <c r="X74">
        <v>1</v>
      </c>
      <c r="Y74">
        <v>1</v>
      </c>
      <c r="Z74">
        <v>0</v>
      </c>
      <c r="AA74">
        <v>0</v>
      </c>
      <c r="AG74" t="s">
        <v>66</v>
      </c>
      <c r="AH74">
        <v>0</v>
      </c>
      <c r="AI74">
        <v>1</v>
      </c>
      <c r="AJ74">
        <v>0</v>
      </c>
      <c r="AK74">
        <v>0</v>
      </c>
      <c r="AL74">
        <v>50</v>
      </c>
      <c r="AO74" t="s">
        <v>67</v>
      </c>
      <c r="AS74" t="s">
        <v>311</v>
      </c>
      <c r="AT74">
        <v>239203156</v>
      </c>
      <c r="AU74" t="s">
        <v>312</v>
      </c>
      <c r="AV74" s="1">
        <v>45064.613321759258</v>
      </c>
      <c r="AY74" t="s">
        <v>72</v>
      </c>
      <c r="AZ74" t="s">
        <v>73</v>
      </c>
      <c r="BA74" t="s">
        <v>74</v>
      </c>
      <c r="BC74">
        <v>73</v>
      </c>
      <c r="BD74" t="str">
        <f>IFERROR(VLOOKUP(C74,Sheet1!$A$2:$C$52,2, FALSE), "")</f>
        <v>Ruiru</v>
      </c>
      <c r="BE74" t="str">
        <f>IFERROR(VLOOKUP(C74,Sheet1!$A$2:$C$52,3, FALSE), "")</f>
        <v>Kiambu</v>
      </c>
    </row>
    <row r="75" spans="1:57" x14ac:dyDescent="0.35">
      <c r="A75" s="1">
        <v>45064.767627858797</v>
      </c>
      <c r="B75" s="1">
        <v>45064.773205555553</v>
      </c>
      <c r="C75">
        <v>800105</v>
      </c>
      <c r="D75" t="s">
        <v>313</v>
      </c>
      <c r="E75">
        <v>-4.0076733000000004</v>
      </c>
      <c r="F75">
        <v>39.691588500000002</v>
      </c>
      <c r="G75">
        <v>12.59999942779541</v>
      </c>
      <c r="H75">
        <v>48.9</v>
      </c>
      <c r="I75" s="1">
        <v>45064.767361111109</v>
      </c>
      <c r="J75" t="s">
        <v>56</v>
      </c>
      <c r="K75" t="s">
        <v>57</v>
      </c>
      <c r="L75" t="s">
        <v>58</v>
      </c>
      <c r="M75">
        <v>2</v>
      </c>
      <c r="N75" t="s">
        <v>105</v>
      </c>
      <c r="O75" t="s">
        <v>126</v>
      </c>
      <c r="P75" t="s">
        <v>127</v>
      </c>
      <c r="Q75" t="s">
        <v>112</v>
      </c>
      <c r="R75">
        <v>1</v>
      </c>
      <c r="S75">
        <v>1</v>
      </c>
      <c r="T75">
        <v>0</v>
      </c>
      <c r="U75">
        <v>0</v>
      </c>
      <c r="W75" t="s">
        <v>101</v>
      </c>
      <c r="X75">
        <v>1</v>
      </c>
      <c r="Y75">
        <v>1</v>
      </c>
      <c r="Z75">
        <v>1</v>
      </c>
      <c r="AA75">
        <v>0</v>
      </c>
      <c r="AG75" t="s">
        <v>113</v>
      </c>
      <c r="AH75">
        <v>0</v>
      </c>
      <c r="AI75">
        <v>1</v>
      </c>
      <c r="AJ75">
        <v>1</v>
      </c>
      <c r="AK75">
        <v>1</v>
      </c>
      <c r="AL75">
        <v>50</v>
      </c>
      <c r="AM75">
        <v>30</v>
      </c>
      <c r="AN75">
        <v>10</v>
      </c>
      <c r="AO75" t="s">
        <v>67</v>
      </c>
      <c r="AR75" t="s">
        <v>69</v>
      </c>
      <c r="AS75" t="s">
        <v>314</v>
      </c>
      <c r="AT75">
        <v>239218415</v>
      </c>
      <c r="AU75" t="s">
        <v>315</v>
      </c>
      <c r="AV75" s="1">
        <v>45064.648726851847</v>
      </c>
      <c r="AY75" t="s">
        <v>72</v>
      </c>
      <c r="AZ75" t="s">
        <v>73</v>
      </c>
      <c r="BA75" t="s">
        <v>74</v>
      </c>
      <c r="BC75">
        <v>74</v>
      </c>
      <c r="BD75" t="str">
        <f>IFERROR(VLOOKUP(C75,Sheet1!$A$2:$C$52,2, FALSE), "")</f>
        <v>Kisauni</v>
      </c>
      <c r="BE75" t="str">
        <f>IFERROR(VLOOKUP(C75,Sheet1!$A$2:$C$52,3, FALSE), "")</f>
        <v>Mombasa</v>
      </c>
    </row>
    <row r="76" spans="1:57" x14ac:dyDescent="0.35">
      <c r="A76" s="1">
        <v>45064.532357743054</v>
      </c>
      <c r="B76" s="1">
        <v>45064.534859039362</v>
      </c>
      <c r="C76">
        <v>800114</v>
      </c>
      <c r="D76" t="s">
        <v>316</v>
      </c>
      <c r="E76">
        <v>-0.4556732</v>
      </c>
      <c r="F76">
        <v>37.645879899999997</v>
      </c>
      <c r="G76">
        <v>1264.5999999999999</v>
      </c>
      <c r="H76">
        <v>7.55</v>
      </c>
      <c r="I76" s="1">
        <v>45064.531944444447</v>
      </c>
      <c r="J76" t="s">
        <v>76</v>
      </c>
      <c r="K76" t="s">
        <v>57</v>
      </c>
      <c r="L76" t="s">
        <v>58</v>
      </c>
      <c r="M76">
        <v>2</v>
      </c>
      <c r="N76" t="s">
        <v>105</v>
      </c>
      <c r="O76" t="s">
        <v>60</v>
      </c>
      <c r="P76" t="s">
        <v>61</v>
      </c>
      <c r="Q76" t="s">
        <v>112</v>
      </c>
      <c r="R76">
        <v>1</v>
      </c>
      <c r="S76">
        <v>1</v>
      </c>
      <c r="T76">
        <v>0</v>
      </c>
      <c r="U76">
        <v>0</v>
      </c>
      <c r="W76" t="s">
        <v>150</v>
      </c>
      <c r="X76">
        <v>0</v>
      </c>
      <c r="Y76">
        <v>1</v>
      </c>
      <c r="Z76">
        <v>1</v>
      </c>
      <c r="AA76">
        <v>0</v>
      </c>
      <c r="AG76" t="s">
        <v>66</v>
      </c>
      <c r="AH76">
        <v>0</v>
      </c>
      <c r="AI76">
        <v>1</v>
      </c>
      <c r="AJ76">
        <v>0</v>
      </c>
      <c r="AK76">
        <v>0</v>
      </c>
      <c r="AL76">
        <v>10</v>
      </c>
      <c r="AM76">
        <v>10</v>
      </c>
      <c r="AN76">
        <v>15</v>
      </c>
      <c r="AO76" t="s">
        <v>67</v>
      </c>
      <c r="AR76" t="s">
        <v>94</v>
      </c>
      <c r="AS76" t="s">
        <v>317</v>
      </c>
      <c r="AT76">
        <v>239248880</v>
      </c>
      <c r="AU76" t="s">
        <v>318</v>
      </c>
      <c r="AV76" s="1">
        <v>45064.739340277767</v>
      </c>
      <c r="AY76" t="s">
        <v>72</v>
      </c>
      <c r="AZ76" t="s">
        <v>73</v>
      </c>
      <c r="BA76" t="s">
        <v>74</v>
      </c>
      <c r="BC76">
        <v>75</v>
      </c>
      <c r="BD76" t="str">
        <f>IFERROR(VLOOKUP(C76,Sheet1!$A$2:$C$52,2, FALSE), "")</f>
        <v>Makueni</v>
      </c>
      <c r="BE76" t="str">
        <f>IFERROR(VLOOKUP(C76,Sheet1!$A$2:$C$52,3, FALSE), "")</f>
        <v>Makueni</v>
      </c>
    </row>
    <row r="77" spans="1:57" x14ac:dyDescent="0.35">
      <c r="A77" s="1">
        <v>45064.546117939812</v>
      </c>
      <c r="B77" s="1">
        <v>45064.549055474527</v>
      </c>
      <c r="C77">
        <v>800114</v>
      </c>
      <c r="D77" t="s">
        <v>319</v>
      </c>
      <c r="E77">
        <v>-0.4556654</v>
      </c>
      <c r="F77">
        <v>37.645869099999999</v>
      </c>
      <c r="G77">
        <v>1250.7</v>
      </c>
      <c r="H77">
        <v>4.8</v>
      </c>
      <c r="I77" s="1">
        <v>45064.54583333333</v>
      </c>
      <c r="J77" t="s">
        <v>76</v>
      </c>
      <c r="K77" t="s">
        <v>77</v>
      </c>
      <c r="L77" t="s">
        <v>78</v>
      </c>
      <c r="N77" t="s">
        <v>59</v>
      </c>
      <c r="O77" t="s">
        <v>79</v>
      </c>
      <c r="P77" t="s">
        <v>61</v>
      </c>
      <c r="Q77" t="s">
        <v>112</v>
      </c>
      <c r="R77">
        <v>1</v>
      </c>
      <c r="S77">
        <v>1</v>
      </c>
      <c r="T77">
        <v>0</v>
      </c>
      <c r="U77">
        <v>0</v>
      </c>
      <c r="W77" t="s">
        <v>121</v>
      </c>
      <c r="X77">
        <v>1</v>
      </c>
      <c r="Y77">
        <v>1</v>
      </c>
      <c r="Z77">
        <v>1</v>
      </c>
      <c r="AA77">
        <v>1</v>
      </c>
      <c r="AG77" t="s">
        <v>150</v>
      </c>
      <c r="AH77">
        <v>0</v>
      </c>
      <c r="AI77">
        <v>1</v>
      </c>
      <c r="AJ77">
        <v>1</v>
      </c>
      <c r="AK77">
        <v>0</v>
      </c>
      <c r="AL77">
        <v>20</v>
      </c>
      <c r="AM77">
        <v>25</v>
      </c>
      <c r="AN77">
        <v>10</v>
      </c>
      <c r="AO77" t="s">
        <v>67</v>
      </c>
      <c r="AR77" t="s">
        <v>94</v>
      </c>
      <c r="AS77" t="s">
        <v>320</v>
      </c>
      <c r="AT77">
        <v>239248882</v>
      </c>
      <c r="AU77" t="s">
        <v>321</v>
      </c>
      <c r="AV77" s="1">
        <v>45064.739340277767</v>
      </c>
      <c r="AY77" t="s">
        <v>72</v>
      </c>
      <c r="AZ77" t="s">
        <v>73</v>
      </c>
      <c r="BA77" t="s">
        <v>74</v>
      </c>
      <c r="BC77">
        <v>76</v>
      </c>
      <c r="BD77" t="str">
        <f>IFERROR(VLOOKUP(C77,Sheet1!$A$2:$C$52,2, FALSE), "")</f>
        <v>Makueni</v>
      </c>
      <c r="BE77" t="str">
        <f>IFERROR(VLOOKUP(C77,Sheet1!$A$2:$C$52,3, FALSE), "")</f>
        <v>Makueni</v>
      </c>
    </row>
    <row r="78" spans="1:57" x14ac:dyDescent="0.35">
      <c r="A78" s="1">
        <v>45064.58698291667</v>
      </c>
      <c r="B78" s="1">
        <v>45064.588087800927</v>
      </c>
      <c r="C78">
        <v>800114</v>
      </c>
      <c r="D78" t="s">
        <v>322</v>
      </c>
      <c r="E78">
        <v>-0.4555109</v>
      </c>
      <c r="F78">
        <v>37.645524600000002</v>
      </c>
      <c r="G78">
        <v>1220.5</v>
      </c>
      <c r="H78">
        <v>5.4</v>
      </c>
      <c r="I78" s="1">
        <v>45064.586805555547</v>
      </c>
      <c r="J78" t="s">
        <v>140</v>
      </c>
      <c r="K78" t="s">
        <v>77</v>
      </c>
      <c r="L78" t="s">
        <v>58</v>
      </c>
      <c r="M78">
        <v>3</v>
      </c>
      <c r="N78" t="s">
        <v>105</v>
      </c>
      <c r="O78" t="s">
        <v>126</v>
      </c>
      <c r="P78" t="s">
        <v>127</v>
      </c>
      <c r="Q78" t="s">
        <v>62</v>
      </c>
      <c r="R78">
        <v>1</v>
      </c>
      <c r="S78">
        <v>0</v>
      </c>
      <c r="T78">
        <v>0</v>
      </c>
      <c r="U78">
        <v>0</v>
      </c>
      <c r="W78" t="s">
        <v>93</v>
      </c>
      <c r="X78">
        <v>1</v>
      </c>
      <c r="Y78">
        <v>1</v>
      </c>
      <c r="Z78">
        <v>0</v>
      </c>
      <c r="AA78">
        <v>0</v>
      </c>
      <c r="AL78">
        <v>20</v>
      </c>
      <c r="AO78" t="s">
        <v>67</v>
      </c>
      <c r="AR78" t="s">
        <v>94</v>
      </c>
      <c r="AT78">
        <v>239248885</v>
      </c>
      <c r="AU78" t="s">
        <v>323</v>
      </c>
      <c r="AV78" s="1">
        <v>45064.739351851851</v>
      </c>
      <c r="AY78" t="s">
        <v>72</v>
      </c>
      <c r="AZ78" t="s">
        <v>73</v>
      </c>
      <c r="BA78" t="s">
        <v>74</v>
      </c>
      <c r="BC78">
        <v>77</v>
      </c>
      <c r="BD78" t="str">
        <f>IFERROR(VLOOKUP(C78,Sheet1!$A$2:$C$52,2, FALSE), "")</f>
        <v>Makueni</v>
      </c>
      <c r="BE78" t="str">
        <f>IFERROR(VLOOKUP(C78,Sheet1!$A$2:$C$52,3, FALSE), "")</f>
        <v>Makueni</v>
      </c>
    </row>
    <row r="79" spans="1:57" x14ac:dyDescent="0.35">
      <c r="A79" s="1">
        <v>45064.867626701387</v>
      </c>
      <c r="B79" s="1">
        <v>45064.870222418976</v>
      </c>
      <c r="C79">
        <v>800105</v>
      </c>
      <c r="D79" t="s">
        <v>324</v>
      </c>
      <c r="E79">
        <v>-4.0072824999999996</v>
      </c>
      <c r="F79">
        <v>39.691177600000003</v>
      </c>
      <c r="G79">
        <v>12.09999942779541</v>
      </c>
      <c r="H79">
        <v>1.4159999999999999</v>
      </c>
      <c r="I79" s="1">
        <v>45064.867361111108</v>
      </c>
      <c r="J79">
        <v>60</v>
      </c>
      <c r="K79" t="s">
        <v>77</v>
      </c>
      <c r="L79" t="s">
        <v>58</v>
      </c>
      <c r="M79">
        <v>2</v>
      </c>
      <c r="N79" t="s">
        <v>59</v>
      </c>
      <c r="O79" t="s">
        <v>126</v>
      </c>
      <c r="P79" t="s">
        <v>61</v>
      </c>
      <c r="Q79" t="s">
        <v>62</v>
      </c>
      <c r="R79">
        <v>1</v>
      </c>
      <c r="S79">
        <v>0</v>
      </c>
      <c r="T79">
        <v>0</v>
      </c>
      <c r="U79">
        <v>0</v>
      </c>
      <c r="W79" t="s">
        <v>101</v>
      </c>
      <c r="X79">
        <v>1</v>
      </c>
      <c r="Y79">
        <v>1</v>
      </c>
      <c r="Z79">
        <v>1</v>
      </c>
      <c r="AA79">
        <v>0</v>
      </c>
      <c r="AL79">
        <v>100</v>
      </c>
      <c r="AM79">
        <v>50</v>
      </c>
      <c r="AO79" t="s">
        <v>67</v>
      </c>
      <c r="AR79" t="s">
        <v>122</v>
      </c>
      <c r="AS79" t="s">
        <v>325</v>
      </c>
      <c r="AT79">
        <v>239250564</v>
      </c>
      <c r="AU79" t="s">
        <v>326</v>
      </c>
      <c r="AV79" s="1">
        <v>45064.745416666658</v>
      </c>
      <c r="AY79" t="s">
        <v>72</v>
      </c>
      <c r="AZ79" t="s">
        <v>73</v>
      </c>
      <c r="BA79" t="s">
        <v>74</v>
      </c>
      <c r="BC79">
        <v>78</v>
      </c>
      <c r="BD79" t="str">
        <f>IFERROR(VLOOKUP(C79,Sheet1!$A$2:$C$52,2, FALSE), "")</f>
        <v>Kisauni</v>
      </c>
      <c r="BE79" t="str">
        <f>IFERROR(VLOOKUP(C79,Sheet1!$A$2:$C$52,3, FALSE), "")</f>
        <v>Mombasa</v>
      </c>
    </row>
    <row r="80" spans="1:57" x14ac:dyDescent="0.35">
      <c r="A80" s="1">
        <v>45064.853832106477</v>
      </c>
      <c r="B80" s="1">
        <v>45064.863025138889</v>
      </c>
      <c r="C80">
        <v>800117</v>
      </c>
      <c r="D80" t="s">
        <v>327</v>
      </c>
      <c r="E80">
        <v>-1.2806149</v>
      </c>
      <c r="F80">
        <v>36.897323200000002</v>
      </c>
      <c r="G80">
        <v>772.4000244140625</v>
      </c>
      <c r="H80">
        <v>4.9800000000000004</v>
      </c>
      <c r="I80" s="1">
        <v>45064.854166666657</v>
      </c>
      <c r="J80" t="s">
        <v>76</v>
      </c>
      <c r="K80" t="s">
        <v>57</v>
      </c>
      <c r="L80" t="s">
        <v>78</v>
      </c>
      <c r="N80" t="s">
        <v>59</v>
      </c>
      <c r="O80" t="s">
        <v>79</v>
      </c>
      <c r="P80" t="s">
        <v>127</v>
      </c>
      <c r="Q80" t="s">
        <v>62</v>
      </c>
      <c r="R80">
        <v>1</v>
      </c>
      <c r="S80">
        <v>0</v>
      </c>
      <c r="T80">
        <v>0</v>
      </c>
      <c r="U80">
        <v>0</v>
      </c>
      <c r="W80" t="s">
        <v>128</v>
      </c>
      <c r="X80">
        <v>1</v>
      </c>
      <c r="Y80">
        <v>1</v>
      </c>
      <c r="Z80">
        <v>1</v>
      </c>
      <c r="AA80">
        <v>1</v>
      </c>
      <c r="AL80">
        <v>20</v>
      </c>
      <c r="AM80">
        <v>20</v>
      </c>
      <c r="AN80">
        <v>5</v>
      </c>
      <c r="AO80" t="s">
        <v>82</v>
      </c>
      <c r="AP80" t="s">
        <v>62</v>
      </c>
      <c r="AR80" t="s">
        <v>69</v>
      </c>
      <c r="AT80">
        <v>239252267</v>
      </c>
      <c r="AU80" t="s">
        <v>328</v>
      </c>
      <c r="AV80" s="1">
        <v>45064.751342592594</v>
      </c>
      <c r="AY80" t="s">
        <v>72</v>
      </c>
      <c r="AZ80" t="s">
        <v>73</v>
      </c>
      <c r="BA80" t="s">
        <v>74</v>
      </c>
      <c r="BC80">
        <v>79</v>
      </c>
      <c r="BD80" t="str">
        <f>IFERROR(VLOOKUP(C80,Sheet1!$A$2:$C$52,2, FALSE), "")</f>
        <v>Nairobi</v>
      </c>
      <c r="BE80" t="str">
        <f>IFERROR(VLOOKUP(C80,Sheet1!$A$2:$C$52,3, FALSE), "")</f>
        <v>Nairobi</v>
      </c>
    </row>
    <row r="81" spans="1:57" x14ac:dyDescent="0.35">
      <c r="A81" s="1">
        <v>45064.856970173612</v>
      </c>
      <c r="B81" s="1">
        <v>45064.863427847216</v>
      </c>
      <c r="C81">
        <v>800117</v>
      </c>
      <c r="D81" t="s">
        <v>329</v>
      </c>
      <c r="E81">
        <v>-1.2805323</v>
      </c>
      <c r="F81">
        <v>36.897492100000001</v>
      </c>
      <c r="G81">
        <v>772.4000244140625</v>
      </c>
      <c r="H81">
        <v>5</v>
      </c>
      <c r="I81" s="1">
        <v>45064.856944444437</v>
      </c>
      <c r="J81" t="s">
        <v>56</v>
      </c>
      <c r="K81" t="s">
        <v>57</v>
      </c>
      <c r="L81" t="s">
        <v>220</v>
      </c>
      <c r="M81">
        <v>3</v>
      </c>
      <c r="N81" t="s">
        <v>105</v>
      </c>
      <c r="O81" t="s">
        <v>91</v>
      </c>
      <c r="P81" t="s">
        <v>127</v>
      </c>
      <c r="Q81" t="s">
        <v>112</v>
      </c>
      <c r="R81">
        <v>1</v>
      </c>
      <c r="S81">
        <v>1</v>
      </c>
      <c r="T81">
        <v>0</v>
      </c>
      <c r="U81">
        <v>0</v>
      </c>
      <c r="W81" t="s">
        <v>88</v>
      </c>
      <c r="X81">
        <v>1</v>
      </c>
      <c r="Y81">
        <v>0</v>
      </c>
      <c r="Z81">
        <v>0</v>
      </c>
      <c r="AA81">
        <v>0</v>
      </c>
      <c r="AG81" t="s">
        <v>66</v>
      </c>
      <c r="AH81">
        <v>0</v>
      </c>
      <c r="AI81">
        <v>1</v>
      </c>
      <c r="AJ81">
        <v>0</v>
      </c>
      <c r="AK81">
        <v>0</v>
      </c>
      <c r="AL81">
        <v>10</v>
      </c>
      <c r="AO81" t="s">
        <v>67</v>
      </c>
      <c r="AR81" t="s">
        <v>69</v>
      </c>
      <c r="AT81">
        <v>239252270</v>
      </c>
      <c r="AU81" t="s">
        <v>330</v>
      </c>
      <c r="AV81" s="1">
        <v>45064.751342592594</v>
      </c>
      <c r="AY81" t="s">
        <v>72</v>
      </c>
      <c r="AZ81" t="s">
        <v>73</v>
      </c>
      <c r="BA81" t="s">
        <v>74</v>
      </c>
      <c r="BC81">
        <v>80</v>
      </c>
      <c r="BD81" t="str">
        <f>IFERROR(VLOOKUP(C81,Sheet1!$A$2:$C$52,2, FALSE), "")</f>
        <v>Nairobi</v>
      </c>
      <c r="BE81" t="str">
        <f>IFERROR(VLOOKUP(C81,Sheet1!$A$2:$C$52,3, FALSE), "")</f>
        <v>Nairobi</v>
      </c>
    </row>
    <row r="82" spans="1:57" x14ac:dyDescent="0.35">
      <c r="A82" s="1">
        <v>45064.859005428239</v>
      </c>
      <c r="B82" s="1">
        <v>45064.863715081017</v>
      </c>
      <c r="C82">
        <v>800117</v>
      </c>
      <c r="D82" t="s">
        <v>331</v>
      </c>
      <c r="E82">
        <v>-1.2804884999999999</v>
      </c>
      <c r="F82">
        <v>36.897456400000003</v>
      </c>
      <c r="G82">
        <v>772.4000244140625</v>
      </c>
      <c r="H82">
        <v>4.95</v>
      </c>
      <c r="I82" s="1">
        <v>45064.859722222223</v>
      </c>
      <c r="J82">
        <v>60</v>
      </c>
      <c r="K82" t="s">
        <v>77</v>
      </c>
      <c r="L82" t="s">
        <v>58</v>
      </c>
      <c r="M82">
        <v>8</v>
      </c>
      <c r="N82" t="s">
        <v>105</v>
      </c>
      <c r="O82" t="s">
        <v>60</v>
      </c>
      <c r="P82" t="s">
        <v>61</v>
      </c>
      <c r="Q82" t="s">
        <v>62</v>
      </c>
      <c r="R82">
        <v>1</v>
      </c>
      <c r="S82">
        <v>0</v>
      </c>
      <c r="T82">
        <v>0</v>
      </c>
      <c r="U82">
        <v>0</v>
      </c>
      <c r="W82" t="s">
        <v>203</v>
      </c>
      <c r="X82">
        <v>1</v>
      </c>
      <c r="Y82">
        <v>1</v>
      </c>
      <c r="Z82">
        <v>0</v>
      </c>
      <c r="AA82">
        <v>0</v>
      </c>
      <c r="AL82">
        <v>20</v>
      </c>
      <c r="AR82" t="s">
        <v>69</v>
      </c>
      <c r="AT82">
        <v>239252271</v>
      </c>
      <c r="AU82" t="s">
        <v>332</v>
      </c>
      <c r="AV82" s="1">
        <v>45064.751342592594</v>
      </c>
      <c r="AY82" t="s">
        <v>72</v>
      </c>
      <c r="AZ82" t="s">
        <v>73</v>
      </c>
      <c r="BA82" t="s">
        <v>74</v>
      </c>
      <c r="BC82">
        <v>81</v>
      </c>
      <c r="BD82" t="str">
        <f>IFERROR(VLOOKUP(C82,Sheet1!$A$2:$C$52,2, FALSE), "")</f>
        <v>Nairobi</v>
      </c>
      <c r="BE82" t="str">
        <f>IFERROR(VLOOKUP(C82,Sheet1!$A$2:$C$52,3, FALSE), "")</f>
        <v>Nairobi</v>
      </c>
    </row>
    <row r="83" spans="1:57" x14ac:dyDescent="0.35">
      <c r="A83" s="1">
        <v>45064.865967106482</v>
      </c>
      <c r="B83" s="1">
        <v>45064.868977210637</v>
      </c>
      <c r="C83">
        <v>800104</v>
      </c>
      <c r="D83" t="s">
        <v>333</v>
      </c>
      <c r="E83">
        <v>0.46967100000000001</v>
      </c>
      <c r="F83">
        <v>34.585313300000003</v>
      </c>
      <c r="G83">
        <v>1327.6</v>
      </c>
      <c r="H83">
        <v>4.88</v>
      </c>
      <c r="I83" s="1">
        <v>45064.865972222222</v>
      </c>
      <c r="J83">
        <v>60</v>
      </c>
      <c r="K83" t="s">
        <v>57</v>
      </c>
      <c r="L83" t="s">
        <v>58</v>
      </c>
      <c r="M83">
        <v>9</v>
      </c>
      <c r="N83" t="s">
        <v>105</v>
      </c>
      <c r="O83" t="s">
        <v>60</v>
      </c>
      <c r="P83" t="s">
        <v>61</v>
      </c>
      <c r="Q83" t="s">
        <v>62</v>
      </c>
      <c r="R83">
        <v>1</v>
      </c>
      <c r="S83">
        <v>0</v>
      </c>
      <c r="T83">
        <v>0</v>
      </c>
      <c r="U83">
        <v>0</v>
      </c>
      <c r="W83" t="s">
        <v>203</v>
      </c>
      <c r="X83">
        <v>1</v>
      </c>
      <c r="Y83">
        <v>1</v>
      </c>
      <c r="Z83">
        <v>0</v>
      </c>
      <c r="AA83">
        <v>0</v>
      </c>
      <c r="AL83">
        <v>50</v>
      </c>
      <c r="AM83">
        <v>20</v>
      </c>
      <c r="AO83" t="s">
        <v>67</v>
      </c>
      <c r="AR83" t="s">
        <v>94</v>
      </c>
      <c r="AS83" t="s">
        <v>334</v>
      </c>
      <c r="AT83">
        <v>239254139</v>
      </c>
      <c r="AU83" t="s">
        <v>335</v>
      </c>
      <c r="AV83" s="1">
        <v>45064.758333333331</v>
      </c>
      <c r="AY83" t="s">
        <v>72</v>
      </c>
      <c r="AZ83" t="s">
        <v>73</v>
      </c>
      <c r="BA83" t="s">
        <v>74</v>
      </c>
      <c r="BC83">
        <v>82</v>
      </c>
      <c r="BD83" t="str">
        <f>IFERROR(VLOOKUP(C83,Sheet1!$A$2:$C$52,2, FALSE), "")</f>
        <v>Kanduyi</v>
      </c>
      <c r="BE83" t="str">
        <f>IFERROR(VLOOKUP(C83,Sheet1!$A$2:$C$52,3, FALSE), "")</f>
        <v>Bungoma</v>
      </c>
    </row>
    <row r="84" spans="1:57" x14ac:dyDescent="0.35">
      <c r="A84" s="1">
        <v>45064.878410752317</v>
      </c>
      <c r="B84" s="1">
        <v>45064.880911921297</v>
      </c>
      <c r="C84">
        <v>800104</v>
      </c>
      <c r="D84" t="s">
        <v>336</v>
      </c>
      <c r="E84">
        <v>0.46977550000000001</v>
      </c>
      <c r="F84">
        <v>34.5851471</v>
      </c>
      <c r="G84">
        <v>1342</v>
      </c>
      <c r="H84">
        <v>4.9850000000000003</v>
      </c>
      <c r="I84" s="1">
        <v>45064.879166666673</v>
      </c>
      <c r="J84" t="s">
        <v>76</v>
      </c>
      <c r="K84" t="s">
        <v>57</v>
      </c>
      <c r="L84" t="s">
        <v>78</v>
      </c>
      <c r="M84">
        <v>0</v>
      </c>
      <c r="N84" t="s">
        <v>59</v>
      </c>
      <c r="O84" t="s">
        <v>79</v>
      </c>
      <c r="P84" t="s">
        <v>61</v>
      </c>
      <c r="Q84" t="s">
        <v>181</v>
      </c>
      <c r="R84">
        <v>1</v>
      </c>
      <c r="S84">
        <v>1</v>
      </c>
      <c r="T84">
        <v>1</v>
      </c>
      <c r="U84">
        <v>0</v>
      </c>
      <c r="W84" t="s">
        <v>121</v>
      </c>
      <c r="X84">
        <v>1</v>
      </c>
      <c r="Y84">
        <v>1</v>
      </c>
      <c r="Z84">
        <v>1</v>
      </c>
      <c r="AA84">
        <v>1</v>
      </c>
      <c r="AB84" t="s">
        <v>65</v>
      </c>
      <c r="AC84">
        <v>0</v>
      </c>
      <c r="AD84">
        <v>0</v>
      </c>
      <c r="AE84">
        <v>1</v>
      </c>
      <c r="AF84">
        <v>0</v>
      </c>
      <c r="AG84" t="s">
        <v>150</v>
      </c>
      <c r="AH84">
        <v>0</v>
      </c>
      <c r="AI84">
        <v>1</v>
      </c>
      <c r="AJ84">
        <v>1</v>
      </c>
      <c r="AK84">
        <v>0</v>
      </c>
      <c r="AL84">
        <v>20</v>
      </c>
      <c r="AM84">
        <v>5</v>
      </c>
      <c r="AN84">
        <v>0</v>
      </c>
      <c r="AO84" t="s">
        <v>67</v>
      </c>
      <c r="AR84" t="s">
        <v>69</v>
      </c>
      <c r="AS84" t="s">
        <v>337</v>
      </c>
      <c r="AT84">
        <v>239254144</v>
      </c>
      <c r="AU84" t="s">
        <v>338</v>
      </c>
      <c r="AV84" s="1">
        <v>45064.758333333331</v>
      </c>
      <c r="AY84" t="s">
        <v>72</v>
      </c>
      <c r="AZ84" t="s">
        <v>73</v>
      </c>
      <c r="BA84" t="s">
        <v>74</v>
      </c>
      <c r="BC84">
        <v>83</v>
      </c>
      <c r="BD84" t="str">
        <f>IFERROR(VLOOKUP(C84,Sheet1!$A$2:$C$52,2, FALSE), "")</f>
        <v>Kanduyi</v>
      </c>
      <c r="BE84" t="str">
        <f>IFERROR(VLOOKUP(C84,Sheet1!$A$2:$C$52,3, FALSE), "")</f>
        <v>Bungoma</v>
      </c>
    </row>
    <row r="85" spans="1:57" x14ac:dyDescent="0.35">
      <c r="A85" s="1">
        <v>45064.885319918983</v>
      </c>
      <c r="B85" s="1">
        <v>45064.886793807869</v>
      </c>
      <c r="C85">
        <v>800104</v>
      </c>
      <c r="D85" t="s">
        <v>339</v>
      </c>
      <c r="E85">
        <v>0.46972399999999997</v>
      </c>
      <c r="F85">
        <v>34.585244400000001</v>
      </c>
      <c r="G85">
        <v>1327.6</v>
      </c>
      <c r="H85">
        <v>4.8</v>
      </c>
      <c r="I85" s="1">
        <v>45064.885416666657</v>
      </c>
      <c r="J85" t="s">
        <v>159</v>
      </c>
      <c r="K85" t="s">
        <v>57</v>
      </c>
      <c r="L85" t="s">
        <v>78</v>
      </c>
      <c r="N85" t="s">
        <v>59</v>
      </c>
      <c r="O85" t="s">
        <v>91</v>
      </c>
      <c r="P85" t="s">
        <v>127</v>
      </c>
      <c r="Q85" t="s">
        <v>62</v>
      </c>
      <c r="R85">
        <v>1</v>
      </c>
      <c r="S85">
        <v>0</v>
      </c>
      <c r="T85">
        <v>0</v>
      </c>
      <c r="U85">
        <v>0</v>
      </c>
      <c r="W85" t="s">
        <v>81</v>
      </c>
      <c r="X85">
        <v>1</v>
      </c>
      <c r="Y85">
        <v>1</v>
      </c>
      <c r="Z85">
        <v>0</v>
      </c>
      <c r="AA85">
        <v>1</v>
      </c>
      <c r="AL85">
        <v>50</v>
      </c>
      <c r="AM85">
        <v>500</v>
      </c>
      <c r="AN85">
        <v>60</v>
      </c>
      <c r="AO85" t="s">
        <v>82</v>
      </c>
      <c r="AP85" t="s">
        <v>62</v>
      </c>
      <c r="AR85" t="s">
        <v>94</v>
      </c>
      <c r="AS85" t="s">
        <v>340</v>
      </c>
      <c r="AT85">
        <v>239255658</v>
      </c>
      <c r="AU85" t="s">
        <v>341</v>
      </c>
      <c r="AV85" s="1">
        <v>45064.762106481481</v>
      </c>
      <c r="AY85" t="s">
        <v>72</v>
      </c>
      <c r="AZ85" t="s">
        <v>73</v>
      </c>
      <c r="BA85" t="s">
        <v>74</v>
      </c>
      <c r="BC85">
        <v>84</v>
      </c>
      <c r="BD85" t="str">
        <f>IFERROR(VLOOKUP(C85,Sheet1!$A$2:$C$52,2, FALSE), "")</f>
        <v>Kanduyi</v>
      </c>
      <c r="BE85" t="str">
        <f>IFERROR(VLOOKUP(C85,Sheet1!$A$2:$C$52,3, FALSE), "")</f>
        <v>Bungoma</v>
      </c>
    </row>
    <row r="86" spans="1:57" x14ac:dyDescent="0.35">
      <c r="A86" s="1">
        <v>45064.382630300926</v>
      </c>
      <c r="B86" s="1">
        <v>45064.385132361109</v>
      </c>
      <c r="C86">
        <v>800108</v>
      </c>
      <c r="D86" t="s">
        <v>342</v>
      </c>
      <c r="E86">
        <v>-1.2312232000000001</v>
      </c>
      <c r="F86">
        <v>36.701498100000002</v>
      </c>
      <c r="G86">
        <v>1913</v>
      </c>
      <c r="H86">
        <v>13.2</v>
      </c>
      <c r="I86" s="1">
        <v>45064.382638888892</v>
      </c>
      <c r="J86" t="s">
        <v>159</v>
      </c>
      <c r="K86" t="s">
        <v>57</v>
      </c>
      <c r="L86" t="s">
        <v>58</v>
      </c>
      <c r="M86">
        <v>4</v>
      </c>
      <c r="N86" t="s">
        <v>59</v>
      </c>
      <c r="O86" t="s">
        <v>126</v>
      </c>
      <c r="P86" t="s">
        <v>127</v>
      </c>
      <c r="Q86" t="s">
        <v>62</v>
      </c>
      <c r="R86">
        <v>1</v>
      </c>
      <c r="S86">
        <v>0</v>
      </c>
      <c r="T86">
        <v>0</v>
      </c>
      <c r="U86">
        <v>0</v>
      </c>
      <c r="W86" t="s">
        <v>121</v>
      </c>
      <c r="X86">
        <v>1</v>
      </c>
      <c r="Y86">
        <v>1</v>
      </c>
      <c r="Z86">
        <v>1</v>
      </c>
      <c r="AA86">
        <v>1</v>
      </c>
      <c r="AL86">
        <v>10</v>
      </c>
      <c r="AM86">
        <v>500</v>
      </c>
      <c r="AN86">
        <v>10</v>
      </c>
      <c r="AO86" t="s">
        <v>82</v>
      </c>
      <c r="AP86" t="s">
        <v>68</v>
      </c>
      <c r="AQ86" t="s">
        <v>343</v>
      </c>
      <c r="AR86" t="s">
        <v>69</v>
      </c>
      <c r="AT86">
        <v>239282633</v>
      </c>
      <c r="AU86" t="s">
        <v>344</v>
      </c>
      <c r="AV86" s="1">
        <v>45064.888981481483</v>
      </c>
      <c r="AY86" t="s">
        <v>72</v>
      </c>
      <c r="AZ86" t="s">
        <v>73</v>
      </c>
      <c r="BA86" t="s">
        <v>74</v>
      </c>
      <c r="BC86">
        <v>85</v>
      </c>
      <c r="BD86" t="str">
        <f>IFERROR(VLOOKUP(C86,Sheet1!$A$2:$C$52,2, FALSE), "")</f>
        <v>Kabete</v>
      </c>
      <c r="BE86" t="str">
        <f>IFERROR(VLOOKUP(C86,Sheet1!$A$2:$C$52,3, FALSE), "")</f>
        <v>Kiambu</v>
      </c>
    </row>
    <row r="87" spans="1:57" x14ac:dyDescent="0.35">
      <c r="A87" s="1">
        <v>45064.458117604168</v>
      </c>
      <c r="B87" s="1">
        <v>45064.461771203707</v>
      </c>
      <c r="C87">
        <v>800108</v>
      </c>
      <c r="D87" t="s">
        <v>345</v>
      </c>
      <c r="E87">
        <v>-1.2314295</v>
      </c>
      <c r="F87">
        <v>36.700947599999999</v>
      </c>
      <c r="G87">
        <v>1901.6</v>
      </c>
      <c r="H87">
        <v>9.9</v>
      </c>
      <c r="I87" s="1">
        <v>45064.458333333343</v>
      </c>
      <c r="J87" t="s">
        <v>56</v>
      </c>
      <c r="K87" t="s">
        <v>77</v>
      </c>
      <c r="L87" t="s">
        <v>58</v>
      </c>
      <c r="M87">
        <v>4</v>
      </c>
      <c r="N87" t="s">
        <v>59</v>
      </c>
      <c r="O87" t="s">
        <v>126</v>
      </c>
      <c r="P87" t="s">
        <v>141</v>
      </c>
      <c r="Q87" t="s">
        <v>62</v>
      </c>
      <c r="R87">
        <v>1</v>
      </c>
      <c r="S87">
        <v>0</v>
      </c>
      <c r="T87">
        <v>0</v>
      </c>
      <c r="U87">
        <v>0</v>
      </c>
      <c r="W87" t="s">
        <v>121</v>
      </c>
      <c r="X87">
        <v>1</v>
      </c>
      <c r="Y87">
        <v>1</v>
      </c>
      <c r="Z87">
        <v>1</v>
      </c>
      <c r="AA87">
        <v>1</v>
      </c>
      <c r="AL87">
        <v>50</v>
      </c>
      <c r="AM87">
        <v>50</v>
      </c>
      <c r="AN87">
        <v>2000</v>
      </c>
      <c r="AO87" t="s">
        <v>82</v>
      </c>
      <c r="AP87" t="s">
        <v>62</v>
      </c>
      <c r="AR87" t="s">
        <v>69</v>
      </c>
      <c r="AT87">
        <v>239282638</v>
      </c>
      <c r="AU87" t="s">
        <v>346</v>
      </c>
      <c r="AV87" s="1">
        <v>45064.888993055552</v>
      </c>
      <c r="AY87" t="s">
        <v>72</v>
      </c>
      <c r="AZ87" t="s">
        <v>73</v>
      </c>
      <c r="BA87" t="s">
        <v>74</v>
      </c>
      <c r="BC87">
        <v>86</v>
      </c>
      <c r="BD87" t="str">
        <f>IFERROR(VLOOKUP(C87,Sheet1!$A$2:$C$52,2, FALSE), "")</f>
        <v>Kabete</v>
      </c>
      <c r="BE87" t="str">
        <f>IFERROR(VLOOKUP(C87,Sheet1!$A$2:$C$52,3, FALSE), "")</f>
        <v>Kiambu</v>
      </c>
    </row>
    <row r="88" spans="1:57" x14ac:dyDescent="0.35">
      <c r="A88" s="1">
        <v>45065.030939976852</v>
      </c>
      <c r="B88" s="1">
        <v>45065.035200995371</v>
      </c>
      <c r="C88">
        <v>800116</v>
      </c>
      <c r="I88" s="1">
        <v>45065.030555555553</v>
      </c>
      <c r="J88" t="s">
        <v>76</v>
      </c>
      <c r="K88" t="s">
        <v>57</v>
      </c>
      <c r="L88" t="s">
        <v>78</v>
      </c>
      <c r="M88">
        <v>0</v>
      </c>
      <c r="N88" t="s">
        <v>59</v>
      </c>
      <c r="O88" t="s">
        <v>79</v>
      </c>
      <c r="P88" t="s">
        <v>61</v>
      </c>
      <c r="Q88" t="s">
        <v>62</v>
      </c>
      <c r="R88">
        <v>1</v>
      </c>
      <c r="S88">
        <v>0</v>
      </c>
      <c r="T88">
        <v>0</v>
      </c>
      <c r="U88">
        <v>0</v>
      </c>
      <c r="W88" t="s">
        <v>117</v>
      </c>
      <c r="X88">
        <v>1</v>
      </c>
      <c r="Y88">
        <v>1</v>
      </c>
      <c r="Z88">
        <v>1</v>
      </c>
      <c r="AA88">
        <v>1</v>
      </c>
      <c r="AL88">
        <v>50</v>
      </c>
      <c r="AM88">
        <v>20</v>
      </c>
      <c r="AN88">
        <v>10</v>
      </c>
      <c r="AO88" t="s">
        <v>82</v>
      </c>
      <c r="AP88" t="s">
        <v>83</v>
      </c>
      <c r="AR88" t="s">
        <v>94</v>
      </c>
      <c r="AT88">
        <v>239285615</v>
      </c>
      <c r="AU88" t="s">
        <v>347</v>
      </c>
      <c r="AV88" s="1">
        <v>45064.913356481477</v>
      </c>
      <c r="AY88" t="s">
        <v>72</v>
      </c>
      <c r="AZ88" t="s">
        <v>73</v>
      </c>
      <c r="BA88" t="s">
        <v>74</v>
      </c>
      <c r="BC88">
        <v>87</v>
      </c>
      <c r="BD88" t="str">
        <f>IFERROR(VLOOKUP(C88,Sheet1!$A$2:$C$52,2, FALSE), "")</f>
        <v>Isiolo Central</v>
      </c>
      <c r="BE88" t="str">
        <f>IFERROR(VLOOKUP(C88,Sheet1!$A$2:$C$52,3, FALSE), "")</f>
        <v>Isiolo</v>
      </c>
    </row>
    <row r="89" spans="1:57" x14ac:dyDescent="0.35">
      <c r="A89" s="1">
        <v>45065.032750219907</v>
      </c>
      <c r="B89" s="1">
        <v>45065.03478869213</v>
      </c>
      <c r="C89">
        <v>800116</v>
      </c>
      <c r="I89" s="1">
        <v>45065.032638888893</v>
      </c>
      <c r="J89" t="s">
        <v>140</v>
      </c>
      <c r="K89" t="s">
        <v>57</v>
      </c>
      <c r="L89" t="s">
        <v>58</v>
      </c>
      <c r="M89">
        <v>3</v>
      </c>
      <c r="N89" t="s">
        <v>59</v>
      </c>
      <c r="O89" t="s">
        <v>91</v>
      </c>
      <c r="P89" t="s">
        <v>141</v>
      </c>
      <c r="Q89" t="s">
        <v>62</v>
      </c>
      <c r="R89">
        <v>1</v>
      </c>
      <c r="S89">
        <v>0</v>
      </c>
      <c r="T89">
        <v>0</v>
      </c>
      <c r="U89">
        <v>0</v>
      </c>
      <c r="W89" t="s">
        <v>117</v>
      </c>
      <c r="X89">
        <v>1</v>
      </c>
      <c r="Y89">
        <v>1</v>
      </c>
      <c r="Z89">
        <v>1</v>
      </c>
      <c r="AA89">
        <v>1</v>
      </c>
      <c r="AL89">
        <v>100</v>
      </c>
      <c r="AM89">
        <v>50</v>
      </c>
      <c r="AN89">
        <v>50</v>
      </c>
      <c r="AO89" t="s">
        <v>82</v>
      </c>
      <c r="AP89" t="s">
        <v>83</v>
      </c>
      <c r="AR89" t="s">
        <v>94</v>
      </c>
      <c r="AT89">
        <v>239285618</v>
      </c>
      <c r="AU89" t="s">
        <v>348</v>
      </c>
      <c r="AV89" s="1">
        <v>45064.913356481477</v>
      </c>
      <c r="AY89" t="s">
        <v>72</v>
      </c>
      <c r="AZ89" t="s">
        <v>73</v>
      </c>
      <c r="BA89" t="s">
        <v>74</v>
      </c>
      <c r="BC89">
        <v>88</v>
      </c>
      <c r="BD89" t="str">
        <f>IFERROR(VLOOKUP(C89,Sheet1!$A$2:$C$52,2, FALSE), "")</f>
        <v>Isiolo Central</v>
      </c>
      <c r="BE89" t="str">
        <f>IFERROR(VLOOKUP(C89,Sheet1!$A$2:$C$52,3, FALSE), "")</f>
        <v>Isiolo</v>
      </c>
    </row>
    <row r="90" spans="1:57" x14ac:dyDescent="0.35">
      <c r="A90" s="1">
        <v>45065.033478657409</v>
      </c>
      <c r="B90" s="1">
        <v>45065.034295520833</v>
      </c>
      <c r="C90">
        <v>800116</v>
      </c>
      <c r="I90" s="1">
        <v>45065.033333333333</v>
      </c>
      <c r="J90" t="s">
        <v>140</v>
      </c>
      <c r="K90" t="s">
        <v>77</v>
      </c>
      <c r="L90" t="s">
        <v>58</v>
      </c>
      <c r="M90">
        <v>3</v>
      </c>
      <c r="N90" t="s">
        <v>59</v>
      </c>
      <c r="O90" t="s">
        <v>126</v>
      </c>
      <c r="P90" t="s">
        <v>127</v>
      </c>
      <c r="Q90" t="s">
        <v>62</v>
      </c>
      <c r="R90">
        <v>1</v>
      </c>
      <c r="S90">
        <v>0</v>
      </c>
      <c r="T90">
        <v>0</v>
      </c>
      <c r="U90">
        <v>0</v>
      </c>
      <c r="W90" t="s">
        <v>117</v>
      </c>
      <c r="X90">
        <v>1</v>
      </c>
      <c r="Y90">
        <v>1</v>
      </c>
      <c r="Z90">
        <v>1</v>
      </c>
      <c r="AA90">
        <v>1</v>
      </c>
      <c r="AL90">
        <v>50</v>
      </c>
      <c r="AM90">
        <v>50</v>
      </c>
      <c r="AN90">
        <v>20</v>
      </c>
      <c r="AO90" t="s">
        <v>82</v>
      </c>
      <c r="AP90" t="s">
        <v>83</v>
      </c>
      <c r="AR90" t="s">
        <v>69</v>
      </c>
      <c r="AT90">
        <v>239285620</v>
      </c>
      <c r="AU90" t="s">
        <v>349</v>
      </c>
      <c r="AV90" s="1">
        <v>45064.913368055553</v>
      </c>
      <c r="AY90" t="s">
        <v>72</v>
      </c>
      <c r="AZ90" t="s">
        <v>73</v>
      </c>
      <c r="BA90" t="s">
        <v>74</v>
      </c>
      <c r="BC90">
        <v>89</v>
      </c>
      <c r="BD90" t="str">
        <f>IFERROR(VLOOKUP(C90,Sheet1!$A$2:$C$52,2, FALSE), "")</f>
        <v>Isiolo Central</v>
      </c>
      <c r="BE90" t="str">
        <f>IFERROR(VLOOKUP(C90,Sheet1!$A$2:$C$52,3, FALSE), "")</f>
        <v>Isiolo</v>
      </c>
    </row>
    <row r="91" spans="1:57" x14ac:dyDescent="0.35">
      <c r="A91" s="1">
        <v>45065.03622681713</v>
      </c>
      <c r="B91" s="1">
        <v>45065.036924340267</v>
      </c>
      <c r="C91">
        <v>800116</v>
      </c>
      <c r="I91" s="1">
        <v>45065.036111111112</v>
      </c>
      <c r="J91" t="s">
        <v>76</v>
      </c>
      <c r="K91" t="s">
        <v>57</v>
      </c>
      <c r="L91" t="s">
        <v>78</v>
      </c>
      <c r="M91">
        <v>2</v>
      </c>
      <c r="N91" t="s">
        <v>59</v>
      </c>
      <c r="O91" t="s">
        <v>60</v>
      </c>
      <c r="P91" t="s">
        <v>61</v>
      </c>
      <c r="Q91" t="s">
        <v>62</v>
      </c>
      <c r="R91">
        <v>1</v>
      </c>
      <c r="S91">
        <v>0</v>
      </c>
      <c r="T91">
        <v>0</v>
      </c>
      <c r="U91">
        <v>0</v>
      </c>
      <c r="W91" t="s">
        <v>121</v>
      </c>
      <c r="X91">
        <v>1</v>
      </c>
      <c r="Y91">
        <v>1</v>
      </c>
      <c r="Z91">
        <v>1</v>
      </c>
      <c r="AA91">
        <v>1</v>
      </c>
      <c r="AL91">
        <v>20</v>
      </c>
      <c r="AM91">
        <v>20</v>
      </c>
      <c r="AN91">
        <v>10</v>
      </c>
      <c r="AO91" t="s">
        <v>82</v>
      </c>
      <c r="AP91" t="s">
        <v>83</v>
      </c>
      <c r="AR91" t="s">
        <v>94</v>
      </c>
      <c r="AT91">
        <v>239285623</v>
      </c>
      <c r="AU91" t="s">
        <v>350</v>
      </c>
      <c r="AV91" s="1">
        <v>45064.913368055553</v>
      </c>
      <c r="AY91" t="s">
        <v>72</v>
      </c>
      <c r="AZ91" t="s">
        <v>73</v>
      </c>
      <c r="BA91" t="s">
        <v>74</v>
      </c>
      <c r="BC91">
        <v>90</v>
      </c>
      <c r="BD91" t="str">
        <f>IFERROR(VLOOKUP(C91,Sheet1!$A$2:$C$52,2, FALSE), "")</f>
        <v>Isiolo Central</v>
      </c>
      <c r="BE91" t="str">
        <f>IFERROR(VLOOKUP(C91,Sheet1!$A$2:$C$52,3, FALSE), "")</f>
        <v>Isiolo</v>
      </c>
    </row>
    <row r="92" spans="1:57" x14ac:dyDescent="0.35">
      <c r="A92" s="1">
        <v>45065.036959444442</v>
      </c>
      <c r="B92" s="1">
        <v>45065.037573402777</v>
      </c>
      <c r="C92">
        <v>800116</v>
      </c>
      <c r="I92" s="1">
        <v>45065.036805555559</v>
      </c>
      <c r="J92" t="s">
        <v>76</v>
      </c>
      <c r="K92" t="s">
        <v>77</v>
      </c>
      <c r="L92" t="s">
        <v>78</v>
      </c>
      <c r="M92">
        <v>0</v>
      </c>
      <c r="N92" t="s">
        <v>59</v>
      </c>
      <c r="O92" t="s">
        <v>91</v>
      </c>
      <c r="P92" t="s">
        <v>127</v>
      </c>
      <c r="Q92" t="s">
        <v>62</v>
      </c>
      <c r="R92">
        <v>1</v>
      </c>
      <c r="S92">
        <v>0</v>
      </c>
      <c r="T92">
        <v>0</v>
      </c>
      <c r="U92">
        <v>0</v>
      </c>
      <c r="W92" t="s">
        <v>121</v>
      </c>
      <c r="X92">
        <v>1</v>
      </c>
      <c r="Y92">
        <v>1</v>
      </c>
      <c r="Z92">
        <v>1</v>
      </c>
      <c r="AA92">
        <v>1</v>
      </c>
      <c r="AL92">
        <v>100</v>
      </c>
      <c r="AM92">
        <v>50</v>
      </c>
      <c r="AN92">
        <v>50</v>
      </c>
      <c r="AO92" t="s">
        <v>82</v>
      </c>
      <c r="AP92" t="s">
        <v>83</v>
      </c>
      <c r="AR92" t="s">
        <v>94</v>
      </c>
      <c r="AT92">
        <v>239285625</v>
      </c>
      <c r="AU92" t="s">
        <v>351</v>
      </c>
      <c r="AV92" s="1">
        <v>45064.913368055553</v>
      </c>
      <c r="AY92" t="s">
        <v>72</v>
      </c>
      <c r="AZ92" t="s">
        <v>73</v>
      </c>
      <c r="BA92" t="s">
        <v>74</v>
      </c>
      <c r="BC92">
        <v>91</v>
      </c>
      <c r="BD92" t="str">
        <f>IFERROR(VLOOKUP(C92,Sheet1!$A$2:$C$52,2, FALSE), "")</f>
        <v>Isiolo Central</v>
      </c>
      <c r="BE92" t="str">
        <f>IFERROR(VLOOKUP(C92,Sheet1!$A$2:$C$52,3, FALSE), "")</f>
        <v>Isiolo</v>
      </c>
    </row>
    <row r="93" spans="1:57" x14ac:dyDescent="0.35">
      <c r="A93" s="1">
        <v>45065.403518194442</v>
      </c>
      <c r="B93" s="1">
        <v>45065.406939363427</v>
      </c>
      <c r="C93">
        <v>800105</v>
      </c>
      <c r="D93" t="s">
        <v>352</v>
      </c>
      <c r="E93">
        <v>-4.0074075999999996</v>
      </c>
      <c r="F93">
        <v>39.691679399999998</v>
      </c>
      <c r="G93">
        <v>13</v>
      </c>
      <c r="H93">
        <v>0.98299999999999998</v>
      </c>
      <c r="I93" s="1">
        <v>45065.40347222222</v>
      </c>
      <c r="J93" t="s">
        <v>159</v>
      </c>
      <c r="K93" t="s">
        <v>57</v>
      </c>
      <c r="L93" t="s">
        <v>58</v>
      </c>
      <c r="M93">
        <v>4</v>
      </c>
      <c r="N93" t="s">
        <v>105</v>
      </c>
      <c r="O93" t="s">
        <v>126</v>
      </c>
      <c r="P93" t="s">
        <v>127</v>
      </c>
      <c r="Q93" t="s">
        <v>112</v>
      </c>
      <c r="R93">
        <v>1</v>
      </c>
      <c r="S93">
        <v>1</v>
      </c>
      <c r="T93">
        <v>0</v>
      </c>
      <c r="U93">
        <v>0</v>
      </c>
      <c r="W93" t="s">
        <v>93</v>
      </c>
      <c r="X93">
        <v>1</v>
      </c>
      <c r="Y93">
        <v>1</v>
      </c>
      <c r="Z93">
        <v>0</v>
      </c>
      <c r="AA93">
        <v>0</v>
      </c>
      <c r="AG93" t="s">
        <v>107</v>
      </c>
      <c r="AH93">
        <v>0</v>
      </c>
      <c r="AI93">
        <v>1</v>
      </c>
      <c r="AJ93">
        <v>1</v>
      </c>
      <c r="AK93">
        <v>0</v>
      </c>
      <c r="AL93">
        <v>100</v>
      </c>
      <c r="AM93">
        <v>50</v>
      </c>
      <c r="AN93">
        <v>500</v>
      </c>
      <c r="AO93" t="s">
        <v>67</v>
      </c>
      <c r="AR93" t="s">
        <v>69</v>
      </c>
      <c r="AS93" t="s">
        <v>353</v>
      </c>
      <c r="AT93">
        <v>239367097</v>
      </c>
      <c r="AU93" t="s">
        <v>354</v>
      </c>
      <c r="AV93" s="1">
        <v>45065.282233796293</v>
      </c>
      <c r="AY93" t="s">
        <v>72</v>
      </c>
      <c r="AZ93" t="s">
        <v>73</v>
      </c>
      <c r="BA93" t="s">
        <v>74</v>
      </c>
      <c r="BC93">
        <v>92</v>
      </c>
      <c r="BD93" t="str">
        <f>IFERROR(VLOOKUP(C93,Sheet1!$A$2:$C$52,2, FALSE), "")</f>
        <v>Kisauni</v>
      </c>
      <c r="BE93" t="str">
        <f>IFERROR(VLOOKUP(C93,Sheet1!$A$2:$C$52,3, FALSE), "")</f>
        <v>Mombasa</v>
      </c>
    </row>
    <row r="94" spans="1:57" x14ac:dyDescent="0.35">
      <c r="A94" s="1">
        <v>45065.403383425917</v>
      </c>
      <c r="B94" s="1">
        <v>45065.405793298611</v>
      </c>
      <c r="C94">
        <v>800129</v>
      </c>
      <c r="D94" t="s">
        <v>355</v>
      </c>
      <c r="E94">
        <v>0.24873190000000001</v>
      </c>
      <c r="F94">
        <v>36.411297099999999</v>
      </c>
      <c r="G94">
        <v>1986.942</v>
      </c>
      <c r="H94">
        <v>3.431</v>
      </c>
      <c r="I94" s="1">
        <v>45064.404166666667</v>
      </c>
      <c r="J94" t="s">
        <v>76</v>
      </c>
      <c r="K94" t="s">
        <v>57</v>
      </c>
      <c r="L94" t="s">
        <v>78</v>
      </c>
      <c r="M94">
        <v>0</v>
      </c>
      <c r="N94" t="s">
        <v>59</v>
      </c>
      <c r="O94" t="s">
        <v>60</v>
      </c>
      <c r="P94" t="s">
        <v>61</v>
      </c>
      <c r="Q94" t="s">
        <v>112</v>
      </c>
      <c r="R94">
        <v>1</v>
      </c>
      <c r="S94">
        <v>1</v>
      </c>
      <c r="T94">
        <v>0</v>
      </c>
      <c r="U94">
        <v>0</v>
      </c>
      <c r="V94" t="s">
        <v>356</v>
      </c>
      <c r="W94" t="s">
        <v>88</v>
      </c>
      <c r="X94">
        <v>1</v>
      </c>
      <c r="Y94">
        <v>0</v>
      </c>
      <c r="Z94">
        <v>0</v>
      </c>
      <c r="AA94">
        <v>0</v>
      </c>
      <c r="AB94" t="s">
        <v>65</v>
      </c>
      <c r="AC94">
        <v>0</v>
      </c>
      <c r="AD94">
        <v>0</v>
      </c>
      <c r="AE94">
        <v>1</v>
      </c>
      <c r="AF94">
        <v>0</v>
      </c>
      <c r="AG94" t="s">
        <v>65</v>
      </c>
      <c r="AH94">
        <v>0</v>
      </c>
      <c r="AI94">
        <v>0</v>
      </c>
      <c r="AJ94">
        <v>1</v>
      </c>
      <c r="AK94">
        <v>0</v>
      </c>
      <c r="AL94">
        <v>50</v>
      </c>
      <c r="AM94">
        <v>50</v>
      </c>
      <c r="AN94">
        <v>20</v>
      </c>
      <c r="AO94" t="s">
        <v>67</v>
      </c>
      <c r="AP94" t="s">
        <v>68</v>
      </c>
      <c r="AQ94" t="s">
        <v>63</v>
      </c>
      <c r="AR94" t="s">
        <v>84</v>
      </c>
      <c r="AS94" t="s">
        <v>357</v>
      </c>
      <c r="AT94">
        <v>239474067</v>
      </c>
      <c r="AU94" t="s">
        <v>358</v>
      </c>
      <c r="AV94" s="1">
        <v>45065.594421296293</v>
      </c>
      <c r="AY94" t="s">
        <v>72</v>
      </c>
      <c r="AZ94" t="s">
        <v>73</v>
      </c>
      <c r="BA94" t="s">
        <v>74</v>
      </c>
      <c r="BC94">
        <v>93</v>
      </c>
      <c r="BD94" t="str">
        <f>IFERROR(VLOOKUP(C94,Sheet1!$A$2:$C$52,2, FALSE), "")</f>
        <v>Laikipia West</v>
      </c>
      <c r="BE94" t="str">
        <f>IFERROR(VLOOKUP(C94,Sheet1!$A$2:$C$52,3, FALSE), "")</f>
        <v>Laikipia</v>
      </c>
    </row>
    <row r="95" spans="1:57" x14ac:dyDescent="0.35">
      <c r="A95" s="1">
        <v>45065.772564652783</v>
      </c>
      <c r="B95" s="1">
        <v>45065.774033958332</v>
      </c>
      <c r="C95">
        <v>800152</v>
      </c>
      <c r="D95" t="s">
        <v>359</v>
      </c>
      <c r="E95">
        <v>-0.78587359999999995</v>
      </c>
      <c r="F95">
        <v>35.343024800000002</v>
      </c>
      <c r="G95">
        <v>0</v>
      </c>
      <c r="H95">
        <v>1799.999</v>
      </c>
      <c r="I95" s="1">
        <v>45065.711111111108</v>
      </c>
      <c r="J95" t="s">
        <v>76</v>
      </c>
      <c r="K95" t="s">
        <v>57</v>
      </c>
      <c r="L95" t="s">
        <v>78</v>
      </c>
      <c r="M95">
        <v>0</v>
      </c>
      <c r="N95" t="s">
        <v>59</v>
      </c>
      <c r="O95" t="s">
        <v>79</v>
      </c>
      <c r="P95" t="s">
        <v>61</v>
      </c>
      <c r="Q95" t="s">
        <v>112</v>
      </c>
      <c r="R95">
        <v>1</v>
      </c>
      <c r="S95">
        <v>1</v>
      </c>
      <c r="T95">
        <v>0</v>
      </c>
      <c r="U95">
        <v>0</v>
      </c>
      <c r="W95" t="s">
        <v>101</v>
      </c>
      <c r="X95">
        <v>1</v>
      </c>
      <c r="Y95">
        <v>1</v>
      </c>
      <c r="Z95">
        <v>1</v>
      </c>
      <c r="AA95">
        <v>0</v>
      </c>
      <c r="AG95" t="s">
        <v>270</v>
      </c>
      <c r="AH95">
        <v>0</v>
      </c>
      <c r="AI95">
        <v>1</v>
      </c>
      <c r="AJ95">
        <v>1</v>
      </c>
      <c r="AK95">
        <v>1</v>
      </c>
      <c r="AL95">
        <v>100</v>
      </c>
      <c r="AM95">
        <v>100</v>
      </c>
      <c r="AN95">
        <v>20</v>
      </c>
      <c r="AO95" t="s">
        <v>67</v>
      </c>
      <c r="AR95" t="s">
        <v>69</v>
      </c>
      <c r="AS95" t="s">
        <v>360</v>
      </c>
      <c r="AT95">
        <v>239504226</v>
      </c>
      <c r="AU95" t="s">
        <v>361</v>
      </c>
      <c r="AV95" s="1">
        <v>45065.667604166672</v>
      </c>
      <c r="AY95" t="s">
        <v>72</v>
      </c>
      <c r="AZ95" t="s">
        <v>73</v>
      </c>
      <c r="BA95" t="s">
        <v>74</v>
      </c>
      <c r="BC95">
        <v>94</v>
      </c>
      <c r="BD95" t="str">
        <f>IFERROR(VLOOKUP(C95,Sheet1!$A$2:$C$52,2, FALSE), "")</f>
        <v>Bomet Central</v>
      </c>
      <c r="BE95" t="str">
        <f>IFERROR(VLOOKUP(C95,Sheet1!$A$2:$C$52,3, FALSE), "")</f>
        <v>Bomet</v>
      </c>
    </row>
    <row r="96" spans="1:57" x14ac:dyDescent="0.35">
      <c r="A96" s="1">
        <v>45065.778288877307</v>
      </c>
      <c r="B96" s="1">
        <v>45065.779301273149</v>
      </c>
      <c r="C96">
        <v>800152</v>
      </c>
      <c r="D96" t="s">
        <v>362</v>
      </c>
      <c r="E96">
        <v>-0.74383520000000003</v>
      </c>
      <c r="F96">
        <v>35.361197199999999</v>
      </c>
      <c r="G96">
        <v>0</v>
      </c>
      <c r="H96">
        <v>2500</v>
      </c>
      <c r="I96" s="1">
        <v>45065.775694444441</v>
      </c>
      <c r="J96">
        <v>60</v>
      </c>
      <c r="K96" t="s">
        <v>77</v>
      </c>
      <c r="L96" t="s">
        <v>220</v>
      </c>
      <c r="M96">
        <v>13</v>
      </c>
      <c r="N96" t="s">
        <v>186</v>
      </c>
      <c r="O96" t="s">
        <v>126</v>
      </c>
      <c r="P96" t="s">
        <v>127</v>
      </c>
      <c r="Q96" t="s">
        <v>142</v>
      </c>
      <c r="R96">
        <v>1</v>
      </c>
      <c r="S96">
        <v>1</v>
      </c>
      <c r="T96">
        <v>0</v>
      </c>
      <c r="U96">
        <v>0</v>
      </c>
      <c r="W96" t="s">
        <v>93</v>
      </c>
      <c r="X96">
        <v>1</v>
      </c>
      <c r="Y96">
        <v>1</v>
      </c>
      <c r="Z96">
        <v>0</v>
      </c>
      <c r="AA96">
        <v>0</v>
      </c>
      <c r="AG96" t="s">
        <v>66</v>
      </c>
      <c r="AH96">
        <v>0</v>
      </c>
      <c r="AI96">
        <v>1</v>
      </c>
      <c r="AJ96">
        <v>0</v>
      </c>
      <c r="AK96">
        <v>0</v>
      </c>
      <c r="AL96">
        <v>20</v>
      </c>
      <c r="AO96" t="s">
        <v>67</v>
      </c>
      <c r="AR96" t="s">
        <v>69</v>
      </c>
      <c r="AT96">
        <v>239504237</v>
      </c>
      <c r="AU96" t="s">
        <v>363</v>
      </c>
      <c r="AV96" s="1">
        <v>45065.667638888888</v>
      </c>
      <c r="AY96" t="s">
        <v>72</v>
      </c>
      <c r="AZ96" t="s">
        <v>73</v>
      </c>
      <c r="BA96" t="s">
        <v>74</v>
      </c>
      <c r="BC96">
        <v>95</v>
      </c>
      <c r="BD96" t="str">
        <f>IFERROR(VLOOKUP(C96,Sheet1!$A$2:$C$52,2, FALSE), "")</f>
        <v>Bomet Central</v>
      </c>
      <c r="BE96" t="str">
        <f>IFERROR(VLOOKUP(C96,Sheet1!$A$2:$C$52,3, FALSE), "")</f>
        <v>Bomet</v>
      </c>
    </row>
    <row r="97" spans="1:57" x14ac:dyDescent="0.35">
      <c r="A97" s="1">
        <v>45065.779437106481</v>
      </c>
      <c r="B97" s="1">
        <v>45065.780598622689</v>
      </c>
      <c r="C97">
        <v>800152</v>
      </c>
      <c r="D97" t="s">
        <v>364</v>
      </c>
      <c r="E97">
        <v>-0.77639139999999995</v>
      </c>
      <c r="F97">
        <v>35.341310200000002</v>
      </c>
      <c r="G97">
        <v>0</v>
      </c>
      <c r="H97">
        <v>2200</v>
      </c>
      <c r="I97" s="1">
        <v>45065.779166666667</v>
      </c>
      <c r="J97" t="s">
        <v>159</v>
      </c>
      <c r="K97" t="s">
        <v>77</v>
      </c>
      <c r="L97" t="s">
        <v>78</v>
      </c>
      <c r="M97">
        <v>0</v>
      </c>
      <c r="N97" t="s">
        <v>105</v>
      </c>
      <c r="O97" t="s">
        <v>126</v>
      </c>
      <c r="P97" t="s">
        <v>141</v>
      </c>
      <c r="Q97" t="s">
        <v>112</v>
      </c>
      <c r="R97">
        <v>1</v>
      </c>
      <c r="S97">
        <v>1</v>
      </c>
      <c r="T97">
        <v>0</v>
      </c>
      <c r="U97">
        <v>0</v>
      </c>
      <c r="W97" t="s">
        <v>121</v>
      </c>
      <c r="X97">
        <v>1</v>
      </c>
      <c r="Y97">
        <v>1</v>
      </c>
      <c r="Z97">
        <v>1</v>
      </c>
      <c r="AA97">
        <v>1</v>
      </c>
      <c r="AG97" t="s">
        <v>113</v>
      </c>
      <c r="AH97">
        <v>0</v>
      </c>
      <c r="AI97">
        <v>1</v>
      </c>
      <c r="AJ97">
        <v>1</v>
      </c>
      <c r="AK97">
        <v>1</v>
      </c>
      <c r="AL97">
        <v>200</v>
      </c>
      <c r="AM97">
        <v>50</v>
      </c>
      <c r="AN97">
        <v>20</v>
      </c>
      <c r="AO97" t="s">
        <v>67</v>
      </c>
      <c r="AR97" t="s">
        <v>69</v>
      </c>
      <c r="AS97" t="s">
        <v>365</v>
      </c>
      <c r="AT97">
        <v>239504242</v>
      </c>
      <c r="AU97" t="s">
        <v>366</v>
      </c>
      <c r="AV97" s="1">
        <v>45065.667650462958</v>
      </c>
      <c r="AY97" t="s">
        <v>72</v>
      </c>
      <c r="AZ97" t="s">
        <v>73</v>
      </c>
      <c r="BA97" t="s">
        <v>74</v>
      </c>
      <c r="BC97">
        <v>96</v>
      </c>
      <c r="BD97" t="str">
        <f>IFERROR(VLOOKUP(C97,Sheet1!$A$2:$C$52,2, FALSE), "")</f>
        <v>Bomet Central</v>
      </c>
      <c r="BE97" t="str">
        <f>IFERROR(VLOOKUP(C97,Sheet1!$A$2:$C$52,3, FALSE), "")</f>
        <v>Bomet</v>
      </c>
    </row>
    <row r="98" spans="1:57" x14ac:dyDescent="0.35">
      <c r="A98" s="1">
        <v>45070.328882488429</v>
      </c>
      <c r="B98" s="1">
        <v>45070.333073692127</v>
      </c>
      <c r="C98">
        <v>800167</v>
      </c>
      <c r="D98" t="s">
        <v>367</v>
      </c>
      <c r="E98">
        <v>-0.33416180000000001</v>
      </c>
      <c r="F98">
        <v>35.238712999999997</v>
      </c>
      <c r="G98">
        <v>0</v>
      </c>
      <c r="H98">
        <v>2799.9989999999998</v>
      </c>
      <c r="I98" s="1">
        <v>45070.330555555563</v>
      </c>
      <c r="J98" t="s">
        <v>76</v>
      </c>
      <c r="K98" t="s">
        <v>77</v>
      </c>
      <c r="L98" t="s">
        <v>78</v>
      </c>
      <c r="N98" t="s">
        <v>59</v>
      </c>
      <c r="O98" t="s">
        <v>79</v>
      </c>
      <c r="P98" t="s">
        <v>61</v>
      </c>
      <c r="Q98" t="s">
        <v>62</v>
      </c>
      <c r="R98">
        <v>1</v>
      </c>
      <c r="S98">
        <v>0</v>
      </c>
      <c r="T98">
        <v>0</v>
      </c>
      <c r="U98">
        <v>0</v>
      </c>
      <c r="V98" t="s">
        <v>368</v>
      </c>
      <c r="W98" t="s">
        <v>121</v>
      </c>
      <c r="X98">
        <v>1</v>
      </c>
      <c r="Y98">
        <v>1</v>
      </c>
      <c r="Z98">
        <v>1</v>
      </c>
      <c r="AA98">
        <v>1</v>
      </c>
      <c r="AB98" t="s">
        <v>247</v>
      </c>
      <c r="AC98">
        <v>0</v>
      </c>
      <c r="AD98">
        <v>1</v>
      </c>
      <c r="AE98">
        <v>0</v>
      </c>
      <c r="AF98">
        <v>1</v>
      </c>
      <c r="AG98" t="s">
        <v>121</v>
      </c>
      <c r="AH98">
        <v>1</v>
      </c>
      <c r="AI98">
        <v>1</v>
      </c>
      <c r="AJ98">
        <v>1</v>
      </c>
      <c r="AK98">
        <v>1</v>
      </c>
      <c r="AL98">
        <v>50</v>
      </c>
      <c r="AM98">
        <v>30</v>
      </c>
      <c r="AN98">
        <v>10</v>
      </c>
      <c r="AO98" t="s">
        <v>67</v>
      </c>
      <c r="AQ98" t="s">
        <v>368</v>
      </c>
      <c r="AR98" t="s">
        <v>69</v>
      </c>
      <c r="AS98" t="s">
        <v>369</v>
      </c>
      <c r="AT98">
        <v>240490635</v>
      </c>
      <c r="AU98" t="s">
        <v>370</v>
      </c>
      <c r="AV98" s="1">
        <v>45070.208402777767</v>
      </c>
      <c r="AY98" t="s">
        <v>72</v>
      </c>
      <c r="AZ98" t="s">
        <v>73</v>
      </c>
      <c r="BA98" t="s">
        <v>74</v>
      </c>
      <c r="BC98">
        <v>97</v>
      </c>
      <c r="BD98" t="str">
        <f>IFERROR(VLOOKUP(C98,Sheet1!$A$2:$C$52,2, FALSE), "")</f>
        <v>Kuresoi South</v>
      </c>
      <c r="BE98" t="str">
        <f>IFERROR(VLOOKUP(C98,Sheet1!$A$2:$C$52,3, FALSE), "")</f>
        <v>Nakuru</v>
      </c>
    </row>
    <row r="99" spans="1:57" x14ac:dyDescent="0.35">
      <c r="A99" s="1">
        <v>45070.340144861111</v>
      </c>
      <c r="B99" s="1">
        <v>45070.351847835649</v>
      </c>
      <c r="D99" t="s">
        <v>367</v>
      </c>
      <c r="E99">
        <v>-0.33416180000000001</v>
      </c>
      <c r="F99">
        <v>35.238712999999997</v>
      </c>
      <c r="G99">
        <v>0</v>
      </c>
      <c r="H99">
        <v>2799.9989999999998</v>
      </c>
      <c r="I99" s="1">
        <v>45070.347222222219</v>
      </c>
      <c r="J99" t="s">
        <v>76</v>
      </c>
      <c r="K99" t="s">
        <v>77</v>
      </c>
      <c r="L99" t="s">
        <v>78</v>
      </c>
      <c r="M99">
        <v>0</v>
      </c>
      <c r="N99" t="s">
        <v>59</v>
      </c>
      <c r="O99" t="s">
        <v>79</v>
      </c>
      <c r="P99" t="s">
        <v>61</v>
      </c>
      <c r="Q99" t="s">
        <v>112</v>
      </c>
      <c r="R99">
        <v>1</v>
      </c>
      <c r="S99">
        <v>1</v>
      </c>
      <c r="T99">
        <v>0</v>
      </c>
      <c r="U99">
        <v>0</v>
      </c>
      <c r="V99" t="s">
        <v>371</v>
      </c>
      <c r="W99" t="s">
        <v>121</v>
      </c>
      <c r="X99">
        <v>1</v>
      </c>
      <c r="Y99">
        <v>1</v>
      </c>
      <c r="Z99">
        <v>1</v>
      </c>
      <c r="AA99">
        <v>1</v>
      </c>
      <c r="AB99" t="s">
        <v>247</v>
      </c>
      <c r="AC99">
        <v>0</v>
      </c>
      <c r="AD99">
        <v>1</v>
      </c>
      <c r="AE99">
        <v>0</v>
      </c>
      <c r="AF99">
        <v>1</v>
      </c>
      <c r="AG99" t="s">
        <v>155</v>
      </c>
      <c r="AH99">
        <v>1</v>
      </c>
      <c r="AI99">
        <v>1</v>
      </c>
      <c r="AJ99">
        <v>1</v>
      </c>
      <c r="AK99">
        <v>1</v>
      </c>
      <c r="AL99">
        <v>50</v>
      </c>
      <c r="AM99">
        <v>30</v>
      </c>
      <c r="AN99">
        <v>10</v>
      </c>
      <c r="AO99" t="s">
        <v>67</v>
      </c>
      <c r="AP99" t="s">
        <v>68</v>
      </c>
      <c r="AQ99" t="s">
        <v>372</v>
      </c>
      <c r="AR99" t="s">
        <v>69</v>
      </c>
      <c r="AS99" t="s">
        <v>373</v>
      </c>
      <c r="AT99">
        <v>240494402</v>
      </c>
      <c r="AU99" t="s">
        <v>374</v>
      </c>
      <c r="AV99" s="1">
        <v>45070.226990740739</v>
      </c>
      <c r="AY99" t="s">
        <v>72</v>
      </c>
      <c r="AZ99" t="s">
        <v>73</v>
      </c>
      <c r="BA99" t="s">
        <v>74</v>
      </c>
      <c r="BC99">
        <v>98</v>
      </c>
      <c r="BD99" t="str">
        <f>IFERROR(VLOOKUP(C99,Sheet1!$A$2:$C$52,2, FALSE), "")</f>
        <v/>
      </c>
      <c r="BE99" t="str">
        <f>IFERROR(VLOOKUP(C99,Sheet1!$A$2:$C$52,3, FALSE), "")</f>
        <v/>
      </c>
    </row>
    <row r="100" spans="1:57" x14ac:dyDescent="0.35">
      <c r="A100" s="1">
        <v>45070.481018287042</v>
      </c>
      <c r="B100" s="1">
        <v>45070.485503263888</v>
      </c>
      <c r="C100">
        <v>800143</v>
      </c>
      <c r="D100" t="s">
        <v>375</v>
      </c>
      <c r="E100">
        <v>-0.49804150000000003</v>
      </c>
      <c r="F100">
        <v>37.280033099999997</v>
      </c>
      <c r="G100">
        <v>1541.6</v>
      </c>
      <c r="H100">
        <v>4.766</v>
      </c>
      <c r="I100" s="1">
        <v>45070.481249999997</v>
      </c>
      <c r="J100" t="s">
        <v>159</v>
      </c>
      <c r="K100" t="s">
        <v>77</v>
      </c>
      <c r="L100" t="s">
        <v>58</v>
      </c>
      <c r="M100">
        <v>4</v>
      </c>
      <c r="N100" t="s">
        <v>186</v>
      </c>
      <c r="O100" t="s">
        <v>91</v>
      </c>
      <c r="P100" t="s">
        <v>167</v>
      </c>
      <c r="Q100" t="s">
        <v>62</v>
      </c>
      <c r="R100">
        <v>1</v>
      </c>
      <c r="S100">
        <v>0</v>
      </c>
      <c r="T100">
        <v>0</v>
      </c>
      <c r="U100">
        <v>0</v>
      </c>
      <c r="W100" t="s">
        <v>121</v>
      </c>
      <c r="X100">
        <v>1</v>
      </c>
      <c r="Y100">
        <v>1</v>
      </c>
      <c r="Z100">
        <v>1</v>
      </c>
      <c r="AA100">
        <v>1</v>
      </c>
      <c r="AB100" t="s">
        <v>121</v>
      </c>
      <c r="AC100">
        <v>1</v>
      </c>
      <c r="AD100">
        <v>1</v>
      </c>
      <c r="AE100">
        <v>1</v>
      </c>
      <c r="AF100">
        <v>1</v>
      </c>
      <c r="AL100">
        <v>200</v>
      </c>
      <c r="AM100">
        <v>150</v>
      </c>
      <c r="AN100">
        <v>100</v>
      </c>
      <c r="AO100" t="s">
        <v>67</v>
      </c>
      <c r="AP100" t="s">
        <v>62</v>
      </c>
      <c r="AR100" t="s">
        <v>94</v>
      </c>
      <c r="AT100">
        <v>240533410</v>
      </c>
      <c r="AU100" t="s">
        <v>376</v>
      </c>
      <c r="AV100" s="1">
        <v>45070.366493055553</v>
      </c>
      <c r="AY100" t="s">
        <v>72</v>
      </c>
      <c r="AZ100" t="s">
        <v>73</v>
      </c>
      <c r="BA100" t="s">
        <v>74</v>
      </c>
      <c r="BC100">
        <v>99</v>
      </c>
      <c r="BD100" t="str">
        <f>IFERROR(VLOOKUP(C100,Sheet1!$A$2:$C$52,2, FALSE), "")</f>
        <v>Kerogoya</v>
      </c>
      <c r="BE100" t="str">
        <f>IFERROR(VLOOKUP(C100,Sheet1!$A$2:$C$52,3, FALSE), "")</f>
        <v>Kirinyaga</v>
      </c>
    </row>
    <row r="101" spans="1:57" x14ac:dyDescent="0.35">
      <c r="A101" s="1">
        <v>45070.710349664347</v>
      </c>
      <c r="B101" s="1">
        <v>45070.71356960648</v>
      </c>
      <c r="C101">
        <v>800167</v>
      </c>
      <c r="D101" t="s">
        <v>377</v>
      </c>
      <c r="E101">
        <v>-0.33284249999999999</v>
      </c>
      <c r="F101">
        <v>35.239915600000003</v>
      </c>
      <c r="G101">
        <v>1987.5</v>
      </c>
      <c r="H101">
        <v>4.78</v>
      </c>
      <c r="I101" s="1">
        <v>45070.710416666669</v>
      </c>
      <c r="J101" t="s">
        <v>76</v>
      </c>
      <c r="K101" t="s">
        <v>77</v>
      </c>
      <c r="L101" t="s">
        <v>78</v>
      </c>
      <c r="M101">
        <v>0</v>
      </c>
      <c r="N101" t="s">
        <v>105</v>
      </c>
      <c r="O101" t="s">
        <v>60</v>
      </c>
      <c r="P101" t="s">
        <v>61</v>
      </c>
      <c r="Q101" t="s">
        <v>112</v>
      </c>
      <c r="R101">
        <v>1</v>
      </c>
      <c r="S101">
        <v>1</v>
      </c>
      <c r="T101">
        <v>0</v>
      </c>
      <c r="U101">
        <v>0</v>
      </c>
      <c r="V101" t="s">
        <v>378</v>
      </c>
      <c r="W101" t="s">
        <v>121</v>
      </c>
      <c r="X101">
        <v>1</v>
      </c>
      <c r="Y101">
        <v>1</v>
      </c>
      <c r="Z101">
        <v>1</v>
      </c>
      <c r="AA101">
        <v>1</v>
      </c>
      <c r="AB101" t="s">
        <v>379</v>
      </c>
      <c r="AC101">
        <v>0</v>
      </c>
      <c r="AD101">
        <v>0</v>
      </c>
      <c r="AE101">
        <v>0</v>
      </c>
      <c r="AF101">
        <v>1</v>
      </c>
      <c r="AG101" t="s">
        <v>121</v>
      </c>
      <c r="AH101">
        <v>1</v>
      </c>
      <c r="AI101">
        <v>1</v>
      </c>
      <c r="AJ101">
        <v>1</v>
      </c>
      <c r="AK101">
        <v>1</v>
      </c>
      <c r="AL101">
        <v>10</v>
      </c>
      <c r="AM101">
        <v>0</v>
      </c>
      <c r="AN101">
        <v>30</v>
      </c>
      <c r="AO101" t="s">
        <v>67</v>
      </c>
      <c r="AP101" t="s">
        <v>62</v>
      </c>
      <c r="AQ101" t="s">
        <v>380</v>
      </c>
      <c r="AR101" t="s">
        <v>69</v>
      </c>
      <c r="AS101" t="s">
        <v>381</v>
      </c>
      <c r="AT101">
        <v>240625364</v>
      </c>
      <c r="AU101" t="s">
        <v>382</v>
      </c>
      <c r="AV101" s="1">
        <v>45070.589317129627</v>
      </c>
      <c r="AY101" t="s">
        <v>72</v>
      </c>
      <c r="AZ101" t="s">
        <v>73</v>
      </c>
      <c r="BA101" t="s">
        <v>74</v>
      </c>
      <c r="BC101">
        <v>100</v>
      </c>
      <c r="BD101" t="str">
        <f>IFERROR(VLOOKUP(C101,Sheet1!$A$2:$C$52,2, FALSE), "")</f>
        <v>Kuresoi South</v>
      </c>
      <c r="BE101" t="str">
        <f>IFERROR(VLOOKUP(C101,Sheet1!$A$2:$C$52,3, FALSE), "")</f>
        <v>Nakuru</v>
      </c>
    </row>
    <row r="102" spans="1:57" x14ac:dyDescent="0.35">
      <c r="A102" s="1">
        <v>45071.333435902779</v>
      </c>
      <c r="B102" s="1">
        <v>45071.347774247683</v>
      </c>
      <c r="C102">
        <v>800159</v>
      </c>
      <c r="D102" t="s">
        <v>383</v>
      </c>
      <c r="E102">
        <v>-0.27810629999999997</v>
      </c>
      <c r="F102">
        <v>36.104413600000001</v>
      </c>
      <c r="G102">
        <v>1867.200073242188</v>
      </c>
      <c r="H102">
        <v>20.100000000000001</v>
      </c>
      <c r="I102" s="1">
        <v>45071.333333333343</v>
      </c>
      <c r="J102" t="s">
        <v>76</v>
      </c>
      <c r="K102" t="s">
        <v>77</v>
      </c>
      <c r="L102" t="s">
        <v>78</v>
      </c>
      <c r="N102" t="s">
        <v>59</v>
      </c>
      <c r="O102" t="s">
        <v>79</v>
      </c>
      <c r="P102" t="s">
        <v>61</v>
      </c>
      <c r="Q102" t="s">
        <v>62</v>
      </c>
      <c r="R102">
        <v>1</v>
      </c>
      <c r="S102">
        <v>0</v>
      </c>
      <c r="T102">
        <v>0</v>
      </c>
      <c r="U102">
        <v>0</v>
      </c>
      <c r="W102" t="s">
        <v>88</v>
      </c>
      <c r="X102">
        <v>1</v>
      </c>
      <c r="Y102">
        <v>0</v>
      </c>
      <c r="Z102">
        <v>0</v>
      </c>
      <c r="AA102">
        <v>0</v>
      </c>
      <c r="AL102">
        <v>30</v>
      </c>
      <c r="AM102">
        <v>50</v>
      </c>
      <c r="AN102">
        <v>10</v>
      </c>
      <c r="AO102" t="s">
        <v>82</v>
      </c>
      <c r="AP102" t="s">
        <v>68</v>
      </c>
      <c r="AQ102" t="s">
        <v>384</v>
      </c>
      <c r="AR102" t="s">
        <v>84</v>
      </c>
      <c r="AS102" t="s">
        <v>385</v>
      </c>
      <c r="AT102">
        <v>240778357</v>
      </c>
      <c r="AU102" t="s">
        <v>386</v>
      </c>
      <c r="AV102" s="1">
        <v>45071.225138888891</v>
      </c>
      <c r="AY102" t="s">
        <v>72</v>
      </c>
      <c r="AZ102" t="s">
        <v>73</v>
      </c>
      <c r="BA102" t="s">
        <v>74</v>
      </c>
      <c r="BC102">
        <v>101</v>
      </c>
      <c r="BD102" t="str">
        <f>IFERROR(VLOOKUP(C102,Sheet1!$A$2:$C$52,2, FALSE), "")</f>
        <v>Nakuru East</v>
      </c>
      <c r="BE102" t="str">
        <f>IFERROR(VLOOKUP(C102,Sheet1!$A$2:$C$52,3, FALSE), "")</f>
        <v>Nakuru</v>
      </c>
    </row>
    <row r="103" spans="1:57" x14ac:dyDescent="0.35">
      <c r="A103" s="1">
        <v>45071.33951972222</v>
      </c>
      <c r="B103" s="1">
        <v>45071.343271041667</v>
      </c>
      <c r="C103">
        <v>800159</v>
      </c>
      <c r="D103" t="s">
        <v>387</v>
      </c>
      <c r="E103">
        <v>-0.27810610000000002</v>
      </c>
      <c r="F103">
        <v>36.1044141</v>
      </c>
      <c r="G103">
        <v>1867.200073242188</v>
      </c>
      <c r="H103">
        <v>20</v>
      </c>
      <c r="J103" t="s">
        <v>159</v>
      </c>
      <c r="K103" t="s">
        <v>57</v>
      </c>
      <c r="L103" t="s">
        <v>58</v>
      </c>
      <c r="M103">
        <v>1</v>
      </c>
      <c r="N103" t="s">
        <v>59</v>
      </c>
      <c r="O103" t="s">
        <v>126</v>
      </c>
      <c r="P103" t="s">
        <v>167</v>
      </c>
      <c r="Q103" t="s">
        <v>112</v>
      </c>
      <c r="R103">
        <v>1</v>
      </c>
      <c r="S103">
        <v>1</v>
      </c>
      <c r="T103">
        <v>0</v>
      </c>
      <c r="U103">
        <v>0</v>
      </c>
      <c r="W103" t="s">
        <v>93</v>
      </c>
      <c r="X103">
        <v>1</v>
      </c>
      <c r="Y103">
        <v>1</v>
      </c>
      <c r="Z103">
        <v>0</v>
      </c>
      <c r="AA103">
        <v>0</v>
      </c>
      <c r="AG103" t="s">
        <v>66</v>
      </c>
      <c r="AH103">
        <v>0</v>
      </c>
      <c r="AI103">
        <v>1</v>
      </c>
      <c r="AJ103">
        <v>0</v>
      </c>
      <c r="AK103">
        <v>0</v>
      </c>
      <c r="AL103">
        <v>50</v>
      </c>
      <c r="AM103">
        <v>50</v>
      </c>
      <c r="AN103">
        <v>10</v>
      </c>
      <c r="AO103" t="s">
        <v>82</v>
      </c>
      <c r="AP103" t="s">
        <v>68</v>
      </c>
      <c r="AQ103" t="s">
        <v>388</v>
      </c>
      <c r="AR103" t="s">
        <v>84</v>
      </c>
      <c r="AT103">
        <v>240778369</v>
      </c>
      <c r="AU103" t="s">
        <v>389</v>
      </c>
      <c r="AV103" s="1">
        <v>45071.225266203714</v>
      </c>
      <c r="AY103" t="s">
        <v>72</v>
      </c>
      <c r="AZ103" t="s">
        <v>73</v>
      </c>
      <c r="BA103" t="s">
        <v>74</v>
      </c>
      <c r="BC103">
        <v>102</v>
      </c>
      <c r="BD103" t="str">
        <f>IFERROR(VLOOKUP(C103,Sheet1!$A$2:$C$52,2, FALSE), "")</f>
        <v>Nakuru East</v>
      </c>
      <c r="BE103" t="str">
        <f>IFERROR(VLOOKUP(C103,Sheet1!$A$2:$C$52,3, FALSE), "")</f>
        <v>Nakuru</v>
      </c>
    </row>
    <row r="104" spans="1:57" x14ac:dyDescent="0.35">
      <c r="A104" s="1">
        <v>45071.345568368059</v>
      </c>
      <c r="B104" s="1">
        <v>45071.34680028935</v>
      </c>
      <c r="C104">
        <v>800159</v>
      </c>
      <c r="D104" t="s">
        <v>390</v>
      </c>
      <c r="E104">
        <v>-0.27810629999999997</v>
      </c>
      <c r="F104">
        <v>36.104413700000002</v>
      </c>
      <c r="G104">
        <v>1867.200073242188</v>
      </c>
      <c r="H104">
        <v>20</v>
      </c>
      <c r="J104" t="s">
        <v>159</v>
      </c>
      <c r="K104" t="s">
        <v>77</v>
      </c>
      <c r="L104" t="s">
        <v>58</v>
      </c>
      <c r="M104">
        <v>1</v>
      </c>
      <c r="N104" t="s">
        <v>59</v>
      </c>
      <c r="O104" t="s">
        <v>91</v>
      </c>
      <c r="P104" t="s">
        <v>141</v>
      </c>
      <c r="Q104" t="s">
        <v>62</v>
      </c>
      <c r="R104">
        <v>1</v>
      </c>
      <c r="S104">
        <v>0</v>
      </c>
      <c r="T104">
        <v>0</v>
      </c>
      <c r="U104">
        <v>0</v>
      </c>
      <c r="W104" t="s">
        <v>93</v>
      </c>
      <c r="X104">
        <v>1</v>
      </c>
      <c r="Y104">
        <v>1</v>
      </c>
      <c r="Z104">
        <v>0</v>
      </c>
      <c r="AA104">
        <v>0</v>
      </c>
      <c r="AL104">
        <v>50</v>
      </c>
      <c r="AM104">
        <v>20</v>
      </c>
      <c r="AN104">
        <v>5</v>
      </c>
      <c r="AO104" t="s">
        <v>82</v>
      </c>
      <c r="AP104" t="s">
        <v>68</v>
      </c>
      <c r="AQ104" t="s">
        <v>384</v>
      </c>
      <c r="AR104" t="s">
        <v>84</v>
      </c>
      <c r="AT104">
        <v>240778372</v>
      </c>
      <c r="AU104" t="s">
        <v>391</v>
      </c>
      <c r="AV104" s="1">
        <v>45071.225289351853</v>
      </c>
      <c r="AY104" t="s">
        <v>72</v>
      </c>
      <c r="AZ104" t="s">
        <v>73</v>
      </c>
      <c r="BA104" t="s">
        <v>74</v>
      </c>
      <c r="BC104">
        <v>103</v>
      </c>
      <c r="BD104" t="str">
        <f>IFERROR(VLOOKUP(C104,Sheet1!$A$2:$C$52,2, FALSE), "")</f>
        <v>Nakuru East</v>
      </c>
      <c r="BE104" t="str">
        <f>IFERROR(VLOOKUP(C104,Sheet1!$A$2:$C$52,3, FALSE), "")</f>
        <v>Nakuru</v>
      </c>
    </row>
    <row r="105" spans="1:57" x14ac:dyDescent="0.35">
      <c r="A105" s="1">
        <v>45071.35360613426</v>
      </c>
      <c r="B105" s="1">
        <v>45071.357604826393</v>
      </c>
      <c r="C105">
        <v>800167</v>
      </c>
      <c r="D105" t="s">
        <v>392</v>
      </c>
      <c r="E105">
        <v>-0.33086149999999998</v>
      </c>
      <c r="F105">
        <v>35.243004999999997</v>
      </c>
      <c r="G105">
        <v>1979.6</v>
      </c>
      <c r="H105">
        <v>4.75</v>
      </c>
      <c r="I105" s="1">
        <v>45071.354861111111</v>
      </c>
      <c r="J105" t="s">
        <v>140</v>
      </c>
      <c r="K105" t="s">
        <v>57</v>
      </c>
      <c r="L105" t="s">
        <v>58</v>
      </c>
      <c r="M105">
        <v>5</v>
      </c>
      <c r="N105" t="s">
        <v>105</v>
      </c>
      <c r="O105" t="s">
        <v>60</v>
      </c>
      <c r="P105" t="s">
        <v>61</v>
      </c>
      <c r="Q105" t="s">
        <v>112</v>
      </c>
      <c r="R105">
        <v>1</v>
      </c>
      <c r="S105">
        <v>1</v>
      </c>
      <c r="T105">
        <v>0</v>
      </c>
      <c r="U105">
        <v>0</v>
      </c>
      <c r="V105" t="s">
        <v>393</v>
      </c>
      <c r="W105" t="s">
        <v>121</v>
      </c>
      <c r="X105">
        <v>1</v>
      </c>
      <c r="Y105">
        <v>1</v>
      </c>
      <c r="Z105">
        <v>1</v>
      </c>
      <c r="AA105">
        <v>1</v>
      </c>
      <c r="AB105" t="s">
        <v>394</v>
      </c>
      <c r="AC105">
        <v>0</v>
      </c>
      <c r="AD105">
        <v>1</v>
      </c>
      <c r="AE105">
        <v>0</v>
      </c>
      <c r="AF105">
        <v>1</v>
      </c>
      <c r="AG105" t="s">
        <v>121</v>
      </c>
      <c r="AH105">
        <v>1</v>
      </c>
      <c r="AI105">
        <v>1</v>
      </c>
      <c r="AJ105">
        <v>1</v>
      </c>
      <c r="AK105">
        <v>1</v>
      </c>
      <c r="AL105">
        <v>20</v>
      </c>
      <c r="AM105">
        <v>0</v>
      </c>
      <c r="AN105">
        <v>20</v>
      </c>
      <c r="AO105" t="s">
        <v>67</v>
      </c>
      <c r="AQ105" t="s">
        <v>395</v>
      </c>
      <c r="AR105" t="s">
        <v>69</v>
      </c>
      <c r="AS105" t="s">
        <v>396</v>
      </c>
      <c r="AT105">
        <v>240788207</v>
      </c>
      <c r="AU105" t="s">
        <v>397</v>
      </c>
      <c r="AV105" s="1">
        <v>45071.26667824074</v>
      </c>
      <c r="AY105" t="s">
        <v>72</v>
      </c>
      <c r="AZ105" t="s">
        <v>73</v>
      </c>
      <c r="BA105" t="s">
        <v>74</v>
      </c>
      <c r="BC105">
        <v>104</v>
      </c>
      <c r="BD105" t="str">
        <f>IFERROR(VLOOKUP(C105,Sheet1!$A$2:$C$52,2, FALSE), "")</f>
        <v>Kuresoi South</v>
      </c>
      <c r="BE105" t="str">
        <f>IFERROR(VLOOKUP(C105,Sheet1!$A$2:$C$52,3, FALSE), "")</f>
        <v>Nakuru</v>
      </c>
    </row>
    <row r="106" spans="1:57" x14ac:dyDescent="0.35">
      <c r="A106" s="1">
        <v>45071.347500648153</v>
      </c>
      <c r="B106" s="1">
        <v>45071.350619537043</v>
      </c>
      <c r="C106">
        <v>6017</v>
      </c>
      <c r="D106" t="s">
        <v>398</v>
      </c>
      <c r="E106">
        <v>-1.3012543000000001</v>
      </c>
      <c r="F106">
        <v>36.911879900000002</v>
      </c>
      <c r="G106">
        <v>1603.400024414062</v>
      </c>
      <c r="H106">
        <v>22.137</v>
      </c>
      <c r="I106" s="1">
        <v>45071.347222222219</v>
      </c>
      <c r="J106" t="s">
        <v>76</v>
      </c>
      <c r="K106" t="s">
        <v>57</v>
      </c>
      <c r="L106" t="s">
        <v>78</v>
      </c>
      <c r="N106" t="s">
        <v>59</v>
      </c>
      <c r="O106" t="s">
        <v>79</v>
      </c>
      <c r="Q106" t="s">
        <v>62</v>
      </c>
      <c r="R106">
        <v>1</v>
      </c>
      <c r="S106">
        <v>0</v>
      </c>
      <c r="T106">
        <v>0</v>
      </c>
      <c r="U106">
        <v>0</v>
      </c>
      <c r="W106" t="s">
        <v>101</v>
      </c>
      <c r="X106">
        <v>1</v>
      </c>
      <c r="Y106">
        <v>1</v>
      </c>
      <c r="Z106">
        <v>1</v>
      </c>
      <c r="AA106">
        <v>0</v>
      </c>
      <c r="AL106">
        <v>20</v>
      </c>
      <c r="AM106">
        <v>50</v>
      </c>
      <c r="AN106">
        <v>10</v>
      </c>
      <c r="AO106" t="s">
        <v>67</v>
      </c>
      <c r="AR106" t="s">
        <v>69</v>
      </c>
      <c r="AS106" t="s">
        <v>399</v>
      </c>
      <c r="AT106">
        <v>241004290</v>
      </c>
      <c r="AU106" t="s">
        <v>400</v>
      </c>
      <c r="AV106" s="1">
        <v>45071.817152777781</v>
      </c>
      <c r="AY106" t="s">
        <v>72</v>
      </c>
      <c r="AZ106" t="s">
        <v>73</v>
      </c>
      <c r="BA106" t="s">
        <v>74</v>
      </c>
      <c r="BC106">
        <v>105</v>
      </c>
      <c r="BD106" t="str">
        <f>IFERROR(VLOOKUP(C106,Sheet1!$A$2:$C$52,2, FALSE), "")</f>
        <v/>
      </c>
      <c r="BE106" t="str">
        <f>IFERROR(VLOOKUP(C106,Sheet1!$A$2:$C$52,3, FALSE), "")</f>
        <v/>
      </c>
    </row>
    <row r="107" spans="1:57" x14ac:dyDescent="0.35">
      <c r="A107" s="1">
        <v>45071.354452569452</v>
      </c>
      <c r="B107" s="1">
        <v>45071.356218067129</v>
      </c>
      <c r="C107">
        <v>6017</v>
      </c>
      <c r="D107" t="s">
        <v>401</v>
      </c>
      <c r="E107">
        <v>-1.3012679</v>
      </c>
      <c r="F107">
        <v>36.911853100000002</v>
      </c>
      <c r="G107">
        <v>1603.099975585938</v>
      </c>
      <c r="H107">
        <v>24.47</v>
      </c>
      <c r="I107" s="1">
        <v>45071.354166666657</v>
      </c>
      <c r="J107" t="s">
        <v>56</v>
      </c>
      <c r="K107" t="s">
        <v>57</v>
      </c>
      <c r="L107" t="s">
        <v>58</v>
      </c>
      <c r="M107">
        <v>3</v>
      </c>
      <c r="N107" t="s">
        <v>105</v>
      </c>
      <c r="O107" t="s">
        <v>60</v>
      </c>
      <c r="P107" t="s">
        <v>61</v>
      </c>
      <c r="Q107" t="s">
        <v>62</v>
      </c>
      <c r="R107">
        <v>1</v>
      </c>
      <c r="S107">
        <v>0</v>
      </c>
      <c r="T107">
        <v>0</v>
      </c>
      <c r="U107">
        <v>0</v>
      </c>
      <c r="W107" t="s">
        <v>93</v>
      </c>
      <c r="X107">
        <v>1</v>
      </c>
      <c r="Y107">
        <v>1</v>
      </c>
      <c r="Z107">
        <v>0</v>
      </c>
      <c r="AA107">
        <v>0</v>
      </c>
      <c r="AL107">
        <v>50</v>
      </c>
      <c r="AM107">
        <v>0</v>
      </c>
      <c r="AN107">
        <v>0</v>
      </c>
      <c r="AO107" t="s">
        <v>67</v>
      </c>
      <c r="AR107" t="s">
        <v>69</v>
      </c>
      <c r="AS107" t="s">
        <v>402</v>
      </c>
      <c r="AT107">
        <v>241004295</v>
      </c>
      <c r="AU107" t="s">
        <v>403</v>
      </c>
      <c r="AV107" s="1">
        <v>45071.817187499997</v>
      </c>
      <c r="AY107" t="s">
        <v>72</v>
      </c>
      <c r="AZ107" t="s">
        <v>73</v>
      </c>
      <c r="BA107" t="s">
        <v>74</v>
      </c>
      <c r="BC107">
        <v>106</v>
      </c>
      <c r="BD107" t="str">
        <f>IFERROR(VLOOKUP(C107,Sheet1!$A$2:$C$52,2, FALSE), "")</f>
        <v/>
      </c>
      <c r="BE107" t="str">
        <f>IFERROR(VLOOKUP(C107,Sheet1!$A$2:$C$52,3, FALSE), "")</f>
        <v/>
      </c>
    </row>
    <row r="108" spans="1:57" x14ac:dyDescent="0.35">
      <c r="A108" s="1">
        <v>45071.360271562502</v>
      </c>
      <c r="B108" s="1">
        <v>45071.361517708327</v>
      </c>
      <c r="C108">
        <v>6017</v>
      </c>
      <c r="D108" t="s">
        <v>404</v>
      </c>
      <c r="E108">
        <v>-1.3012778</v>
      </c>
      <c r="F108">
        <v>36.911855099999997</v>
      </c>
      <c r="G108">
        <v>1603.400024414062</v>
      </c>
      <c r="H108">
        <v>22.454000000000001</v>
      </c>
      <c r="I108" s="1">
        <v>45071.36041666667</v>
      </c>
      <c r="J108" t="s">
        <v>56</v>
      </c>
      <c r="K108" t="s">
        <v>77</v>
      </c>
      <c r="L108" t="s">
        <v>58</v>
      </c>
      <c r="M108">
        <v>3</v>
      </c>
      <c r="N108" t="s">
        <v>105</v>
      </c>
      <c r="O108" t="s">
        <v>91</v>
      </c>
      <c r="P108" t="s">
        <v>61</v>
      </c>
      <c r="Q108" t="s">
        <v>62</v>
      </c>
      <c r="R108">
        <v>1</v>
      </c>
      <c r="S108">
        <v>0</v>
      </c>
      <c r="T108">
        <v>0</v>
      </c>
      <c r="U108">
        <v>0</v>
      </c>
      <c r="W108" t="s">
        <v>93</v>
      </c>
      <c r="X108">
        <v>1</v>
      </c>
      <c r="Y108">
        <v>1</v>
      </c>
      <c r="Z108">
        <v>0</v>
      </c>
      <c r="AA108">
        <v>0</v>
      </c>
      <c r="AL108">
        <v>50</v>
      </c>
      <c r="AM108">
        <v>0</v>
      </c>
      <c r="AN108">
        <v>0</v>
      </c>
      <c r="AO108" t="s">
        <v>67</v>
      </c>
      <c r="AR108" t="s">
        <v>94</v>
      </c>
      <c r="AT108">
        <v>241004298</v>
      </c>
      <c r="AU108" t="s">
        <v>405</v>
      </c>
      <c r="AV108" s="1">
        <v>45071.817199074067</v>
      </c>
      <c r="AY108" t="s">
        <v>72</v>
      </c>
      <c r="AZ108" t="s">
        <v>73</v>
      </c>
      <c r="BA108" t="s">
        <v>74</v>
      </c>
      <c r="BC108">
        <v>107</v>
      </c>
      <c r="BD108" t="str">
        <f>IFERROR(VLOOKUP(C108,Sheet1!$A$2:$C$52,2, FALSE), "")</f>
        <v/>
      </c>
      <c r="BE108" t="str">
        <f>IFERROR(VLOOKUP(C108,Sheet1!$A$2:$C$52,3, FALSE), "")</f>
        <v/>
      </c>
    </row>
    <row r="109" spans="1:57" x14ac:dyDescent="0.35">
      <c r="A109" s="1">
        <v>45071.365210671298</v>
      </c>
      <c r="B109" s="1">
        <v>45071.366303576389</v>
      </c>
      <c r="C109">
        <v>6017</v>
      </c>
      <c r="D109" t="s">
        <v>406</v>
      </c>
      <c r="E109">
        <v>-1.3012948</v>
      </c>
      <c r="F109">
        <v>36.911867299999997</v>
      </c>
      <c r="G109">
        <v>1603.400024414062</v>
      </c>
      <c r="H109">
        <v>20.033000000000001</v>
      </c>
      <c r="I109" s="1">
        <v>45071.365277777782</v>
      </c>
      <c r="J109" t="s">
        <v>159</v>
      </c>
      <c r="K109" t="s">
        <v>77</v>
      </c>
      <c r="L109" t="s">
        <v>58</v>
      </c>
      <c r="M109">
        <v>1</v>
      </c>
      <c r="N109" t="s">
        <v>59</v>
      </c>
      <c r="O109" t="s">
        <v>91</v>
      </c>
      <c r="P109" t="s">
        <v>61</v>
      </c>
      <c r="Q109" t="s">
        <v>62</v>
      </c>
      <c r="R109">
        <v>1</v>
      </c>
      <c r="S109">
        <v>0</v>
      </c>
      <c r="T109">
        <v>0</v>
      </c>
      <c r="U109">
        <v>0</v>
      </c>
      <c r="W109" t="s">
        <v>101</v>
      </c>
      <c r="X109">
        <v>1</v>
      </c>
      <c r="Y109">
        <v>1</v>
      </c>
      <c r="Z109">
        <v>1</v>
      </c>
      <c r="AA109">
        <v>0</v>
      </c>
      <c r="AL109">
        <v>100</v>
      </c>
      <c r="AM109">
        <v>50</v>
      </c>
      <c r="AN109">
        <v>0</v>
      </c>
      <c r="AO109" t="s">
        <v>67</v>
      </c>
      <c r="AR109" t="s">
        <v>94</v>
      </c>
      <c r="AT109">
        <v>241004303</v>
      </c>
      <c r="AU109" t="s">
        <v>407</v>
      </c>
      <c r="AV109" s="1">
        <v>45071.817210648151</v>
      </c>
      <c r="AY109" t="s">
        <v>72</v>
      </c>
      <c r="AZ109" t="s">
        <v>73</v>
      </c>
      <c r="BA109" t="s">
        <v>74</v>
      </c>
      <c r="BC109">
        <v>108</v>
      </c>
      <c r="BD109" t="str">
        <f>IFERROR(VLOOKUP(C109,Sheet1!$A$2:$C$52,2, FALSE), "")</f>
        <v/>
      </c>
      <c r="BE109" t="str">
        <f>IFERROR(VLOOKUP(C109,Sheet1!$A$2:$C$52,3, FALSE), "")</f>
        <v/>
      </c>
    </row>
    <row r="110" spans="1:57" x14ac:dyDescent="0.35">
      <c r="A110" s="1">
        <v>45071.369691018517</v>
      </c>
      <c r="B110" s="1">
        <v>45071.455911064812</v>
      </c>
      <c r="C110">
        <v>6017</v>
      </c>
      <c r="D110" t="s">
        <v>408</v>
      </c>
      <c r="E110">
        <v>-1.3012759</v>
      </c>
      <c r="F110">
        <v>36.911850299999998</v>
      </c>
      <c r="G110">
        <v>1603.400024414062</v>
      </c>
      <c r="H110">
        <v>22.469000000000001</v>
      </c>
      <c r="I110" s="1">
        <v>45071.369444444441</v>
      </c>
      <c r="J110" t="s">
        <v>76</v>
      </c>
      <c r="K110" t="s">
        <v>77</v>
      </c>
      <c r="L110" t="s">
        <v>78</v>
      </c>
      <c r="N110" t="s">
        <v>59</v>
      </c>
      <c r="O110" t="s">
        <v>79</v>
      </c>
      <c r="Q110" t="s">
        <v>62</v>
      </c>
      <c r="R110">
        <v>1</v>
      </c>
      <c r="S110">
        <v>0</v>
      </c>
      <c r="T110">
        <v>0</v>
      </c>
      <c r="U110">
        <v>0</v>
      </c>
      <c r="W110" t="s">
        <v>121</v>
      </c>
      <c r="X110">
        <v>1</v>
      </c>
      <c r="Y110">
        <v>1</v>
      </c>
      <c r="Z110">
        <v>1</v>
      </c>
      <c r="AA110">
        <v>1</v>
      </c>
      <c r="AL110">
        <v>10</v>
      </c>
      <c r="AM110">
        <v>15</v>
      </c>
      <c r="AN110">
        <v>5</v>
      </c>
      <c r="AO110" t="s">
        <v>82</v>
      </c>
      <c r="AP110" t="s">
        <v>68</v>
      </c>
      <c r="AQ110" t="s">
        <v>409</v>
      </c>
      <c r="AR110" t="s">
        <v>94</v>
      </c>
      <c r="AS110" t="s">
        <v>410</v>
      </c>
      <c r="AT110">
        <v>241004306</v>
      </c>
      <c r="AU110" t="s">
        <v>411</v>
      </c>
      <c r="AV110" s="1">
        <v>45071.817245370366</v>
      </c>
      <c r="AY110" t="s">
        <v>72</v>
      </c>
      <c r="AZ110" t="s">
        <v>73</v>
      </c>
      <c r="BA110" t="s">
        <v>74</v>
      </c>
      <c r="BC110">
        <v>109</v>
      </c>
      <c r="BD110" t="str">
        <f>IFERROR(VLOOKUP(C110,Sheet1!$A$2:$C$52,2, FALSE), "")</f>
        <v/>
      </c>
      <c r="BE110" t="str">
        <f>IFERROR(VLOOKUP(C110,Sheet1!$A$2:$C$52,3, FALSE), "")</f>
        <v/>
      </c>
    </row>
    <row r="111" spans="1:57" x14ac:dyDescent="0.35">
      <c r="A111" s="1">
        <v>45072.490887372682</v>
      </c>
      <c r="B111" s="1">
        <v>45072.494697465278</v>
      </c>
      <c r="C111">
        <v>800167</v>
      </c>
      <c r="D111" t="s">
        <v>412</v>
      </c>
      <c r="E111">
        <v>-0.63165349999999998</v>
      </c>
      <c r="F111">
        <v>35.600546600000001</v>
      </c>
      <c r="G111">
        <v>2377.4</v>
      </c>
      <c r="H111">
        <v>4.6319999999999997</v>
      </c>
      <c r="I111" s="1">
        <v>45072.490972222222</v>
      </c>
      <c r="J111">
        <v>60</v>
      </c>
      <c r="K111" t="s">
        <v>77</v>
      </c>
      <c r="L111" t="s">
        <v>58</v>
      </c>
      <c r="M111">
        <v>8</v>
      </c>
      <c r="N111" t="s">
        <v>105</v>
      </c>
      <c r="O111" t="s">
        <v>60</v>
      </c>
      <c r="P111" t="s">
        <v>61</v>
      </c>
      <c r="Q111" t="s">
        <v>62</v>
      </c>
      <c r="R111">
        <v>1</v>
      </c>
      <c r="S111">
        <v>0</v>
      </c>
      <c r="T111">
        <v>0</v>
      </c>
      <c r="U111">
        <v>0</v>
      </c>
      <c r="V111" t="s">
        <v>413</v>
      </c>
      <c r="W111" t="s">
        <v>93</v>
      </c>
      <c r="X111">
        <v>1</v>
      </c>
      <c r="Y111">
        <v>1</v>
      </c>
      <c r="Z111">
        <v>0</v>
      </c>
      <c r="AA111">
        <v>0</v>
      </c>
      <c r="AB111" t="s">
        <v>66</v>
      </c>
      <c r="AC111">
        <v>0</v>
      </c>
      <c r="AD111">
        <v>1</v>
      </c>
      <c r="AE111">
        <v>0</v>
      </c>
      <c r="AF111">
        <v>0</v>
      </c>
      <c r="AG111" t="s">
        <v>93</v>
      </c>
      <c r="AH111">
        <v>1</v>
      </c>
      <c r="AI111">
        <v>1</v>
      </c>
      <c r="AJ111">
        <v>0</v>
      </c>
      <c r="AK111">
        <v>0</v>
      </c>
      <c r="AL111">
        <v>20</v>
      </c>
      <c r="AM111">
        <v>0</v>
      </c>
      <c r="AN111">
        <v>0</v>
      </c>
      <c r="AO111" t="s">
        <v>67</v>
      </c>
      <c r="AP111" t="s">
        <v>68</v>
      </c>
      <c r="AQ111" t="s">
        <v>414</v>
      </c>
      <c r="AR111" t="s">
        <v>69</v>
      </c>
      <c r="AS111" t="s">
        <v>415</v>
      </c>
      <c r="AT111">
        <v>241114276</v>
      </c>
      <c r="AU111" t="s">
        <v>416</v>
      </c>
      <c r="AV111" s="1">
        <v>45072.369895833333</v>
      </c>
      <c r="AY111" t="s">
        <v>72</v>
      </c>
      <c r="AZ111" t="s">
        <v>73</v>
      </c>
      <c r="BA111" t="s">
        <v>74</v>
      </c>
      <c r="BC111">
        <v>110</v>
      </c>
      <c r="BD111" t="str">
        <f>IFERROR(VLOOKUP(C111,Sheet1!$A$2:$C$52,2, FALSE), "")</f>
        <v>Kuresoi South</v>
      </c>
      <c r="BE111" t="str">
        <f>IFERROR(VLOOKUP(C111,Sheet1!$A$2:$C$52,3, FALSE), "")</f>
        <v>Nakuru</v>
      </c>
    </row>
    <row r="112" spans="1:57" x14ac:dyDescent="0.35">
      <c r="A112" s="1">
        <v>45075.519154270827</v>
      </c>
      <c r="B112" s="1">
        <v>45075.520417395826</v>
      </c>
      <c r="C112">
        <v>4001</v>
      </c>
      <c r="D112" t="s">
        <v>417</v>
      </c>
      <c r="E112">
        <v>-0.50266690000000003</v>
      </c>
      <c r="F112">
        <v>34.511398999999997</v>
      </c>
      <c r="G112">
        <v>1184.4000000000001</v>
      </c>
      <c r="H112">
        <v>4</v>
      </c>
      <c r="I112" s="1">
        <v>45075.518750000003</v>
      </c>
      <c r="J112" t="s">
        <v>159</v>
      </c>
      <c r="K112" t="s">
        <v>57</v>
      </c>
      <c r="L112" t="s">
        <v>58</v>
      </c>
      <c r="M112">
        <v>1</v>
      </c>
      <c r="N112" t="s">
        <v>59</v>
      </c>
      <c r="O112" t="s">
        <v>126</v>
      </c>
      <c r="P112" t="s">
        <v>127</v>
      </c>
      <c r="Q112" t="s">
        <v>112</v>
      </c>
      <c r="R112">
        <v>1</v>
      </c>
      <c r="S112">
        <v>1</v>
      </c>
      <c r="T112">
        <v>0</v>
      </c>
      <c r="U112">
        <v>0</v>
      </c>
      <c r="V112" t="s">
        <v>63</v>
      </c>
      <c r="W112" t="s">
        <v>121</v>
      </c>
      <c r="X112">
        <v>1</v>
      </c>
      <c r="Y112">
        <v>1</v>
      </c>
      <c r="Z112">
        <v>1</v>
      </c>
      <c r="AA112">
        <v>1</v>
      </c>
      <c r="AB112" t="s">
        <v>121</v>
      </c>
      <c r="AC112">
        <v>1</v>
      </c>
      <c r="AD112">
        <v>1</v>
      </c>
      <c r="AE112">
        <v>1</v>
      </c>
      <c r="AF112">
        <v>1</v>
      </c>
      <c r="AG112" t="s">
        <v>121</v>
      </c>
      <c r="AH112">
        <v>1</v>
      </c>
      <c r="AI112">
        <v>1</v>
      </c>
      <c r="AJ112">
        <v>1</v>
      </c>
      <c r="AK112">
        <v>1</v>
      </c>
      <c r="AL112">
        <v>20</v>
      </c>
      <c r="AM112">
        <v>20</v>
      </c>
      <c r="AN112">
        <v>20</v>
      </c>
      <c r="AO112" t="s">
        <v>82</v>
      </c>
      <c r="AP112" t="s">
        <v>62</v>
      </c>
      <c r="AQ112" t="s">
        <v>63</v>
      </c>
      <c r="AR112" t="s">
        <v>94</v>
      </c>
      <c r="AS112" t="s">
        <v>418</v>
      </c>
      <c r="AT112">
        <v>241796273</v>
      </c>
      <c r="AU112" t="s">
        <v>419</v>
      </c>
      <c r="AV112" s="1">
        <v>45075.397766203707</v>
      </c>
      <c r="AY112" t="s">
        <v>72</v>
      </c>
      <c r="AZ112" t="s">
        <v>73</v>
      </c>
      <c r="BA112" t="s">
        <v>74</v>
      </c>
      <c r="BC112">
        <v>111</v>
      </c>
      <c r="BD112" t="str">
        <f>IFERROR(VLOOKUP(C112,Sheet1!$A$2:$C$52,2, FALSE), "")</f>
        <v/>
      </c>
      <c r="BE112" t="str">
        <f>IFERROR(VLOOKUP(C112,Sheet1!$A$2:$C$52,3, FALSE), "")</f>
        <v/>
      </c>
    </row>
    <row r="113" spans="1:57" x14ac:dyDescent="0.35">
      <c r="A113" s="1">
        <v>45076.672896886572</v>
      </c>
      <c r="B113" s="1">
        <v>45076.675501736107</v>
      </c>
      <c r="C113">
        <v>800169</v>
      </c>
      <c r="D113" t="s">
        <v>420</v>
      </c>
      <c r="E113">
        <v>-0.62546369999999996</v>
      </c>
      <c r="F113">
        <v>36.513819099999999</v>
      </c>
      <c r="G113">
        <v>2452.6</v>
      </c>
      <c r="H113">
        <v>4.84</v>
      </c>
      <c r="I113" s="1">
        <v>45075.418749999997</v>
      </c>
      <c r="J113" t="s">
        <v>104</v>
      </c>
      <c r="K113" t="s">
        <v>57</v>
      </c>
      <c r="L113" t="s">
        <v>220</v>
      </c>
      <c r="M113">
        <v>5</v>
      </c>
      <c r="N113" t="s">
        <v>105</v>
      </c>
      <c r="O113" t="s">
        <v>126</v>
      </c>
      <c r="P113" t="s">
        <v>141</v>
      </c>
      <c r="Q113" t="s">
        <v>112</v>
      </c>
      <c r="R113">
        <v>1</v>
      </c>
      <c r="S113">
        <v>1</v>
      </c>
      <c r="T113">
        <v>0</v>
      </c>
      <c r="U113">
        <v>0</v>
      </c>
      <c r="V113" t="s">
        <v>63</v>
      </c>
      <c r="W113" t="s">
        <v>88</v>
      </c>
      <c r="X113">
        <v>1</v>
      </c>
      <c r="Y113">
        <v>0</v>
      </c>
      <c r="Z113">
        <v>0</v>
      </c>
      <c r="AA113">
        <v>0</v>
      </c>
      <c r="AB113" t="s">
        <v>66</v>
      </c>
      <c r="AC113">
        <v>0</v>
      </c>
      <c r="AD113">
        <v>1</v>
      </c>
      <c r="AE113">
        <v>0</v>
      </c>
      <c r="AF113">
        <v>0</v>
      </c>
      <c r="AG113" t="s">
        <v>65</v>
      </c>
      <c r="AH113">
        <v>0</v>
      </c>
      <c r="AI113">
        <v>0</v>
      </c>
      <c r="AJ113">
        <v>1</v>
      </c>
      <c r="AK113">
        <v>0</v>
      </c>
      <c r="AL113">
        <v>20</v>
      </c>
      <c r="AM113">
        <v>20</v>
      </c>
      <c r="AN113">
        <v>10</v>
      </c>
      <c r="AO113" t="s">
        <v>67</v>
      </c>
      <c r="AP113" t="s">
        <v>62</v>
      </c>
      <c r="AQ113" t="s">
        <v>63</v>
      </c>
      <c r="AR113" t="s">
        <v>84</v>
      </c>
      <c r="AS113" t="s">
        <v>421</v>
      </c>
      <c r="AT113">
        <v>242164899</v>
      </c>
      <c r="AU113" t="s">
        <v>422</v>
      </c>
      <c r="AV113" s="1">
        <v>45076.590520833342</v>
      </c>
      <c r="AY113" t="s">
        <v>72</v>
      </c>
      <c r="AZ113" t="s">
        <v>73</v>
      </c>
      <c r="BA113" t="s">
        <v>74</v>
      </c>
      <c r="BC113">
        <v>112</v>
      </c>
      <c r="BD113" t="str">
        <f>IFERROR(VLOOKUP(C113,Sheet1!$A$2:$C$52,2, FALSE), "")</f>
        <v>Kinangop</v>
      </c>
      <c r="BE113" t="str">
        <f>IFERROR(VLOOKUP(C113,Sheet1!$A$2:$C$52,3, FALSE), "")</f>
        <v>Nyandarua</v>
      </c>
    </row>
    <row r="114" spans="1:57" x14ac:dyDescent="0.35">
      <c r="A114" s="1">
        <v>45076.678894942132</v>
      </c>
      <c r="B114" s="1">
        <v>45076.680467986109</v>
      </c>
      <c r="C114">
        <v>800169</v>
      </c>
      <c r="D114" t="s">
        <v>423</v>
      </c>
      <c r="E114">
        <v>-0.62455260000000001</v>
      </c>
      <c r="F114">
        <v>36.5143749</v>
      </c>
      <c r="G114">
        <v>2444.9</v>
      </c>
      <c r="H114">
        <v>4.8</v>
      </c>
      <c r="I114" s="1">
        <v>45075.511805555558</v>
      </c>
      <c r="J114" t="s">
        <v>140</v>
      </c>
      <c r="K114" t="s">
        <v>57</v>
      </c>
      <c r="L114" t="s">
        <v>58</v>
      </c>
      <c r="M114">
        <v>1</v>
      </c>
      <c r="N114" t="s">
        <v>63</v>
      </c>
      <c r="O114" t="s">
        <v>126</v>
      </c>
      <c r="P114" t="s">
        <v>209</v>
      </c>
      <c r="Q114" t="s">
        <v>62</v>
      </c>
      <c r="R114">
        <v>1</v>
      </c>
      <c r="S114">
        <v>0</v>
      </c>
      <c r="T114">
        <v>0</v>
      </c>
      <c r="U114">
        <v>0</v>
      </c>
      <c r="V114" t="s">
        <v>63</v>
      </c>
      <c r="W114" t="s">
        <v>88</v>
      </c>
      <c r="X114">
        <v>1</v>
      </c>
      <c r="Y114">
        <v>0</v>
      </c>
      <c r="Z114">
        <v>0</v>
      </c>
      <c r="AA114">
        <v>0</v>
      </c>
      <c r="AB114" t="s">
        <v>65</v>
      </c>
      <c r="AC114">
        <v>0</v>
      </c>
      <c r="AD114">
        <v>0</v>
      </c>
      <c r="AE114">
        <v>1</v>
      </c>
      <c r="AF114">
        <v>0</v>
      </c>
      <c r="AG114" t="s">
        <v>424</v>
      </c>
      <c r="AH114">
        <v>0</v>
      </c>
      <c r="AI114">
        <v>0</v>
      </c>
      <c r="AJ114">
        <v>1</v>
      </c>
      <c r="AK114">
        <v>1</v>
      </c>
      <c r="AL114">
        <v>30</v>
      </c>
      <c r="AM114">
        <v>25</v>
      </c>
      <c r="AN114">
        <v>50</v>
      </c>
      <c r="AO114" t="s">
        <v>67</v>
      </c>
      <c r="AP114" t="s">
        <v>210</v>
      </c>
      <c r="AQ114" t="s">
        <v>63</v>
      </c>
      <c r="AR114" t="s">
        <v>94</v>
      </c>
      <c r="AS114" t="s">
        <v>425</v>
      </c>
      <c r="AT114">
        <v>242164902</v>
      </c>
      <c r="AU114" t="s">
        <v>426</v>
      </c>
      <c r="AV114" s="1">
        <v>45076.590532407397</v>
      </c>
      <c r="AY114" t="s">
        <v>72</v>
      </c>
      <c r="AZ114" t="s">
        <v>73</v>
      </c>
      <c r="BA114" t="s">
        <v>74</v>
      </c>
      <c r="BC114">
        <v>113</v>
      </c>
      <c r="BD114" t="str">
        <f>IFERROR(VLOOKUP(C114,Sheet1!$A$2:$C$52,2, FALSE), "")</f>
        <v>Kinangop</v>
      </c>
      <c r="BE114" t="str">
        <f>IFERROR(VLOOKUP(C114,Sheet1!$A$2:$C$52,3, FALSE), "")</f>
        <v>Nyandarua</v>
      </c>
    </row>
    <row r="115" spans="1:57" x14ac:dyDescent="0.35">
      <c r="A115" s="1">
        <v>45076.682888333336</v>
      </c>
      <c r="B115" s="1">
        <v>45076.68536596065</v>
      </c>
      <c r="C115">
        <v>800169</v>
      </c>
      <c r="D115" t="s">
        <v>427</v>
      </c>
      <c r="E115">
        <v>-0.62419119999999995</v>
      </c>
      <c r="F115">
        <v>36.515187699999998</v>
      </c>
      <c r="G115">
        <v>2440.8000000000002</v>
      </c>
      <c r="H115">
        <v>4.4809999999999999</v>
      </c>
      <c r="I115" s="1">
        <v>45076.432638888888</v>
      </c>
      <c r="J115" t="s">
        <v>140</v>
      </c>
      <c r="K115" t="s">
        <v>77</v>
      </c>
      <c r="L115" t="s">
        <v>78</v>
      </c>
      <c r="M115">
        <v>2</v>
      </c>
      <c r="N115" t="s">
        <v>59</v>
      </c>
      <c r="O115" t="s">
        <v>91</v>
      </c>
      <c r="P115" t="s">
        <v>127</v>
      </c>
      <c r="Q115" t="s">
        <v>112</v>
      </c>
      <c r="R115">
        <v>1</v>
      </c>
      <c r="S115">
        <v>1</v>
      </c>
      <c r="T115">
        <v>0</v>
      </c>
      <c r="U115">
        <v>0</v>
      </c>
      <c r="V115" t="s">
        <v>63</v>
      </c>
      <c r="W115" t="s">
        <v>88</v>
      </c>
      <c r="X115">
        <v>1</v>
      </c>
      <c r="Y115">
        <v>0</v>
      </c>
      <c r="Z115">
        <v>0</v>
      </c>
      <c r="AA115">
        <v>0</v>
      </c>
      <c r="AB115" t="s">
        <v>150</v>
      </c>
      <c r="AC115">
        <v>0</v>
      </c>
      <c r="AD115">
        <v>1</v>
      </c>
      <c r="AE115">
        <v>1</v>
      </c>
      <c r="AF115">
        <v>0</v>
      </c>
      <c r="AG115" t="s">
        <v>66</v>
      </c>
      <c r="AH115">
        <v>0</v>
      </c>
      <c r="AI115">
        <v>1</v>
      </c>
      <c r="AJ115">
        <v>0</v>
      </c>
      <c r="AK115">
        <v>0</v>
      </c>
      <c r="AL115">
        <v>70</v>
      </c>
      <c r="AM115">
        <v>90</v>
      </c>
      <c r="AN115">
        <v>5</v>
      </c>
      <c r="AO115" t="s">
        <v>82</v>
      </c>
      <c r="AP115" t="s">
        <v>210</v>
      </c>
      <c r="AQ115" t="s">
        <v>63</v>
      </c>
      <c r="AR115" t="s">
        <v>108</v>
      </c>
      <c r="AS115" t="s">
        <v>428</v>
      </c>
      <c r="AT115">
        <v>242164906</v>
      </c>
      <c r="AU115" t="s">
        <v>429</v>
      </c>
      <c r="AV115" s="1">
        <v>45076.590532407397</v>
      </c>
      <c r="AY115" t="s">
        <v>72</v>
      </c>
      <c r="AZ115" t="s">
        <v>73</v>
      </c>
      <c r="BA115" t="s">
        <v>74</v>
      </c>
      <c r="BC115">
        <v>114</v>
      </c>
      <c r="BD115" t="str">
        <f>IFERROR(VLOOKUP(C115,Sheet1!$A$2:$C$52,2, FALSE), "")</f>
        <v>Kinangop</v>
      </c>
      <c r="BE115" t="str">
        <f>IFERROR(VLOOKUP(C115,Sheet1!$A$2:$C$52,3, FALSE), "")</f>
        <v>Nyandarua</v>
      </c>
    </row>
    <row r="116" spans="1:57" x14ac:dyDescent="0.35">
      <c r="A116" s="1">
        <v>45076.690952337973</v>
      </c>
      <c r="B116" s="1">
        <v>45076.693110092587</v>
      </c>
      <c r="C116">
        <v>800169</v>
      </c>
      <c r="D116" t="s">
        <v>430</v>
      </c>
      <c r="E116">
        <v>-0.62158369999999996</v>
      </c>
      <c r="F116">
        <v>36.517065299999999</v>
      </c>
      <c r="G116">
        <v>2453.1</v>
      </c>
      <c r="H116">
        <v>4.766</v>
      </c>
      <c r="I116" s="1">
        <v>45076.565972222219</v>
      </c>
      <c r="J116" t="s">
        <v>159</v>
      </c>
      <c r="K116" t="s">
        <v>77</v>
      </c>
      <c r="L116" t="s">
        <v>289</v>
      </c>
      <c r="M116">
        <v>2</v>
      </c>
      <c r="N116" t="s">
        <v>59</v>
      </c>
      <c r="O116" t="s">
        <v>79</v>
      </c>
      <c r="P116" t="s">
        <v>127</v>
      </c>
      <c r="Q116" t="s">
        <v>181</v>
      </c>
      <c r="R116">
        <v>1</v>
      </c>
      <c r="S116">
        <v>1</v>
      </c>
      <c r="T116">
        <v>1</v>
      </c>
      <c r="U116">
        <v>0</v>
      </c>
      <c r="V116" t="s">
        <v>63</v>
      </c>
      <c r="W116" t="s">
        <v>121</v>
      </c>
      <c r="X116">
        <v>1</v>
      </c>
      <c r="Y116">
        <v>1</v>
      </c>
      <c r="Z116">
        <v>1</v>
      </c>
      <c r="AA116">
        <v>1</v>
      </c>
      <c r="AB116" t="s">
        <v>150</v>
      </c>
      <c r="AC116">
        <v>0</v>
      </c>
      <c r="AD116">
        <v>1</v>
      </c>
      <c r="AE116">
        <v>1</v>
      </c>
      <c r="AF116">
        <v>0</v>
      </c>
      <c r="AG116" t="s">
        <v>66</v>
      </c>
      <c r="AH116">
        <v>0</v>
      </c>
      <c r="AI116">
        <v>1</v>
      </c>
      <c r="AJ116">
        <v>0</v>
      </c>
      <c r="AK116">
        <v>0</v>
      </c>
      <c r="AL116">
        <v>40</v>
      </c>
      <c r="AM116">
        <v>80</v>
      </c>
      <c r="AN116">
        <v>35</v>
      </c>
      <c r="AO116" t="s">
        <v>67</v>
      </c>
      <c r="AP116" t="s">
        <v>62</v>
      </c>
      <c r="AQ116" t="s">
        <v>63</v>
      </c>
      <c r="AR116" t="s">
        <v>122</v>
      </c>
      <c r="AS116" t="s">
        <v>431</v>
      </c>
      <c r="AT116">
        <v>242164917</v>
      </c>
      <c r="AU116" t="s">
        <v>432</v>
      </c>
      <c r="AV116" s="1">
        <v>45076.590543981481</v>
      </c>
      <c r="AY116" t="s">
        <v>72</v>
      </c>
      <c r="AZ116" t="s">
        <v>73</v>
      </c>
      <c r="BA116" t="s">
        <v>74</v>
      </c>
      <c r="BC116">
        <v>115</v>
      </c>
      <c r="BD116" t="str">
        <f>IFERROR(VLOOKUP(C116,Sheet1!$A$2:$C$52,2, FALSE), "")</f>
        <v>Kinangop</v>
      </c>
      <c r="BE116" t="str">
        <f>IFERROR(VLOOKUP(C116,Sheet1!$A$2:$C$52,3, FALSE), "")</f>
        <v>Nyandarua</v>
      </c>
    </row>
    <row r="117" spans="1:57" x14ac:dyDescent="0.35">
      <c r="A117" s="1">
        <v>45076.693184988428</v>
      </c>
      <c r="B117" s="1">
        <v>45076.694729513889</v>
      </c>
      <c r="C117">
        <v>800169</v>
      </c>
      <c r="D117" t="s">
        <v>433</v>
      </c>
      <c r="E117">
        <v>-0.61985500000000004</v>
      </c>
      <c r="F117">
        <v>36.516970000000001</v>
      </c>
      <c r="G117">
        <v>2449.6999999999998</v>
      </c>
      <c r="H117">
        <v>4.5999999999999996</v>
      </c>
      <c r="I117" s="1">
        <v>45076.484722222223</v>
      </c>
      <c r="J117" t="s">
        <v>56</v>
      </c>
      <c r="K117" t="s">
        <v>57</v>
      </c>
      <c r="L117" t="s">
        <v>58</v>
      </c>
      <c r="M117">
        <v>1</v>
      </c>
      <c r="N117" t="s">
        <v>59</v>
      </c>
      <c r="O117" t="s">
        <v>60</v>
      </c>
      <c r="P117" t="s">
        <v>167</v>
      </c>
      <c r="Q117" t="s">
        <v>112</v>
      </c>
      <c r="R117">
        <v>1</v>
      </c>
      <c r="S117">
        <v>1</v>
      </c>
      <c r="T117">
        <v>0</v>
      </c>
      <c r="U117">
        <v>0</v>
      </c>
      <c r="V117" t="s">
        <v>63</v>
      </c>
      <c r="W117" t="s">
        <v>88</v>
      </c>
      <c r="X117">
        <v>1</v>
      </c>
      <c r="Y117">
        <v>0</v>
      </c>
      <c r="Z117">
        <v>0</v>
      </c>
      <c r="AA117">
        <v>0</v>
      </c>
      <c r="AB117" t="s">
        <v>65</v>
      </c>
      <c r="AC117">
        <v>0</v>
      </c>
      <c r="AD117">
        <v>0</v>
      </c>
      <c r="AE117">
        <v>1</v>
      </c>
      <c r="AF117">
        <v>0</v>
      </c>
      <c r="AG117" t="s">
        <v>247</v>
      </c>
      <c r="AH117">
        <v>0</v>
      </c>
      <c r="AI117">
        <v>1</v>
      </c>
      <c r="AJ117">
        <v>0</v>
      </c>
      <c r="AK117">
        <v>1</v>
      </c>
      <c r="AL117">
        <v>5</v>
      </c>
      <c r="AM117">
        <v>5</v>
      </c>
      <c r="AN117">
        <v>0</v>
      </c>
      <c r="AO117" t="s">
        <v>67</v>
      </c>
      <c r="AP117" t="s">
        <v>62</v>
      </c>
      <c r="AQ117" t="s">
        <v>63</v>
      </c>
      <c r="AR117" t="s">
        <v>122</v>
      </c>
      <c r="AS117" t="s">
        <v>63</v>
      </c>
      <c r="AT117">
        <v>242164921</v>
      </c>
      <c r="AU117" t="s">
        <v>434</v>
      </c>
      <c r="AV117" s="1">
        <v>45076.590555555558</v>
      </c>
      <c r="AY117" t="s">
        <v>72</v>
      </c>
      <c r="AZ117" t="s">
        <v>73</v>
      </c>
      <c r="BA117" t="s">
        <v>74</v>
      </c>
      <c r="BC117">
        <v>116</v>
      </c>
      <c r="BD117" t="str">
        <f>IFERROR(VLOOKUP(C117,Sheet1!$A$2:$C$52,2, FALSE), "")</f>
        <v>Kinangop</v>
      </c>
      <c r="BE117" t="str">
        <f>IFERROR(VLOOKUP(C117,Sheet1!$A$2:$C$52,3, FALSE), "")</f>
        <v>Nyandarua</v>
      </c>
    </row>
    <row r="118" spans="1:57" x14ac:dyDescent="0.35">
      <c r="A118" s="1">
        <v>45076.711152245371</v>
      </c>
      <c r="B118" s="1">
        <v>45076.713343356481</v>
      </c>
      <c r="C118">
        <v>800169</v>
      </c>
      <c r="D118" t="s">
        <v>435</v>
      </c>
      <c r="E118">
        <v>-0.62181580000000003</v>
      </c>
      <c r="F118">
        <v>36.518183200000003</v>
      </c>
      <c r="G118">
        <v>2455.8000000000002</v>
      </c>
      <c r="H118">
        <v>4.8600000000000003</v>
      </c>
      <c r="I118" s="1">
        <v>45075.544444444437</v>
      </c>
      <c r="J118" t="s">
        <v>140</v>
      </c>
      <c r="K118" t="s">
        <v>77</v>
      </c>
      <c r="L118" t="s">
        <v>58</v>
      </c>
      <c r="M118">
        <v>3</v>
      </c>
      <c r="N118" t="s">
        <v>105</v>
      </c>
      <c r="O118" t="s">
        <v>60</v>
      </c>
      <c r="P118" t="s">
        <v>141</v>
      </c>
      <c r="Q118" t="s">
        <v>112</v>
      </c>
      <c r="R118">
        <v>1</v>
      </c>
      <c r="S118">
        <v>1</v>
      </c>
      <c r="T118">
        <v>0</v>
      </c>
      <c r="U118">
        <v>0</v>
      </c>
      <c r="W118" t="s">
        <v>88</v>
      </c>
      <c r="X118">
        <v>1</v>
      </c>
      <c r="Y118">
        <v>0</v>
      </c>
      <c r="Z118">
        <v>0</v>
      </c>
      <c r="AA118">
        <v>0</v>
      </c>
      <c r="AB118" t="s">
        <v>113</v>
      </c>
      <c r="AC118">
        <v>0</v>
      </c>
      <c r="AD118">
        <v>1</v>
      </c>
      <c r="AE118">
        <v>1</v>
      </c>
      <c r="AF118">
        <v>1</v>
      </c>
      <c r="AG118" t="s">
        <v>113</v>
      </c>
      <c r="AH118">
        <v>0</v>
      </c>
      <c r="AI118">
        <v>1</v>
      </c>
      <c r="AJ118">
        <v>1</v>
      </c>
      <c r="AK118">
        <v>1</v>
      </c>
      <c r="AL118">
        <v>2</v>
      </c>
      <c r="AM118">
        <v>0</v>
      </c>
      <c r="AN118">
        <v>0</v>
      </c>
      <c r="AO118" t="s">
        <v>67</v>
      </c>
      <c r="AP118" t="s">
        <v>62</v>
      </c>
      <c r="AR118" t="s">
        <v>94</v>
      </c>
      <c r="AS118" t="s">
        <v>63</v>
      </c>
      <c r="AT118">
        <v>242164931</v>
      </c>
      <c r="AU118" t="s">
        <v>436</v>
      </c>
      <c r="AV118" s="1">
        <v>45076.590555555558</v>
      </c>
      <c r="AY118" t="s">
        <v>72</v>
      </c>
      <c r="AZ118" t="s">
        <v>73</v>
      </c>
      <c r="BA118" t="s">
        <v>74</v>
      </c>
      <c r="BC118">
        <v>117</v>
      </c>
      <c r="BD118" t="str">
        <f>IFERROR(VLOOKUP(C118,Sheet1!$A$2:$C$52,2, FALSE), "")</f>
        <v>Kinangop</v>
      </c>
      <c r="BE118" t="str">
        <f>IFERROR(VLOOKUP(C118,Sheet1!$A$2:$C$52,3, FALSE), "")</f>
        <v>Nyandarua</v>
      </c>
    </row>
    <row r="119" spans="1:57" x14ac:dyDescent="0.35">
      <c r="A119" s="1">
        <v>45078.516779606478</v>
      </c>
      <c r="B119" s="1">
        <v>45078.538731805558</v>
      </c>
      <c r="C119">
        <v>800172</v>
      </c>
      <c r="D119" t="s">
        <v>437</v>
      </c>
      <c r="E119">
        <v>-1.2682027</v>
      </c>
      <c r="F119">
        <v>36.893733599999997</v>
      </c>
      <c r="G119">
        <v>1593.099975585938</v>
      </c>
      <c r="H119">
        <v>56.1</v>
      </c>
      <c r="I119" s="1">
        <v>45078.51666666667</v>
      </c>
      <c r="J119" t="s">
        <v>140</v>
      </c>
      <c r="K119" t="s">
        <v>77</v>
      </c>
      <c r="L119" t="s">
        <v>58</v>
      </c>
      <c r="M119">
        <v>4</v>
      </c>
      <c r="N119" t="s">
        <v>59</v>
      </c>
      <c r="O119" t="s">
        <v>126</v>
      </c>
      <c r="P119" t="s">
        <v>127</v>
      </c>
      <c r="Q119" t="s">
        <v>112</v>
      </c>
      <c r="R119">
        <v>1</v>
      </c>
      <c r="S119">
        <v>1</v>
      </c>
      <c r="T119">
        <v>0</v>
      </c>
      <c r="U119">
        <v>0</v>
      </c>
      <c r="W119" t="s">
        <v>121</v>
      </c>
      <c r="X119">
        <v>1</v>
      </c>
      <c r="Y119">
        <v>1</v>
      </c>
      <c r="Z119">
        <v>1</v>
      </c>
      <c r="AA119">
        <v>1</v>
      </c>
      <c r="AG119" t="s">
        <v>113</v>
      </c>
      <c r="AH119">
        <v>0</v>
      </c>
      <c r="AI119">
        <v>1</v>
      </c>
      <c r="AJ119">
        <v>1</v>
      </c>
      <c r="AK119">
        <v>1</v>
      </c>
      <c r="AL119">
        <v>50</v>
      </c>
      <c r="AM119">
        <v>50</v>
      </c>
      <c r="AN119">
        <v>20</v>
      </c>
      <c r="AO119" t="s">
        <v>82</v>
      </c>
      <c r="AP119" t="s">
        <v>62</v>
      </c>
      <c r="AR119" t="s">
        <v>69</v>
      </c>
      <c r="AS119" t="s">
        <v>438</v>
      </c>
      <c r="AT119">
        <v>242706048</v>
      </c>
      <c r="AU119" t="s">
        <v>439</v>
      </c>
      <c r="AV119" s="1">
        <v>45078.421238425923</v>
      </c>
      <c r="AY119" t="s">
        <v>72</v>
      </c>
      <c r="AZ119" t="s">
        <v>73</v>
      </c>
      <c r="BA119" t="s">
        <v>74</v>
      </c>
      <c r="BC119">
        <v>118</v>
      </c>
      <c r="BD119" t="str">
        <f>IFERROR(VLOOKUP(C119,Sheet1!$A$2:$C$52,2, FALSE), "")</f>
        <v>Embakasi West</v>
      </c>
      <c r="BE119" t="str">
        <f>IFERROR(VLOOKUP(C119,Sheet1!$A$2:$C$52,3, FALSE), "")</f>
        <v>Nairobi</v>
      </c>
    </row>
    <row r="120" spans="1:57" x14ac:dyDescent="0.35">
      <c r="A120" s="1">
        <v>45078.529870046303</v>
      </c>
      <c r="B120" s="1">
        <v>45078.539289131942</v>
      </c>
      <c r="C120">
        <v>800172</v>
      </c>
      <c r="D120" t="s">
        <v>440</v>
      </c>
      <c r="E120">
        <v>-1.2681115999999999</v>
      </c>
      <c r="F120">
        <v>36.893670200000003</v>
      </c>
      <c r="G120">
        <v>1593.099975585938</v>
      </c>
      <c r="H120">
        <v>68.400000000000006</v>
      </c>
      <c r="I120" s="1">
        <v>45078.529861111107</v>
      </c>
      <c r="J120" t="s">
        <v>56</v>
      </c>
      <c r="K120" t="s">
        <v>57</v>
      </c>
      <c r="L120" t="s">
        <v>58</v>
      </c>
      <c r="M120">
        <v>4</v>
      </c>
      <c r="N120" t="s">
        <v>59</v>
      </c>
      <c r="O120" t="s">
        <v>126</v>
      </c>
      <c r="P120" t="s">
        <v>141</v>
      </c>
      <c r="Q120" t="s">
        <v>106</v>
      </c>
      <c r="R120">
        <v>1</v>
      </c>
      <c r="S120">
        <v>0</v>
      </c>
      <c r="T120">
        <v>1</v>
      </c>
      <c r="U120">
        <v>0</v>
      </c>
      <c r="W120" t="s">
        <v>101</v>
      </c>
      <c r="X120">
        <v>1</v>
      </c>
      <c r="Y120">
        <v>1</v>
      </c>
      <c r="Z120">
        <v>1</v>
      </c>
      <c r="AA120">
        <v>0</v>
      </c>
      <c r="AB120" t="s">
        <v>247</v>
      </c>
      <c r="AC120">
        <v>0</v>
      </c>
      <c r="AD120">
        <v>1</v>
      </c>
      <c r="AE120">
        <v>0</v>
      </c>
      <c r="AF120">
        <v>1</v>
      </c>
      <c r="AL120">
        <v>50</v>
      </c>
      <c r="AM120">
        <v>20</v>
      </c>
      <c r="AN120">
        <v>10</v>
      </c>
      <c r="AO120" t="s">
        <v>82</v>
      </c>
      <c r="AP120" t="s">
        <v>62</v>
      </c>
      <c r="AR120" t="s">
        <v>69</v>
      </c>
      <c r="AS120" t="s">
        <v>441</v>
      </c>
      <c r="AT120">
        <v>242706078</v>
      </c>
      <c r="AU120" t="s">
        <v>442</v>
      </c>
      <c r="AV120" s="1">
        <v>45078.421296296299</v>
      </c>
      <c r="AY120" t="s">
        <v>72</v>
      </c>
      <c r="AZ120" t="s">
        <v>73</v>
      </c>
      <c r="BA120" t="s">
        <v>74</v>
      </c>
      <c r="BC120">
        <v>119</v>
      </c>
      <c r="BD120" t="str">
        <f>IFERROR(VLOOKUP(C120,Sheet1!$A$2:$C$52,2, FALSE), "")</f>
        <v>Embakasi West</v>
      </c>
      <c r="BE120" t="str">
        <f>IFERROR(VLOOKUP(C120,Sheet1!$A$2:$C$52,3, FALSE), "")</f>
        <v>Nairobi</v>
      </c>
    </row>
    <row r="121" spans="1:57" x14ac:dyDescent="0.35">
      <c r="A121" s="1">
        <v>45078.533523611113</v>
      </c>
      <c r="B121" s="1">
        <v>45078.53500729167</v>
      </c>
      <c r="C121">
        <v>800172</v>
      </c>
      <c r="D121" t="s">
        <v>443</v>
      </c>
      <c r="E121">
        <v>-1.2680704</v>
      </c>
      <c r="F121">
        <v>36.893614900000003</v>
      </c>
      <c r="G121">
        <v>1593.099975585938</v>
      </c>
      <c r="H121">
        <v>64.099999999999994</v>
      </c>
      <c r="I121" s="1">
        <v>45078.533333333333</v>
      </c>
      <c r="J121" t="s">
        <v>76</v>
      </c>
      <c r="K121" t="s">
        <v>77</v>
      </c>
      <c r="L121" t="s">
        <v>78</v>
      </c>
      <c r="N121" t="s">
        <v>59</v>
      </c>
      <c r="O121" t="s">
        <v>91</v>
      </c>
      <c r="P121" t="s">
        <v>141</v>
      </c>
      <c r="Q121" t="s">
        <v>62</v>
      </c>
      <c r="R121">
        <v>1</v>
      </c>
      <c r="S121">
        <v>0</v>
      </c>
      <c r="T121">
        <v>0</v>
      </c>
      <c r="U121">
        <v>0</v>
      </c>
      <c r="W121" t="s">
        <v>121</v>
      </c>
      <c r="X121">
        <v>1</v>
      </c>
      <c r="Y121">
        <v>1</v>
      </c>
      <c r="Z121">
        <v>1</v>
      </c>
      <c r="AA121">
        <v>1</v>
      </c>
      <c r="AL121">
        <v>50</v>
      </c>
      <c r="AM121">
        <v>50</v>
      </c>
      <c r="AN121">
        <v>20</v>
      </c>
      <c r="AO121" t="s">
        <v>67</v>
      </c>
      <c r="AR121" t="s">
        <v>69</v>
      </c>
      <c r="AS121" t="s">
        <v>444</v>
      </c>
      <c r="AT121">
        <v>242706084</v>
      </c>
      <c r="AU121" t="s">
        <v>445</v>
      </c>
      <c r="AV121" s="1">
        <v>45078.421307870369</v>
      </c>
      <c r="AY121" t="s">
        <v>72</v>
      </c>
      <c r="AZ121" t="s">
        <v>73</v>
      </c>
      <c r="BA121" t="s">
        <v>74</v>
      </c>
      <c r="BC121">
        <v>120</v>
      </c>
      <c r="BD121" t="str">
        <f>IFERROR(VLOOKUP(C121,Sheet1!$A$2:$C$52,2, FALSE), "")</f>
        <v>Embakasi West</v>
      </c>
      <c r="BE121" t="str">
        <f>IFERROR(VLOOKUP(C121,Sheet1!$A$2:$C$52,3, FALSE), "")</f>
        <v>Nairobi</v>
      </c>
    </row>
    <row r="122" spans="1:57" x14ac:dyDescent="0.35">
      <c r="A122" s="1">
        <v>45078.536272337973</v>
      </c>
      <c r="B122" s="1">
        <v>45078.540155925934</v>
      </c>
      <c r="C122">
        <v>800172</v>
      </c>
      <c r="D122" t="s">
        <v>446</v>
      </c>
      <c r="E122">
        <v>-1.2680716000000001</v>
      </c>
      <c r="F122">
        <v>36.8936086</v>
      </c>
      <c r="G122">
        <v>1593.099975585938</v>
      </c>
      <c r="H122">
        <v>98.4</v>
      </c>
      <c r="I122" s="1">
        <v>45078.536111111112</v>
      </c>
      <c r="J122" t="s">
        <v>76</v>
      </c>
      <c r="K122" t="s">
        <v>77</v>
      </c>
      <c r="L122" t="s">
        <v>78</v>
      </c>
      <c r="N122" t="s">
        <v>59</v>
      </c>
      <c r="O122" t="s">
        <v>91</v>
      </c>
      <c r="P122" t="s">
        <v>141</v>
      </c>
      <c r="Q122" t="s">
        <v>106</v>
      </c>
      <c r="R122">
        <v>1</v>
      </c>
      <c r="S122">
        <v>0</v>
      </c>
      <c r="T122">
        <v>1</v>
      </c>
      <c r="U122">
        <v>0</v>
      </c>
      <c r="W122" t="s">
        <v>121</v>
      </c>
      <c r="X122">
        <v>1</v>
      </c>
      <c r="Y122">
        <v>1</v>
      </c>
      <c r="Z122">
        <v>1</v>
      </c>
      <c r="AA122">
        <v>1</v>
      </c>
      <c r="AB122" t="s">
        <v>150</v>
      </c>
      <c r="AC122">
        <v>0</v>
      </c>
      <c r="AD122">
        <v>1</v>
      </c>
      <c r="AE122">
        <v>1</v>
      </c>
      <c r="AF122">
        <v>0</v>
      </c>
      <c r="AL122">
        <v>50</v>
      </c>
      <c r="AM122">
        <v>40</v>
      </c>
      <c r="AN122">
        <v>10</v>
      </c>
      <c r="AO122" t="s">
        <v>82</v>
      </c>
      <c r="AP122" t="s">
        <v>62</v>
      </c>
      <c r="AR122" t="s">
        <v>69</v>
      </c>
      <c r="AS122" t="s">
        <v>447</v>
      </c>
      <c r="AT122">
        <v>242706088</v>
      </c>
      <c r="AU122" t="s">
        <v>448</v>
      </c>
      <c r="AV122" s="1">
        <v>45078.421319444453</v>
      </c>
      <c r="AY122" t="s">
        <v>72</v>
      </c>
      <c r="AZ122" t="s">
        <v>73</v>
      </c>
      <c r="BA122" t="s">
        <v>74</v>
      </c>
      <c r="BC122">
        <v>121</v>
      </c>
      <c r="BD122" t="str">
        <f>IFERROR(VLOOKUP(C122,Sheet1!$A$2:$C$52,2, FALSE), "")</f>
        <v>Embakasi West</v>
      </c>
      <c r="BE122" t="str">
        <f>IFERROR(VLOOKUP(C122,Sheet1!$A$2:$C$52,3, FALSE), "")</f>
        <v>Nairobi</v>
      </c>
    </row>
    <row r="123" spans="1:57" x14ac:dyDescent="0.35">
      <c r="A123" s="1">
        <v>45078.559687384259</v>
      </c>
      <c r="B123" s="1">
        <v>45078.615809699077</v>
      </c>
      <c r="C123">
        <v>800172</v>
      </c>
      <c r="D123" t="s">
        <v>449</v>
      </c>
      <c r="E123">
        <v>-1.2682172</v>
      </c>
      <c r="F123">
        <v>36.893734899999998</v>
      </c>
      <c r="G123">
        <v>1593.200073242188</v>
      </c>
      <c r="H123">
        <v>82.5</v>
      </c>
      <c r="I123" s="1">
        <v>45078.613888888889</v>
      </c>
      <c r="J123" t="s">
        <v>76</v>
      </c>
      <c r="K123" t="s">
        <v>77</v>
      </c>
      <c r="L123" t="s">
        <v>78</v>
      </c>
      <c r="N123" t="s">
        <v>59</v>
      </c>
      <c r="O123" t="s">
        <v>60</v>
      </c>
      <c r="P123" t="s">
        <v>61</v>
      </c>
      <c r="Q123" t="s">
        <v>62</v>
      </c>
      <c r="R123">
        <v>1</v>
      </c>
      <c r="S123">
        <v>0</v>
      </c>
      <c r="T123">
        <v>0</v>
      </c>
      <c r="U123">
        <v>0</v>
      </c>
      <c r="W123" t="s">
        <v>128</v>
      </c>
      <c r="X123">
        <v>1</v>
      </c>
      <c r="Y123">
        <v>1</v>
      </c>
      <c r="Z123">
        <v>1</v>
      </c>
      <c r="AA123">
        <v>1</v>
      </c>
      <c r="AL123">
        <v>50</v>
      </c>
      <c r="AM123">
        <v>10</v>
      </c>
      <c r="AN123">
        <v>5</v>
      </c>
      <c r="AO123" t="s">
        <v>82</v>
      </c>
      <c r="AP123" t="s">
        <v>62</v>
      </c>
      <c r="AR123" t="s">
        <v>69</v>
      </c>
      <c r="AS123" t="s">
        <v>450</v>
      </c>
      <c r="AT123">
        <v>242732002</v>
      </c>
      <c r="AU123" t="s">
        <v>451</v>
      </c>
      <c r="AV123" s="1">
        <v>45078.490972222222</v>
      </c>
      <c r="AY123" t="s">
        <v>72</v>
      </c>
      <c r="AZ123" t="s">
        <v>73</v>
      </c>
      <c r="BA123" t="s">
        <v>74</v>
      </c>
      <c r="BC123">
        <v>122</v>
      </c>
      <c r="BD123" t="str">
        <f>IFERROR(VLOOKUP(C123,Sheet1!$A$2:$C$52,2, FALSE), "")</f>
        <v>Embakasi West</v>
      </c>
      <c r="BE123" t="str">
        <f>IFERROR(VLOOKUP(C123,Sheet1!$A$2:$C$52,3, FALSE), "")</f>
        <v>Nairobi</v>
      </c>
    </row>
    <row r="124" spans="1:57" x14ac:dyDescent="0.35">
      <c r="A124" s="1">
        <v>45078.639915995373</v>
      </c>
      <c r="B124" s="1">
        <v>45078.643759178238</v>
      </c>
      <c r="C124">
        <v>800174</v>
      </c>
      <c r="D124" t="s">
        <v>452</v>
      </c>
      <c r="E124">
        <v>-0.97046589999999999</v>
      </c>
      <c r="F124">
        <v>36.8426306</v>
      </c>
      <c r="G124">
        <v>1845.8</v>
      </c>
      <c r="H124">
        <v>4.1829999999999998</v>
      </c>
      <c r="I124" s="1">
        <v>45078.402777777781</v>
      </c>
      <c r="J124" t="s">
        <v>76</v>
      </c>
      <c r="K124" t="s">
        <v>77</v>
      </c>
      <c r="L124" t="s">
        <v>78</v>
      </c>
      <c r="M124">
        <v>0</v>
      </c>
      <c r="N124" t="s">
        <v>59</v>
      </c>
      <c r="O124" t="s">
        <v>79</v>
      </c>
      <c r="P124" t="s">
        <v>61</v>
      </c>
      <c r="Q124" t="s">
        <v>181</v>
      </c>
      <c r="R124">
        <v>1</v>
      </c>
      <c r="S124">
        <v>1</v>
      </c>
      <c r="T124">
        <v>1</v>
      </c>
      <c r="U124">
        <v>0</v>
      </c>
      <c r="W124" t="s">
        <v>121</v>
      </c>
      <c r="X124">
        <v>1</v>
      </c>
      <c r="Y124">
        <v>1</v>
      </c>
      <c r="Z124">
        <v>1</v>
      </c>
      <c r="AA124">
        <v>1</v>
      </c>
      <c r="AB124" t="s">
        <v>65</v>
      </c>
      <c r="AC124">
        <v>0</v>
      </c>
      <c r="AD124">
        <v>0</v>
      </c>
      <c r="AE124">
        <v>1</v>
      </c>
      <c r="AF124">
        <v>0</v>
      </c>
      <c r="AG124" t="s">
        <v>66</v>
      </c>
      <c r="AH124">
        <v>0</v>
      </c>
      <c r="AI124">
        <v>1</v>
      </c>
      <c r="AJ124">
        <v>0</v>
      </c>
      <c r="AK124">
        <v>0</v>
      </c>
      <c r="AL124">
        <v>20</v>
      </c>
      <c r="AM124">
        <v>50</v>
      </c>
      <c r="AN124">
        <v>5</v>
      </c>
      <c r="AO124" t="s">
        <v>67</v>
      </c>
      <c r="AR124" t="s">
        <v>94</v>
      </c>
      <c r="AS124" t="s">
        <v>453</v>
      </c>
      <c r="AT124">
        <v>242747026</v>
      </c>
      <c r="AU124" t="s">
        <v>454</v>
      </c>
      <c r="AV124" s="1">
        <v>45078.532685185193</v>
      </c>
      <c r="AY124" t="s">
        <v>72</v>
      </c>
      <c r="AZ124" t="s">
        <v>73</v>
      </c>
      <c r="BA124" t="s">
        <v>74</v>
      </c>
      <c r="BC124">
        <v>123</v>
      </c>
      <c r="BD124" t="str">
        <f>IFERROR(VLOOKUP(C124,Sheet1!$A$2:$C$52,2, FALSE), "")</f>
        <v>Gatundu North</v>
      </c>
      <c r="BE124" t="str">
        <f>IFERROR(VLOOKUP(C124,Sheet1!$A$2:$C$52,3, FALSE), "")</f>
        <v>Kiambu</v>
      </c>
    </row>
    <row r="125" spans="1:57" x14ac:dyDescent="0.35">
      <c r="A125" s="1">
        <v>45078.643971655103</v>
      </c>
      <c r="B125" s="1">
        <v>45078.647235393517</v>
      </c>
      <c r="C125">
        <v>800174</v>
      </c>
      <c r="D125" t="s">
        <v>455</v>
      </c>
      <c r="E125">
        <v>-0.97052680000000002</v>
      </c>
      <c r="F125">
        <v>36.842406099999998</v>
      </c>
      <c r="G125">
        <v>1868.4</v>
      </c>
      <c r="H125">
        <v>4.92</v>
      </c>
      <c r="I125" s="1">
        <v>45078.407638888893</v>
      </c>
      <c r="J125" t="s">
        <v>159</v>
      </c>
      <c r="K125" t="s">
        <v>77</v>
      </c>
      <c r="L125" t="s">
        <v>58</v>
      </c>
      <c r="M125">
        <v>2</v>
      </c>
      <c r="N125" t="s">
        <v>59</v>
      </c>
      <c r="O125" t="s">
        <v>91</v>
      </c>
      <c r="P125" t="s">
        <v>209</v>
      </c>
      <c r="Q125" t="s">
        <v>62</v>
      </c>
      <c r="R125">
        <v>1</v>
      </c>
      <c r="S125">
        <v>0</v>
      </c>
      <c r="T125">
        <v>0</v>
      </c>
      <c r="U125">
        <v>0</v>
      </c>
      <c r="W125" t="s">
        <v>121</v>
      </c>
      <c r="X125">
        <v>1</v>
      </c>
      <c r="Y125">
        <v>1</v>
      </c>
      <c r="Z125">
        <v>1</v>
      </c>
      <c r="AA125">
        <v>1</v>
      </c>
      <c r="AL125">
        <v>100</v>
      </c>
      <c r="AM125">
        <v>50</v>
      </c>
      <c r="AN125">
        <v>10</v>
      </c>
      <c r="AO125" t="s">
        <v>67</v>
      </c>
      <c r="AR125" t="s">
        <v>108</v>
      </c>
      <c r="AS125" t="s">
        <v>456</v>
      </c>
      <c r="AT125">
        <v>242747030</v>
      </c>
      <c r="AU125" t="s">
        <v>457</v>
      </c>
      <c r="AV125" s="1">
        <v>45078.532696759263</v>
      </c>
      <c r="AY125" t="s">
        <v>72</v>
      </c>
      <c r="AZ125" t="s">
        <v>73</v>
      </c>
      <c r="BA125" t="s">
        <v>74</v>
      </c>
      <c r="BC125">
        <v>124</v>
      </c>
      <c r="BD125" t="str">
        <f>IFERROR(VLOOKUP(C125,Sheet1!$A$2:$C$52,2, FALSE), "")</f>
        <v>Gatundu North</v>
      </c>
      <c r="BE125" t="str">
        <f>IFERROR(VLOOKUP(C125,Sheet1!$A$2:$C$52,3, FALSE), "")</f>
        <v>Kiambu</v>
      </c>
    </row>
    <row r="126" spans="1:57" x14ac:dyDescent="0.35">
      <c r="A126" s="1">
        <v>45078.647691782397</v>
      </c>
      <c r="B126" s="1">
        <v>45078.649575810188</v>
      </c>
      <c r="C126">
        <v>800174</v>
      </c>
      <c r="D126" t="s">
        <v>458</v>
      </c>
      <c r="E126">
        <v>-0.97046840000000001</v>
      </c>
      <c r="F126">
        <v>36.842613999999998</v>
      </c>
      <c r="G126">
        <v>1865.5</v>
      </c>
      <c r="H126">
        <v>4.58</v>
      </c>
      <c r="I126" s="1">
        <v>45078.409722222219</v>
      </c>
      <c r="J126" t="s">
        <v>159</v>
      </c>
      <c r="K126" t="s">
        <v>57</v>
      </c>
      <c r="L126" t="s">
        <v>58</v>
      </c>
      <c r="M126">
        <v>2</v>
      </c>
      <c r="N126" t="s">
        <v>105</v>
      </c>
      <c r="O126" t="s">
        <v>60</v>
      </c>
      <c r="P126" t="s">
        <v>141</v>
      </c>
      <c r="Q126" t="s">
        <v>62</v>
      </c>
      <c r="R126">
        <v>1</v>
      </c>
      <c r="S126">
        <v>0</v>
      </c>
      <c r="T126">
        <v>0</v>
      </c>
      <c r="U126">
        <v>0</v>
      </c>
      <c r="W126" t="s">
        <v>155</v>
      </c>
      <c r="X126">
        <v>1</v>
      </c>
      <c r="Y126">
        <v>1</v>
      </c>
      <c r="Z126">
        <v>1</v>
      </c>
      <c r="AA126">
        <v>1</v>
      </c>
      <c r="AL126">
        <v>100</v>
      </c>
      <c r="AM126">
        <v>20</v>
      </c>
      <c r="AN126">
        <v>10</v>
      </c>
      <c r="AO126" t="s">
        <v>67</v>
      </c>
      <c r="AR126" t="s">
        <v>108</v>
      </c>
      <c r="AS126" t="s">
        <v>459</v>
      </c>
      <c r="AT126">
        <v>242747035</v>
      </c>
      <c r="AU126" t="s">
        <v>460</v>
      </c>
      <c r="AV126" s="1">
        <v>45078.532708333332</v>
      </c>
      <c r="AY126" t="s">
        <v>72</v>
      </c>
      <c r="AZ126" t="s">
        <v>73</v>
      </c>
      <c r="BA126" t="s">
        <v>74</v>
      </c>
      <c r="BC126">
        <v>125</v>
      </c>
      <c r="BD126" t="str">
        <f>IFERROR(VLOOKUP(C126,Sheet1!$A$2:$C$52,2, FALSE), "")</f>
        <v>Gatundu North</v>
      </c>
      <c r="BE126" t="str">
        <f>IFERROR(VLOOKUP(C126,Sheet1!$A$2:$C$52,3, FALSE), "")</f>
        <v>Kiambu</v>
      </c>
    </row>
    <row r="127" spans="1:57" x14ac:dyDescent="0.35">
      <c r="A127" s="1">
        <v>45078.6496983912</v>
      </c>
      <c r="B127" s="1">
        <v>45078.652234374997</v>
      </c>
      <c r="C127">
        <v>800174</v>
      </c>
      <c r="D127" t="s">
        <v>461</v>
      </c>
      <c r="E127">
        <v>-0.97042349999999999</v>
      </c>
      <c r="F127">
        <v>36.842635700000002</v>
      </c>
      <c r="G127">
        <v>1862.7</v>
      </c>
      <c r="H127">
        <v>4.62</v>
      </c>
      <c r="I127" s="1">
        <v>45078.411111111112</v>
      </c>
      <c r="J127" t="s">
        <v>140</v>
      </c>
      <c r="K127" t="s">
        <v>77</v>
      </c>
      <c r="L127" t="s">
        <v>58</v>
      </c>
      <c r="M127">
        <v>5</v>
      </c>
      <c r="N127" t="s">
        <v>105</v>
      </c>
      <c r="O127" t="s">
        <v>126</v>
      </c>
      <c r="P127" t="s">
        <v>167</v>
      </c>
      <c r="Q127" t="s">
        <v>112</v>
      </c>
      <c r="R127">
        <v>1</v>
      </c>
      <c r="S127">
        <v>1</v>
      </c>
      <c r="T127">
        <v>0</v>
      </c>
      <c r="U127">
        <v>0</v>
      </c>
      <c r="W127" t="s">
        <v>121</v>
      </c>
      <c r="X127">
        <v>1</v>
      </c>
      <c r="Y127">
        <v>1</v>
      </c>
      <c r="Z127">
        <v>1</v>
      </c>
      <c r="AA127">
        <v>1</v>
      </c>
      <c r="AG127" t="s">
        <v>66</v>
      </c>
      <c r="AH127">
        <v>0</v>
      </c>
      <c r="AI127">
        <v>1</v>
      </c>
      <c r="AJ127">
        <v>0</v>
      </c>
      <c r="AK127">
        <v>0</v>
      </c>
      <c r="AL127">
        <v>100</v>
      </c>
      <c r="AM127">
        <v>20</v>
      </c>
      <c r="AN127">
        <v>5</v>
      </c>
      <c r="AO127" t="s">
        <v>67</v>
      </c>
      <c r="AR127" t="s">
        <v>94</v>
      </c>
      <c r="AS127" t="s">
        <v>462</v>
      </c>
      <c r="AT127">
        <v>242747037</v>
      </c>
      <c r="AU127" t="s">
        <v>463</v>
      </c>
      <c r="AV127" s="1">
        <v>45078.532708333332</v>
      </c>
      <c r="AY127" t="s">
        <v>72</v>
      </c>
      <c r="AZ127" t="s">
        <v>73</v>
      </c>
      <c r="BA127" t="s">
        <v>74</v>
      </c>
      <c r="BC127">
        <v>126</v>
      </c>
      <c r="BD127" t="str">
        <f>IFERROR(VLOOKUP(C127,Sheet1!$A$2:$C$52,2, FALSE), "")</f>
        <v>Gatundu North</v>
      </c>
      <c r="BE127" t="str">
        <f>IFERROR(VLOOKUP(C127,Sheet1!$A$2:$C$52,3, FALSE), "")</f>
        <v>Kiambu</v>
      </c>
    </row>
    <row r="128" spans="1:57" x14ac:dyDescent="0.35">
      <c r="A128" s="1">
        <v>45078.665468935193</v>
      </c>
      <c r="B128" s="1">
        <v>45078.67082269676</v>
      </c>
      <c r="C128">
        <v>800173</v>
      </c>
      <c r="D128" t="s">
        <v>464</v>
      </c>
      <c r="E128">
        <v>0.45714199999999999</v>
      </c>
      <c r="F128">
        <v>34.121920000000003</v>
      </c>
      <c r="G128">
        <v>1197.2</v>
      </c>
      <c r="H128">
        <v>4.9800000000000004</v>
      </c>
      <c r="I128" s="1">
        <v>45078.665277777778</v>
      </c>
      <c r="J128" t="s">
        <v>140</v>
      </c>
      <c r="K128" t="s">
        <v>57</v>
      </c>
      <c r="L128" t="s">
        <v>58</v>
      </c>
      <c r="M128">
        <v>5</v>
      </c>
      <c r="N128" t="s">
        <v>59</v>
      </c>
      <c r="O128" t="s">
        <v>91</v>
      </c>
      <c r="P128" t="s">
        <v>209</v>
      </c>
      <c r="Q128" t="s">
        <v>112</v>
      </c>
      <c r="R128">
        <v>1</v>
      </c>
      <c r="S128">
        <v>1</v>
      </c>
      <c r="T128">
        <v>0</v>
      </c>
      <c r="U128">
        <v>0</v>
      </c>
      <c r="W128" t="s">
        <v>121</v>
      </c>
      <c r="X128">
        <v>1</v>
      </c>
      <c r="Y128">
        <v>1</v>
      </c>
      <c r="Z128">
        <v>1</v>
      </c>
      <c r="AA128">
        <v>1</v>
      </c>
      <c r="AL128">
        <v>250</v>
      </c>
      <c r="AM128">
        <v>250</v>
      </c>
      <c r="AN128">
        <v>50</v>
      </c>
      <c r="AO128" t="s">
        <v>67</v>
      </c>
      <c r="AR128" t="s">
        <v>94</v>
      </c>
      <c r="AS128" t="s">
        <v>67</v>
      </c>
      <c r="AT128">
        <v>242756144</v>
      </c>
      <c r="AU128" t="s">
        <v>465</v>
      </c>
      <c r="AV128" s="1">
        <v>45078.558680555558</v>
      </c>
      <c r="AY128" t="s">
        <v>72</v>
      </c>
      <c r="AZ128" t="s">
        <v>73</v>
      </c>
      <c r="BA128" t="s">
        <v>74</v>
      </c>
      <c r="BC128">
        <v>127</v>
      </c>
      <c r="BD128" t="str">
        <f>IFERROR(VLOOKUP(C128,Sheet1!$A$2:$C$52,2, FALSE), "")</f>
        <v>Esikulu</v>
      </c>
      <c r="BE128" t="str">
        <f>IFERROR(VLOOKUP(C128,Sheet1!$A$2:$C$52,3, FALSE), "")</f>
        <v>Busia</v>
      </c>
    </row>
    <row r="129" spans="1:57" x14ac:dyDescent="0.35">
      <c r="A129" s="1">
        <v>45078.584898668982</v>
      </c>
      <c r="B129" s="1">
        <v>45078.587891504627</v>
      </c>
      <c r="C129">
        <v>800169</v>
      </c>
      <c r="D129" t="s">
        <v>466</v>
      </c>
      <c r="E129">
        <v>-0.62172280000000002</v>
      </c>
      <c r="F129">
        <v>36.5181757</v>
      </c>
      <c r="G129">
        <v>2436.6999999999998</v>
      </c>
      <c r="H129">
        <v>4.9000000000000004</v>
      </c>
      <c r="I129" s="1">
        <v>45078.381249999999</v>
      </c>
      <c r="J129" t="s">
        <v>159</v>
      </c>
      <c r="K129" t="s">
        <v>77</v>
      </c>
      <c r="L129" t="s">
        <v>58</v>
      </c>
      <c r="M129">
        <v>3</v>
      </c>
      <c r="N129" t="s">
        <v>186</v>
      </c>
      <c r="O129" t="s">
        <v>60</v>
      </c>
      <c r="P129" t="s">
        <v>61</v>
      </c>
      <c r="Q129" t="s">
        <v>112</v>
      </c>
      <c r="R129">
        <v>1</v>
      </c>
      <c r="S129">
        <v>1</v>
      </c>
      <c r="T129">
        <v>0</v>
      </c>
      <c r="U129">
        <v>0</v>
      </c>
      <c r="W129" t="s">
        <v>467</v>
      </c>
      <c r="X129">
        <v>1</v>
      </c>
      <c r="Y129">
        <v>0</v>
      </c>
      <c r="Z129">
        <v>0</v>
      </c>
      <c r="AA129">
        <v>1</v>
      </c>
      <c r="AB129" t="s">
        <v>107</v>
      </c>
      <c r="AC129">
        <v>0</v>
      </c>
      <c r="AD129">
        <v>1</v>
      </c>
      <c r="AE129">
        <v>1</v>
      </c>
      <c r="AF129">
        <v>0</v>
      </c>
      <c r="AG129" t="s">
        <v>150</v>
      </c>
      <c r="AH129">
        <v>0</v>
      </c>
      <c r="AI129">
        <v>1</v>
      </c>
      <c r="AJ129">
        <v>1</v>
      </c>
      <c r="AK129">
        <v>0</v>
      </c>
      <c r="AL129">
        <v>10</v>
      </c>
      <c r="AM129">
        <v>20</v>
      </c>
      <c r="AN129">
        <v>2</v>
      </c>
      <c r="AO129" t="s">
        <v>67</v>
      </c>
      <c r="AP129" t="s">
        <v>62</v>
      </c>
      <c r="AR129" t="s">
        <v>94</v>
      </c>
      <c r="AS129" t="s">
        <v>468</v>
      </c>
      <c r="AT129">
        <v>242802000</v>
      </c>
      <c r="AU129" t="s">
        <v>469</v>
      </c>
      <c r="AV129" s="1">
        <v>45078.665173611109</v>
      </c>
      <c r="AY129" t="s">
        <v>72</v>
      </c>
      <c r="AZ129" t="s">
        <v>73</v>
      </c>
      <c r="BA129" t="s">
        <v>74</v>
      </c>
      <c r="BC129">
        <v>128</v>
      </c>
      <c r="BD129" t="str">
        <f>IFERROR(VLOOKUP(C129,Sheet1!$A$2:$C$52,2, FALSE), "")</f>
        <v>Kinangop</v>
      </c>
      <c r="BE129" t="str">
        <f>IFERROR(VLOOKUP(C129,Sheet1!$A$2:$C$52,3, FALSE), "")</f>
        <v>Nyandarua</v>
      </c>
    </row>
    <row r="130" spans="1:57" x14ac:dyDescent="0.35">
      <c r="A130" s="1">
        <v>45078.67540497685</v>
      </c>
      <c r="B130" s="1">
        <v>45078.677223541657</v>
      </c>
      <c r="C130">
        <v>800173</v>
      </c>
      <c r="D130" t="s">
        <v>470</v>
      </c>
      <c r="E130">
        <v>0.46283489999999999</v>
      </c>
      <c r="F130">
        <v>34.104502699999998</v>
      </c>
      <c r="G130">
        <v>1239.5</v>
      </c>
      <c r="H130">
        <v>4.7830000000000004</v>
      </c>
      <c r="I130" s="1">
        <v>45078.675000000003</v>
      </c>
      <c r="J130" t="s">
        <v>159</v>
      </c>
      <c r="K130" t="s">
        <v>77</v>
      </c>
      <c r="L130" t="s">
        <v>78</v>
      </c>
      <c r="M130">
        <v>0</v>
      </c>
      <c r="N130" t="s">
        <v>59</v>
      </c>
      <c r="O130" t="s">
        <v>60</v>
      </c>
      <c r="P130" t="s">
        <v>61</v>
      </c>
      <c r="Q130" t="s">
        <v>112</v>
      </c>
      <c r="R130">
        <v>1</v>
      </c>
      <c r="S130">
        <v>1</v>
      </c>
      <c r="T130">
        <v>0</v>
      </c>
      <c r="U130">
        <v>0</v>
      </c>
      <c r="V130" t="s">
        <v>63</v>
      </c>
      <c r="W130" t="s">
        <v>88</v>
      </c>
      <c r="X130">
        <v>1</v>
      </c>
      <c r="Y130">
        <v>0</v>
      </c>
      <c r="Z130">
        <v>0</v>
      </c>
      <c r="AA130">
        <v>0</v>
      </c>
      <c r="AB130" t="s">
        <v>65</v>
      </c>
      <c r="AC130">
        <v>0</v>
      </c>
      <c r="AD130">
        <v>0</v>
      </c>
      <c r="AE130">
        <v>1</v>
      </c>
      <c r="AF130">
        <v>0</v>
      </c>
      <c r="AG130" t="s">
        <v>65</v>
      </c>
      <c r="AH130">
        <v>0</v>
      </c>
      <c r="AI130">
        <v>0</v>
      </c>
      <c r="AJ130">
        <v>1</v>
      </c>
      <c r="AK130">
        <v>0</v>
      </c>
      <c r="AL130">
        <v>20</v>
      </c>
      <c r="AM130">
        <v>50</v>
      </c>
      <c r="AN130">
        <v>10</v>
      </c>
      <c r="AO130" t="s">
        <v>67</v>
      </c>
      <c r="AR130" t="s">
        <v>108</v>
      </c>
      <c r="AT130">
        <v>242823337</v>
      </c>
      <c r="AU130" t="s">
        <v>471</v>
      </c>
      <c r="AV130" s="1">
        <v>45078.712326388893</v>
      </c>
      <c r="AY130" t="s">
        <v>72</v>
      </c>
      <c r="AZ130" t="s">
        <v>73</v>
      </c>
      <c r="BA130" t="s">
        <v>74</v>
      </c>
      <c r="BC130">
        <v>129</v>
      </c>
      <c r="BD130" t="str">
        <f>IFERROR(VLOOKUP(C130,Sheet1!$A$2:$C$52,2, FALSE), "")</f>
        <v>Esikulu</v>
      </c>
      <c r="BE130" t="str">
        <f>IFERROR(VLOOKUP(C130,Sheet1!$A$2:$C$52,3, FALSE), "")</f>
        <v>Busia</v>
      </c>
    </row>
    <row r="131" spans="1:57" x14ac:dyDescent="0.35">
      <c r="A131" s="1">
        <v>45078.579492951387</v>
      </c>
      <c r="B131" s="1">
        <v>45079.716714571761</v>
      </c>
      <c r="C131">
        <v>800162</v>
      </c>
      <c r="D131" t="s">
        <v>472</v>
      </c>
      <c r="E131">
        <v>-1.2275396000000001</v>
      </c>
      <c r="F131">
        <v>36.9186744</v>
      </c>
      <c r="G131">
        <v>1569.200073242188</v>
      </c>
      <c r="H131">
        <v>98.4</v>
      </c>
      <c r="I131" s="1">
        <v>45079.579861111109</v>
      </c>
      <c r="J131" t="s">
        <v>76</v>
      </c>
      <c r="K131" t="s">
        <v>77</v>
      </c>
      <c r="L131" t="s">
        <v>58</v>
      </c>
      <c r="M131">
        <v>0</v>
      </c>
      <c r="N131" t="s">
        <v>59</v>
      </c>
      <c r="O131" t="s">
        <v>91</v>
      </c>
      <c r="P131" t="s">
        <v>141</v>
      </c>
      <c r="Q131" t="s">
        <v>62</v>
      </c>
      <c r="R131">
        <v>1</v>
      </c>
      <c r="S131">
        <v>0</v>
      </c>
      <c r="T131">
        <v>0</v>
      </c>
      <c r="U131">
        <v>0</v>
      </c>
      <c r="W131" t="s">
        <v>93</v>
      </c>
      <c r="X131">
        <v>1</v>
      </c>
      <c r="Y131">
        <v>1</v>
      </c>
      <c r="Z131">
        <v>0</v>
      </c>
      <c r="AA131">
        <v>0</v>
      </c>
      <c r="AL131">
        <v>20</v>
      </c>
      <c r="AM131">
        <v>0</v>
      </c>
      <c r="AN131">
        <v>0</v>
      </c>
      <c r="AO131" t="s">
        <v>82</v>
      </c>
      <c r="AP131" t="s">
        <v>68</v>
      </c>
      <c r="AQ131" t="s">
        <v>473</v>
      </c>
      <c r="AR131" t="s">
        <v>84</v>
      </c>
      <c r="AT131">
        <v>243055060</v>
      </c>
      <c r="AU131" t="s">
        <v>474</v>
      </c>
      <c r="AV131" s="1">
        <v>45079.68209490741</v>
      </c>
      <c r="AY131" t="s">
        <v>72</v>
      </c>
      <c r="AZ131" t="s">
        <v>73</v>
      </c>
      <c r="BA131" t="s">
        <v>74</v>
      </c>
      <c r="BC131">
        <v>130</v>
      </c>
      <c r="BD131" t="str">
        <f>IFERROR(VLOOKUP(C131,Sheet1!$A$2:$C$52,2, FALSE), "")</f>
        <v>Kasarani</v>
      </c>
      <c r="BE131" t="str">
        <f>IFERROR(VLOOKUP(C131,Sheet1!$A$2:$C$52,3, FALSE), "")</f>
        <v>Nairobi</v>
      </c>
    </row>
    <row r="132" spans="1:57" x14ac:dyDescent="0.35">
      <c r="A132" s="1">
        <v>45078.5845944213</v>
      </c>
      <c r="B132" s="1">
        <v>45079.716229618047</v>
      </c>
      <c r="C132">
        <v>800162</v>
      </c>
      <c r="D132" t="s">
        <v>475</v>
      </c>
      <c r="E132">
        <v>-1.2275293</v>
      </c>
      <c r="F132">
        <v>36.918676699999999</v>
      </c>
      <c r="G132">
        <v>1569.200073242188</v>
      </c>
      <c r="H132">
        <v>94.5</v>
      </c>
      <c r="I132" s="1">
        <v>45079.584722222222</v>
      </c>
      <c r="J132" t="s">
        <v>140</v>
      </c>
      <c r="K132" t="s">
        <v>57</v>
      </c>
      <c r="L132" t="s">
        <v>289</v>
      </c>
      <c r="M132">
        <v>2</v>
      </c>
      <c r="N132" t="s">
        <v>186</v>
      </c>
      <c r="O132" t="s">
        <v>91</v>
      </c>
      <c r="P132" t="s">
        <v>127</v>
      </c>
      <c r="Q132" t="s">
        <v>62</v>
      </c>
      <c r="R132">
        <v>1</v>
      </c>
      <c r="S132">
        <v>0</v>
      </c>
      <c r="T132">
        <v>0</v>
      </c>
      <c r="U132">
        <v>0</v>
      </c>
      <c r="W132" t="s">
        <v>93</v>
      </c>
      <c r="X132">
        <v>1</v>
      </c>
      <c r="Y132">
        <v>1</v>
      </c>
      <c r="Z132">
        <v>0</v>
      </c>
      <c r="AA132">
        <v>0</v>
      </c>
      <c r="AL132">
        <v>1</v>
      </c>
      <c r="AM132">
        <v>0</v>
      </c>
      <c r="AN132">
        <v>0</v>
      </c>
      <c r="AO132" t="s">
        <v>67</v>
      </c>
      <c r="AR132" t="s">
        <v>84</v>
      </c>
      <c r="AS132" t="s">
        <v>67</v>
      </c>
      <c r="AT132">
        <v>243055064</v>
      </c>
      <c r="AU132" t="s">
        <v>476</v>
      </c>
      <c r="AV132" s="1">
        <v>45079.682106481479</v>
      </c>
      <c r="AY132" t="s">
        <v>72</v>
      </c>
      <c r="AZ132" t="s">
        <v>73</v>
      </c>
      <c r="BA132" t="s">
        <v>74</v>
      </c>
      <c r="BC132">
        <v>131</v>
      </c>
      <c r="BD132" t="str">
        <f>IFERROR(VLOOKUP(C132,Sheet1!$A$2:$C$52,2, FALSE), "")</f>
        <v>Kasarani</v>
      </c>
      <c r="BE132" t="str">
        <f>IFERROR(VLOOKUP(C132,Sheet1!$A$2:$C$52,3, FALSE), "")</f>
        <v>Nairobi</v>
      </c>
    </row>
    <row r="133" spans="1:57" x14ac:dyDescent="0.35">
      <c r="A133" s="1">
        <v>45078.589040208331</v>
      </c>
      <c r="B133" s="1">
        <v>45079.712893495373</v>
      </c>
      <c r="C133">
        <v>800162</v>
      </c>
      <c r="D133" t="s">
        <v>477</v>
      </c>
      <c r="E133">
        <v>-1.2275085999999999</v>
      </c>
      <c r="F133">
        <v>36.9186792</v>
      </c>
      <c r="G133">
        <v>1569.099975585938</v>
      </c>
      <c r="H133">
        <v>100</v>
      </c>
      <c r="I133" s="1">
        <v>45079.711805555547</v>
      </c>
      <c r="J133" t="s">
        <v>76</v>
      </c>
      <c r="K133" t="s">
        <v>77</v>
      </c>
      <c r="L133" t="s">
        <v>78</v>
      </c>
      <c r="M133">
        <v>0</v>
      </c>
      <c r="N133" t="s">
        <v>59</v>
      </c>
      <c r="O133" t="s">
        <v>79</v>
      </c>
      <c r="P133" t="s">
        <v>61</v>
      </c>
      <c r="Q133" t="s">
        <v>62</v>
      </c>
      <c r="R133">
        <v>1</v>
      </c>
      <c r="S133">
        <v>0</v>
      </c>
      <c r="T133">
        <v>0</v>
      </c>
      <c r="U133">
        <v>0</v>
      </c>
      <c r="W133" t="s">
        <v>101</v>
      </c>
      <c r="X133">
        <v>1</v>
      </c>
      <c r="Y133">
        <v>1</v>
      </c>
      <c r="Z133">
        <v>1</v>
      </c>
      <c r="AA133">
        <v>0</v>
      </c>
      <c r="AL133">
        <v>10</v>
      </c>
      <c r="AM133">
        <v>10</v>
      </c>
      <c r="AN133">
        <v>0</v>
      </c>
      <c r="AO133" t="s">
        <v>67</v>
      </c>
      <c r="AR133" t="s">
        <v>84</v>
      </c>
      <c r="AS133" t="s">
        <v>67</v>
      </c>
      <c r="AT133">
        <v>243055082</v>
      </c>
      <c r="AU133" t="s">
        <v>478</v>
      </c>
      <c r="AV133" s="1">
        <v>45079.682222222233</v>
      </c>
      <c r="AY133" t="s">
        <v>72</v>
      </c>
      <c r="AZ133" t="s">
        <v>73</v>
      </c>
      <c r="BA133" t="s">
        <v>74</v>
      </c>
      <c r="BC133">
        <v>132</v>
      </c>
      <c r="BD133" t="str">
        <f>IFERROR(VLOOKUP(C133,Sheet1!$A$2:$C$52,2, FALSE), "")</f>
        <v>Kasarani</v>
      </c>
      <c r="BE133" t="str">
        <f>IFERROR(VLOOKUP(C133,Sheet1!$A$2:$C$52,3, FALSE), "")</f>
        <v>Nairobi</v>
      </c>
    </row>
    <row r="134" spans="1:57" x14ac:dyDescent="0.35">
      <c r="A134" s="1">
        <v>45080.410135682869</v>
      </c>
      <c r="B134" s="1">
        <v>45080.411743912038</v>
      </c>
      <c r="C134">
        <v>800176</v>
      </c>
      <c r="I134" s="1">
        <v>45078.410416666673</v>
      </c>
      <c r="J134" t="s">
        <v>76</v>
      </c>
      <c r="K134" t="s">
        <v>77</v>
      </c>
      <c r="L134" t="s">
        <v>78</v>
      </c>
      <c r="M134">
        <v>0</v>
      </c>
      <c r="N134" t="s">
        <v>59</v>
      </c>
      <c r="O134" t="s">
        <v>79</v>
      </c>
      <c r="P134" t="s">
        <v>61</v>
      </c>
      <c r="Q134" t="s">
        <v>479</v>
      </c>
      <c r="R134">
        <v>1</v>
      </c>
      <c r="S134">
        <v>0</v>
      </c>
      <c r="T134">
        <v>0</v>
      </c>
      <c r="U134">
        <v>1</v>
      </c>
      <c r="V134" t="s">
        <v>480</v>
      </c>
      <c r="W134" t="s">
        <v>467</v>
      </c>
      <c r="X134">
        <v>1</v>
      </c>
      <c r="Y134">
        <v>0</v>
      </c>
      <c r="Z134">
        <v>0</v>
      </c>
      <c r="AA134">
        <v>1</v>
      </c>
      <c r="AL134">
        <v>35</v>
      </c>
      <c r="AM134">
        <v>35</v>
      </c>
      <c r="AN134">
        <v>0</v>
      </c>
      <c r="AO134" t="s">
        <v>67</v>
      </c>
      <c r="AR134" t="s">
        <v>108</v>
      </c>
      <c r="AS134" t="s">
        <v>67</v>
      </c>
      <c r="AT134">
        <v>243146484</v>
      </c>
      <c r="AU134" t="s">
        <v>481</v>
      </c>
      <c r="AV134" s="1">
        <v>45080.288645833331</v>
      </c>
      <c r="AY134" t="s">
        <v>72</v>
      </c>
      <c r="AZ134" t="s">
        <v>73</v>
      </c>
      <c r="BA134" t="s">
        <v>74</v>
      </c>
      <c r="BC134">
        <v>133</v>
      </c>
      <c r="BD134" t="str">
        <f>IFERROR(VLOOKUP(C134,Sheet1!$A$2:$C$52,2, FALSE), "")</f>
        <v/>
      </c>
      <c r="BE134" t="str">
        <f>IFERROR(VLOOKUP(C134,Sheet1!$A$2:$C$52,3, FALSE), "")</f>
        <v/>
      </c>
    </row>
    <row r="135" spans="1:57" x14ac:dyDescent="0.35">
      <c r="A135" s="1">
        <v>45080.411939768521</v>
      </c>
      <c r="B135" s="1">
        <v>45080.41306712963</v>
      </c>
      <c r="C135">
        <v>800176</v>
      </c>
      <c r="I135" s="1">
        <v>45078.457638888889</v>
      </c>
      <c r="J135" t="s">
        <v>56</v>
      </c>
      <c r="K135" t="s">
        <v>57</v>
      </c>
      <c r="L135" t="s">
        <v>58</v>
      </c>
      <c r="M135">
        <v>3</v>
      </c>
      <c r="N135" t="s">
        <v>186</v>
      </c>
      <c r="O135" t="s">
        <v>60</v>
      </c>
      <c r="P135" t="s">
        <v>61</v>
      </c>
      <c r="Q135" t="s">
        <v>62</v>
      </c>
      <c r="R135">
        <v>1</v>
      </c>
      <c r="S135">
        <v>0</v>
      </c>
      <c r="T135">
        <v>0</v>
      </c>
      <c r="U135">
        <v>0</v>
      </c>
      <c r="W135" t="s">
        <v>93</v>
      </c>
      <c r="X135">
        <v>1</v>
      </c>
      <c r="Y135">
        <v>1</v>
      </c>
      <c r="Z135">
        <v>0</v>
      </c>
      <c r="AA135">
        <v>0</v>
      </c>
      <c r="AL135">
        <v>10</v>
      </c>
      <c r="AO135" t="s">
        <v>67</v>
      </c>
      <c r="AR135" t="s">
        <v>94</v>
      </c>
      <c r="AS135" t="s">
        <v>67</v>
      </c>
      <c r="AT135">
        <v>243146485</v>
      </c>
      <c r="AU135" t="s">
        <v>482</v>
      </c>
      <c r="AV135" s="1">
        <v>45080.288657407407</v>
      </c>
      <c r="AY135" t="s">
        <v>72</v>
      </c>
      <c r="AZ135" t="s">
        <v>73</v>
      </c>
      <c r="BA135" t="s">
        <v>74</v>
      </c>
      <c r="BC135">
        <v>134</v>
      </c>
      <c r="BD135" t="str">
        <f>IFERROR(VLOOKUP(C135,Sheet1!$A$2:$C$52,2, FALSE), "")</f>
        <v/>
      </c>
      <c r="BE135" t="str">
        <f>IFERROR(VLOOKUP(C135,Sheet1!$A$2:$C$52,3, FALSE), "")</f>
        <v/>
      </c>
    </row>
    <row r="136" spans="1:57" x14ac:dyDescent="0.35">
      <c r="A136" s="1">
        <v>45082.64941273148</v>
      </c>
      <c r="B136" s="1">
        <v>45082.651620277778</v>
      </c>
      <c r="C136">
        <v>800174</v>
      </c>
      <c r="D136" t="s">
        <v>483</v>
      </c>
      <c r="E136">
        <v>-0.97048279999999998</v>
      </c>
      <c r="F136">
        <v>36.842550000000003</v>
      </c>
      <c r="G136">
        <v>1845.4</v>
      </c>
      <c r="H136">
        <v>4.5330000000000004</v>
      </c>
      <c r="I136" s="1">
        <v>45082.334722222222</v>
      </c>
      <c r="J136" t="s">
        <v>76</v>
      </c>
      <c r="K136" t="s">
        <v>77</v>
      </c>
      <c r="L136" t="s">
        <v>78</v>
      </c>
      <c r="M136">
        <v>0</v>
      </c>
      <c r="N136" t="s">
        <v>105</v>
      </c>
      <c r="O136" t="s">
        <v>91</v>
      </c>
      <c r="P136" t="s">
        <v>127</v>
      </c>
      <c r="Q136" t="s">
        <v>112</v>
      </c>
      <c r="R136">
        <v>1</v>
      </c>
      <c r="S136">
        <v>1</v>
      </c>
      <c r="T136">
        <v>0</v>
      </c>
      <c r="U136">
        <v>0</v>
      </c>
      <c r="W136" t="s">
        <v>93</v>
      </c>
      <c r="X136">
        <v>1</v>
      </c>
      <c r="Y136">
        <v>1</v>
      </c>
      <c r="Z136">
        <v>0</v>
      </c>
      <c r="AA136">
        <v>0</v>
      </c>
      <c r="AG136" t="s">
        <v>247</v>
      </c>
      <c r="AH136">
        <v>0</v>
      </c>
      <c r="AI136">
        <v>1</v>
      </c>
      <c r="AJ136">
        <v>0</v>
      </c>
      <c r="AK136">
        <v>1</v>
      </c>
      <c r="AL136">
        <v>50</v>
      </c>
      <c r="AM136">
        <v>0</v>
      </c>
      <c r="AN136">
        <v>10</v>
      </c>
      <c r="AO136" t="s">
        <v>67</v>
      </c>
      <c r="AR136" t="s">
        <v>94</v>
      </c>
      <c r="AS136" t="s">
        <v>67</v>
      </c>
      <c r="AT136">
        <v>243592936</v>
      </c>
      <c r="AU136" t="s">
        <v>484</v>
      </c>
      <c r="AV136" s="1">
        <v>45082.597129629627</v>
      </c>
      <c r="AY136" t="s">
        <v>72</v>
      </c>
      <c r="AZ136" t="s">
        <v>73</v>
      </c>
      <c r="BA136" t="s">
        <v>74</v>
      </c>
      <c r="BC136">
        <v>135</v>
      </c>
      <c r="BD136" t="str">
        <f>IFERROR(VLOOKUP(C136,Sheet1!$A$2:$C$52,2, FALSE), "")</f>
        <v>Gatundu North</v>
      </c>
      <c r="BE136" t="str">
        <f>IFERROR(VLOOKUP(C136,Sheet1!$A$2:$C$52,3, FALSE), "")</f>
        <v>Kiambu</v>
      </c>
    </row>
    <row r="137" spans="1:57" x14ac:dyDescent="0.35">
      <c r="A137" s="1">
        <v>45082.665131180547</v>
      </c>
      <c r="B137" s="1">
        <v>45082.668356493057</v>
      </c>
      <c r="C137">
        <v>800174</v>
      </c>
      <c r="D137" t="s">
        <v>485</v>
      </c>
      <c r="E137">
        <v>-0.97040919999999997</v>
      </c>
      <c r="F137">
        <v>36.842655999999998</v>
      </c>
      <c r="G137">
        <v>1843</v>
      </c>
      <c r="H137">
        <v>4.9749999999999996</v>
      </c>
      <c r="I137" s="1">
        <v>45082.357638888891</v>
      </c>
      <c r="J137" t="s">
        <v>159</v>
      </c>
      <c r="K137" t="s">
        <v>57</v>
      </c>
      <c r="L137" t="s">
        <v>58</v>
      </c>
      <c r="M137">
        <v>3</v>
      </c>
      <c r="N137" t="s">
        <v>105</v>
      </c>
      <c r="O137" t="s">
        <v>126</v>
      </c>
      <c r="P137" t="s">
        <v>141</v>
      </c>
      <c r="Q137" t="s">
        <v>181</v>
      </c>
      <c r="R137">
        <v>1</v>
      </c>
      <c r="S137">
        <v>1</v>
      </c>
      <c r="T137">
        <v>1</v>
      </c>
      <c r="U137">
        <v>0</v>
      </c>
      <c r="W137" t="s">
        <v>121</v>
      </c>
      <c r="X137">
        <v>1</v>
      </c>
      <c r="Y137">
        <v>1</v>
      </c>
      <c r="Z137">
        <v>1</v>
      </c>
      <c r="AA137">
        <v>1</v>
      </c>
      <c r="AB137" t="s">
        <v>65</v>
      </c>
      <c r="AC137">
        <v>0</v>
      </c>
      <c r="AD137">
        <v>0</v>
      </c>
      <c r="AE137">
        <v>1</v>
      </c>
      <c r="AF137">
        <v>0</v>
      </c>
      <c r="AG137" t="s">
        <v>247</v>
      </c>
      <c r="AH137">
        <v>0</v>
      </c>
      <c r="AI137">
        <v>1</v>
      </c>
      <c r="AJ137">
        <v>0</v>
      </c>
      <c r="AK137">
        <v>1</v>
      </c>
      <c r="AL137">
        <v>100</v>
      </c>
      <c r="AM137">
        <v>20</v>
      </c>
      <c r="AN137">
        <v>5</v>
      </c>
      <c r="AO137" t="s">
        <v>82</v>
      </c>
      <c r="AP137" t="s">
        <v>83</v>
      </c>
      <c r="AR137" t="s">
        <v>94</v>
      </c>
      <c r="AS137" t="s">
        <v>486</v>
      </c>
      <c r="AT137">
        <v>243592966</v>
      </c>
      <c r="AU137" t="s">
        <v>487</v>
      </c>
      <c r="AV137" s="1">
        <v>45082.59715277778</v>
      </c>
      <c r="AY137" t="s">
        <v>72</v>
      </c>
      <c r="AZ137" t="s">
        <v>73</v>
      </c>
      <c r="BA137" t="s">
        <v>74</v>
      </c>
      <c r="BC137">
        <v>136</v>
      </c>
      <c r="BD137" t="str">
        <f>IFERROR(VLOOKUP(C137,Sheet1!$A$2:$C$52,2, FALSE), "")</f>
        <v>Gatundu North</v>
      </c>
      <c r="BE137" t="str">
        <f>IFERROR(VLOOKUP(C137,Sheet1!$A$2:$C$52,3, FALSE), "")</f>
        <v>Kiambu</v>
      </c>
    </row>
    <row r="138" spans="1:57" x14ac:dyDescent="0.35">
      <c r="A138" s="1">
        <v>45078.51277828704</v>
      </c>
      <c r="B138" s="1">
        <v>45097.704741377318</v>
      </c>
      <c r="C138">
        <v>800172</v>
      </c>
      <c r="D138" t="s">
        <v>488</v>
      </c>
      <c r="E138">
        <v>-1.2682188000000001</v>
      </c>
      <c r="F138">
        <v>36.893747599999998</v>
      </c>
      <c r="G138">
        <v>1593.200073242188</v>
      </c>
      <c r="H138">
        <v>48.9</v>
      </c>
      <c r="I138" s="1">
        <v>45078.512499999997</v>
      </c>
      <c r="J138" t="s">
        <v>76</v>
      </c>
      <c r="K138" t="s">
        <v>77</v>
      </c>
      <c r="L138" t="s">
        <v>78</v>
      </c>
      <c r="N138" t="s">
        <v>59</v>
      </c>
      <c r="O138" t="s">
        <v>60</v>
      </c>
      <c r="P138" t="s">
        <v>61</v>
      </c>
      <c r="Q138" t="s">
        <v>112</v>
      </c>
      <c r="R138">
        <v>1</v>
      </c>
      <c r="S138">
        <v>1</v>
      </c>
      <c r="T138">
        <v>0</v>
      </c>
      <c r="U138">
        <v>0</v>
      </c>
      <c r="V138" t="s">
        <v>489</v>
      </c>
      <c r="W138" t="s">
        <v>121</v>
      </c>
      <c r="X138">
        <v>1</v>
      </c>
      <c r="Y138">
        <v>1</v>
      </c>
      <c r="Z138">
        <v>1</v>
      </c>
      <c r="AA138">
        <v>1</v>
      </c>
      <c r="AB138" t="s">
        <v>113</v>
      </c>
      <c r="AC138">
        <v>0</v>
      </c>
      <c r="AD138">
        <v>1</v>
      </c>
      <c r="AE138">
        <v>1</v>
      </c>
      <c r="AF138">
        <v>1</v>
      </c>
      <c r="AG138" t="s">
        <v>113</v>
      </c>
      <c r="AH138">
        <v>0</v>
      </c>
      <c r="AI138">
        <v>1</v>
      </c>
      <c r="AJ138">
        <v>1</v>
      </c>
      <c r="AK138">
        <v>1</v>
      </c>
      <c r="AL138">
        <v>20</v>
      </c>
      <c r="AM138">
        <v>20</v>
      </c>
      <c r="AN138">
        <v>5</v>
      </c>
      <c r="AO138" t="s">
        <v>82</v>
      </c>
      <c r="AP138" t="s">
        <v>62</v>
      </c>
      <c r="AR138" t="s">
        <v>69</v>
      </c>
      <c r="AS138" t="s">
        <v>490</v>
      </c>
      <c r="AT138">
        <v>247299495</v>
      </c>
      <c r="AU138" t="s">
        <v>491</v>
      </c>
      <c r="AV138" s="1">
        <v>45097.579895833333</v>
      </c>
      <c r="AY138" t="s">
        <v>72</v>
      </c>
      <c r="AZ138" t="s">
        <v>73</v>
      </c>
      <c r="BA138" t="s">
        <v>74</v>
      </c>
      <c r="BC138">
        <v>137</v>
      </c>
      <c r="BD138" t="str">
        <f>IFERROR(VLOOKUP(C138,Sheet1!$A$2:$C$52,2, FALSE), "")</f>
        <v>Embakasi West</v>
      </c>
      <c r="BE138" t="str">
        <f>IFERROR(VLOOKUP(C138,Sheet1!$A$2:$C$52,3, FALSE), "")</f>
        <v>Nairobi</v>
      </c>
    </row>
    <row r="139" spans="1:57" x14ac:dyDescent="0.35">
      <c r="A139" s="1">
        <v>45096.715937581022</v>
      </c>
      <c r="B139" s="1">
        <v>45096.720862210648</v>
      </c>
      <c r="C139">
        <v>55</v>
      </c>
      <c r="D139" t="s">
        <v>492</v>
      </c>
      <c r="E139">
        <v>-1.3013034999999999</v>
      </c>
      <c r="F139">
        <v>36.9119083</v>
      </c>
      <c r="G139">
        <v>1611.5</v>
      </c>
      <c r="H139">
        <v>60</v>
      </c>
      <c r="I139" s="1">
        <v>45096.71597222222</v>
      </c>
      <c r="J139" t="s">
        <v>159</v>
      </c>
      <c r="K139" t="s">
        <v>57</v>
      </c>
      <c r="M139">
        <v>1</v>
      </c>
      <c r="N139" t="s">
        <v>59</v>
      </c>
      <c r="O139" t="s">
        <v>91</v>
      </c>
      <c r="P139" t="s">
        <v>167</v>
      </c>
      <c r="Q139" t="s">
        <v>112</v>
      </c>
      <c r="R139">
        <v>1</v>
      </c>
      <c r="S139">
        <v>1</v>
      </c>
      <c r="T139">
        <v>0</v>
      </c>
      <c r="U139">
        <v>0</v>
      </c>
      <c r="W139" t="s">
        <v>88</v>
      </c>
      <c r="X139">
        <v>1</v>
      </c>
      <c r="Y139">
        <v>0</v>
      </c>
      <c r="Z139">
        <v>0</v>
      </c>
      <c r="AA139">
        <v>0</v>
      </c>
      <c r="AG139" t="s">
        <v>65</v>
      </c>
      <c r="AH139">
        <v>0</v>
      </c>
      <c r="AI139">
        <v>0</v>
      </c>
      <c r="AJ139">
        <v>1</v>
      </c>
      <c r="AK139">
        <v>0</v>
      </c>
      <c r="AL139">
        <v>20</v>
      </c>
      <c r="AM139">
        <v>0</v>
      </c>
      <c r="AN139">
        <v>0</v>
      </c>
      <c r="AO139" t="s">
        <v>82</v>
      </c>
      <c r="AP139" t="s">
        <v>62</v>
      </c>
      <c r="AR139" t="s">
        <v>84</v>
      </c>
      <c r="AS139" t="s">
        <v>493</v>
      </c>
      <c r="AT139">
        <v>248154404</v>
      </c>
      <c r="AU139" t="s">
        <v>494</v>
      </c>
      <c r="AV139" s="1">
        <v>45100.626643518517</v>
      </c>
      <c r="AY139" t="s">
        <v>72</v>
      </c>
      <c r="AZ139" t="s">
        <v>73</v>
      </c>
      <c r="BA139" t="s">
        <v>74</v>
      </c>
      <c r="BC139">
        <v>138</v>
      </c>
      <c r="BD139" t="str">
        <f>IFERROR(VLOOKUP(C139,Sheet1!$A$2:$C$52,2, FALSE), "")</f>
        <v/>
      </c>
      <c r="BE139" t="str">
        <f>IFERROR(VLOOKUP(C139,Sheet1!$A$2:$C$52,3, FALSE), "")</f>
        <v/>
      </c>
    </row>
    <row r="140" spans="1:57" x14ac:dyDescent="0.35">
      <c r="A140" s="1">
        <v>45096.694176608798</v>
      </c>
      <c r="B140" s="1">
        <v>45101.526177118052</v>
      </c>
      <c r="C140">
        <v>800178</v>
      </c>
      <c r="D140" t="s">
        <v>495</v>
      </c>
      <c r="E140">
        <v>0.21466470000000001</v>
      </c>
      <c r="F140">
        <v>36.352522999999998</v>
      </c>
      <c r="G140">
        <v>2281.1</v>
      </c>
      <c r="H140">
        <v>4.96</v>
      </c>
      <c r="I140" s="1">
        <v>45063.318749999999</v>
      </c>
      <c r="J140" t="s">
        <v>159</v>
      </c>
      <c r="K140" t="s">
        <v>77</v>
      </c>
      <c r="L140" t="s">
        <v>78</v>
      </c>
      <c r="M140">
        <v>0</v>
      </c>
      <c r="N140" t="s">
        <v>59</v>
      </c>
      <c r="O140" t="s">
        <v>126</v>
      </c>
      <c r="P140" t="s">
        <v>141</v>
      </c>
      <c r="Q140" t="s">
        <v>112</v>
      </c>
      <c r="R140">
        <v>1</v>
      </c>
      <c r="S140">
        <v>1</v>
      </c>
      <c r="T140">
        <v>0</v>
      </c>
      <c r="U140">
        <v>0</v>
      </c>
      <c r="W140" t="s">
        <v>88</v>
      </c>
      <c r="X140">
        <v>1</v>
      </c>
      <c r="Y140">
        <v>0</v>
      </c>
      <c r="Z140">
        <v>0</v>
      </c>
      <c r="AA140">
        <v>0</v>
      </c>
      <c r="AB140" t="s">
        <v>65</v>
      </c>
      <c r="AC140">
        <v>0</v>
      </c>
      <c r="AD140">
        <v>0</v>
      </c>
      <c r="AE140">
        <v>1</v>
      </c>
      <c r="AF140">
        <v>0</v>
      </c>
      <c r="AG140" t="s">
        <v>496</v>
      </c>
      <c r="AH140">
        <v>0</v>
      </c>
      <c r="AI140">
        <v>1</v>
      </c>
      <c r="AJ140">
        <v>1</v>
      </c>
      <c r="AK140">
        <v>1</v>
      </c>
      <c r="AL140">
        <v>20</v>
      </c>
      <c r="AM140">
        <v>20</v>
      </c>
      <c r="AN140">
        <v>0</v>
      </c>
      <c r="AO140" t="s">
        <v>67</v>
      </c>
      <c r="AR140" t="s">
        <v>84</v>
      </c>
      <c r="AS140" t="s">
        <v>497</v>
      </c>
      <c r="AT140">
        <v>248302826</v>
      </c>
      <c r="AU140" t="s">
        <v>498</v>
      </c>
      <c r="AV140" s="1">
        <v>45101.426226851851</v>
      </c>
      <c r="AY140" t="s">
        <v>72</v>
      </c>
      <c r="AZ140" t="s">
        <v>73</v>
      </c>
      <c r="BA140" t="s">
        <v>74</v>
      </c>
      <c r="BC140">
        <v>139</v>
      </c>
      <c r="BD140" t="str">
        <f>IFERROR(VLOOKUP(C140,Sheet1!$A$2:$C$52,2, FALSE), "")</f>
        <v>Nyahururu</v>
      </c>
      <c r="BE140" t="str">
        <f>IFERROR(VLOOKUP(C140,Sheet1!$A$2:$C$52,3, FALSE), "")</f>
        <v>Laikipia</v>
      </c>
    </row>
    <row r="141" spans="1:57" x14ac:dyDescent="0.35">
      <c r="A141" s="1">
        <v>45096.695848067131</v>
      </c>
      <c r="B141" s="1">
        <v>45096.697044664354</v>
      </c>
      <c r="C141">
        <v>800178</v>
      </c>
      <c r="D141" t="s">
        <v>499</v>
      </c>
      <c r="E141">
        <v>0.21476300000000001</v>
      </c>
      <c r="F141">
        <v>36.352552899999999</v>
      </c>
      <c r="G141">
        <v>2281.4</v>
      </c>
      <c r="H141">
        <v>4.2750000000000004</v>
      </c>
      <c r="I141" s="1">
        <v>45063.320833333331</v>
      </c>
      <c r="J141">
        <v>60</v>
      </c>
      <c r="K141" t="s">
        <v>57</v>
      </c>
      <c r="L141" t="s">
        <v>58</v>
      </c>
      <c r="M141">
        <v>5</v>
      </c>
      <c r="N141" t="s">
        <v>105</v>
      </c>
      <c r="O141" t="s">
        <v>126</v>
      </c>
      <c r="P141" t="s">
        <v>127</v>
      </c>
      <c r="Q141" t="s">
        <v>62</v>
      </c>
      <c r="R141">
        <v>1</v>
      </c>
      <c r="S141">
        <v>0</v>
      </c>
      <c r="T141">
        <v>0</v>
      </c>
      <c r="U141">
        <v>0</v>
      </c>
      <c r="W141" t="s">
        <v>88</v>
      </c>
      <c r="X141">
        <v>1</v>
      </c>
      <c r="Y141">
        <v>0</v>
      </c>
      <c r="Z141">
        <v>0</v>
      </c>
      <c r="AA141">
        <v>0</v>
      </c>
      <c r="AL141">
        <v>100</v>
      </c>
      <c r="AN141">
        <v>10</v>
      </c>
      <c r="AO141" t="s">
        <v>67</v>
      </c>
      <c r="AR141" t="s">
        <v>108</v>
      </c>
      <c r="AT141">
        <v>248302827</v>
      </c>
      <c r="AU141" t="s">
        <v>500</v>
      </c>
      <c r="AV141" s="1">
        <v>45101.426226851851</v>
      </c>
      <c r="AY141" t="s">
        <v>72</v>
      </c>
      <c r="AZ141" t="s">
        <v>73</v>
      </c>
      <c r="BA141" t="s">
        <v>74</v>
      </c>
      <c r="BC141">
        <v>140</v>
      </c>
      <c r="BD141" t="str">
        <f>IFERROR(VLOOKUP(C141,Sheet1!$A$2:$C$52,2, FALSE), "")</f>
        <v>Nyahururu</v>
      </c>
      <c r="BE141" t="str">
        <f>IFERROR(VLOOKUP(C141,Sheet1!$A$2:$C$52,3, FALSE), "")</f>
        <v>Laikipia</v>
      </c>
    </row>
    <row r="142" spans="1:57" x14ac:dyDescent="0.35">
      <c r="A142" s="1">
        <v>45101.526256111109</v>
      </c>
      <c r="B142" s="1">
        <v>45101.528075729169</v>
      </c>
      <c r="C142">
        <v>800178</v>
      </c>
      <c r="D142" t="s">
        <v>501</v>
      </c>
      <c r="E142">
        <v>0.17500009999999999</v>
      </c>
      <c r="F142">
        <v>36.382231900000001</v>
      </c>
      <c r="G142">
        <v>2103.1</v>
      </c>
      <c r="H142">
        <v>4.8730000000000002</v>
      </c>
      <c r="I142" s="1">
        <v>45064.526388888888</v>
      </c>
      <c r="J142" t="s">
        <v>76</v>
      </c>
      <c r="K142" t="s">
        <v>57</v>
      </c>
      <c r="L142" t="s">
        <v>78</v>
      </c>
      <c r="M142">
        <v>0</v>
      </c>
      <c r="N142" t="s">
        <v>105</v>
      </c>
      <c r="O142" t="s">
        <v>126</v>
      </c>
      <c r="P142" t="s">
        <v>167</v>
      </c>
      <c r="Q142" t="s">
        <v>112</v>
      </c>
      <c r="R142">
        <v>1</v>
      </c>
      <c r="S142">
        <v>1</v>
      </c>
      <c r="T142">
        <v>0</v>
      </c>
      <c r="U142">
        <v>0</v>
      </c>
      <c r="W142" t="s">
        <v>88</v>
      </c>
      <c r="X142">
        <v>1</v>
      </c>
      <c r="Y142">
        <v>0</v>
      </c>
      <c r="Z142">
        <v>0</v>
      </c>
      <c r="AA142">
        <v>0</v>
      </c>
      <c r="AG142" t="s">
        <v>107</v>
      </c>
      <c r="AH142">
        <v>0</v>
      </c>
      <c r="AI142">
        <v>1</v>
      </c>
      <c r="AJ142">
        <v>1</v>
      </c>
      <c r="AK142">
        <v>0</v>
      </c>
      <c r="AL142">
        <v>20</v>
      </c>
      <c r="AM142">
        <v>20</v>
      </c>
      <c r="AN142">
        <v>10</v>
      </c>
      <c r="AO142" t="s">
        <v>67</v>
      </c>
      <c r="AR142" t="s">
        <v>94</v>
      </c>
      <c r="AS142" t="s">
        <v>67</v>
      </c>
      <c r="AT142">
        <v>248302831</v>
      </c>
      <c r="AU142" t="s">
        <v>502</v>
      </c>
      <c r="AV142" s="1">
        <v>45101.426238425927</v>
      </c>
      <c r="AY142" t="s">
        <v>72</v>
      </c>
      <c r="AZ142" t="s">
        <v>73</v>
      </c>
      <c r="BA142" t="s">
        <v>74</v>
      </c>
      <c r="BC142">
        <v>141</v>
      </c>
      <c r="BD142" t="str">
        <f>IFERROR(VLOOKUP(C142,Sheet1!$A$2:$C$52,2, FALSE), "")</f>
        <v>Nyahururu</v>
      </c>
      <c r="BE142" t="str">
        <f>IFERROR(VLOOKUP(C142,Sheet1!$A$2:$C$52,3, FALSE), "")</f>
        <v>Laikipia</v>
      </c>
    </row>
    <row r="143" spans="1:57" x14ac:dyDescent="0.35">
      <c r="A143" s="1">
        <v>45101.528249282397</v>
      </c>
      <c r="B143" s="1">
        <v>45101.530829456016</v>
      </c>
      <c r="C143">
        <v>800178</v>
      </c>
      <c r="D143" t="s">
        <v>503</v>
      </c>
      <c r="E143">
        <v>0.17518329999999999</v>
      </c>
      <c r="F143">
        <v>36.3826088</v>
      </c>
      <c r="G143">
        <v>2103.6999999999998</v>
      </c>
      <c r="H143">
        <v>4.4050000000000002</v>
      </c>
      <c r="I143" s="1">
        <v>45063.52847222222</v>
      </c>
      <c r="J143" t="s">
        <v>76</v>
      </c>
      <c r="K143" t="s">
        <v>57</v>
      </c>
      <c r="L143" t="s">
        <v>78</v>
      </c>
      <c r="M143">
        <v>0</v>
      </c>
      <c r="N143" t="s">
        <v>105</v>
      </c>
      <c r="O143" t="s">
        <v>91</v>
      </c>
      <c r="P143" t="s">
        <v>127</v>
      </c>
      <c r="Q143" t="s">
        <v>112</v>
      </c>
      <c r="R143">
        <v>1</v>
      </c>
      <c r="S143">
        <v>1</v>
      </c>
      <c r="T143">
        <v>0</v>
      </c>
      <c r="U143">
        <v>0</v>
      </c>
      <c r="W143" t="s">
        <v>504</v>
      </c>
      <c r="X143">
        <v>1</v>
      </c>
      <c r="Y143">
        <v>0</v>
      </c>
      <c r="Z143">
        <v>0</v>
      </c>
      <c r="AA143">
        <v>1</v>
      </c>
      <c r="AG143" t="s">
        <v>150</v>
      </c>
      <c r="AH143">
        <v>0</v>
      </c>
      <c r="AI143">
        <v>1</v>
      </c>
      <c r="AJ143">
        <v>1</v>
      </c>
      <c r="AK143">
        <v>0</v>
      </c>
      <c r="AL143">
        <v>20</v>
      </c>
      <c r="AM143">
        <v>20</v>
      </c>
      <c r="AN143">
        <v>20</v>
      </c>
      <c r="AO143" t="s">
        <v>67</v>
      </c>
      <c r="AR143" t="s">
        <v>84</v>
      </c>
      <c r="AS143" t="s">
        <v>67</v>
      </c>
      <c r="AT143">
        <v>248302833</v>
      </c>
      <c r="AU143" t="s">
        <v>505</v>
      </c>
      <c r="AV143" s="1">
        <v>45101.426238425927</v>
      </c>
      <c r="AY143" t="s">
        <v>72</v>
      </c>
      <c r="AZ143" t="s">
        <v>73</v>
      </c>
      <c r="BA143" t="s">
        <v>74</v>
      </c>
      <c r="BC143">
        <v>142</v>
      </c>
      <c r="BD143" t="str">
        <f>IFERROR(VLOOKUP(C143,Sheet1!$A$2:$C$52,2, FALSE), "")</f>
        <v>Nyahururu</v>
      </c>
      <c r="BE143" t="str">
        <f>IFERROR(VLOOKUP(C143,Sheet1!$A$2:$C$52,3, FALSE), "")</f>
        <v>Laikipia</v>
      </c>
    </row>
    <row r="144" spans="1:57" x14ac:dyDescent="0.35">
      <c r="A144" s="1">
        <v>45101.53111866898</v>
      </c>
      <c r="B144" s="1">
        <v>45101.532967708343</v>
      </c>
      <c r="C144">
        <v>800178</v>
      </c>
      <c r="D144" t="s">
        <v>506</v>
      </c>
      <c r="E144">
        <v>0.17462169999999999</v>
      </c>
      <c r="F144">
        <v>36.382575000000003</v>
      </c>
      <c r="G144">
        <v>2105.1999999999998</v>
      </c>
      <c r="H144">
        <v>4.4000000000000004</v>
      </c>
      <c r="I144" s="1">
        <v>45063.530555555553</v>
      </c>
      <c r="J144" t="s">
        <v>76</v>
      </c>
      <c r="K144" t="s">
        <v>77</v>
      </c>
      <c r="L144" t="s">
        <v>78</v>
      </c>
      <c r="M144">
        <v>0</v>
      </c>
      <c r="N144" t="s">
        <v>105</v>
      </c>
      <c r="O144" t="s">
        <v>91</v>
      </c>
      <c r="P144" t="s">
        <v>127</v>
      </c>
      <c r="Q144" t="s">
        <v>112</v>
      </c>
      <c r="R144">
        <v>1</v>
      </c>
      <c r="S144">
        <v>1</v>
      </c>
      <c r="T144">
        <v>0</v>
      </c>
      <c r="U144">
        <v>0</v>
      </c>
      <c r="W144" t="s">
        <v>88</v>
      </c>
      <c r="X144">
        <v>1</v>
      </c>
      <c r="Y144">
        <v>0</v>
      </c>
      <c r="Z144">
        <v>0</v>
      </c>
      <c r="AA144">
        <v>0</v>
      </c>
      <c r="AB144" t="s">
        <v>65</v>
      </c>
      <c r="AC144">
        <v>0</v>
      </c>
      <c r="AD144">
        <v>0</v>
      </c>
      <c r="AE144">
        <v>1</v>
      </c>
      <c r="AF144">
        <v>0</v>
      </c>
      <c r="AG144" t="s">
        <v>113</v>
      </c>
      <c r="AH144">
        <v>0</v>
      </c>
      <c r="AI144">
        <v>1</v>
      </c>
      <c r="AJ144">
        <v>1</v>
      </c>
      <c r="AK144">
        <v>1</v>
      </c>
      <c r="AL144">
        <v>10</v>
      </c>
      <c r="AM144">
        <v>50</v>
      </c>
      <c r="AN144">
        <v>10</v>
      </c>
      <c r="AO144" t="s">
        <v>67</v>
      </c>
      <c r="AR144" t="s">
        <v>122</v>
      </c>
      <c r="AS144" t="s">
        <v>507</v>
      </c>
      <c r="AT144">
        <v>248302837</v>
      </c>
      <c r="AU144" t="s">
        <v>508</v>
      </c>
      <c r="AV144" s="1">
        <v>45101.426249999997</v>
      </c>
      <c r="AY144" t="s">
        <v>72</v>
      </c>
      <c r="AZ144" t="s">
        <v>73</v>
      </c>
      <c r="BA144" t="s">
        <v>74</v>
      </c>
      <c r="BC144">
        <v>143</v>
      </c>
      <c r="BD144" t="str">
        <f>IFERROR(VLOOKUP(C144,Sheet1!$A$2:$C$52,2, FALSE), "")</f>
        <v>Nyahururu</v>
      </c>
      <c r="BE144" t="str">
        <f>IFERROR(VLOOKUP(C144,Sheet1!$A$2:$C$52,3, FALSE), "")</f>
        <v>Laikipia</v>
      </c>
    </row>
    <row r="145" spans="1:57" x14ac:dyDescent="0.35">
      <c r="A145" s="1">
        <v>45101.533016053239</v>
      </c>
      <c r="B145" s="1">
        <v>45101.53434578704</v>
      </c>
      <c r="C145">
        <v>800178</v>
      </c>
      <c r="D145" t="s">
        <v>509</v>
      </c>
      <c r="E145">
        <v>0.17456430000000001</v>
      </c>
      <c r="F145">
        <v>36.382667099999999</v>
      </c>
      <c r="G145">
        <v>2111.5</v>
      </c>
      <c r="H145">
        <v>4.8520000000000003</v>
      </c>
      <c r="I145" s="1">
        <v>45063.532638888893</v>
      </c>
      <c r="J145" t="s">
        <v>140</v>
      </c>
      <c r="K145" t="s">
        <v>77</v>
      </c>
      <c r="L145" t="s">
        <v>58</v>
      </c>
      <c r="M145">
        <v>4</v>
      </c>
      <c r="N145" t="s">
        <v>63</v>
      </c>
      <c r="O145" t="s">
        <v>126</v>
      </c>
      <c r="P145" t="s">
        <v>61</v>
      </c>
      <c r="Q145" t="s">
        <v>62</v>
      </c>
      <c r="R145">
        <v>1</v>
      </c>
      <c r="S145">
        <v>0</v>
      </c>
      <c r="T145">
        <v>0</v>
      </c>
      <c r="U145">
        <v>0</v>
      </c>
      <c r="W145" t="s">
        <v>93</v>
      </c>
      <c r="X145">
        <v>1</v>
      </c>
      <c r="Y145">
        <v>1</v>
      </c>
      <c r="Z145">
        <v>0</v>
      </c>
      <c r="AA145">
        <v>0</v>
      </c>
      <c r="AG145" t="s">
        <v>66</v>
      </c>
      <c r="AH145">
        <v>0</v>
      </c>
      <c r="AI145">
        <v>1</v>
      </c>
      <c r="AJ145">
        <v>0</v>
      </c>
      <c r="AK145">
        <v>0</v>
      </c>
      <c r="AL145">
        <v>10</v>
      </c>
      <c r="AO145" t="s">
        <v>67</v>
      </c>
      <c r="AR145" t="s">
        <v>122</v>
      </c>
      <c r="AS145" t="s">
        <v>67</v>
      </c>
      <c r="AT145">
        <v>248302838</v>
      </c>
      <c r="AU145" t="s">
        <v>510</v>
      </c>
      <c r="AV145" s="1">
        <v>45101.426249999997</v>
      </c>
      <c r="AY145" t="s">
        <v>72</v>
      </c>
      <c r="AZ145" t="s">
        <v>73</v>
      </c>
      <c r="BA145" t="s">
        <v>74</v>
      </c>
      <c r="BC145">
        <v>144</v>
      </c>
      <c r="BD145" t="str">
        <f>IFERROR(VLOOKUP(C145,Sheet1!$A$2:$C$52,2, FALSE), "")</f>
        <v>Nyahururu</v>
      </c>
      <c r="BE145" t="str">
        <f>IFERROR(VLOOKUP(C145,Sheet1!$A$2:$C$52,3, FALSE), "")</f>
        <v>Laikipia</v>
      </c>
    </row>
    <row r="146" spans="1:57" x14ac:dyDescent="0.35">
      <c r="A146" s="1">
        <v>45101.534416574083</v>
      </c>
      <c r="B146" s="1">
        <v>45101.535537025462</v>
      </c>
      <c r="C146">
        <v>800178</v>
      </c>
      <c r="D146" t="s">
        <v>511</v>
      </c>
      <c r="E146">
        <v>0.17416670000000001</v>
      </c>
      <c r="F146">
        <v>36.3826331</v>
      </c>
      <c r="G146">
        <v>2106.1</v>
      </c>
      <c r="H146">
        <v>4</v>
      </c>
      <c r="I146" s="1">
        <v>45063.53402777778</v>
      </c>
      <c r="J146" t="s">
        <v>56</v>
      </c>
      <c r="K146" t="s">
        <v>77</v>
      </c>
      <c r="L146" t="s">
        <v>58</v>
      </c>
      <c r="M146">
        <v>3</v>
      </c>
      <c r="N146" t="s">
        <v>105</v>
      </c>
      <c r="O146" t="s">
        <v>126</v>
      </c>
      <c r="P146" t="s">
        <v>141</v>
      </c>
      <c r="Q146" t="s">
        <v>112</v>
      </c>
      <c r="R146">
        <v>1</v>
      </c>
      <c r="S146">
        <v>1</v>
      </c>
      <c r="T146">
        <v>0</v>
      </c>
      <c r="U146">
        <v>0</v>
      </c>
      <c r="W146" t="s">
        <v>101</v>
      </c>
      <c r="X146">
        <v>1</v>
      </c>
      <c r="Y146">
        <v>1</v>
      </c>
      <c r="Z146">
        <v>1</v>
      </c>
      <c r="AA146">
        <v>0</v>
      </c>
      <c r="AG146" t="s">
        <v>150</v>
      </c>
      <c r="AH146">
        <v>0</v>
      </c>
      <c r="AI146">
        <v>1</v>
      </c>
      <c r="AJ146">
        <v>1</v>
      </c>
      <c r="AK146">
        <v>0</v>
      </c>
      <c r="AL146">
        <v>50</v>
      </c>
      <c r="AM146">
        <v>20</v>
      </c>
      <c r="AO146" t="s">
        <v>67</v>
      </c>
      <c r="AR146" t="s">
        <v>122</v>
      </c>
      <c r="AS146" t="s">
        <v>67</v>
      </c>
      <c r="AT146">
        <v>248302841</v>
      </c>
      <c r="AU146" t="s">
        <v>512</v>
      </c>
      <c r="AV146" s="1">
        <v>45101.426261574074</v>
      </c>
      <c r="AY146" t="s">
        <v>72</v>
      </c>
      <c r="AZ146" t="s">
        <v>73</v>
      </c>
      <c r="BA146" t="s">
        <v>74</v>
      </c>
      <c r="BC146">
        <v>145</v>
      </c>
      <c r="BD146" t="str">
        <f>IFERROR(VLOOKUP(C146,Sheet1!$A$2:$C$52,2, FALSE), "")</f>
        <v>Nyahururu</v>
      </c>
      <c r="BE146" t="str">
        <f>IFERROR(VLOOKUP(C146,Sheet1!$A$2:$C$52,3, FALSE), "")</f>
        <v>Laikipia</v>
      </c>
    </row>
    <row r="147" spans="1:57" x14ac:dyDescent="0.35">
      <c r="A147" s="1">
        <v>45101.53571945602</v>
      </c>
      <c r="B147" s="1">
        <v>45101.537827546294</v>
      </c>
      <c r="C147">
        <v>800178</v>
      </c>
      <c r="D147" t="s">
        <v>513</v>
      </c>
      <c r="E147">
        <v>0.1741249</v>
      </c>
      <c r="F147">
        <v>36.382306499999999</v>
      </c>
      <c r="G147">
        <v>2108.199951171875</v>
      </c>
      <c r="H147">
        <v>4.8879999999999999</v>
      </c>
      <c r="I147" s="1">
        <v>45063.535416666673</v>
      </c>
      <c r="J147" t="s">
        <v>76</v>
      </c>
      <c r="K147" t="s">
        <v>57</v>
      </c>
      <c r="L147" t="s">
        <v>78</v>
      </c>
      <c r="M147">
        <v>0</v>
      </c>
      <c r="N147" t="s">
        <v>59</v>
      </c>
      <c r="O147" t="s">
        <v>79</v>
      </c>
      <c r="P147" t="s">
        <v>61</v>
      </c>
      <c r="Q147" t="s">
        <v>514</v>
      </c>
      <c r="R147">
        <v>1</v>
      </c>
      <c r="S147">
        <v>1</v>
      </c>
      <c r="T147">
        <v>1</v>
      </c>
      <c r="U147">
        <v>0</v>
      </c>
      <c r="W147" t="s">
        <v>88</v>
      </c>
      <c r="X147">
        <v>1</v>
      </c>
      <c r="Y147">
        <v>0</v>
      </c>
      <c r="Z147">
        <v>0</v>
      </c>
      <c r="AA147">
        <v>0</v>
      </c>
      <c r="AB147" t="s">
        <v>65</v>
      </c>
      <c r="AC147">
        <v>0</v>
      </c>
      <c r="AD147">
        <v>0</v>
      </c>
      <c r="AE147">
        <v>1</v>
      </c>
      <c r="AF147">
        <v>0</v>
      </c>
      <c r="AG147" t="s">
        <v>66</v>
      </c>
      <c r="AH147">
        <v>0</v>
      </c>
      <c r="AI147">
        <v>1</v>
      </c>
      <c r="AJ147">
        <v>0</v>
      </c>
      <c r="AK147">
        <v>0</v>
      </c>
      <c r="AL147">
        <v>20</v>
      </c>
      <c r="AM147">
        <v>50</v>
      </c>
      <c r="AN147">
        <v>10</v>
      </c>
      <c r="AO147" t="s">
        <v>67</v>
      </c>
      <c r="AR147" t="s">
        <v>108</v>
      </c>
      <c r="AS147" t="s">
        <v>67</v>
      </c>
      <c r="AT147">
        <v>248302844</v>
      </c>
      <c r="AU147" t="s">
        <v>515</v>
      </c>
      <c r="AV147" s="1">
        <v>45101.426261574074</v>
      </c>
      <c r="AY147" t="s">
        <v>72</v>
      </c>
      <c r="AZ147" t="s">
        <v>73</v>
      </c>
      <c r="BA147" t="s">
        <v>74</v>
      </c>
      <c r="BC147">
        <v>146</v>
      </c>
      <c r="BD147" t="str">
        <f>IFERROR(VLOOKUP(C147,Sheet1!$A$2:$C$52,2, FALSE), "")</f>
        <v>Nyahururu</v>
      </c>
      <c r="BE147" t="str">
        <f>IFERROR(VLOOKUP(C147,Sheet1!$A$2:$C$52,3, FALSE), "")</f>
        <v>Laikipia</v>
      </c>
    </row>
    <row r="148" spans="1:57" x14ac:dyDescent="0.35">
      <c r="A148" s="1">
        <v>45101.538020497683</v>
      </c>
      <c r="B148" s="1">
        <v>45101.541884282407</v>
      </c>
      <c r="C148">
        <v>800178</v>
      </c>
      <c r="D148" t="s">
        <v>516</v>
      </c>
      <c r="E148">
        <v>0.1746135</v>
      </c>
      <c r="F148">
        <v>36.381115399999999</v>
      </c>
      <c r="G148">
        <v>2108.199951171875</v>
      </c>
      <c r="H148">
        <v>3.5</v>
      </c>
      <c r="I148" s="1">
        <v>45063.538194444453</v>
      </c>
      <c r="J148" t="s">
        <v>56</v>
      </c>
      <c r="K148" t="s">
        <v>57</v>
      </c>
      <c r="L148" t="s">
        <v>58</v>
      </c>
      <c r="M148">
        <v>4</v>
      </c>
      <c r="N148" t="s">
        <v>105</v>
      </c>
      <c r="O148" t="s">
        <v>126</v>
      </c>
      <c r="P148" t="s">
        <v>127</v>
      </c>
      <c r="Q148" t="s">
        <v>142</v>
      </c>
      <c r="R148">
        <v>1</v>
      </c>
      <c r="S148">
        <v>1</v>
      </c>
      <c r="T148">
        <v>0</v>
      </c>
      <c r="U148">
        <v>0</v>
      </c>
      <c r="W148" t="s">
        <v>88</v>
      </c>
      <c r="X148">
        <v>1</v>
      </c>
      <c r="Y148">
        <v>0</v>
      </c>
      <c r="Z148">
        <v>0</v>
      </c>
      <c r="AA148">
        <v>0</v>
      </c>
      <c r="AG148" t="s">
        <v>66</v>
      </c>
      <c r="AH148">
        <v>0</v>
      </c>
      <c r="AI148">
        <v>1</v>
      </c>
      <c r="AJ148">
        <v>0</v>
      </c>
      <c r="AK148">
        <v>0</v>
      </c>
      <c r="AL148">
        <v>30</v>
      </c>
      <c r="AM148">
        <v>20</v>
      </c>
      <c r="AR148" t="s">
        <v>84</v>
      </c>
      <c r="AT148">
        <v>248302846</v>
      </c>
      <c r="AU148" t="s">
        <v>517</v>
      </c>
      <c r="AV148" s="1">
        <v>45101.426261574074</v>
      </c>
      <c r="AY148" t="s">
        <v>72</v>
      </c>
      <c r="AZ148" t="s">
        <v>73</v>
      </c>
      <c r="BA148" t="s">
        <v>74</v>
      </c>
      <c r="BC148">
        <v>147</v>
      </c>
      <c r="BD148" t="str">
        <f>IFERROR(VLOOKUP(C148,Sheet1!$A$2:$C$52,2, FALSE), "")</f>
        <v>Nyahururu</v>
      </c>
      <c r="BE148" t="str">
        <f>IFERROR(VLOOKUP(C148,Sheet1!$A$2:$C$52,3, FALSE), "")</f>
        <v>Laikipia</v>
      </c>
    </row>
    <row r="149" spans="1:57" x14ac:dyDescent="0.35">
      <c r="A149" s="1">
        <v>45101.541942939817</v>
      </c>
      <c r="B149" s="1">
        <v>45101.544199641197</v>
      </c>
      <c r="C149">
        <v>800178</v>
      </c>
      <c r="D149" t="s">
        <v>518</v>
      </c>
      <c r="E149">
        <v>0.1748401</v>
      </c>
      <c r="F149">
        <v>36.380942400000002</v>
      </c>
      <c r="G149">
        <v>2108.199951171875</v>
      </c>
      <c r="H149">
        <v>4.9160000000000004</v>
      </c>
      <c r="I149" s="1">
        <v>45063.541666666657</v>
      </c>
      <c r="J149" t="s">
        <v>140</v>
      </c>
      <c r="K149" t="s">
        <v>57</v>
      </c>
      <c r="L149" t="s">
        <v>220</v>
      </c>
      <c r="M149">
        <v>3</v>
      </c>
      <c r="N149" t="s">
        <v>186</v>
      </c>
      <c r="O149" t="s">
        <v>126</v>
      </c>
      <c r="P149" t="s">
        <v>127</v>
      </c>
      <c r="Q149" t="s">
        <v>112</v>
      </c>
      <c r="R149">
        <v>1</v>
      </c>
      <c r="S149">
        <v>1</v>
      </c>
      <c r="T149">
        <v>0</v>
      </c>
      <c r="U149">
        <v>0</v>
      </c>
      <c r="W149" t="s">
        <v>93</v>
      </c>
      <c r="X149">
        <v>1</v>
      </c>
      <c r="Y149">
        <v>1</v>
      </c>
      <c r="Z149">
        <v>0</v>
      </c>
      <c r="AA149">
        <v>0</v>
      </c>
      <c r="AG149" t="s">
        <v>203</v>
      </c>
      <c r="AH149">
        <v>1</v>
      </c>
      <c r="AI149">
        <v>1</v>
      </c>
      <c r="AJ149">
        <v>0</v>
      </c>
      <c r="AK149">
        <v>0</v>
      </c>
      <c r="AL149">
        <v>50</v>
      </c>
      <c r="AO149" t="s">
        <v>67</v>
      </c>
      <c r="AR149" t="s">
        <v>108</v>
      </c>
      <c r="AS149" t="s">
        <v>67</v>
      </c>
      <c r="AT149">
        <v>248302849</v>
      </c>
      <c r="AU149" t="s">
        <v>519</v>
      </c>
      <c r="AV149" s="1">
        <v>45101.42627314815</v>
      </c>
      <c r="AY149" t="s">
        <v>72</v>
      </c>
      <c r="AZ149" t="s">
        <v>73</v>
      </c>
      <c r="BA149" t="s">
        <v>74</v>
      </c>
      <c r="BC149">
        <v>148</v>
      </c>
      <c r="BD149" t="str">
        <f>IFERROR(VLOOKUP(C149,Sheet1!$A$2:$C$52,2, FALSE), "")</f>
        <v>Nyahururu</v>
      </c>
      <c r="BE149" t="str">
        <f>IFERROR(VLOOKUP(C149,Sheet1!$A$2:$C$52,3, FALSE), "")</f>
        <v>Laikipia</v>
      </c>
    </row>
    <row r="150" spans="1:57" x14ac:dyDescent="0.35">
      <c r="A150" s="1">
        <v>45101.544241331023</v>
      </c>
      <c r="B150" s="1">
        <v>45101.545467939817</v>
      </c>
      <c r="C150">
        <v>800178</v>
      </c>
      <c r="D150" t="s">
        <v>520</v>
      </c>
      <c r="E150">
        <v>0.1748373</v>
      </c>
      <c r="F150">
        <v>36.380938100000002</v>
      </c>
      <c r="G150">
        <v>2108.199951171875</v>
      </c>
      <c r="H150">
        <v>4.97</v>
      </c>
      <c r="I150" s="1">
        <v>45063.544444444437</v>
      </c>
      <c r="J150" t="s">
        <v>140</v>
      </c>
      <c r="K150" t="s">
        <v>77</v>
      </c>
      <c r="L150" t="s">
        <v>58</v>
      </c>
      <c r="M150">
        <v>3</v>
      </c>
      <c r="N150" t="s">
        <v>105</v>
      </c>
      <c r="O150" t="s">
        <v>126</v>
      </c>
      <c r="P150" t="s">
        <v>127</v>
      </c>
      <c r="Q150" t="s">
        <v>142</v>
      </c>
      <c r="R150">
        <v>1</v>
      </c>
      <c r="S150">
        <v>1</v>
      </c>
      <c r="T150">
        <v>0</v>
      </c>
      <c r="U150">
        <v>0</v>
      </c>
      <c r="W150" t="s">
        <v>93</v>
      </c>
      <c r="X150">
        <v>1</v>
      </c>
      <c r="Y150">
        <v>1</v>
      </c>
      <c r="Z150">
        <v>0</v>
      </c>
      <c r="AA150">
        <v>0</v>
      </c>
      <c r="AG150" t="s">
        <v>66</v>
      </c>
      <c r="AH150">
        <v>0</v>
      </c>
      <c r="AI150">
        <v>1</v>
      </c>
      <c r="AJ150">
        <v>0</v>
      </c>
      <c r="AK150">
        <v>0</v>
      </c>
      <c r="AL150">
        <v>50</v>
      </c>
      <c r="AO150" t="s">
        <v>67</v>
      </c>
      <c r="AR150" t="s">
        <v>84</v>
      </c>
      <c r="AS150" t="s">
        <v>67</v>
      </c>
      <c r="AT150">
        <v>248302851</v>
      </c>
      <c r="AU150" t="s">
        <v>521</v>
      </c>
      <c r="AV150" s="1">
        <v>45101.42627314815</v>
      </c>
      <c r="AY150" t="s">
        <v>72</v>
      </c>
      <c r="AZ150" t="s">
        <v>73</v>
      </c>
      <c r="BA150" t="s">
        <v>74</v>
      </c>
      <c r="BC150">
        <v>149</v>
      </c>
      <c r="BD150" t="str">
        <f>IFERROR(VLOOKUP(C150,Sheet1!$A$2:$C$52,2, FALSE), "")</f>
        <v>Nyahururu</v>
      </c>
      <c r="BE150" t="str">
        <f>IFERROR(VLOOKUP(C150,Sheet1!$A$2:$C$52,3, FALSE), "")</f>
        <v>Laikipia</v>
      </c>
    </row>
    <row r="151" spans="1:57" x14ac:dyDescent="0.35">
      <c r="A151" s="1">
        <v>45101.54556273148</v>
      </c>
      <c r="B151" s="1">
        <v>45101.547020590267</v>
      </c>
      <c r="C151">
        <v>800178</v>
      </c>
      <c r="D151" t="s">
        <v>522</v>
      </c>
      <c r="E151">
        <v>0.1748055</v>
      </c>
      <c r="F151">
        <v>36.380923799999998</v>
      </c>
      <c r="G151">
        <v>2108.199951171875</v>
      </c>
      <c r="H151">
        <v>5</v>
      </c>
      <c r="I151" s="1">
        <v>45063.545138888891</v>
      </c>
      <c r="J151" t="s">
        <v>76</v>
      </c>
      <c r="K151" t="s">
        <v>57</v>
      </c>
      <c r="L151" t="s">
        <v>78</v>
      </c>
      <c r="M151">
        <v>1</v>
      </c>
      <c r="N151" t="s">
        <v>186</v>
      </c>
      <c r="O151" t="s">
        <v>91</v>
      </c>
      <c r="P151" t="s">
        <v>127</v>
      </c>
      <c r="Q151" t="s">
        <v>112</v>
      </c>
      <c r="R151">
        <v>1</v>
      </c>
      <c r="S151">
        <v>1</v>
      </c>
      <c r="T151">
        <v>0</v>
      </c>
      <c r="U151">
        <v>0</v>
      </c>
      <c r="W151" t="s">
        <v>467</v>
      </c>
      <c r="X151">
        <v>1</v>
      </c>
      <c r="Y151">
        <v>0</v>
      </c>
      <c r="Z151">
        <v>0</v>
      </c>
      <c r="AA151">
        <v>1</v>
      </c>
      <c r="AG151" t="s">
        <v>107</v>
      </c>
      <c r="AH151">
        <v>0</v>
      </c>
      <c r="AI151">
        <v>1</v>
      </c>
      <c r="AJ151">
        <v>1</v>
      </c>
      <c r="AK151">
        <v>0</v>
      </c>
      <c r="AL151">
        <v>20</v>
      </c>
      <c r="AM151">
        <v>30</v>
      </c>
      <c r="AO151" t="s">
        <v>67</v>
      </c>
      <c r="AR151" t="s">
        <v>122</v>
      </c>
      <c r="AS151" t="s">
        <v>67</v>
      </c>
      <c r="AT151">
        <v>248302854</v>
      </c>
      <c r="AU151" t="s">
        <v>523</v>
      </c>
      <c r="AV151" s="1">
        <v>45101.42628472222</v>
      </c>
      <c r="AY151" t="s">
        <v>72</v>
      </c>
      <c r="AZ151" t="s">
        <v>73</v>
      </c>
      <c r="BA151" t="s">
        <v>74</v>
      </c>
      <c r="BC151">
        <v>150</v>
      </c>
      <c r="BD151" t="str">
        <f>IFERROR(VLOOKUP(C151,Sheet1!$A$2:$C$52,2, FALSE), "")</f>
        <v>Nyahururu</v>
      </c>
      <c r="BE151" t="str">
        <f>IFERROR(VLOOKUP(C151,Sheet1!$A$2:$C$52,3, FALSE), "")</f>
        <v>Laikipia</v>
      </c>
    </row>
    <row r="152" spans="1:57" x14ac:dyDescent="0.35">
      <c r="A152" s="1">
        <v>45101.549218460648</v>
      </c>
      <c r="B152" s="1">
        <v>45101.550769641202</v>
      </c>
      <c r="C152">
        <v>800178</v>
      </c>
      <c r="D152" t="s">
        <v>524</v>
      </c>
      <c r="E152">
        <v>0.17511450000000001</v>
      </c>
      <c r="F152">
        <v>36.380381999999997</v>
      </c>
      <c r="G152">
        <v>2107.1999999999998</v>
      </c>
      <c r="H152">
        <v>4.1130000000000004</v>
      </c>
      <c r="I152" s="1">
        <v>45063.549305555563</v>
      </c>
      <c r="J152" t="s">
        <v>159</v>
      </c>
      <c r="K152" t="s">
        <v>57</v>
      </c>
      <c r="L152" t="s">
        <v>58</v>
      </c>
      <c r="M152">
        <v>2</v>
      </c>
      <c r="N152" t="s">
        <v>59</v>
      </c>
      <c r="O152" t="s">
        <v>91</v>
      </c>
      <c r="P152" t="s">
        <v>167</v>
      </c>
      <c r="Q152" t="s">
        <v>181</v>
      </c>
      <c r="R152">
        <v>1</v>
      </c>
      <c r="S152">
        <v>1</v>
      </c>
      <c r="T152">
        <v>1</v>
      </c>
      <c r="U152">
        <v>0</v>
      </c>
      <c r="W152" t="s">
        <v>88</v>
      </c>
      <c r="X152">
        <v>1</v>
      </c>
      <c r="Y152">
        <v>0</v>
      </c>
      <c r="Z152">
        <v>0</v>
      </c>
      <c r="AA152">
        <v>0</v>
      </c>
      <c r="AB152" t="s">
        <v>65</v>
      </c>
      <c r="AC152">
        <v>0</v>
      </c>
      <c r="AD152">
        <v>0</v>
      </c>
      <c r="AE152">
        <v>1</v>
      </c>
      <c r="AF152">
        <v>0</v>
      </c>
      <c r="AG152" t="s">
        <v>66</v>
      </c>
      <c r="AH152">
        <v>0</v>
      </c>
      <c r="AI152">
        <v>1</v>
      </c>
      <c r="AJ152">
        <v>0</v>
      </c>
      <c r="AK152">
        <v>0</v>
      </c>
      <c r="AL152">
        <v>50</v>
      </c>
      <c r="AM152">
        <v>50</v>
      </c>
      <c r="AN152">
        <v>20</v>
      </c>
      <c r="AO152" t="s">
        <v>67</v>
      </c>
      <c r="AR152" t="s">
        <v>94</v>
      </c>
      <c r="AT152">
        <v>248302856</v>
      </c>
      <c r="AU152" t="s">
        <v>525</v>
      </c>
      <c r="AV152" s="1">
        <v>45101.42628472222</v>
      </c>
      <c r="AY152" t="s">
        <v>72</v>
      </c>
      <c r="AZ152" t="s">
        <v>73</v>
      </c>
      <c r="BA152" t="s">
        <v>74</v>
      </c>
      <c r="BC152">
        <v>151</v>
      </c>
      <c r="BD152" t="str">
        <f>IFERROR(VLOOKUP(C152,Sheet1!$A$2:$C$52,2, FALSE), "")</f>
        <v>Nyahururu</v>
      </c>
      <c r="BE152" t="str">
        <f>IFERROR(VLOOKUP(C152,Sheet1!$A$2:$C$52,3, FALSE), "")</f>
        <v>Laikipia</v>
      </c>
    </row>
    <row r="153" spans="1:57" x14ac:dyDescent="0.35">
      <c r="A153" s="1">
        <v>45105.46941972222</v>
      </c>
      <c r="B153" s="1">
        <v>45105.473975474539</v>
      </c>
      <c r="C153">
        <v>800178</v>
      </c>
      <c r="D153" t="s">
        <v>526</v>
      </c>
      <c r="E153">
        <v>0.1755234</v>
      </c>
      <c r="F153">
        <v>36.381069699999998</v>
      </c>
      <c r="G153">
        <v>2120.099853515625</v>
      </c>
      <c r="H153">
        <v>4.8680000000000003</v>
      </c>
      <c r="I153" s="1">
        <v>45066.469444444447</v>
      </c>
      <c r="J153" t="s">
        <v>76</v>
      </c>
      <c r="K153" t="s">
        <v>77</v>
      </c>
      <c r="L153" t="s">
        <v>78</v>
      </c>
      <c r="M153">
        <v>0</v>
      </c>
      <c r="N153" t="s">
        <v>105</v>
      </c>
      <c r="O153" t="s">
        <v>91</v>
      </c>
      <c r="P153" t="s">
        <v>127</v>
      </c>
      <c r="Q153" t="s">
        <v>181</v>
      </c>
      <c r="R153">
        <v>1</v>
      </c>
      <c r="S153">
        <v>1</v>
      </c>
      <c r="T153">
        <v>1</v>
      </c>
      <c r="U153">
        <v>0</v>
      </c>
      <c r="W153" t="s">
        <v>88</v>
      </c>
      <c r="X153">
        <v>1</v>
      </c>
      <c r="Y153">
        <v>0</v>
      </c>
      <c r="Z153">
        <v>0</v>
      </c>
      <c r="AA153">
        <v>0</v>
      </c>
      <c r="AB153" t="s">
        <v>65</v>
      </c>
      <c r="AC153">
        <v>0</v>
      </c>
      <c r="AD153">
        <v>0</v>
      </c>
      <c r="AE153">
        <v>1</v>
      </c>
      <c r="AF153">
        <v>0</v>
      </c>
      <c r="AG153" t="s">
        <v>247</v>
      </c>
      <c r="AH153">
        <v>0</v>
      </c>
      <c r="AI153">
        <v>1</v>
      </c>
      <c r="AJ153">
        <v>0</v>
      </c>
      <c r="AK153">
        <v>1</v>
      </c>
      <c r="AL153">
        <v>20</v>
      </c>
      <c r="AM153">
        <v>50</v>
      </c>
      <c r="AN153">
        <v>5</v>
      </c>
      <c r="AO153" t="s">
        <v>67</v>
      </c>
      <c r="AP153" t="s">
        <v>68</v>
      </c>
      <c r="AR153" t="s">
        <v>108</v>
      </c>
      <c r="AS153" t="s">
        <v>527</v>
      </c>
      <c r="AT153">
        <v>249063699</v>
      </c>
      <c r="AU153" t="s">
        <v>528</v>
      </c>
      <c r="AV153" s="1">
        <v>45105.396736111114</v>
      </c>
      <c r="AY153" t="s">
        <v>72</v>
      </c>
      <c r="AZ153" t="s">
        <v>73</v>
      </c>
      <c r="BA153" t="s">
        <v>74</v>
      </c>
      <c r="BC153">
        <v>152</v>
      </c>
      <c r="BD153" t="str">
        <f>IFERROR(VLOOKUP(C153,Sheet1!$A$2:$C$52,2, FALSE), "")</f>
        <v>Nyahururu</v>
      </c>
      <c r="BE153" t="str">
        <f>IFERROR(VLOOKUP(C153,Sheet1!$A$2:$C$52,3, FALSE), "")</f>
        <v>Laikipia</v>
      </c>
    </row>
    <row r="154" spans="1:57" x14ac:dyDescent="0.35">
      <c r="A154" s="1">
        <v>45105.474011550927</v>
      </c>
      <c r="B154" s="1">
        <v>45105.476237951392</v>
      </c>
      <c r="C154">
        <v>800178</v>
      </c>
      <c r="D154" t="s">
        <v>529</v>
      </c>
      <c r="E154">
        <v>0.176007</v>
      </c>
      <c r="F154">
        <v>36.381815699999997</v>
      </c>
      <c r="G154">
        <v>2120.099853515625</v>
      </c>
      <c r="H154">
        <v>3.9</v>
      </c>
      <c r="I154" s="1">
        <v>45066.473611111112</v>
      </c>
      <c r="J154" t="s">
        <v>56</v>
      </c>
      <c r="K154" t="s">
        <v>57</v>
      </c>
      <c r="L154" t="s">
        <v>58</v>
      </c>
      <c r="M154">
        <v>4</v>
      </c>
      <c r="N154" t="s">
        <v>59</v>
      </c>
      <c r="O154" t="s">
        <v>60</v>
      </c>
      <c r="P154" t="s">
        <v>167</v>
      </c>
      <c r="Q154" t="s">
        <v>112</v>
      </c>
      <c r="R154">
        <v>1</v>
      </c>
      <c r="S154">
        <v>1</v>
      </c>
      <c r="T154">
        <v>0</v>
      </c>
      <c r="U154">
        <v>0</v>
      </c>
      <c r="W154" t="s">
        <v>88</v>
      </c>
      <c r="X154">
        <v>1</v>
      </c>
      <c r="Y154">
        <v>0</v>
      </c>
      <c r="Z154">
        <v>0</v>
      </c>
      <c r="AA154">
        <v>0</v>
      </c>
      <c r="AG154" t="s">
        <v>150</v>
      </c>
      <c r="AH154">
        <v>0</v>
      </c>
      <c r="AI154">
        <v>1</v>
      </c>
      <c r="AJ154">
        <v>1</v>
      </c>
      <c r="AK154">
        <v>0</v>
      </c>
      <c r="AL154">
        <v>100</v>
      </c>
      <c r="AM154">
        <v>20</v>
      </c>
      <c r="AO154" t="s">
        <v>67</v>
      </c>
      <c r="AR154" t="s">
        <v>108</v>
      </c>
      <c r="AT154">
        <v>249063700</v>
      </c>
      <c r="AU154" t="s">
        <v>530</v>
      </c>
      <c r="AV154" s="1">
        <v>45105.396736111114</v>
      </c>
      <c r="AY154" t="s">
        <v>72</v>
      </c>
      <c r="AZ154" t="s">
        <v>73</v>
      </c>
      <c r="BA154" t="s">
        <v>74</v>
      </c>
      <c r="BC154">
        <v>153</v>
      </c>
      <c r="BD154" t="str">
        <f>IFERROR(VLOOKUP(C154,Sheet1!$A$2:$C$52,2, FALSE), "")</f>
        <v>Nyahururu</v>
      </c>
      <c r="BE154" t="str">
        <f>IFERROR(VLOOKUP(C154,Sheet1!$A$2:$C$52,3, FALSE), "")</f>
        <v>Laikipia</v>
      </c>
    </row>
    <row r="155" spans="1:57" x14ac:dyDescent="0.35">
      <c r="A155" s="1">
        <v>45105.476284571763</v>
      </c>
      <c r="B155" s="1">
        <v>45105.47804141204</v>
      </c>
      <c r="C155">
        <v>800178</v>
      </c>
      <c r="D155" t="s">
        <v>531</v>
      </c>
      <c r="E155">
        <v>0.17595839999999999</v>
      </c>
      <c r="F155">
        <v>36.381820099999999</v>
      </c>
      <c r="G155">
        <v>2120.099853515625</v>
      </c>
      <c r="H155">
        <v>4.28</v>
      </c>
      <c r="I155" s="1">
        <v>45066.476388888892</v>
      </c>
      <c r="J155" t="s">
        <v>76</v>
      </c>
      <c r="K155" t="s">
        <v>77</v>
      </c>
      <c r="L155" t="s">
        <v>78</v>
      </c>
      <c r="M155">
        <v>0</v>
      </c>
      <c r="N155" t="s">
        <v>59</v>
      </c>
      <c r="O155" t="s">
        <v>79</v>
      </c>
      <c r="P155" t="s">
        <v>61</v>
      </c>
      <c r="Q155" t="s">
        <v>112</v>
      </c>
      <c r="R155">
        <v>1</v>
      </c>
      <c r="S155">
        <v>1</v>
      </c>
      <c r="T155">
        <v>0</v>
      </c>
      <c r="U155">
        <v>0</v>
      </c>
      <c r="W155" t="s">
        <v>88</v>
      </c>
      <c r="X155">
        <v>1</v>
      </c>
      <c r="Y155">
        <v>0</v>
      </c>
      <c r="Z155">
        <v>0</v>
      </c>
      <c r="AA155">
        <v>0</v>
      </c>
      <c r="AG155" t="s">
        <v>107</v>
      </c>
      <c r="AH155">
        <v>0</v>
      </c>
      <c r="AI155">
        <v>1</v>
      </c>
      <c r="AJ155">
        <v>1</v>
      </c>
      <c r="AK155">
        <v>0</v>
      </c>
      <c r="AL155">
        <v>10</v>
      </c>
      <c r="AM155">
        <v>30</v>
      </c>
      <c r="AN155">
        <v>10</v>
      </c>
      <c r="AO155" t="s">
        <v>82</v>
      </c>
      <c r="AP155" t="s">
        <v>83</v>
      </c>
      <c r="AR155" t="s">
        <v>122</v>
      </c>
      <c r="AT155">
        <v>249063702</v>
      </c>
      <c r="AU155" t="s">
        <v>532</v>
      </c>
      <c r="AV155" s="1">
        <v>45105.396736111114</v>
      </c>
      <c r="AY155" t="s">
        <v>72</v>
      </c>
      <c r="AZ155" t="s">
        <v>73</v>
      </c>
      <c r="BA155" t="s">
        <v>74</v>
      </c>
      <c r="BC155">
        <v>154</v>
      </c>
      <c r="BD155" t="str">
        <f>IFERROR(VLOOKUP(C155,Sheet1!$A$2:$C$52,2, FALSE), "")</f>
        <v>Nyahururu</v>
      </c>
      <c r="BE155" t="str">
        <f>IFERROR(VLOOKUP(C155,Sheet1!$A$2:$C$52,3, FALSE), "")</f>
        <v>Laikipia</v>
      </c>
    </row>
    <row r="156" spans="1:57" x14ac:dyDescent="0.35">
      <c r="A156" s="1">
        <v>45105.478086284733</v>
      </c>
      <c r="B156" s="1">
        <v>45105.479948333334</v>
      </c>
      <c r="C156">
        <v>800178</v>
      </c>
      <c r="D156" t="s">
        <v>533</v>
      </c>
      <c r="E156">
        <v>0.17612030000000001</v>
      </c>
      <c r="F156">
        <v>36.381651499999997</v>
      </c>
      <c r="G156">
        <v>2120.099853515625</v>
      </c>
      <c r="H156">
        <v>4.7539999999999996</v>
      </c>
      <c r="I156" s="1">
        <v>45066.477777777778</v>
      </c>
      <c r="J156">
        <v>60</v>
      </c>
      <c r="K156" t="s">
        <v>77</v>
      </c>
      <c r="L156" t="s">
        <v>58</v>
      </c>
      <c r="M156">
        <v>5</v>
      </c>
      <c r="N156" t="s">
        <v>186</v>
      </c>
      <c r="O156" t="s">
        <v>60</v>
      </c>
      <c r="P156" t="s">
        <v>127</v>
      </c>
      <c r="Q156" t="s">
        <v>62</v>
      </c>
      <c r="R156">
        <v>1</v>
      </c>
      <c r="S156">
        <v>0</v>
      </c>
      <c r="T156">
        <v>0</v>
      </c>
      <c r="U156">
        <v>0</v>
      </c>
      <c r="W156" t="s">
        <v>93</v>
      </c>
      <c r="X156">
        <v>1</v>
      </c>
      <c r="Y156">
        <v>1</v>
      </c>
      <c r="Z156">
        <v>0</v>
      </c>
      <c r="AA156">
        <v>0</v>
      </c>
      <c r="AL156">
        <v>20</v>
      </c>
      <c r="AO156" t="s">
        <v>67</v>
      </c>
      <c r="AR156" t="s">
        <v>84</v>
      </c>
      <c r="AT156">
        <v>249063705</v>
      </c>
      <c r="AU156" t="s">
        <v>534</v>
      </c>
      <c r="AV156" s="1">
        <v>45105.396747685183</v>
      </c>
      <c r="AY156" t="s">
        <v>72</v>
      </c>
      <c r="AZ156" t="s">
        <v>73</v>
      </c>
      <c r="BA156" t="s">
        <v>74</v>
      </c>
      <c r="BC156">
        <v>155</v>
      </c>
      <c r="BD156" t="str">
        <f>IFERROR(VLOOKUP(C156,Sheet1!$A$2:$C$52,2, FALSE), "")</f>
        <v>Nyahururu</v>
      </c>
      <c r="BE156" t="str">
        <f>IFERROR(VLOOKUP(C156,Sheet1!$A$2:$C$52,3, FALSE), "")</f>
        <v>Laikipia</v>
      </c>
    </row>
    <row r="157" spans="1:57" x14ac:dyDescent="0.35">
      <c r="A157" s="1">
        <v>45105.479979791657</v>
      </c>
      <c r="B157" s="1">
        <v>45105.481426099534</v>
      </c>
      <c r="C157">
        <v>800178</v>
      </c>
      <c r="D157" t="s">
        <v>535</v>
      </c>
      <c r="E157">
        <v>0.17600189999999999</v>
      </c>
      <c r="F157">
        <v>36.381572900000002</v>
      </c>
      <c r="G157">
        <v>2120.099853515625</v>
      </c>
      <c r="H157">
        <v>4.798</v>
      </c>
      <c r="I157" s="1">
        <v>45066.479861111111</v>
      </c>
      <c r="J157" t="s">
        <v>56</v>
      </c>
      <c r="K157" t="s">
        <v>77</v>
      </c>
      <c r="L157" t="s">
        <v>58</v>
      </c>
      <c r="M157">
        <v>2</v>
      </c>
      <c r="N157" t="s">
        <v>186</v>
      </c>
      <c r="O157" t="s">
        <v>126</v>
      </c>
      <c r="P157" t="s">
        <v>167</v>
      </c>
      <c r="Q157" t="s">
        <v>112</v>
      </c>
      <c r="R157">
        <v>1</v>
      </c>
      <c r="S157">
        <v>1</v>
      </c>
      <c r="T157">
        <v>0</v>
      </c>
      <c r="U157">
        <v>0</v>
      </c>
      <c r="W157" t="s">
        <v>203</v>
      </c>
      <c r="X157">
        <v>1</v>
      </c>
      <c r="Y157">
        <v>1</v>
      </c>
      <c r="Z157">
        <v>0</v>
      </c>
      <c r="AA157">
        <v>0</v>
      </c>
      <c r="AG157" t="s">
        <v>66</v>
      </c>
      <c r="AH157">
        <v>0</v>
      </c>
      <c r="AI157">
        <v>1</v>
      </c>
      <c r="AJ157">
        <v>0</v>
      </c>
      <c r="AK157">
        <v>0</v>
      </c>
      <c r="AL157">
        <v>50</v>
      </c>
      <c r="AO157" t="s">
        <v>67</v>
      </c>
      <c r="AR157" t="s">
        <v>84</v>
      </c>
      <c r="AT157">
        <v>249063706</v>
      </c>
      <c r="AU157" t="s">
        <v>536</v>
      </c>
      <c r="AV157" s="1">
        <v>45105.396747685183</v>
      </c>
      <c r="AY157" t="s">
        <v>72</v>
      </c>
      <c r="AZ157" t="s">
        <v>73</v>
      </c>
      <c r="BA157" t="s">
        <v>74</v>
      </c>
      <c r="BC157">
        <v>156</v>
      </c>
      <c r="BD157" t="str">
        <f>IFERROR(VLOOKUP(C157,Sheet1!$A$2:$C$52,2, FALSE), "")</f>
        <v>Nyahururu</v>
      </c>
      <c r="BE157" t="str">
        <f>IFERROR(VLOOKUP(C157,Sheet1!$A$2:$C$52,3, FALSE), "")</f>
        <v>Laikipia</v>
      </c>
    </row>
    <row r="158" spans="1:57" x14ac:dyDescent="0.35">
      <c r="A158" s="1">
        <v>45105.481455914349</v>
      </c>
      <c r="B158" s="1">
        <v>45105.482647835648</v>
      </c>
      <c r="C158">
        <v>800178</v>
      </c>
      <c r="D158" t="s">
        <v>537</v>
      </c>
      <c r="E158">
        <v>0.17601990000000001</v>
      </c>
      <c r="F158">
        <v>36.381639900000003</v>
      </c>
      <c r="G158">
        <v>2120.099853515625</v>
      </c>
      <c r="H158">
        <v>4.8330000000000002</v>
      </c>
      <c r="I158" s="1">
        <v>45066.481249999997</v>
      </c>
      <c r="J158" t="s">
        <v>76</v>
      </c>
      <c r="K158" t="s">
        <v>77</v>
      </c>
      <c r="L158" t="s">
        <v>78</v>
      </c>
      <c r="M158">
        <v>0</v>
      </c>
      <c r="N158" t="s">
        <v>59</v>
      </c>
      <c r="O158" t="s">
        <v>91</v>
      </c>
      <c r="P158" t="s">
        <v>92</v>
      </c>
      <c r="Q158" t="s">
        <v>181</v>
      </c>
      <c r="R158">
        <v>1</v>
      </c>
      <c r="S158">
        <v>1</v>
      </c>
      <c r="T158">
        <v>1</v>
      </c>
      <c r="U158">
        <v>0</v>
      </c>
      <c r="W158" t="s">
        <v>101</v>
      </c>
      <c r="X158">
        <v>1</v>
      </c>
      <c r="Y158">
        <v>1</v>
      </c>
      <c r="Z158">
        <v>1</v>
      </c>
      <c r="AA158">
        <v>0</v>
      </c>
      <c r="AB158" t="s">
        <v>150</v>
      </c>
      <c r="AC158">
        <v>0</v>
      </c>
      <c r="AD158">
        <v>1</v>
      </c>
      <c r="AE158">
        <v>1</v>
      </c>
      <c r="AF158">
        <v>0</v>
      </c>
      <c r="AG158" t="s">
        <v>150</v>
      </c>
      <c r="AH158">
        <v>0</v>
      </c>
      <c r="AI158">
        <v>1</v>
      </c>
      <c r="AJ158">
        <v>1</v>
      </c>
      <c r="AK158">
        <v>0</v>
      </c>
      <c r="AL158">
        <v>50</v>
      </c>
      <c r="AO158" t="s">
        <v>82</v>
      </c>
      <c r="AP158" t="s">
        <v>83</v>
      </c>
      <c r="AR158" t="s">
        <v>122</v>
      </c>
      <c r="AT158">
        <v>249063707</v>
      </c>
      <c r="AU158" t="s">
        <v>538</v>
      </c>
      <c r="AV158" s="1">
        <v>45105.39675925926</v>
      </c>
      <c r="AY158" t="s">
        <v>72</v>
      </c>
      <c r="AZ158" t="s">
        <v>73</v>
      </c>
      <c r="BA158" t="s">
        <v>74</v>
      </c>
      <c r="BC158">
        <v>157</v>
      </c>
      <c r="BD158" t="str">
        <f>IFERROR(VLOOKUP(C158,Sheet1!$A$2:$C$52,2, FALSE), "")</f>
        <v>Nyahururu</v>
      </c>
      <c r="BE158" t="str">
        <f>IFERROR(VLOOKUP(C158,Sheet1!$A$2:$C$52,3, FALSE), "")</f>
        <v>Laikipia</v>
      </c>
    </row>
    <row r="159" spans="1:57" x14ac:dyDescent="0.35">
      <c r="A159" s="1">
        <v>45105.482679733803</v>
      </c>
      <c r="B159" s="1">
        <v>45105.483840694447</v>
      </c>
      <c r="C159">
        <v>800178</v>
      </c>
      <c r="D159" t="s">
        <v>539</v>
      </c>
      <c r="E159">
        <v>0.17606939999999999</v>
      </c>
      <c r="F159">
        <v>36.381839499999998</v>
      </c>
      <c r="G159">
        <v>2120.099853515625</v>
      </c>
      <c r="H159">
        <v>4.9939999999999998</v>
      </c>
      <c r="I159" s="1">
        <v>45066.482638888891</v>
      </c>
      <c r="J159" t="s">
        <v>159</v>
      </c>
      <c r="K159" t="s">
        <v>77</v>
      </c>
      <c r="L159" t="s">
        <v>78</v>
      </c>
      <c r="M159">
        <v>0</v>
      </c>
      <c r="N159" t="s">
        <v>186</v>
      </c>
      <c r="O159" t="s">
        <v>126</v>
      </c>
      <c r="P159" t="s">
        <v>92</v>
      </c>
      <c r="Q159" t="s">
        <v>112</v>
      </c>
      <c r="R159">
        <v>1</v>
      </c>
      <c r="S159">
        <v>1</v>
      </c>
      <c r="T159">
        <v>0</v>
      </c>
      <c r="U159">
        <v>0</v>
      </c>
      <c r="W159" t="s">
        <v>121</v>
      </c>
      <c r="X159">
        <v>1</v>
      </c>
      <c r="Y159">
        <v>1</v>
      </c>
      <c r="Z159">
        <v>1</v>
      </c>
      <c r="AA159">
        <v>1</v>
      </c>
      <c r="AG159" t="s">
        <v>132</v>
      </c>
      <c r="AH159">
        <v>0</v>
      </c>
      <c r="AI159">
        <v>1</v>
      </c>
      <c r="AJ159">
        <v>1</v>
      </c>
      <c r="AK159">
        <v>1</v>
      </c>
      <c r="AL159">
        <v>50</v>
      </c>
      <c r="AM159">
        <v>100</v>
      </c>
      <c r="AN159">
        <v>10</v>
      </c>
      <c r="AO159" t="s">
        <v>82</v>
      </c>
      <c r="AP159" t="s">
        <v>83</v>
      </c>
      <c r="AR159" t="s">
        <v>84</v>
      </c>
      <c r="AT159">
        <v>249063709</v>
      </c>
      <c r="AU159" t="s">
        <v>540</v>
      </c>
      <c r="AV159" s="1">
        <v>45105.39675925926</v>
      </c>
      <c r="AY159" t="s">
        <v>72</v>
      </c>
      <c r="AZ159" t="s">
        <v>73</v>
      </c>
      <c r="BA159" t="s">
        <v>74</v>
      </c>
      <c r="BC159">
        <v>158</v>
      </c>
      <c r="BD159" t="str">
        <f>IFERROR(VLOOKUP(C159,Sheet1!$A$2:$C$52,2, FALSE), "")</f>
        <v>Nyahururu</v>
      </c>
      <c r="BE159" t="str">
        <f>IFERROR(VLOOKUP(C159,Sheet1!$A$2:$C$52,3, FALSE), "")</f>
        <v>Laikipia</v>
      </c>
    </row>
    <row r="160" spans="1:57" x14ac:dyDescent="0.35">
      <c r="A160" s="1">
        <v>45105.483902210653</v>
      </c>
      <c r="B160" s="1">
        <v>45105.490591817128</v>
      </c>
      <c r="C160">
        <v>800178</v>
      </c>
      <c r="D160" t="s">
        <v>541</v>
      </c>
      <c r="E160">
        <v>0.17609929999999999</v>
      </c>
      <c r="F160">
        <v>36.381687700000001</v>
      </c>
      <c r="G160">
        <v>2120.099853515625</v>
      </c>
      <c r="H160">
        <v>4.9809999999999999</v>
      </c>
      <c r="I160" s="1">
        <v>45066.484027777777</v>
      </c>
      <c r="J160" t="s">
        <v>76</v>
      </c>
      <c r="K160" t="s">
        <v>57</v>
      </c>
      <c r="L160" t="s">
        <v>78</v>
      </c>
      <c r="M160">
        <v>0</v>
      </c>
      <c r="N160" t="s">
        <v>59</v>
      </c>
      <c r="O160" t="s">
        <v>79</v>
      </c>
      <c r="P160" t="s">
        <v>61</v>
      </c>
      <c r="Q160" t="s">
        <v>181</v>
      </c>
      <c r="R160">
        <v>1</v>
      </c>
      <c r="S160">
        <v>1</v>
      </c>
      <c r="T160">
        <v>1</v>
      </c>
      <c r="U160">
        <v>0</v>
      </c>
      <c r="W160" t="s">
        <v>467</v>
      </c>
      <c r="X160">
        <v>1</v>
      </c>
      <c r="Y160">
        <v>0</v>
      </c>
      <c r="Z160">
        <v>0</v>
      </c>
      <c r="AA160">
        <v>1</v>
      </c>
      <c r="AG160" t="s">
        <v>274</v>
      </c>
      <c r="AH160">
        <v>0</v>
      </c>
      <c r="AI160">
        <v>0</v>
      </c>
      <c r="AJ160">
        <v>1</v>
      </c>
      <c r="AK160">
        <v>1</v>
      </c>
      <c r="AL160">
        <v>20</v>
      </c>
      <c r="AN160">
        <v>20</v>
      </c>
      <c r="AO160" t="s">
        <v>67</v>
      </c>
      <c r="AR160" t="s">
        <v>84</v>
      </c>
      <c r="AT160">
        <v>249063711</v>
      </c>
      <c r="AU160" t="s">
        <v>542</v>
      </c>
      <c r="AV160" s="1">
        <v>45105.396770833337</v>
      </c>
      <c r="AY160" t="s">
        <v>72</v>
      </c>
      <c r="AZ160" t="s">
        <v>73</v>
      </c>
      <c r="BA160" t="s">
        <v>74</v>
      </c>
      <c r="BC160">
        <v>159</v>
      </c>
      <c r="BD160" t="str">
        <f>IFERROR(VLOOKUP(C160,Sheet1!$A$2:$C$52,2, FALSE), "")</f>
        <v>Nyahururu</v>
      </c>
      <c r="BE160" t="str">
        <f>IFERROR(VLOOKUP(C160,Sheet1!$A$2:$C$52,3, FALSE), "")</f>
        <v>Laikipia</v>
      </c>
    </row>
    <row r="161" spans="1:57" x14ac:dyDescent="0.35">
      <c r="A161" s="1">
        <v>45105.490642106481</v>
      </c>
      <c r="B161" s="1">
        <v>45105.493127488429</v>
      </c>
      <c r="C161">
        <v>800178</v>
      </c>
      <c r="D161" t="s">
        <v>543</v>
      </c>
      <c r="E161">
        <v>0.17602799999999999</v>
      </c>
      <c r="F161">
        <v>36.381699400000002</v>
      </c>
      <c r="G161">
        <v>2120.099853515625</v>
      </c>
      <c r="H161">
        <v>4.835</v>
      </c>
      <c r="I161" s="1">
        <v>45066.490972222222</v>
      </c>
      <c r="J161" t="s">
        <v>104</v>
      </c>
      <c r="K161" t="s">
        <v>57</v>
      </c>
      <c r="L161" t="s">
        <v>78</v>
      </c>
      <c r="N161" t="s">
        <v>105</v>
      </c>
      <c r="O161" t="s">
        <v>79</v>
      </c>
      <c r="P161" t="s">
        <v>61</v>
      </c>
      <c r="Q161" t="s">
        <v>62</v>
      </c>
      <c r="R161">
        <v>1</v>
      </c>
      <c r="S161">
        <v>0</v>
      </c>
      <c r="T161">
        <v>0</v>
      </c>
      <c r="U161">
        <v>0</v>
      </c>
      <c r="W161" t="s">
        <v>247</v>
      </c>
      <c r="X161">
        <v>0</v>
      </c>
      <c r="Y161">
        <v>1</v>
      </c>
      <c r="Z161">
        <v>0</v>
      </c>
      <c r="AA161">
        <v>1</v>
      </c>
      <c r="AO161" t="s">
        <v>67</v>
      </c>
      <c r="AR161" t="s">
        <v>69</v>
      </c>
      <c r="AT161">
        <v>249063712</v>
      </c>
      <c r="AU161" t="s">
        <v>544</v>
      </c>
      <c r="AV161" s="1">
        <v>45105.396770833337</v>
      </c>
      <c r="AY161" t="s">
        <v>72</v>
      </c>
      <c r="AZ161" t="s">
        <v>73</v>
      </c>
      <c r="BA161" t="s">
        <v>74</v>
      </c>
      <c r="BC161">
        <v>160</v>
      </c>
      <c r="BD161" t="str">
        <f>IFERROR(VLOOKUP(C161,Sheet1!$A$2:$C$52,2, FALSE), "")</f>
        <v>Nyahururu</v>
      </c>
      <c r="BE161" t="str">
        <f>IFERROR(VLOOKUP(C161,Sheet1!$A$2:$C$52,3, FALSE), "")</f>
        <v>Laikipia</v>
      </c>
    </row>
    <row r="162" spans="1:57" x14ac:dyDescent="0.35">
      <c r="A162" s="1">
        <v>45105.493177986107</v>
      </c>
      <c r="B162" s="1">
        <v>45105.500316053243</v>
      </c>
      <c r="C162">
        <v>800178</v>
      </c>
      <c r="D162" t="s">
        <v>545</v>
      </c>
      <c r="E162">
        <v>0.17595330000000001</v>
      </c>
      <c r="F162">
        <v>36.381730500000003</v>
      </c>
      <c r="G162">
        <v>2120.099853515625</v>
      </c>
      <c r="H162">
        <v>4.649</v>
      </c>
      <c r="I162" s="1">
        <v>45066.493055555547</v>
      </c>
      <c r="J162" t="s">
        <v>56</v>
      </c>
      <c r="K162" t="s">
        <v>57</v>
      </c>
      <c r="L162" t="s">
        <v>78</v>
      </c>
      <c r="M162">
        <v>2</v>
      </c>
      <c r="N162" t="s">
        <v>63</v>
      </c>
      <c r="O162" t="s">
        <v>60</v>
      </c>
      <c r="P162" t="s">
        <v>61</v>
      </c>
      <c r="Q162" t="s">
        <v>112</v>
      </c>
      <c r="R162">
        <v>1</v>
      </c>
      <c r="S162">
        <v>1</v>
      </c>
      <c r="T162">
        <v>0</v>
      </c>
      <c r="U162">
        <v>0</v>
      </c>
      <c r="W162" t="s">
        <v>88</v>
      </c>
      <c r="X162">
        <v>1</v>
      </c>
      <c r="Y162">
        <v>0</v>
      </c>
      <c r="Z162">
        <v>0</v>
      </c>
      <c r="AA162">
        <v>0</v>
      </c>
      <c r="AG162" t="s">
        <v>66</v>
      </c>
      <c r="AH162">
        <v>0</v>
      </c>
      <c r="AI162">
        <v>1</v>
      </c>
      <c r="AJ162">
        <v>0</v>
      </c>
      <c r="AK162">
        <v>0</v>
      </c>
      <c r="AL162">
        <v>10</v>
      </c>
      <c r="AM162">
        <v>20</v>
      </c>
      <c r="AN162">
        <v>10</v>
      </c>
      <c r="AO162" t="s">
        <v>67</v>
      </c>
      <c r="AP162" t="s">
        <v>68</v>
      </c>
      <c r="AR162" t="s">
        <v>84</v>
      </c>
      <c r="AT162">
        <v>249063713</v>
      </c>
      <c r="AU162" t="s">
        <v>546</v>
      </c>
      <c r="AV162" s="1">
        <v>45105.396782407413</v>
      </c>
      <c r="AY162" t="s">
        <v>72</v>
      </c>
      <c r="AZ162" t="s">
        <v>73</v>
      </c>
      <c r="BA162" t="s">
        <v>74</v>
      </c>
      <c r="BC162">
        <v>161</v>
      </c>
      <c r="BD162" t="str">
        <f>IFERROR(VLOOKUP(C162,Sheet1!$A$2:$C$52,2, FALSE), "")</f>
        <v>Nyahururu</v>
      </c>
      <c r="BE162" t="str">
        <f>IFERROR(VLOOKUP(C162,Sheet1!$A$2:$C$52,3, FALSE), "")</f>
        <v>Laikipia</v>
      </c>
    </row>
    <row r="163" spans="1:57" x14ac:dyDescent="0.35">
      <c r="A163" s="1">
        <v>45105.500410300927</v>
      </c>
      <c r="B163" s="1">
        <v>45105.502170671287</v>
      </c>
      <c r="C163">
        <v>800178</v>
      </c>
      <c r="D163" t="s">
        <v>547</v>
      </c>
      <c r="E163">
        <v>0.1760699</v>
      </c>
      <c r="F163">
        <v>36.381564500000003</v>
      </c>
      <c r="G163">
        <v>2104.3000000000002</v>
      </c>
      <c r="H163">
        <v>4.9050000000000002</v>
      </c>
      <c r="I163" s="1">
        <v>45066.5</v>
      </c>
      <c r="J163" t="s">
        <v>159</v>
      </c>
      <c r="K163" t="s">
        <v>57</v>
      </c>
      <c r="L163" t="s">
        <v>78</v>
      </c>
      <c r="M163">
        <v>2</v>
      </c>
      <c r="N163" t="s">
        <v>59</v>
      </c>
      <c r="O163" t="s">
        <v>91</v>
      </c>
      <c r="P163" t="s">
        <v>167</v>
      </c>
      <c r="Q163" t="s">
        <v>112</v>
      </c>
      <c r="R163">
        <v>1</v>
      </c>
      <c r="S163">
        <v>1</v>
      </c>
      <c r="T163">
        <v>0</v>
      </c>
      <c r="U163">
        <v>0</v>
      </c>
      <c r="W163" t="s">
        <v>121</v>
      </c>
      <c r="X163">
        <v>1</v>
      </c>
      <c r="Y163">
        <v>1</v>
      </c>
      <c r="Z163">
        <v>1</v>
      </c>
      <c r="AA163">
        <v>1</v>
      </c>
      <c r="AG163" t="s">
        <v>113</v>
      </c>
      <c r="AH163">
        <v>0</v>
      </c>
      <c r="AI163">
        <v>1</v>
      </c>
      <c r="AJ163">
        <v>1</v>
      </c>
      <c r="AK163">
        <v>1</v>
      </c>
      <c r="AL163">
        <v>70</v>
      </c>
      <c r="AM163">
        <v>50</v>
      </c>
      <c r="AN163">
        <v>10</v>
      </c>
      <c r="AO163" t="s">
        <v>67</v>
      </c>
      <c r="AP163" t="s">
        <v>68</v>
      </c>
      <c r="AR163" t="s">
        <v>84</v>
      </c>
      <c r="AT163">
        <v>249063715</v>
      </c>
      <c r="AU163" t="s">
        <v>548</v>
      </c>
      <c r="AV163" s="1">
        <v>45105.396782407413</v>
      </c>
      <c r="AY163" t="s">
        <v>72</v>
      </c>
      <c r="AZ163" t="s">
        <v>73</v>
      </c>
      <c r="BA163" t="s">
        <v>74</v>
      </c>
      <c r="BC163">
        <v>162</v>
      </c>
      <c r="BD163" t="str">
        <f>IFERROR(VLOOKUP(C163,Sheet1!$A$2:$C$52,2, FALSE), "")</f>
        <v>Nyahururu</v>
      </c>
      <c r="BE163" t="str">
        <f>IFERROR(VLOOKUP(C163,Sheet1!$A$2:$C$52,3, FALSE), "")</f>
        <v>Laikipia</v>
      </c>
    </row>
    <row r="164" spans="1:57" x14ac:dyDescent="0.35">
      <c r="A164" s="1">
        <v>45105.502458287039</v>
      </c>
      <c r="B164" s="1">
        <v>45105.50525746528</v>
      </c>
      <c r="C164">
        <v>800178</v>
      </c>
      <c r="D164" t="s">
        <v>549</v>
      </c>
      <c r="E164">
        <v>0.1760825</v>
      </c>
      <c r="F164">
        <v>36.381628900000003</v>
      </c>
      <c r="G164">
        <v>2120.099853515625</v>
      </c>
      <c r="H164">
        <v>4.875</v>
      </c>
      <c r="I164" s="1">
        <v>45066.50277777778</v>
      </c>
      <c r="J164" t="s">
        <v>76</v>
      </c>
      <c r="K164" t="s">
        <v>57</v>
      </c>
      <c r="L164" t="s">
        <v>78</v>
      </c>
      <c r="N164" t="s">
        <v>59</v>
      </c>
      <c r="O164" t="s">
        <v>79</v>
      </c>
      <c r="P164" t="s">
        <v>61</v>
      </c>
      <c r="Q164" t="s">
        <v>62</v>
      </c>
      <c r="R164">
        <v>1</v>
      </c>
      <c r="S164">
        <v>0</v>
      </c>
      <c r="T164">
        <v>0</v>
      </c>
      <c r="U164">
        <v>0</v>
      </c>
      <c r="W164" t="s">
        <v>93</v>
      </c>
      <c r="X164">
        <v>1</v>
      </c>
      <c r="Y164">
        <v>1</v>
      </c>
      <c r="Z164">
        <v>0</v>
      </c>
      <c r="AA164">
        <v>0</v>
      </c>
      <c r="AG164" t="s">
        <v>496</v>
      </c>
      <c r="AH164">
        <v>0</v>
      </c>
      <c r="AI164">
        <v>1</v>
      </c>
      <c r="AJ164">
        <v>1</v>
      </c>
      <c r="AK164">
        <v>1</v>
      </c>
      <c r="AM164">
        <v>40</v>
      </c>
      <c r="AN164">
        <v>10</v>
      </c>
      <c r="AO164" t="s">
        <v>67</v>
      </c>
      <c r="AP164" t="s">
        <v>68</v>
      </c>
      <c r="AR164" t="s">
        <v>84</v>
      </c>
      <c r="AT164">
        <v>249063717</v>
      </c>
      <c r="AU164" t="s">
        <v>550</v>
      </c>
      <c r="AV164" s="1">
        <v>45105.396793981483</v>
      </c>
      <c r="AY164" t="s">
        <v>72</v>
      </c>
      <c r="AZ164" t="s">
        <v>73</v>
      </c>
      <c r="BA164" t="s">
        <v>74</v>
      </c>
      <c r="BC164">
        <v>163</v>
      </c>
      <c r="BD164" t="str">
        <f>IFERROR(VLOOKUP(C164,Sheet1!$A$2:$C$52,2, FALSE), "")</f>
        <v>Nyahururu</v>
      </c>
      <c r="BE164" t="str">
        <f>IFERROR(VLOOKUP(C164,Sheet1!$A$2:$C$52,3, FALSE), "")</f>
        <v>Laikipia</v>
      </c>
    </row>
    <row r="165" spans="1:57" x14ac:dyDescent="0.35">
      <c r="A165" s="1">
        <v>45105.505365740741</v>
      </c>
      <c r="B165" s="1">
        <v>45105.506773333327</v>
      </c>
      <c r="C165">
        <v>800178</v>
      </c>
      <c r="D165" t="s">
        <v>551</v>
      </c>
      <c r="E165">
        <v>0.17542160000000001</v>
      </c>
      <c r="F165">
        <v>36.382115400000004</v>
      </c>
      <c r="G165">
        <v>2120.099853515625</v>
      </c>
      <c r="H165">
        <v>4.45</v>
      </c>
      <c r="I165" s="1">
        <v>45066.505555555559</v>
      </c>
      <c r="J165" t="s">
        <v>140</v>
      </c>
      <c r="K165" t="s">
        <v>57</v>
      </c>
      <c r="L165" t="s">
        <v>58</v>
      </c>
      <c r="M165">
        <v>2</v>
      </c>
      <c r="N165" t="s">
        <v>63</v>
      </c>
      <c r="O165" t="s">
        <v>126</v>
      </c>
      <c r="P165" t="s">
        <v>167</v>
      </c>
      <c r="Q165" t="s">
        <v>112</v>
      </c>
      <c r="R165">
        <v>1</v>
      </c>
      <c r="S165">
        <v>1</v>
      </c>
      <c r="T165">
        <v>0</v>
      </c>
      <c r="U165">
        <v>0</v>
      </c>
      <c r="W165" t="s">
        <v>88</v>
      </c>
      <c r="X165">
        <v>1</v>
      </c>
      <c r="Y165">
        <v>0</v>
      </c>
      <c r="Z165">
        <v>0</v>
      </c>
      <c r="AA165">
        <v>0</v>
      </c>
      <c r="AG165" t="s">
        <v>150</v>
      </c>
      <c r="AH165">
        <v>0</v>
      </c>
      <c r="AI165">
        <v>1</v>
      </c>
      <c r="AJ165">
        <v>1</v>
      </c>
      <c r="AK165">
        <v>0</v>
      </c>
      <c r="AL165">
        <v>100</v>
      </c>
      <c r="AM165">
        <v>50</v>
      </c>
      <c r="AO165" t="s">
        <v>67</v>
      </c>
      <c r="AR165" t="s">
        <v>84</v>
      </c>
      <c r="AT165">
        <v>249063719</v>
      </c>
      <c r="AU165" t="s">
        <v>552</v>
      </c>
      <c r="AV165" s="1">
        <v>45105.396793981483</v>
      </c>
      <c r="AY165" t="s">
        <v>72</v>
      </c>
      <c r="AZ165" t="s">
        <v>73</v>
      </c>
      <c r="BA165" t="s">
        <v>74</v>
      </c>
      <c r="BC165">
        <v>164</v>
      </c>
      <c r="BD165" t="str">
        <f>IFERROR(VLOOKUP(C165,Sheet1!$A$2:$C$52,2, FALSE), "")</f>
        <v>Nyahururu</v>
      </c>
      <c r="BE165" t="str">
        <f>IFERROR(VLOOKUP(C165,Sheet1!$A$2:$C$52,3, FALSE), "")</f>
        <v>Laikipia</v>
      </c>
    </row>
    <row r="166" spans="1:57" x14ac:dyDescent="0.35">
      <c r="A166" s="1">
        <v>45105.506827534722</v>
      </c>
      <c r="B166" s="1">
        <v>45105.507738715278</v>
      </c>
      <c r="C166">
        <v>800178</v>
      </c>
      <c r="D166" t="s">
        <v>553</v>
      </c>
      <c r="E166">
        <v>0.17541390000000001</v>
      </c>
      <c r="F166">
        <v>36.382230300000003</v>
      </c>
      <c r="G166">
        <v>2120.099853515625</v>
      </c>
      <c r="H166">
        <v>4.5679999999999996</v>
      </c>
      <c r="I166" s="1">
        <v>45066.506944444453</v>
      </c>
      <c r="J166" t="s">
        <v>56</v>
      </c>
      <c r="K166" t="s">
        <v>57</v>
      </c>
      <c r="L166" t="s">
        <v>220</v>
      </c>
      <c r="M166">
        <v>2</v>
      </c>
      <c r="N166" t="s">
        <v>105</v>
      </c>
      <c r="O166" t="s">
        <v>91</v>
      </c>
      <c r="P166" t="s">
        <v>127</v>
      </c>
      <c r="Q166" t="s">
        <v>112</v>
      </c>
      <c r="R166">
        <v>1</v>
      </c>
      <c r="S166">
        <v>1</v>
      </c>
      <c r="T166">
        <v>0</v>
      </c>
      <c r="U166">
        <v>0</v>
      </c>
      <c r="W166" t="s">
        <v>88</v>
      </c>
      <c r="X166">
        <v>1</v>
      </c>
      <c r="Y166">
        <v>0</v>
      </c>
      <c r="Z166">
        <v>0</v>
      </c>
      <c r="AA166">
        <v>0</v>
      </c>
      <c r="AG166" t="s">
        <v>66</v>
      </c>
      <c r="AH166">
        <v>0</v>
      </c>
      <c r="AI166">
        <v>1</v>
      </c>
      <c r="AJ166">
        <v>0</v>
      </c>
      <c r="AK166">
        <v>0</v>
      </c>
      <c r="AL166">
        <v>20</v>
      </c>
      <c r="AO166" t="s">
        <v>67</v>
      </c>
      <c r="AR166" t="s">
        <v>94</v>
      </c>
      <c r="AT166">
        <v>249063720</v>
      </c>
      <c r="AU166" t="s">
        <v>554</v>
      </c>
      <c r="AV166" s="1">
        <v>45105.396793981483</v>
      </c>
      <c r="AY166" t="s">
        <v>72</v>
      </c>
      <c r="AZ166" t="s">
        <v>73</v>
      </c>
      <c r="BA166" t="s">
        <v>74</v>
      </c>
      <c r="BC166">
        <v>165</v>
      </c>
      <c r="BD166" t="str">
        <f>IFERROR(VLOOKUP(C166,Sheet1!$A$2:$C$52,2, FALSE), "")</f>
        <v>Nyahururu</v>
      </c>
      <c r="BE166" t="str">
        <f>IFERROR(VLOOKUP(C166,Sheet1!$A$2:$C$52,3, FALSE), "")</f>
        <v>Laikipia</v>
      </c>
    </row>
    <row r="167" spans="1:57" x14ac:dyDescent="0.35">
      <c r="A167" s="1">
        <v>45105.50777167824</v>
      </c>
      <c r="B167" s="1">
        <v>45105.508458518518</v>
      </c>
      <c r="C167">
        <v>800178</v>
      </c>
      <c r="D167" t="s">
        <v>555</v>
      </c>
      <c r="E167">
        <v>0.17541290000000001</v>
      </c>
      <c r="F167">
        <v>36.382242099999999</v>
      </c>
      <c r="G167">
        <v>2120.099853515625</v>
      </c>
      <c r="H167">
        <v>4.8</v>
      </c>
      <c r="I167" s="1">
        <v>45066.507638888892</v>
      </c>
      <c r="J167" t="s">
        <v>140</v>
      </c>
      <c r="K167" t="s">
        <v>77</v>
      </c>
      <c r="L167" t="s">
        <v>58</v>
      </c>
      <c r="M167">
        <v>7</v>
      </c>
      <c r="N167" t="s">
        <v>63</v>
      </c>
      <c r="O167" t="s">
        <v>60</v>
      </c>
      <c r="P167" t="s">
        <v>61</v>
      </c>
      <c r="Q167" t="s">
        <v>62</v>
      </c>
      <c r="R167">
        <v>1</v>
      </c>
      <c r="S167">
        <v>0</v>
      </c>
      <c r="T167">
        <v>0</v>
      </c>
      <c r="U167">
        <v>0</v>
      </c>
      <c r="W167" t="s">
        <v>88</v>
      </c>
      <c r="X167">
        <v>1</v>
      </c>
      <c r="Y167">
        <v>0</v>
      </c>
      <c r="Z167">
        <v>0</v>
      </c>
      <c r="AA167">
        <v>0</v>
      </c>
      <c r="AL167">
        <v>10</v>
      </c>
      <c r="AO167" t="s">
        <v>67</v>
      </c>
      <c r="AR167" t="s">
        <v>122</v>
      </c>
      <c r="AT167">
        <v>249063723</v>
      </c>
      <c r="AU167" t="s">
        <v>556</v>
      </c>
      <c r="AV167" s="1">
        <v>45105.396805555552</v>
      </c>
      <c r="AY167" t="s">
        <v>72</v>
      </c>
      <c r="AZ167" t="s">
        <v>73</v>
      </c>
      <c r="BA167" t="s">
        <v>74</v>
      </c>
      <c r="BC167">
        <v>166</v>
      </c>
      <c r="BD167" t="str">
        <f>IFERROR(VLOOKUP(C167,Sheet1!$A$2:$C$52,2, FALSE), "")</f>
        <v>Nyahururu</v>
      </c>
      <c r="BE167" t="str">
        <f>IFERROR(VLOOKUP(C167,Sheet1!$A$2:$C$52,3, FALSE), "")</f>
        <v>Laikipia</v>
      </c>
    </row>
    <row r="168" spans="1:57" x14ac:dyDescent="0.35">
      <c r="A168" s="1">
        <v>45105.508492881941</v>
      </c>
      <c r="B168" s="1">
        <v>45105.509585925924</v>
      </c>
      <c r="C168">
        <v>800178</v>
      </c>
      <c r="D168" t="s">
        <v>557</v>
      </c>
      <c r="E168">
        <v>0.17541670000000001</v>
      </c>
      <c r="F168">
        <v>36.382198299999999</v>
      </c>
      <c r="G168">
        <v>2120.099853515625</v>
      </c>
      <c r="H168">
        <v>4.5</v>
      </c>
      <c r="I168" s="1">
        <v>45066.508333333331</v>
      </c>
      <c r="J168" t="s">
        <v>159</v>
      </c>
      <c r="K168" t="s">
        <v>57</v>
      </c>
      <c r="L168" t="s">
        <v>58</v>
      </c>
      <c r="M168">
        <v>2</v>
      </c>
      <c r="N168" t="s">
        <v>105</v>
      </c>
      <c r="O168" t="s">
        <v>126</v>
      </c>
      <c r="P168" t="s">
        <v>141</v>
      </c>
      <c r="Q168" t="s">
        <v>112</v>
      </c>
      <c r="R168">
        <v>1</v>
      </c>
      <c r="S168">
        <v>1</v>
      </c>
      <c r="T168">
        <v>0</v>
      </c>
      <c r="U168">
        <v>0</v>
      </c>
      <c r="W168" t="s">
        <v>467</v>
      </c>
      <c r="X168">
        <v>1</v>
      </c>
      <c r="Y168">
        <v>0</v>
      </c>
      <c r="Z168">
        <v>0</v>
      </c>
      <c r="AA168">
        <v>1</v>
      </c>
      <c r="AG168" t="s">
        <v>150</v>
      </c>
      <c r="AH168">
        <v>0</v>
      </c>
      <c r="AI168">
        <v>1</v>
      </c>
      <c r="AJ168">
        <v>1</v>
      </c>
      <c r="AK168">
        <v>0</v>
      </c>
      <c r="AL168">
        <v>50</v>
      </c>
      <c r="AM168">
        <v>20</v>
      </c>
      <c r="AO168" t="s">
        <v>67</v>
      </c>
      <c r="AR168" t="s">
        <v>108</v>
      </c>
      <c r="AT168">
        <v>249063724</v>
      </c>
      <c r="AU168" t="s">
        <v>558</v>
      </c>
      <c r="AV168" s="1">
        <v>45105.396805555552</v>
      </c>
      <c r="AY168" t="s">
        <v>72</v>
      </c>
      <c r="AZ168" t="s">
        <v>73</v>
      </c>
      <c r="BA168" t="s">
        <v>74</v>
      </c>
      <c r="BC168">
        <v>167</v>
      </c>
      <c r="BD168" t="str">
        <f>IFERROR(VLOOKUP(C168,Sheet1!$A$2:$C$52,2, FALSE), "")</f>
        <v>Nyahururu</v>
      </c>
      <c r="BE168" t="str">
        <f>IFERROR(VLOOKUP(C168,Sheet1!$A$2:$C$52,3, FALSE), "")</f>
        <v>Laikipia</v>
      </c>
    </row>
    <row r="169" spans="1:57" x14ac:dyDescent="0.35">
      <c r="A169" s="1">
        <v>45105.509626724539</v>
      </c>
      <c r="B169" s="1">
        <v>45105.512297303241</v>
      </c>
      <c r="C169">
        <v>800178</v>
      </c>
      <c r="D169" t="s">
        <v>559</v>
      </c>
      <c r="E169">
        <v>0.1753991</v>
      </c>
      <c r="F169">
        <v>36.3821686</v>
      </c>
      <c r="G169">
        <v>2120.099853515625</v>
      </c>
      <c r="H169">
        <v>3.9409999999999998</v>
      </c>
      <c r="I169" s="1">
        <v>45066.509722222218</v>
      </c>
      <c r="J169">
        <v>60</v>
      </c>
      <c r="K169" t="s">
        <v>57</v>
      </c>
      <c r="L169" t="s">
        <v>58</v>
      </c>
      <c r="M169">
        <v>5</v>
      </c>
      <c r="N169" t="s">
        <v>105</v>
      </c>
      <c r="O169" t="s">
        <v>60</v>
      </c>
      <c r="P169" t="s">
        <v>61</v>
      </c>
      <c r="Q169" t="s">
        <v>62</v>
      </c>
      <c r="R169">
        <v>1</v>
      </c>
      <c r="S169">
        <v>0</v>
      </c>
      <c r="T169">
        <v>0</v>
      </c>
      <c r="U169">
        <v>0</v>
      </c>
      <c r="W169" t="s">
        <v>93</v>
      </c>
      <c r="X169">
        <v>1</v>
      </c>
      <c r="Y169">
        <v>1</v>
      </c>
      <c r="Z169">
        <v>0</v>
      </c>
      <c r="AA169">
        <v>0</v>
      </c>
      <c r="AL169">
        <v>50</v>
      </c>
      <c r="AO169" t="s">
        <v>67</v>
      </c>
      <c r="AP169" t="s">
        <v>68</v>
      </c>
      <c r="AR169" t="s">
        <v>122</v>
      </c>
      <c r="AT169">
        <v>249063726</v>
      </c>
      <c r="AU169" t="s">
        <v>560</v>
      </c>
      <c r="AV169" s="1">
        <v>45105.396817129629</v>
      </c>
      <c r="AY169" t="s">
        <v>72</v>
      </c>
      <c r="AZ169" t="s">
        <v>73</v>
      </c>
      <c r="BA169" t="s">
        <v>74</v>
      </c>
      <c r="BC169">
        <v>168</v>
      </c>
      <c r="BD169" t="str">
        <f>IFERROR(VLOOKUP(C169,Sheet1!$A$2:$C$52,2, FALSE), "")</f>
        <v>Nyahururu</v>
      </c>
      <c r="BE169" t="str">
        <f>IFERROR(VLOOKUP(C169,Sheet1!$A$2:$C$52,3, FALSE), "")</f>
        <v>Laikipia</v>
      </c>
    </row>
    <row r="170" spans="1:57" x14ac:dyDescent="0.35">
      <c r="A170" s="1">
        <v>45105.512339548608</v>
      </c>
      <c r="B170" s="1">
        <v>45105.515181828698</v>
      </c>
      <c r="C170">
        <v>800178</v>
      </c>
      <c r="D170" t="s">
        <v>561</v>
      </c>
      <c r="E170">
        <v>0.17519999999999999</v>
      </c>
      <c r="F170">
        <v>36.382177900000002</v>
      </c>
      <c r="G170">
        <v>2120.099853515625</v>
      </c>
      <c r="H170">
        <v>4.7290000000000001</v>
      </c>
      <c r="I170" s="1">
        <v>45066.512499999997</v>
      </c>
      <c r="J170" t="s">
        <v>76</v>
      </c>
      <c r="K170" t="s">
        <v>77</v>
      </c>
      <c r="L170" t="s">
        <v>58</v>
      </c>
      <c r="M170">
        <v>2</v>
      </c>
      <c r="N170" t="s">
        <v>105</v>
      </c>
      <c r="O170" t="s">
        <v>126</v>
      </c>
      <c r="P170" t="s">
        <v>127</v>
      </c>
      <c r="Q170" t="s">
        <v>181</v>
      </c>
      <c r="R170">
        <v>1</v>
      </c>
      <c r="S170">
        <v>1</v>
      </c>
      <c r="T170">
        <v>1</v>
      </c>
      <c r="U170">
        <v>0</v>
      </c>
      <c r="W170" t="s">
        <v>88</v>
      </c>
      <c r="X170">
        <v>1</v>
      </c>
      <c r="Y170">
        <v>0</v>
      </c>
      <c r="Z170">
        <v>0</v>
      </c>
      <c r="AA170">
        <v>0</v>
      </c>
      <c r="AB170" t="s">
        <v>65</v>
      </c>
      <c r="AC170">
        <v>0</v>
      </c>
      <c r="AD170">
        <v>0</v>
      </c>
      <c r="AE170">
        <v>1</v>
      </c>
      <c r="AF170">
        <v>0</v>
      </c>
      <c r="AG170" t="s">
        <v>66</v>
      </c>
      <c r="AH170">
        <v>0</v>
      </c>
      <c r="AI170">
        <v>1</v>
      </c>
      <c r="AJ170">
        <v>0</v>
      </c>
      <c r="AK170">
        <v>0</v>
      </c>
      <c r="AL170">
        <v>20</v>
      </c>
      <c r="AM170">
        <v>20</v>
      </c>
      <c r="AO170" t="s">
        <v>67</v>
      </c>
      <c r="AR170" t="s">
        <v>84</v>
      </c>
      <c r="AT170">
        <v>249063727</v>
      </c>
      <c r="AU170" t="s">
        <v>562</v>
      </c>
      <c r="AV170" s="1">
        <v>45105.396817129629</v>
      </c>
      <c r="AY170" t="s">
        <v>72</v>
      </c>
      <c r="AZ170" t="s">
        <v>73</v>
      </c>
      <c r="BA170" t="s">
        <v>74</v>
      </c>
      <c r="BC170">
        <v>169</v>
      </c>
      <c r="BD170" t="str">
        <f>IFERROR(VLOOKUP(C170,Sheet1!$A$2:$C$52,2, FALSE), "")</f>
        <v>Nyahururu</v>
      </c>
      <c r="BE170" t="str">
        <f>IFERROR(VLOOKUP(C170,Sheet1!$A$2:$C$52,3, FALSE), "")</f>
        <v>Laikipia</v>
      </c>
    </row>
    <row r="171" spans="1:57" x14ac:dyDescent="0.35">
      <c r="A171" s="1">
        <v>45105.515261435183</v>
      </c>
      <c r="B171" s="1">
        <v>45105.516118078704</v>
      </c>
      <c r="C171">
        <v>800178</v>
      </c>
      <c r="D171" t="s">
        <v>563</v>
      </c>
      <c r="E171">
        <v>0.17549909999999999</v>
      </c>
      <c r="F171">
        <v>36.382135599999998</v>
      </c>
      <c r="G171">
        <v>2120.099853515625</v>
      </c>
      <c r="H171">
        <v>4.5250000000000004</v>
      </c>
      <c r="I171" s="1">
        <v>45066.515277777777</v>
      </c>
      <c r="J171" t="s">
        <v>56</v>
      </c>
      <c r="K171" t="s">
        <v>77</v>
      </c>
      <c r="L171" t="s">
        <v>58</v>
      </c>
      <c r="M171">
        <v>3</v>
      </c>
      <c r="N171" t="s">
        <v>59</v>
      </c>
      <c r="O171" t="s">
        <v>126</v>
      </c>
      <c r="P171" t="s">
        <v>92</v>
      </c>
      <c r="Q171" t="s">
        <v>199</v>
      </c>
      <c r="R171">
        <v>1</v>
      </c>
      <c r="S171">
        <v>1</v>
      </c>
      <c r="T171">
        <v>1</v>
      </c>
      <c r="U171">
        <v>0</v>
      </c>
      <c r="W171" t="s">
        <v>121</v>
      </c>
      <c r="X171">
        <v>1</v>
      </c>
      <c r="Y171">
        <v>1</v>
      </c>
      <c r="Z171">
        <v>1</v>
      </c>
      <c r="AA171">
        <v>1</v>
      </c>
      <c r="AB171" t="s">
        <v>150</v>
      </c>
      <c r="AC171">
        <v>0</v>
      </c>
      <c r="AD171">
        <v>1</v>
      </c>
      <c r="AE171">
        <v>1</v>
      </c>
      <c r="AF171">
        <v>0</v>
      </c>
      <c r="AG171" t="s">
        <v>113</v>
      </c>
      <c r="AH171">
        <v>0</v>
      </c>
      <c r="AI171">
        <v>1</v>
      </c>
      <c r="AJ171">
        <v>1</v>
      </c>
      <c r="AK171">
        <v>1</v>
      </c>
      <c r="AL171">
        <v>100</v>
      </c>
      <c r="AO171" t="s">
        <v>82</v>
      </c>
      <c r="AP171" t="s">
        <v>62</v>
      </c>
      <c r="AR171" t="s">
        <v>84</v>
      </c>
      <c r="AT171">
        <v>249063728</v>
      </c>
      <c r="AU171" t="s">
        <v>564</v>
      </c>
      <c r="AV171" s="1">
        <v>45105.396828703713</v>
      </c>
      <c r="AY171" t="s">
        <v>72</v>
      </c>
      <c r="AZ171" t="s">
        <v>73</v>
      </c>
      <c r="BA171" t="s">
        <v>74</v>
      </c>
      <c r="BC171">
        <v>170</v>
      </c>
      <c r="BD171" t="str">
        <f>IFERROR(VLOOKUP(C171,Sheet1!$A$2:$C$52,2, FALSE), "")</f>
        <v>Nyahururu</v>
      </c>
      <c r="BE171" t="str">
        <f>IFERROR(VLOOKUP(C171,Sheet1!$A$2:$C$52,3, FALSE), "")</f>
        <v>Laikipia</v>
      </c>
    </row>
    <row r="172" spans="1:57" x14ac:dyDescent="0.35">
      <c r="A172" s="1">
        <v>45105.516185879627</v>
      </c>
      <c r="B172" s="1">
        <v>45105.521508969898</v>
      </c>
      <c r="C172">
        <v>800178</v>
      </c>
      <c r="D172" t="s">
        <v>565</v>
      </c>
      <c r="E172">
        <v>0.17538609999999999</v>
      </c>
      <c r="F172">
        <v>36.382199</v>
      </c>
      <c r="G172">
        <v>2120.099853515625</v>
      </c>
      <c r="H172">
        <v>4.92</v>
      </c>
      <c r="I172" s="1">
        <v>45066.51666666667</v>
      </c>
      <c r="J172" t="s">
        <v>159</v>
      </c>
      <c r="K172" t="s">
        <v>57</v>
      </c>
      <c r="L172" t="s">
        <v>78</v>
      </c>
      <c r="M172">
        <v>0</v>
      </c>
      <c r="N172" t="s">
        <v>63</v>
      </c>
      <c r="O172" t="s">
        <v>126</v>
      </c>
      <c r="P172" t="s">
        <v>167</v>
      </c>
      <c r="Q172" t="s">
        <v>112</v>
      </c>
      <c r="R172">
        <v>1</v>
      </c>
      <c r="S172">
        <v>1</v>
      </c>
      <c r="T172">
        <v>0</v>
      </c>
      <c r="U172">
        <v>0</v>
      </c>
      <c r="W172" t="s">
        <v>203</v>
      </c>
      <c r="X172">
        <v>1</v>
      </c>
      <c r="Y172">
        <v>1</v>
      </c>
      <c r="Z172">
        <v>0</v>
      </c>
      <c r="AA172">
        <v>0</v>
      </c>
      <c r="AG172" t="s">
        <v>566</v>
      </c>
      <c r="AH172">
        <v>0</v>
      </c>
      <c r="AI172">
        <v>1</v>
      </c>
      <c r="AJ172">
        <v>1</v>
      </c>
      <c r="AK172">
        <v>1</v>
      </c>
      <c r="AL172">
        <v>100</v>
      </c>
      <c r="AO172" t="s">
        <v>82</v>
      </c>
      <c r="AP172" t="s">
        <v>83</v>
      </c>
      <c r="AR172" t="s">
        <v>84</v>
      </c>
      <c r="AT172">
        <v>249063730</v>
      </c>
      <c r="AU172" t="s">
        <v>567</v>
      </c>
      <c r="AV172" s="1">
        <v>45105.396828703713</v>
      </c>
      <c r="AY172" t="s">
        <v>72</v>
      </c>
      <c r="AZ172" t="s">
        <v>73</v>
      </c>
      <c r="BA172" t="s">
        <v>74</v>
      </c>
      <c r="BC172">
        <v>171</v>
      </c>
      <c r="BD172" t="str">
        <f>IFERROR(VLOOKUP(C172,Sheet1!$A$2:$C$52,2, FALSE), "")</f>
        <v>Nyahururu</v>
      </c>
      <c r="BE172" t="str">
        <f>IFERROR(VLOOKUP(C172,Sheet1!$A$2:$C$52,3, FALSE), "")</f>
        <v>Laikipia</v>
      </c>
    </row>
    <row r="173" spans="1:57" x14ac:dyDescent="0.35">
      <c r="A173" s="1">
        <v>45108.422881932871</v>
      </c>
      <c r="B173" s="1">
        <v>45108.423950763892</v>
      </c>
      <c r="C173">
        <v>800178</v>
      </c>
      <c r="D173" t="s">
        <v>568</v>
      </c>
      <c r="E173">
        <v>0.1687292</v>
      </c>
      <c r="F173">
        <v>36.379772600000003</v>
      </c>
      <c r="G173">
        <v>2128.6</v>
      </c>
      <c r="H173">
        <v>4.6680000000000001</v>
      </c>
      <c r="I173" s="1">
        <v>45069.42291666667</v>
      </c>
      <c r="J173" t="s">
        <v>76</v>
      </c>
      <c r="K173" t="s">
        <v>57</v>
      </c>
      <c r="L173" t="s">
        <v>78</v>
      </c>
      <c r="N173" t="s">
        <v>59</v>
      </c>
      <c r="O173" t="s">
        <v>91</v>
      </c>
      <c r="P173" t="s">
        <v>127</v>
      </c>
      <c r="Q173" t="s">
        <v>112</v>
      </c>
      <c r="R173">
        <v>1</v>
      </c>
      <c r="S173">
        <v>1</v>
      </c>
      <c r="T173">
        <v>0</v>
      </c>
      <c r="U173">
        <v>0</v>
      </c>
      <c r="W173" t="s">
        <v>88</v>
      </c>
      <c r="X173">
        <v>1</v>
      </c>
      <c r="Y173">
        <v>0</v>
      </c>
      <c r="Z173">
        <v>0</v>
      </c>
      <c r="AA173">
        <v>0</v>
      </c>
      <c r="AG173" t="s">
        <v>113</v>
      </c>
      <c r="AH173">
        <v>0</v>
      </c>
      <c r="AI173">
        <v>1</v>
      </c>
      <c r="AJ173">
        <v>1</v>
      </c>
      <c r="AK173">
        <v>1</v>
      </c>
      <c r="AL173">
        <v>10</v>
      </c>
      <c r="AM173">
        <v>50</v>
      </c>
      <c r="AO173" t="s">
        <v>67</v>
      </c>
      <c r="AR173" t="s">
        <v>108</v>
      </c>
      <c r="AT173">
        <v>249632765</v>
      </c>
      <c r="AU173" t="s">
        <v>569</v>
      </c>
      <c r="AV173" s="1">
        <v>45108.317824074067</v>
      </c>
      <c r="AY173" t="s">
        <v>72</v>
      </c>
      <c r="AZ173" t="s">
        <v>73</v>
      </c>
      <c r="BA173" t="s">
        <v>74</v>
      </c>
      <c r="BC173">
        <v>172</v>
      </c>
      <c r="BD173" t="str">
        <f>IFERROR(VLOOKUP(C173,Sheet1!$A$2:$C$52,2, FALSE), "")</f>
        <v>Nyahururu</v>
      </c>
      <c r="BE173" t="str">
        <f>IFERROR(VLOOKUP(C173,Sheet1!$A$2:$C$52,3, FALSE), "")</f>
        <v>Laikipia</v>
      </c>
    </row>
    <row r="174" spans="1:57" x14ac:dyDescent="0.35">
      <c r="A174" s="1">
        <v>45108.423979305553</v>
      </c>
      <c r="B174" s="1">
        <v>45108.424962164347</v>
      </c>
      <c r="C174">
        <v>800178</v>
      </c>
      <c r="D174" t="s">
        <v>570</v>
      </c>
      <c r="E174">
        <v>0.1686848</v>
      </c>
      <c r="F174">
        <v>36.379782300000002</v>
      </c>
      <c r="G174">
        <v>2128.6</v>
      </c>
      <c r="H174">
        <v>4.9800000000000004</v>
      </c>
      <c r="I174" s="1">
        <v>45069.423611111109</v>
      </c>
      <c r="J174" t="s">
        <v>76</v>
      </c>
      <c r="K174" t="s">
        <v>77</v>
      </c>
      <c r="L174" t="s">
        <v>78</v>
      </c>
      <c r="N174" t="s">
        <v>59</v>
      </c>
      <c r="O174" t="s">
        <v>79</v>
      </c>
      <c r="P174" t="s">
        <v>61</v>
      </c>
      <c r="Q174" t="s">
        <v>181</v>
      </c>
      <c r="R174">
        <v>1</v>
      </c>
      <c r="S174">
        <v>1</v>
      </c>
      <c r="T174">
        <v>1</v>
      </c>
      <c r="U174">
        <v>0</v>
      </c>
      <c r="W174" t="s">
        <v>88</v>
      </c>
      <c r="X174">
        <v>1</v>
      </c>
      <c r="Y174">
        <v>0</v>
      </c>
      <c r="Z174">
        <v>0</v>
      </c>
      <c r="AA174">
        <v>0</v>
      </c>
      <c r="AB174" t="s">
        <v>65</v>
      </c>
      <c r="AC174">
        <v>0</v>
      </c>
      <c r="AD174">
        <v>0</v>
      </c>
      <c r="AE174">
        <v>1</v>
      </c>
      <c r="AF174">
        <v>0</v>
      </c>
      <c r="AG174" t="s">
        <v>247</v>
      </c>
      <c r="AH174">
        <v>0</v>
      </c>
      <c r="AI174">
        <v>1</v>
      </c>
      <c r="AJ174">
        <v>0</v>
      </c>
      <c r="AK174">
        <v>1</v>
      </c>
      <c r="AL174">
        <v>10</v>
      </c>
      <c r="AM174">
        <v>20</v>
      </c>
      <c r="AN174">
        <v>0</v>
      </c>
      <c r="AO174" t="s">
        <v>67</v>
      </c>
      <c r="AR174" t="s">
        <v>84</v>
      </c>
      <c r="AT174">
        <v>249632767</v>
      </c>
      <c r="AU174" t="s">
        <v>571</v>
      </c>
      <c r="AV174" s="1">
        <v>45108.317835648151</v>
      </c>
      <c r="AY174" t="s">
        <v>72</v>
      </c>
      <c r="AZ174" t="s">
        <v>73</v>
      </c>
      <c r="BA174" t="s">
        <v>74</v>
      </c>
      <c r="BC174">
        <v>173</v>
      </c>
      <c r="BD174" t="str">
        <f>IFERROR(VLOOKUP(C174,Sheet1!$A$2:$C$52,2, FALSE), "")</f>
        <v>Nyahururu</v>
      </c>
      <c r="BE174" t="str">
        <f>IFERROR(VLOOKUP(C174,Sheet1!$A$2:$C$52,3, FALSE), "")</f>
        <v>Laikipia</v>
      </c>
    </row>
    <row r="175" spans="1:57" x14ac:dyDescent="0.35">
      <c r="A175" s="1">
        <v>45108.425003136566</v>
      </c>
      <c r="B175" s="1">
        <v>45108.426220034722</v>
      </c>
      <c r="C175">
        <v>800178</v>
      </c>
      <c r="D175" t="s">
        <v>572</v>
      </c>
      <c r="E175">
        <v>0.16872290000000001</v>
      </c>
      <c r="F175">
        <v>36.379829100000002</v>
      </c>
      <c r="G175">
        <v>2128.4</v>
      </c>
      <c r="H175">
        <v>4.9130000000000003</v>
      </c>
      <c r="I175" s="1">
        <v>45069.425000000003</v>
      </c>
      <c r="J175" t="s">
        <v>76</v>
      </c>
      <c r="K175" t="s">
        <v>57</v>
      </c>
      <c r="L175" t="s">
        <v>78</v>
      </c>
      <c r="N175" t="s">
        <v>59</v>
      </c>
      <c r="O175" t="s">
        <v>79</v>
      </c>
      <c r="P175" t="s">
        <v>127</v>
      </c>
      <c r="Q175" t="s">
        <v>112</v>
      </c>
      <c r="R175">
        <v>1</v>
      </c>
      <c r="S175">
        <v>1</v>
      </c>
      <c r="T175">
        <v>0</v>
      </c>
      <c r="U175">
        <v>0</v>
      </c>
      <c r="W175" t="s">
        <v>88</v>
      </c>
      <c r="X175">
        <v>1</v>
      </c>
      <c r="Y175">
        <v>0</v>
      </c>
      <c r="Z175">
        <v>0</v>
      </c>
      <c r="AA175">
        <v>0</v>
      </c>
      <c r="AG175" t="s">
        <v>107</v>
      </c>
      <c r="AH175">
        <v>0</v>
      </c>
      <c r="AI175">
        <v>1</v>
      </c>
      <c r="AJ175">
        <v>1</v>
      </c>
      <c r="AK175">
        <v>0</v>
      </c>
      <c r="AL175">
        <v>20</v>
      </c>
      <c r="AM175">
        <v>30</v>
      </c>
      <c r="AO175" t="s">
        <v>82</v>
      </c>
      <c r="AP175" t="s">
        <v>83</v>
      </c>
      <c r="AR175" t="s">
        <v>122</v>
      </c>
      <c r="AT175">
        <v>249632768</v>
      </c>
      <c r="AU175" t="s">
        <v>573</v>
      </c>
      <c r="AV175" s="1">
        <v>45108.317835648151</v>
      </c>
      <c r="AY175" t="s">
        <v>72</v>
      </c>
      <c r="AZ175" t="s">
        <v>73</v>
      </c>
      <c r="BA175" t="s">
        <v>74</v>
      </c>
      <c r="BC175">
        <v>174</v>
      </c>
      <c r="BD175" t="str">
        <f>IFERROR(VLOOKUP(C175,Sheet1!$A$2:$C$52,2, FALSE), "")</f>
        <v>Nyahururu</v>
      </c>
      <c r="BE175" t="str">
        <f>IFERROR(VLOOKUP(C175,Sheet1!$A$2:$C$52,3, FALSE), "")</f>
        <v>Laikipia</v>
      </c>
    </row>
    <row r="176" spans="1:57" x14ac:dyDescent="0.35">
      <c r="A176" s="1">
        <v>45108.426254699072</v>
      </c>
      <c r="B176" s="1">
        <v>45108.42724203704</v>
      </c>
      <c r="C176">
        <v>800178</v>
      </c>
      <c r="D176" t="s">
        <v>574</v>
      </c>
      <c r="E176">
        <v>0.16877410000000001</v>
      </c>
      <c r="F176">
        <v>36.379846800000003</v>
      </c>
      <c r="G176">
        <v>2128.1999999999998</v>
      </c>
      <c r="H176">
        <v>4.9640000000000004</v>
      </c>
      <c r="I176" s="1">
        <v>45069.426388888889</v>
      </c>
      <c r="J176" t="s">
        <v>76</v>
      </c>
      <c r="K176" t="s">
        <v>57</v>
      </c>
      <c r="L176" t="s">
        <v>58</v>
      </c>
      <c r="N176" t="s">
        <v>59</v>
      </c>
      <c r="O176" t="s">
        <v>79</v>
      </c>
      <c r="P176" t="s">
        <v>127</v>
      </c>
      <c r="Q176" t="s">
        <v>112</v>
      </c>
      <c r="R176">
        <v>1</v>
      </c>
      <c r="S176">
        <v>1</v>
      </c>
      <c r="T176">
        <v>0</v>
      </c>
      <c r="U176">
        <v>0</v>
      </c>
      <c r="W176" t="s">
        <v>93</v>
      </c>
      <c r="X176">
        <v>1</v>
      </c>
      <c r="Y176">
        <v>1</v>
      </c>
      <c r="Z176">
        <v>0</v>
      </c>
      <c r="AA176">
        <v>0</v>
      </c>
      <c r="AG176" t="s">
        <v>150</v>
      </c>
      <c r="AH176">
        <v>0</v>
      </c>
      <c r="AI176">
        <v>1</v>
      </c>
      <c r="AJ176">
        <v>1</v>
      </c>
      <c r="AK176">
        <v>0</v>
      </c>
      <c r="AL176">
        <v>20</v>
      </c>
      <c r="AM176">
        <v>50</v>
      </c>
      <c r="AO176" t="s">
        <v>82</v>
      </c>
      <c r="AP176" t="s">
        <v>83</v>
      </c>
      <c r="AR176" t="s">
        <v>108</v>
      </c>
      <c r="AT176">
        <v>249632770</v>
      </c>
      <c r="AU176" t="s">
        <v>575</v>
      </c>
      <c r="AV176" s="1">
        <v>45108.317847222221</v>
      </c>
      <c r="AY176" t="s">
        <v>72</v>
      </c>
      <c r="AZ176" t="s">
        <v>73</v>
      </c>
      <c r="BA176" t="s">
        <v>74</v>
      </c>
      <c r="BC176">
        <v>175</v>
      </c>
      <c r="BD176" t="str">
        <f>IFERROR(VLOOKUP(C176,Sheet1!$A$2:$C$52,2, FALSE), "")</f>
        <v>Nyahururu</v>
      </c>
      <c r="BE176" t="str">
        <f>IFERROR(VLOOKUP(C176,Sheet1!$A$2:$C$52,3, FALSE), "")</f>
        <v>Laikipia</v>
      </c>
    </row>
    <row r="177" spans="1:57" x14ac:dyDescent="0.35">
      <c r="A177" s="1">
        <v>45108.427284594909</v>
      </c>
      <c r="B177" s="1">
        <v>45108.428767337973</v>
      </c>
      <c r="C177">
        <v>800178</v>
      </c>
      <c r="D177" t="s">
        <v>576</v>
      </c>
      <c r="E177">
        <v>0.16869819999999999</v>
      </c>
      <c r="F177">
        <v>36.379840700000003</v>
      </c>
      <c r="G177">
        <v>2128.1999999999998</v>
      </c>
      <c r="H177">
        <v>4.22</v>
      </c>
      <c r="I177" s="1">
        <v>45069.427083333343</v>
      </c>
      <c r="J177">
        <v>60</v>
      </c>
      <c r="K177" t="s">
        <v>77</v>
      </c>
      <c r="L177" t="s">
        <v>220</v>
      </c>
      <c r="N177" t="s">
        <v>63</v>
      </c>
      <c r="O177" t="s">
        <v>60</v>
      </c>
      <c r="P177" t="s">
        <v>61</v>
      </c>
      <c r="W177" t="s">
        <v>203</v>
      </c>
      <c r="X177">
        <v>1</v>
      </c>
      <c r="Y177">
        <v>1</v>
      </c>
      <c r="Z177">
        <v>0</v>
      </c>
      <c r="AA177">
        <v>0</v>
      </c>
      <c r="AO177" t="s">
        <v>67</v>
      </c>
      <c r="AR177" t="s">
        <v>122</v>
      </c>
      <c r="AS177" t="s">
        <v>577</v>
      </c>
      <c r="AT177">
        <v>249632772</v>
      </c>
      <c r="AU177" t="s">
        <v>578</v>
      </c>
      <c r="AV177" s="1">
        <v>45108.317847222221</v>
      </c>
      <c r="AY177" t="s">
        <v>72</v>
      </c>
      <c r="AZ177" t="s">
        <v>73</v>
      </c>
      <c r="BA177" t="s">
        <v>74</v>
      </c>
      <c r="BC177">
        <v>176</v>
      </c>
      <c r="BD177" t="str">
        <f>IFERROR(VLOOKUP(C177,Sheet1!$A$2:$C$52,2, FALSE), "")</f>
        <v>Nyahururu</v>
      </c>
      <c r="BE177" t="str">
        <f>IFERROR(VLOOKUP(C177,Sheet1!$A$2:$C$52,3, FALSE), "")</f>
        <v>Laikipia</v>
      </c>
    </row>
    <row r="178" spans="1:57" x14ac:dyDescent="0.35">
      <c r="A178" s="1">
        <v>45108.428814016203</v>
      </c>
      <c r="B178" s="1">
        <v>45108.431229108799</v>
      </c>
      <c r="C178">
        <v>800178</v>
      </c>
      <c r="D178" t="s">
        <v>579</v>
      </c>
      <c r="E178">
        <v>0.16877519999999999</v>
      </c>
      <c r="F178">
        <v>36.3798332</v>
      </c>
      <c r="G178">
        <v>2128.1</v>
      </c>
      <c r="H178">
        <v>4.6959999999999997</v>
      </c>
      <c r="I178" s="1">
        <v>45069.429166666669</v>
      </c>
      <c r="J178" t="s">
        <v>104</v>
      </c>
      <c r="K178" t="s">
        <v>77</v>
      </c>
      <c r="L178" t="s">
        <v>78</v>
      </c>
      <c r="N178" t="s">
        <v>186</v>
      </c>
      <c r="O178" t="s">
        <v>79</v>
      </c>
      <c r="Q178" t="s">
        <v>62</v>
      </c>
      <c r="R178">
        <v>1</v>
      </c>
      <c r="S178">
        <v>0</v>
      </c>
      <c r="T178">
        <v>0</v>
      </c>
      <c r="U178">
        <v>0</v>
      </c>
      <c r="W178" t="s">
        <v>155</v>
      </c>
      <c r="X178">
        <v>1</v>
      </c>
      <c r="Y178">
        <v>1</v>
      </c>
      <c r="Z178">
        <v>1</v>
      </c>
      <c r="AA178">
        <v>1</v>
      </c>
      <c r="AL178">
        <v>10</v>
      </c>
      <c r="AM178">
        <v>20</v>
      </c>
      <c r="AN178">
        <v>10</v>
      </c>
      <c r="AO178" t="s">
        <v>67</v>
      </c>
      <c r="AR178" t="s">
        <v>84</v>
      </c>
      <c r="AT178">
        <v>249632773</v>
      </c>
      <c r="AU178" t="s">
        <v>580</v>
      </c>
      <c r="AV178" s="1">
        <v>45108.317858796298</v>
      </c>
      <c r="AY178" t="s">
        <v>72</v>
      </c>
      <c r="AZ178" t="s">
        <v>73</v>
      </c>
      <c r="BA178" t="s">
        <v>74</v>
      </c>
      <c r="BC178">
        <v>177</v>
      </c>
      <c r="BD178" t="str">
        <f>IFERROR(VLOOKUP(C178,Sheet1!$A$2:$C$52,2, FALSE), "")</f>
        <v>Nyahururu</v>
      </c>
      <c r="BE178" t="str">
        <f>IFERROR(VLOOKUP(C178,Sheet1!$A$2:$C$52,3, FALSE), "")</f>
        <v>Laikipia</v>
      </c>
    </row>
    <row r="179" spans="1:57" x14ac:dyDescent="0.35">
      <c r="A179" s="1">
        <v>45108.432022673609</v>
      </c>
      <c r="B179" s="1">
        <v>45108.433267256944</v>
      </c>
      <c r="C179">
        <v>800178</v>
      </c>
      <c r="D179" t="s">
        <v>581</v>
      </c>
      <c r="E179">
        <v>0.1686617</v>
      </c>
      <c r="F179">
        <v>36.3797183</v>
      </c>
      <c r="G179">
        <v>2128.4</v>
      </c>
      <c r="H179">
        <v>3.8</v>
      </c>
      <c r="I179" s="1">
        <v>45069.431944444441</v>
      </c>
      <c r="J179" t="s">
        <v>56</v>
      </c>
      <c r="K179" t="s">
        <v>77</v>
      </c>
      <c r="L179" t="s">
        <v>58</v>
      </c>
      <c r="M179">
        <v>2</v>
      </c>
      <c r="N179" t="s">
        <v>59</v>
      </c>
      <c r="O179" t="s">
        <v>91</v>
      </c>
      <c r="P179" t="s">
        <v>167</v>
      </c>
      <c r="Q179" t="s">
        <v>112</v>
      </c>
      <c r="R179">
        <v>1</v>
      </c>
      <c r="S179">
        <v>1</v>
      </c>
      <c r="T179">
        <v>0</v>
      </c>
      <c r="U179">
        <v>0</v>
      </c>
      <c r="W179" t="s">
        <v>93</v>
      </c>
      <c r="X179">
        <v>1</v>
      </c>
      <c r="Y179">
        <v>1</v>
      </c>
      <c r="Z179">
        <v>0</v>
      </c>
      <c r="AA179">
        <v>0</v>
      </c>
      <c r="AG179" t="s">
        <v>150</v>
      </c>
      <c r="AH179">
        <v>0</v>
      </c>
      <c r="AI179">
        <v>1</v>
      </c>
      <c r="AJ179">
        <v>1</v>
      </c>
      <c r="AK179">
        <v>0</v>
      </c>
      <c r="AL179">
        <v>50</v>
      </c>
      <c r="AM179">
        <v>20</v>
      </c>
      <c r="AO179" t="s">
        <v>67</v>
      </c>
      <c r="AR179" t="s">
        <v>84</v>
      </c>
      <c r="AT179">
        <v>249632774</v>
      </c>
      <c r="AU179" t="s">
        <v>582</v>
      </c>
      <c r="AV179" s="1">
        <v>45108.317870370367</v>
      </c>
      <c r="AY179" t="s">
        <v>72</v>
      </c>
      <c r="AZ179" t="s">
        <v>73</v>
      </c>
      <c r="BA179" t="s">
        <v>74</v>
      </c>
      <c r="BC179">
        <v>178</v>
      </c>
      <c r="BD179" t="str">
        <f>IFERROR(VLOOKUP(C179,Sheet1!$A$2:$C$52,2, FALSE), "")</f>
        <v>Nyahururu</v>
      </c>
      <c r="BE179" t="str">
        <f>IFERROR(VLOOKUP(C179,Sheet1!$A$2:$C$52,3, FALSE), "")</f>
        <v>Laikipia</v>
      </c>
    </row>
    <row r="180" spans="1:57" x14ac:dyDescent="0.35">
      <c r="A180" s="1">
        <v>45108.433302500001</v>
      </c>
      <c r="B180" s="1">
        <v>45108.434056886566</v>
      </c>
      <c r="C180">
        <v>800178</v>
      </c>
      <c r="D180" t="s">
        <v>583</v>
      </c>
      <c r="E180">
        <v>0.16864000000000001</v>
      </c>
      <c r="F180">
        <v>36.379612899999998</v>
      </c>
      <c r="G180">
        <v>2127.1999999999998</v>
      </c>
      <c r="H180">
        <v>4.2830000000000004</v>
      </c>
      <c r="I180" s="1">
        <v>45069.433333333327</v>
      </c>
      <c r="J180" t="s">
        <v>76</v>
      </c>
      <c r="K180" t="s">
        <v>77</v>
      </c>
      <c r="L180" t="s">
        <v>78</v>
      </c>
      <c r="N180" t="s">
        <v>59</v>
      </c>
      <c r="O180" t="s">
        <v>79</v>
      </c>
      <c r="P180" t="s">
        <v>61</v>
      </c>
      <c r="Q180" t="s">
        <v>181</v>
      </c>
      <c r="R180">
        <v>1</v>
      </c>
      <c r="S180">
        <v>1</v>
      </c>
      <c r="T180">
        <v>1</v>
      </c>
      <c r="U180">
        <v>0</v>
      </c>
      <c r="W180" t="s">
        <v>93</v>
      </c>
      <c r="X180">
        <v>1</v>
      </c>
      <c r="Y180">
        <v>1</v>
      </c>
      <c r="Z180">
        <v>0</v>
      </c>
      <c r="AA180">
        <v>0</v>
      </c>
      <c r="AB180" t="s">
        <v>65</v>
      </c>
      <c r="AC180">
        <v>0</v>
      </c>
      <c r="AD180">
        <v>0</v>
      </c>
      <c r="AE180">
        <v>1</v>
      </c>
      <c r="AF180">
        <v>0</v>
      </c>
      <c r="AG180" t="s">
        <v>113</v>
      </c>
      <c r="AH180">
        <v>0</v>
      </c>
      <c r="AI180">
        <v>1</v>
      </c>
      <c r="AJ180">
        <v>1</v>
      </c>
      <c r="AK180">
        <v>1</v>
      </c>
      <c r="AL180">
        <v>20</v>
      </c>
      <c r="AM180">
        <v>50</v>
      </c>
      <c r="AO180" t="s">
        <v>82</v>
      </c>
      <c r="AP180" t="s">
        <v>83</v>
      </c>
      <c r="AR180" t="s">
        <v>84</v>
      </c>
      <c r="AT180">
        <v>249632776</v>
      </c>
      <c r="AU180" t="s">
        <v>584</v>
      </c>
      <c r="AV180" s="1">
        <v>45108.317870370367</v>
      </c>
      <c r="AY180" t="s">
        <v>72</v>
      </c>
      <c r="AZ180" t="s">
        <v>73</v>
      </c>
      <c r="BA180" t="s">
        <v>74</v>
      </c>
      <c r="BC180">
        <v>179</v>
      </c>
      <c r="BD180" t="str">
        <f>IFERROR(VLOOKUP(C180,Sheet1!$A$2:$C$52,2, FALSE), "")</f>
        <v>Nyahururu</v>
      </c>
      <c r="BE180" t="str">
        <f>IFERROR(VLOOKUP(C180,Sheet1!$A$2:$C$52,3, FALSE), "")</f>
        <v>Laikipia</v>
      </c>
    </row>
    <row r="181" spans="1:57" x14ac:dyDescent="0.35">
      <c r="A181" s="1">
        <v>45108.434097581019</v>
      </c>
      <c r="B181" s="1">
        <v>45108.434937164348</v>
      </c>
      <c r="C181">
        <v>800178</v>
      </c>
      <c r="D181" t="s">
        <v>585</v>
      </c>
      <c r="E181">
        <v>0.1686463</v>
      </c>
      <c r="F181">
        <v>36.379634699999997</v>
      </c>
      <c r="G181">
        <v>2127.1</v>
      </c>
      <c r="H181">
        <v>4.7329999999999997</v>
      </c>
      <c r="I181" s="1">
        <v>45069.434027777781</v>
      </c>
      <c r="J181" t="s">
        <v>76</v>
      </c>
      <c r="K181" t="s">
        <v>77</v>
      </c>
      <c r="L181" t="s">
        <v>78</v>
      </c>
      <c r="N181" t="s">
        <v>105</v>
      </c>
      <c r="O181" t="s">
        <v>79</v>
      </c>
      <c r="P181" t="s">
        <v>61</v>
      </c>
      <c r="Q181" t="s">
        <v>112</v>
      </c>
      <c r="R181">
        <v>1</v>
      </c>
      <c r="S181">
        <v>1</v>
      </c>
      <c r="T181">
        <v>0</v>
      </c>
      <c r="U181">
        <v>0</v>
      </c>
      <c r="W181" t="s">
        <v>93</v>
      </c>
      <c r="X181">
        <v>1</v>
      </c>
      <c r="Y181">
        <v>1</v>
      </c>
      <c r="Z181">
        <v>0</v>
      </c>
      <c r="AA181">
        <v>0</v>
      </c>
      <c r="AG181" t="s">
        <v>107</v>
      </c>
      <c r="AH181">
        <v>0</v>
      </c>
      <c r="AI181">
        <v>1</v>
      </c>
      <c r="AJ181">
        <v>1</v>
      </c>
      <c r="AK181">
        <v>0</v>
      </c>
      <c r="AL181">
        <v>20</v>
      </c>
      <c r="AM181">
        <v>30</v>
      </c>
      <c r="AO181" t="s">
        <v>82</v>
      </c>
      <c r="AP181" t="s">
        <v>62</v>
      </c>
      <c r="AR181" t="s">
        <v>84</v>
      </c>
      <c r="AT181">
        <v>249632779</v>
      </c>
      <c r="AU181" t="s">
        <v>586</v>
      </c>
      <c r="AV181" s="1">
        <v>45108.317881944437</v>
      </c>
      <c r="AY181" t="s">
        <v>72</v>
      </c>
      <c r="AZ181" t="s">
        <v>73</v>
      </c>
      <c r="BA181" t="s">
        <v>74</v>
      </c>
      <c r="BC181">
        <v>180</v>
      </c>
      <c r="BD181" t="str">
        <f>IFERROR(VLOOKUP(C181,Sheet1!$A$2:$C$52,2, FALSE), "")</f>
        <v>Nyahururu</v>
      </c>
      <c r="BE181" t="str">
        <f>IFERROR(VLOOKUP(C181,Sheet1!$A$2:$C$52,3, FALSE), "")</f>
        <v>Laikipia</v>
      </c>
    </row>
    <row r="182" spans="1:57" x14ac:dyDescent="0.35">
      <c r="A182" s="1">
        <v>45108.434981030092</v>
      </c>
      <c r="B182" s="1">
        <v>45108.43615134259</v>
      </c>
      <c r="C182">
        <v>800178</v>
      </c>
      <c r="D182" t="s">
        <v>587</v>
      </c>
      <c r="E182">
        <v>0.1686946</v>
      </c>
      <c r="F182">
        <v>36.379730600000002</v>
      </c>
      <c r="G182">
        <v>2125.4</v>
      </c>
      <c r="H182">
        <v>4.3</v>
      </c>
      <c r="I182" s="1">
        <v>45069.43472222222</v>
      </c>
      <c r="J182" t="s">
        <v>76</v>
      </c>
      <c r="K182" t="s">
        <v>57</v>
      </c>
      <c r="L182" t="s">
        <v>78</v>
      </c>
      <c r="N182" t="s">
        <v>59</v>
      </c>
      <c r="O182" t="s">
        <v>79</v>
      </c>
      <c r="P182" t="s">
        <v>127</v>
      </c>
      <c r="Q182" t="s">
        <v>106</v>
      </c>
      <c r="R182">
        <v>1</v>
      </c>
      <c r="S182">
        <v>0</v>
      </c>
      <c r="T182">
        <v>1</v>
      </c>
      <c r="U182">
        <v>0</v>
      </c>
      <c r="W182" t="s">
        <v>93</v>
      </c>
      <c r="X182">
        <v>1</v>
      </c>
      <c r="Y182">
        <v>1</v>
      </c>
      <c r="Z182">
        <v>0</v>
      </c>
      <c r="AA182">
        <v>0</v>
      </c>
      <c r="AB182" t="s">
        <v>274</v>
      </c>
      <c r="AC182">
        <v>0</v>
      </c>
      <c r="AD182">
        <v>0</v>
      </c>
      <c r="AE182">
        <v>1</v>
      </c>
      <c r="AF182">
        <v>1</v>
      </c>
      <c r="AL182">
        <v>20</v>
      </c>
      <c r="AM182">
        <v>50</v>
      </c>
      <c r="AO182" t="s">
        <v>82</v>
      </c>
      <c r="AP182" t="s">
        <v>83</v>
      </c>
      <c r="AR182" t="s">
        <v>84</v>
      </c>
      <c r="AT182">
        <v>249632781</v>
      </c>
      <c r="AU182" t="s">
        <v>588</v>
      </c>
      <c r="AV182" s="1">
        <v>45108.317881944437</v>
      </c>
      <c r="AY182" t="s">
        <v>72</v>
      </c>
      <c r="AZ182" t="s">
        <v>73</v>
      </c>
      <c r="BA182" t="s">
        <v>74</v>
      </c>
      <c r="BC182">
        <v>181</v>
      </c>
      <c r="BD182" t="str">
        <f>IFERROR(VLOOKUP(C182,Sheet1!$A$2:$C$52,2, FALSE), "")</f>
        <v>Nyahururu</v>
      </c>
      <c r="BE182" t="str">
        <f>IFERROR(VLOOKUP(C182,Sheet1!$A$2:$C$52,3, FALSE), "")</f>
        <v>Laikipia</v>
      </c>
    </row>
    <row r="183" spans="1:57" x14ac:dyDescent="0.35">
      <c r="A183" s="1">
        <v>45108.436183645827</v>
      </c>
      <c r="B183" s="1">
        <v>45108.437222465283</v>
      </c>
      <c r="C183">
        <v>800178</v>
      </c>
      <c r="D183" t="s">
        <v>589</v>
      </c>
      <c r="E183">
        <v>0.16870499999999999</v>
      </c>
      <c r="F183">
        <v>36.379631699999997</v>
      </c>
      <c r="G183">
        <v>2124</v>
      </c>
      <c r="H183">
        <v>4.8</v>
      </c>
      <c r="I183" s="1">
        <v>45069.436111111107</v>
      </c>
      <c r="J183" t="s">
        <v>76</v>
      </c>
      <c r="K183" t="s">
        <v>57</v>
      </c>
      <c r="L183" t="s">
        <v>78</v>
      </c>
      <c r="N183" t="s">
        <v>59</v>
      </c>
      <c r="O183" t="s">
        <v>79</v>
      </c>
      <c r="P183" t="s">
        <v>61</v>
      </c>
      <c r="Q183" t="s">
        <v>590</v>
      </c>
      <c r="R183">
        <v>0</v>
      </c>
      <c r="S183">
        <v>1</v>
      </c>
      <c r="T183">
        <v>1</v>
      </c>
      <c r="U183">
        <v>1</v>
      </c>
      <c r="V183" t="s">
        <v>480</v>
      </c>
      <c r="AB183" t="s">
        <v>65</v>
      </c>
      <c r="AC183">
        <v>0</v>
      </c>
      <c r="AD183">
        <v>0</v>
      </c>
      <c r="AE183">
        <v>1</v>
      </c>
      <c r="AF183">
        <v>0</v>
      </c>
      <c r="AG183" t="s">
        <v>66</v>
      </c>
      <c r="AH183">
        <v>0</v>
      </c>
      <c r="AI183">
        <v>1</v>
      </c>
      <c r="AJ183">
        <v>0</v>
      </c>
      <c r="AK183">
        <v>0</v>
      </c>
      <c r="AL183">
        <v>10</v>
      </c>
      <c r="AM183">
        <v>40</v>
      </c>
      <c r="AO183" t="s">
        <v>82</v>
      </c>
      <c r="AP183" t="s">
        <v>62</v>
      </c>
      <c r="AR183" t="s">
        <v>84</v>
      </c>
      <c r="AT183">
        <v>249632783</v>
      </c>
      <c r="AU183" t="s">
        <v>591</v>
      </c>
      <c r="AV183" s="1">
        <v>45108.317881944437</v>
      </c>
      <c r="AY183" t="s">
        <v>72</v>
      </c>
      <c r="AZ183" t="s">
        <v>73</v>
      </c>
      <c r="BA183" t="s">
        <v>74</v>
      </c>
      <c r="BC183">
        <v>182</v>
      </c>
      <c r="BD183" t="str">
        <f>IFERROR(VLOOKUP(C183,Sheet1!$A$2:$C$52,2, FALSE), "")</f>
        <v>Nyahururu</v>
      </c>
      <c r="BE183" t="str">
        <f>IFERROR(VLOOKUP(C183,Sheet1!$A$2:$C$52,3, FALSE), "")</f>
        <v>Laikipia</v>
      </c>
    </row>
    <row r="184" spans="1:57" x14ac:dyDescent="0.35">
      <c r="A184" s="1">
        <v>45108.437257187499</v>
      </c>
      <c r="B184" s="1">
        <v>45108.438381898151</v>
      </c>
      <c r="C184">
        <v>800178</v>
      </c>
      <c r="D184" t="s">
        <v>592</v>
      </c>
      <c r="E184">
        <v>0.16867560000000001</v>
      </c>
      <c r="F184">
        <v>36.379772600000003</v>
      </c>
      <c r="G184">
        <v>2123.4</v>
      </c>
      <c r="H184">
        <v>4.7619999999999996</v>
      </c>
      <c r="I184" s="1">
        <v>45069.4375</v>
      </c>
      <c r="J184" t="s">
        <v>140</v>
      </c>
      <c r="K184" t="s">
        <v>57</v>
      </c>
      <c r="L184" t="s">
        <v>58</v>
      </c>
      <c r="M184">
        <v>2</v>
      </c>
      <c r="N184" t="s">
        <v>186</v>
      </c>
      <c r="O184" t="s">
        <v>126</v>
      </c>
      <c r="P184" t="s">
        <v>167</v>
      </c>
      <c r="Q184" t="s">
        <v>593</v>
      </c>
      <c r="R184">
        <v>1</v>
      </c>
      <c r="S184">
        <v>1</v>
      </c>
      <c r="T184">
        <v>0</v>
      </c>
      <c r="U184">
        <v>1</v>
      </c>
      <c r="V184" t="s">
        <v>480</v>
      </c>
      <c r="W184" t="s">
        <v>93</v>
      </c>
      <c r="X184">
        <v>1</v>
      </c>
      <c r="Y184">
        <v>1</v>
      </c>
      <c r="Z184">
        <v>0</v>
      </c>
      <c r="AA184">
        <v>0</v>
      </c>
      <c r="AG184" t="s">
        <v>274</v>
      </c>
      <c r="AH184">
        <v>0</v>
      </c>
      <c r="AI184">
        <v>0</v>
      </c>
      <c r="AJ184">
        <v>1</v>
      </c>
      <c r="AK184">
        <v>1</v>
      </c>
      <c r="AL184">
        <v>100</v>
      </c>
      <c r="AM184">
        <v>50</v>
      </c>
      <c r="AN184">
        <v>20</v>
      </c>
      <c r="AO184" t="s">
        <v>67</v>
      </c>
      <c r="AR184" t="s">
        <v>122</v>
      </c>
      <c r="AT184">
        <v>249632784</v>
      </c>
      <c r="AU184" t="s">
        <v>594</v>
      </c>
      <c r="AV184" s="1">
        <v>45108.317893518521</v>
      </c>
      <c r="AY184" t="s">
        <v>72</v>
      </c>
      <c r="AZ184" t="s">
        <v>73</v>
      </c>
      <c r="BA184" t="s">
        <v>74</v>
      </c>
      <c r="BC184">
        <v>183</v>
      </c>
      <c r="BD184" t="str">
        <f>IFERROR(VLOOKUP(C184,Sheet1!$A$2:$C$52,2, FALSE), "")</f>
        <v>Nyahururu</v>
      </c>
      <c r="BE184" t="str">
        <f>IFERROR(VLOOKUP(C184,Sheet1!$A$2:$C$52,3, FALSE), "")</f>
        <v>Laikipia</v>
      </c>
    </row>
    <row r="185" spans="1:57" x14ac:dyDescent="0.35">
      <c r="A185" s="1">
        <v>45108.43841855324</v>
      </c>
      <c r="B185" s="1">
        <v>45108.440456516197</v>
      </c>
      <c r="C185">
        <v>800178</v>
      </c>
      <c r="D185" t="s">
        <v>595</v>
      </c>
      <c r="E185">
        <v>0.16867499999999999</v>
      </c>
      <c r="F185">
        <v>36.379770000000001</v>
      </c>
      <c r="G185">
        <v>2123.4</v>
      </c>
      <c r="H185">
        <v>4.8</v>
      </c>
      <c r="I185" s="1">
        <v>45069.438194444447</v>
      </c>
      <c r="J185" t="s">
        <v>140</v>
      </c>
      <c r="K185" t="s">
        <v>77</v>
      </c>
      <c r="L185" t="s">
        <v>58</v>
      </c>
      <c r="M185">
        <v>3</v>
      </c>
      <c r="N185" t="s">
        <v>63</v>
      </c>
      <c r="O185" t="s">
        <v>126</v>
      </c>
      <c r="P185" t="s">
        <v>209</v>
      </c>
      <c r="Q185" t="s">
        <v>593</v>
      </c>
      <c r="R185">
        <v>1</v>
      </c>
      <c r="S185">
        <v>1</v>
      </c>
      <c r="T185">
        <v>0</v>
      </c>
      <c r="U185">
        <v>1</v>
      </c>
      <c r="V185" t="s">
        <v>480</v>
      </c>
      <c r="W185" t="s">
        <v>93</v>
      </c>
      <c r="X185">
        <v>1</v>
      </c>
      <c r="Y185">
        <v>1</v>
      </c>
      <c r="Z185">
        <v>0</v>
      </c>
      <c r="AA185">
        <v>0</v>
      </c>
      <c r="AG185" t="s">
        <v>65</v>
      </c>
      <c r="AH185">
        <v>0</v>
      </c>
      <c r="AI185">
        <v>0</v>
      </c>
      <c r="AJ185">
        <v>1</v>
      </c>
      <c r="AK185">
        <v>0</v>
      </c>
      <c r="AL185">
        <v>100</v>
      </c>
      <c r="AM185">
        <v>100</v>
      </c>
      <c r="AO185" t="s">
        <v>67</v>
      </c>
      <c r="AR185" t="s">
        <v>122</v>
      </c>
      <c r="AT185">
        <v>249632785</v>
      </c>
      <c r="AU185" t="s">
        <v>596</v>
      </c>
      <c r="AV185" s="1">
        <v>45108.31790509259</v>
      </c>
      <c r="AY185" t="s">
        <v>72</v>
      </c>
      <c r="AZ185" t="s">
        <v>73</v>
      </c>
      <c r="BA185" t="s">
        <v>74</v>
      </c>
      <c r="BC185">
        <v>184</v>
      </c>
      <c r="BD185" t="str">
        <f>IFERROR(VLOOKUP(C185,Sheet1!$A$2:$C$52,2, FALSE), "")</f>
        <v>Nyahururu</v>
      </c>
      <c r="BE185" t="str">
        <f>IFERROR(VLOOKUP(C185,Sheet1!$A$2:$C$52,3, FALSE), "")</f>
        <v>Laikipia</v>
      </c>
    </row>
    <row r="186" spans="1:57" x14ac:dyDescent="0.35">
      <c r="A186" s="1">
        <v>45108.440495115741</v>
      </c>
      <c r="B186" s="1">
        <v>45108.441519699067</v>
      </c>
      <c r="C186">
        <v>800178</v>
      </c>
      <c r="D186" t="s">
        <v>597</v>
      </c>
      <c r="E186">
        <v>0.16860600000000001</v>
      </c>
      <c r="F186">
        <v>36.379665600000003</v>
      </c>
      <c r="G186">
        <v>2122.6999999999998</v>
      </c>
      <c r="H186">
        <v>3.4950000000000001</v>
      </c>
      <c r="I186" s="1">
        <v>45069.44027777778</v>
      </c>
      <c r="J186" t="s">
        <v>140</v>
      </c>
      <c r="K186" t="s">
        <v>77</v>
      </c>
      <c r="L186" t="s">
        <v>58</v>
      </c>
      <c r="M186">
        <v>3</v>
      </c>
      <c r="N186" t="s">
        <v>105</v>
      </c>
      <c r="O186" t="s">
        <v>126</v>
      </c>
      <c r="P186" t="s">
        <v>209</v>
      </c>
      <c r="Q186" t="s">
        <v>593</v>
      </c>
      <c r="R186">
        <v>1</v>
      </c>
      <c r="S186">
        <v>1</v>
      </c>
      <c r="T186">
        <v>0</v>
      </c>
      <c r="U186">
        <v>1</v>
      </c>
      <c r="V186" t="s">
        <v>598</v>
      </c>
      <c r="W186" t="s">
        <v>93</v>
      </c>
      <c r="X186">
        <v>1</v>
      </c>
      <c r="Y186">
        <v>1</v>
      </c>
      <c r="Z186">
        <v>0</v>
      </c>
      <c r="AA186">
        <v>0</v>
      </c>
      <c r="AG186" t="s">
        <v>107</v>
      </c>
      <c r="AH186">
        <v>0</v>
      </c>
      <c r="AI186">
        <v>1</v>
      </c>
      <c r="AJ186">
        <v>1</v>
      </c>
      <c r="AK186">
        <v>0</v>
      </c>
      <c r="AL186">
        <v>50</v>
      </c>
      <c r="AM186">
        <v>50</v>
      </c>
      <c r="AN186">
        <v>20</v>
      </c>
      <c r="AO186" t="s">
        <v>67</v>
      </c>
      <c r="AR186" t="s">
        <v>84</v>
      </c>
      <c r="AT186">
        <v>249632788</v>
      </c>
      <c r="AU186" t="s">
        <v>599</v>
      </c>
      <c r="AV186" s="1">
        <v>45108.31790509259</v>
      </c>
      <c r="AY186" t="s">
        <v>72</v>
      </c>
      <c r="AZ186" t="s">
        <v>73</v>
      </c>
      <c r="BA186" t="s">
        <v>74</v>
      </c>
      <c r="BC186">
        <v>185</v>
      </c>
      <c r="BD186" t="str">
        <f>IFERROR(VLOOKUP(C186,Sheet1!$A$2:$C$52,2, FALSE), "")</f>
        <v>Nyahururu</v>
      </c>
      <c r="BE186" t="str">
        <f>IFERROR(VLOOKUP(C186,Sheet1!$A$2:$C$52,3, FALSE), "")</f>
        <v>Laikipia</v>
      </c>
    </row>
    <row r="187" spans="1:57" x14ac:dyDescent="0.35">
      <c r="A187" s="1">
        <v>45108.441577962963</v>
      </c>
      <c r="B187" s="1">
        <v>45108.442730370371</v>
      </c>
      <c r="C187">
        <v>800178</v>
      </c>
      <c r="D187" t="s">
        <v>600</v>
      </c>
      <c r="E187">
        <v>0.16861329999999999</v>
      </c>
      <c r="F187">
        <v>36.379665000000003</v>
      </c>
      <c r="G187">
        <v>2122.6999999999998</v>
      </c>
      <c r="H187">
        <v>5</v>
      </c>
      <c r="I187" s="1">
        <v>45069.441666666673</v>
      </c>
      <c r="J187" t="s">
        <v>159</v>
      </c>
      <c r="K187" t="s">
        <v>57</v>
      </c>
      <c r="L187" t="s">
        <v>58</v>
      </c>
      <c r="M187">
        <v>2</v>
      </c>
      <c r="N187" t="s">
        <v>59</v>
      </c>
      <c r="O187" t="s">
        <v>126</v>
      </c>
      <c r="P187" t="s">
        <v>167</v>
      </c>
      <c r="Q187" t="s">
        <v>593</v>
      </c>
      <c r="R187">
        <v>1</v>
      </c>
      <c r="S187">
        <v>1</v>
      </c>
      <c r="T187">
        <v>0</v>
      </c>
      <c r="U187">
        <v>1</v>
      </c>
      <c r="V187" t="s">
        <v>598</v>
      </c>
      <c r="W187" t="s">
        <v>93</v>
      </c>
      <c r="X187">
        <v>1</v>
      </c>
      <c r="Y187">
        <v>1</v>
      </c>
      <c r="Z187">
        <v>0</v>
      </c>
      <c r="AA187">
        <v>0</v>
      </c>
      <c r="AG187" t="s">
        <v>107</v>
      </c>
      <c r="AH187">
        <v>0</v>
      </c>
      <c r="AI187">
        <v>1</v>
      </c>
      <c r="AJ187">
        <v>1</v>
      </c>
      <c r="AK187">
        <v>0</v>
      </c>
      <c r="AL187">
        <v>100</v>
      </c>
      <c r="AM187">
        <v>50</v>
      </c>
      <c r="AO187" t="s">
        <v>67</v>
      </c>
      <c r="AR187" t="s">
        <v>84</v>
      </c>
      <c r="AT187">
        <v>249632790</v>
      </c>
      <c r="AU187" t="s">
        <v>601</v>
      </c>
      <c r="AV187" s="1">
        <v>45108.317916666667</v>
      </c>
      <c r="AY187" t="s">
        <v>72</v>
      </c>
      <c r="AZ187" t="s">
        <v>73</v>
      </c>
      <c r="BA187" t="s">
        <v>74</v>
      </c>
      <c r="BC187">
        <v>186</v>
      </c>
      <c r="BD187" t="str">
        <f>IFERROR(VLOOKUP(C187,Sheet1!$A$2:$C$52,2, FALSE), "")</f>
        <v>Nyahururu</v>
      </c>
      <c r="BE187" t="str">
        <f>IFERROR(VLOOKUP(C187,Sheet1!$A$2:$C$52,3, FALSE), "")</f>
        <v>Laikipia</v>
      </c>
    </row>
    <row r="188" spans="1:57" x14ac:dyDescent="0.35">
      <c r="A188" s="1">
        <v>45108.563953194447</v>
      </c>
      <c r="B188" s="1">
        <v>45108.619044652783</v>
      </c>
      <c r="C188">
        <v>800178</v>
      </c>
      <c r="D188" t="s">
        <v>602</v>
      </c>
      <c r="E188">
        <v>0.17406930000000001</v>
      </c>
      <c r="F188">
        <v>36.382018500000001</v>
      </c>
      <c r="G188">
        <v>2108.199951171875</v>
      </c>
      <c r="H188">
        <v>4.0880000000000001</v>
      </c>
      <c r="I188" s="1">
        <v>45072.564583333333</v>
      </c>
      <c r="J188" t="s">
        <v>56</v>
      </c>
      <c r="K188" t="s">
        <v>57</v>
      </c>
      <c r="L188" t="s">
        <v>78</v>
      </c>
      <c r="M188">
        <v>3</v>
      </c>
      <c r="N188" t="s">
        <v>63</v>
      </c>
      <c r="O188" t="s">
        <v>60</v>
      </c>
      <c r="P188" t="s">
        <v>61</v>
      </c>
      <c r="Q188" t="s">
        <v>112</v>
      </c>
      <c r="R188">
        <v>1</v>
      </c>
      <c r="S188">
        <v>1</v>
      </c>
      <c r="T188">
        <v>0</v>
      </c>
      <c r="U188">
        <v>0</v>
      </c>
      <c r="W188" t="s">
        <v>93</v>
      </c>
      <c r="X188">
        <v>1</v>
      </c>
      <c r="Y188">
        <v>1</v>
      </c>
      <c r="Z188">
        <v>0</v>
      </c>
      <c r="AA188">
        <v>0</v>
      </c>
      <c r="AG188" t="s">
        <v>66</v>
      </c>
      <c r="AH188">
        <v>0</v>
      </c>
      <c r="AI188">
        <v>1</v>
      </c>
      <c r="AJ188">
        <v>0</v>
      </c>
      <c r="AK188">
        <v>0</v>
      </c>
      <c r="AL188">
        <v>20</v>
      </c>
      <c r="AO188" t="s">
        <v>67</v>
      </c>
      <c r="AR188" t="s">
        <v>84</v>
      </c>
      <c r="AT188">
        <v>249665029</v>
      </c>
      <c r="AU188" t="s">
        <v>603</v>
      </c>
      <c r="AV188" s="1">
        <v>45108.518969907411</v>
      </c>
      <c r="AY188" t="s">
        <v>72</v>
      </c>
      <c r="AZ188" t="s">
        <v>73</v>
      </c>
      <c r="BA188" t="s">
        <v>74</v>
      </c>
      <c r="BC188">
        <v>187</v>
      </c>
      <c r="BD188" t="str">
        <f>IFERROR(VLOOKUP(C188,Sheet1!$A$2:$C$52,2, FALSE), "")</f>
        <v>Nyahururu</v>
      </c>
      <c r="BE188" t="str">
        <f>IFERROR(VLOOKUP(C188,Sheet1!$A$2:$C$52,3, FALSE), "")</f>
        <v>Laikipia</v>
      </c>
    </row>
    <row r="189" spans="1:57" x14ac:dyDescent="0.35">
      <c r="A189" s="1">
        <v>45108.61907508102</v>
      </c>
      <c r="B189" s="1">
        <v>45108.62039758102</v>
      </c>
      <c r="C189">
        <v>800178</v>
      </c>
      <c r="D189" t="s">
        <v>604</v>
      </c>
      <c r="E189">
        <v>0.17772080000000001</v>
      </c>
      <c r="F189">
        <v>36.381892700000002</v>
      </c>
      <c r="G189">
        <v>2121.6999999999998</v>
      </c>
      <c r="H189">
        <v>4.25</v>
      </c>
      <c r="I189" s="1">
        <v>45072.618750000001</v>
      </c>
      <c r="J189" t="s">
        <v>76</v>
      </c>
      <c r="K189" t="s">
        <v>57</v>
      </c>
      <c r="L189" t="s">
        <v>78</v>
      </c>
      <c r="N189" t="s">
        <v>105</v>
      </c>
      <c r="O189" t="s">
        <v>91</v>
      </c>
      <c r="P189" t="s">
        <v>61</v>
      </c>
      <c r="Q189" t="s">
        <v>112</v>
      </c>
      <c r="R189">
        <v>1</v>
      </c>
      <c r="S189">
        <v>1</v>
      </c>
      <c r="T189">
        <v>0</v>
      </c>
      <c r="U189">
        <v>0</v>
      </c>
      <c r="W189" t="s">
        <v>88</v>
      </c>
      <c r="X189">
        <v>1</v>
      </c>
      <c r="Y189">
        <v>0</v>
      </c>
      <c r="Z189">
        <v>0</v>
      </c>
      <c r="AA189">
        <v>0</v>
      </c>
      <c r="AG189" t="s">
        <v>150</v>
      </c>
      <c r="AH189">
        <v>0</v>
      </c>
      <c r="AI189">
        <v>1</v>
      </c>
      <c r="AJ189">
        <v>1</v>
      </c>
      <c r="AK189">
        <v>0</v>
      </c>
      <c r="AL189">
        <v>20</v>
      </c>
      <c r="AM189">
        <v>20</v>
      </c>
      <c r="AO189" t="s">
        <v>67</v>
      </c>
      <c r="AR189" t="s">
        <v>84</v>
      </c>
      <c r="AT189">
        <v>249665031</v>
      </c>
      <c r="AU189" t="s">
        <v>605</v>
      </c>
      <c r="AV189" s="1">
        <v>45108.518969907411</v>
      </c>
      <c r="AY189" t="s">
        <v>72</v>
      </c>
      <c r="AZ189" t="s">
        <v>73</v>
      </c>
      <c r="BA189" t="s">
        <v>74</v>
      </c>
      <c r="BC189">
        <v>188</v>
      </c>
      <c r="BD189" t="str">
        <f>IFERROR(VLOOKUP(C189,Sheet1!$A$2:$C$52,2, FALSE), "")</f>
        <v>Nyahururu</v>
      </c>
      <c r="BE189" t="str">
        <f>IFERROR(VLOOKUP(C189,Sheet1!$A$2:$C$52,3, FALSE), "")</f>
        <v>Laikipia</v>
      </c>
    </row>
    <row r="190" spans="1:57" x14ac:dyDescent="0.35">
      <c r="A190" s="1">
        <v>45108.620517291667</v>
      </c>
      <c r="B190" s="1">
        <v>45108.622429560193</v>
      </c>
      <c r="C190">
        <v>800178</v>
      </c>
      <c r="D190" t="s">
        <v>606</v>
      </c>
      <c r="E190">
        <v>0.1777733</v>
      </c>
      <c r="F190">
        <v>36.381906399999998</v>
      </c>
      <c r="G190">
        <v>2130.9</v>
      </c>
      <c r="H190">
        <v>3.75</v>
      </c>
      <c r="I190" s="1">
        <v>45072.620138888888</v>
      </c>
      <c r="J190" t="s">
        <v>140</v>
      </c>
      <c r="K190" t="s">
        <v>57</v>
      </c>
      <c r="L190" t="s">
        <v>78</v>
      </c>
      <c r="M190">
        <v>3</v>
      </c>
      <c r="N190" t="s">
        <v>63</v>
      </c>
      <c r="O190" t="s">
        <v>126</v>
      </c>
      <c r="P190" t="s">
        <v>61</v>
      </c>
      <c r="Q190" t="s">
        <v>112</v>
      </c>
      <c r="R190">
        <v>1</v>
      </c>
      <c r="S190">
        <v>1</v>
      </c>
      <c r="T190">
        <v>0</v>
      </c>
      <c r="U190">
        <v>0</v>
      </c>
      <c r="W190" t="s">
        <v>93</v>
      </c>
      <c r="X190">
        <v>1</v>
      </c>
      <c r="Y190">
        <v>1</v>
      </c>
      <c r="Z190">
        <v>0</v>
      </c>
      <c r="AA190">
        <v>0</v>
      </c>
      <c r="AG190" t="s">
        <v>66</v>
      </c>
      <c r="AH190">
        <v>0</v>
      </c>
      <c r="AI190">
        <v>1</v>
      </c>
      <c r="AJ190">
        <v>0</v>
      </c>
      <c r="AK190">
        <v>0</v>
      </c>
      <c r="AL190">
        <v>20</v>
      </c>
      <c r="AO190" t="s">
        <v>67</v>
      </c>
      <c r="AR190" t="s">
        <v>122</v>
      </c>
      <c r="AT190">
        <v>249665032</v>
      </c>
      <c r="AU190" t="s">
        <v>607</v>
      </c>
      <c r="AV190" s="1">
        <v>45108.51898148148</v>
      </c>
      <c r="AY190" t="s">
        <v>72</v>
      </c>
      <c r="AZ190" t="s">
        <v>73</v>
      </c>
      <c r="BA190" t="s">
        <v>74</v>
      </c>
      <c r="BC190">
        <v>189</v>
      </c>
      <c r="BD190" t="str">
        <f>IFERROR(VLOOKUP(C190,Sheet1!$A$2:$C$52,2, FALSE), "")</f>
        <v>Nyahururu</v>
      </c>
      <c r="BE190" t="str">
        <f>IFERROR(VLOOKUP(C190,Sheet1!$A$2:$C$52,3, FALSE), "")</f>
        <v>Laikipia</v>
      </c>
    </row>
    <row r="191" spans="1:57" x14ac:dyDescent="0.35">
      <c r="A191" s="1">
        <v>45108.622457962963</v>
      </c>
      <c r="B191" s="1">
        <v>45108.623679444441</v>
      </c>
      <c r="C191">
        <v>800178</v>
      </c>
      <c r="D191" t="s">
        <v>608</v>
      </c>
      <c r="E191">
        <v>0.1776954</v>
      </c>
      <c r="F191">
        <v>36.381914100000003</v>
      </c>
      <c r="G191">
        <v>2120.699951171875</v>
      </c>
      <c r="H191">
        <v>2.9279999999999999</v>
      </c>
      <c r="I191" s="1">
        <v>45072.62222222222</v>
      </c>
      <c r="J191" t="s">
        <v>76</v>
      </c>
      <c r="K191" t="s">
        <v>77</v>
      </c>
      <c r="L191" t="s">
        <v>58</v>
      </c>
      <c r="M191">
        <v>1</v>
      </c>
      <c r="N191" t="s">
        <v>105</v>
      </c>
      <c r="O191" t="s">
        <v>60</v>
      </c>
      <c r="P191" t="s">
        <v>61</v>
      </c>
      <c r="Q191" t="s">
        <v>112</v>
      </c>
      <c r="R191">
        <v>1</v>
      </c>
      <c r="S191">
        <v>1</v>
      </c>
      <c r="T191">
        <v>0</v>
      </c>
      <c r="U191">
        <v>0</v>
      </c>
      <c r="W191" t="s">
        <v>93</v>
      </c>
      <c r="X191">
        <v>1</v>
      </c>
      <c r="Y191">
        <v>1</v>
      </c>
      <c r="Z191">
        <v>0</v>
      </c>
      <c r="AA191">
        <v>0</v>
      </c>
      <c r="AG191" t="s">
        <v>66</v>
      </c>
      <c r="AH191">
        <v>0</v>
      </c>
      <c r="AI191">
        <v>1</v>
      </c>
      <c r="AJ191">
        <v>0</v>
      </c>
      <c r="AK191">
        <v>0</v>
      </c>
      <c r="AL191">
        <v>20</v>
      </c>
      <c r="AO191" t="s">
        <v>67</v>
      </c>
      <c r="AR191" t="s">
        <v>108</v>
      </c>
      <c r="AT191">
        <v>249665034</v>
      </c>
      <c r="AU191" t="s">
        <v>609</v>
      </c>
      <c r="AV191" s="1">
        <v>45108.51898148148</v>
      </c>
      <c r="AY191" t="s">
        <v>72</v>
      </c>
      <c r="AZ191" t="s">
        <v>73</v>
      </c>
      <c r="BA191" t="s">
        <v>74</v>
      </c>
      <c r="BC191">
        <v>190</v>
      </c>
      <c r="BD191" t="str">
        <f>IFERROR(VLOOKUP(C191,Sheet1!$A$2:$C$52,2, FALSE), "")</f>
        <v>Nyahururu</v>
      </c>
      <c r="BE191" t="str">
        <f>IFERROR(VLOOKUP(C191,Sheet1!$A$2:$C$52,3, FALSE), "")</f>
        <v>Laikipia</v>
      </c>
    </row>
    <row r="192" spans="1:57" x14ac:dyDescent="0.35">
      <c r="A192" s="1">
        <v>45108.623711469911</v>
      </c>
      <c r="B192" s="1">
        <v>45108.624708946758</v>
      </c>
      <c r="C192">
        <v>800178</v>
      </c>
      <c r="D192" t="s">
        <v>610</v>
      </c>
      <c r="E192">
        <v>0.1777456</v>
      </c>
      <c r="F192">
        <v>36.381923100000002</v>
      </c>
      <c r="G192">
        <v>2129.1</v>
      </c>
      <c r="H192">
        <v>2.8029999999999999</v>
      </c>
      <c r="I192" s="1">
        <v>45072.623611111107</v>
      </c>
      <c r="J192" t="s">
        <v>140</v>
      </c>
      <c r="K192" t="s">
        <v>57</v>
      </c>
      <c r="L192" t="s">
        <v>58</v>
      </c>
      <c r="M192">
        <v>3</v>
      </c>
      <c r="N192" t="s">
        <v>105</v>
      </c>
      <c r="O192" t="s">
        <v>126</v>
      </c>
      <c r="P192" t="s">
        <v>61</v>
      </c>
      <c r="Q192" t="s">
        <v>112</v>
      </c>
      <c r="R192">
        <v>1</v>
      </c>
      <c r="S192">
        <v>1</v>
      </c>
      <c r="T192">
        <v>0</v>
      </c>
      <c r="U192">
        <v>0</v>
      </c>
      <c r="W192" t="s">
        <v>88</v>
      </c>
      <c r="X192">
        <v>1</v>
      </c>
      <c r="Y192">
        <v>0</v>
      </c>
      <c r="Z192">
        <v>0</v>
      </c>
      <c r="AA192">
        <v>0</v>
      </c>
      <c r="AG192" t="s">
        <v>66</v>
      </c>
      <c r="AH192">
        <v>0</v>
      </c>
      <c r="AI192">
        <v>1</v>
      </c>
      <c r="AJ192">
        <v>0</v>
      </c>
      <c r="AK192">
        <v>0</v>
      </c>
      <c r="AO192" t="s">
        <v>67</v>
      </c>
      <c r="AR192" t="s">
        <v>84</v>
      </c>
      <c r="AT192">
        <v>249665035</v>
      </c>
      <c r="AU192" t="s">
        <v>611</v>
      </c>
      <c r="AV192" s="1">
        <v>45108.518993055557</v>
      </c>
      <c r="AY192" t="s">
        <v>72</v>
      </c>
      <c r="AZ192" t="s">
        <v>73</v>
      </c>
      <c r="BA192" t="s">
        <v>74</v>
      </c>
      <c r="BC192">
        <v>191</v>
      </c>
      <c r="BD192" t="str">
        <f>IFERROR(VLOOKUP(C192,Sheet1!$A$2:$C$52,2, FALSE), "")</f>
        <v>Nyahururu</v>
      </c>
      <c r="BE192" t="str">
        <f>IFERROR(VLOOKUP(C192,Sheet1!$A$2:$C$52,3, FALSE), "")</f>
        <v>Laikipia</v>
      </c>
    </row>
    <row r="193" spans="1:57" x14ac:dyDescent="0.35">
      <c r="A193" s="1">
        <v>45108.624738773149</v>
      </c>
      <c r="B193" s="1">
        <v>45108.625973437498</v>
      </c>
      <c r="C193">
        <v>800178</v>
      </c>
      <c r="D193" t="s">
        <v>612</v>
      </c>
      <c r="E193">
        <v>0.17768700000000001</v>
      </c>
      <c r="F193">
        <v>36.381848900000001</v>
      </c>
      <c r="G193">
        <v>2120.699951171875</v>
      </c>
      <c r="H193">
        <v>3.504</v>
      </c>
      <c r="I193" s="1">
        <v>45072.625</v>
      </c>
      <c r="J193" t="s">
        <v>76</v>
      </c>
      <c r="K193" t="s">
        <v>77</v>
      </c>
      <c r="L193" t="s">
        <v>58</v>
      </c>
      <c r="M193">
        <v>2</v>
      </c>
      <c r="N193" t="s">
        <v>59</v>
      </c>
      <c r="O193" t="s">
        <v>126</v>
      </c>
      <c r="P193" t="s">
        <v>127</v>
      </c>
      <c r="Q193" t="s">
        <v>112</v>
      </c>
      <c r="R193">
        <v>1</v>
      </c>
      <c r="S193">
        <v>1</v>
      </c>
      <c r="T193">
        <v>0</v>
      </c>
      <c r="U193">
        <v>0</v>
      </c>
      <c r="W193" t="s">
        <v>88</v>
      </c>
      <c r="X193">
        <v>1</v>
      </c>
      <c r="Y193">
        <v>0</v>
      </c>
      <c r="Z193">
        <v>0</v>
      </c>
      <c r="AA193">
        <v>0</v>
      </c>
      <c r="AG193" t="s">
        <v>66</v>
      </c>
      <c r="AH193">
        <v>0</v>
      </c>
      <c r="AI193">
        <v>1</v>
      </c>
      <c r="AJ193">
        <v>0</v>
      </c>
      <c r="AK193">
        <v>0</v>
      </c>
      <c r="AL193">
        <v>50</v>
      </c>
      <c r="AM193">
        <v>50</v>
      </c>
      <c r="AO193" t="s">
        <v>67</v>
      </c>
      <c r="AR193" t="s">
        <v>108</v>
      </c>
      <c r="AT193">
        <v>249665036</v>
      </c>
      <c r="AU193" t="s">
        <v>613</v>
      </c>
      <c r="AV193" s="1">
        <v>45108.518993055557</v>
      </c>
      <c r="AY193" t="s">
        <v>72</v>
      </c>
      <c r="AZ193" t="s">
        <v>73</v>
      </c>
      <c r="BA193" t="s">
        <v>74</v>
      </c>
      <c r="BC193">
        <v>192</v>
      </c>
      <c r="BD193" t="str">
        <f>IFERROR(VLOOKUP(C193,Sheet1!$A$2:$C$52,2, FALSE), "")</f>
        <v>Nyahururu</v>
      </c>
      <c r="BE193" t="str">
        <f>IFERROR(VLOOKUP(C193,Sheet1!$A$2:$C$52,3, FALSE), "")</f>
        <v>Laikipia</v>
      </c>
    </row>
    <row r="194" spans="1:57" x14ac:dyDescent="0.35">
      <c r="A194" s="1">
        <v>45108.626010011583</v>
      </c>
      <c r="B194" s="1">
        <v>45108.627214097221</v>
      </c>
      <c r="C194">
        <v>800178</v>
      </c>
      <c r="D194" t="s">
        <v>614</v>
      </c>
      <c r="E194">
        <v>0.1776634</v>
      </c>
      <c r="F194">
        <v>36.381917199999997</v>
      </c>
      <c r="G194">
        <v>2120.699951171875</v>
      </c>
      <c r="H194">
        <v>4.9000000000000004</v>
      </c>
      <c r="I194" s="1">
        <v>45072.626388888893</v>
      </c>
      <c r="J194" t="s">
        <v>159</v>
      </c>
      <c r="K194" t="s">
        <v>57</v>
      </c>
      <c r="L194" t="s">
        <v>78</v>
      </c>
      <c r="M194">
        <v>2</v>
      </c>
      <c r="N194" t="s">
        <v>186</v>
      </c>
      <c r="O194" t="s">
        <v>60</v>
      </c>
      <c r="P194" t="s">
        <v>61</v>
      </c>
      <c r="Q194" t="s">
        <v>112</v>
      </c>
      <c r="R194">
        <v>1</v>
      </c>
      <c r="S194">
        <v>1</v>
      </c>
      <c r="T194">
        <v>0</v>
      </c>
      <c r="U194">
        <v>0</v>
      </c>
      <c r="W194" t="s">
        <v>203</v>
      </c>
      <c r="X194">
        <v>1</v>
      </c>
      <c r="Y194">
        <v>1</v>
      </c>
      <c r="Z194">
        <v>0</v>
      </c>
      <c r="AA194">
        <v>0</v>
      </c>
      <c r="AG194" t="s">
        <v>150</v>
      </c>
      <c r="AH194">
        <v>0</v>
      </c>
      <c r="AI194">
        <v>1</v>
      </c>
      <c r="AJ194">
        <v>1</v>
      </c>
      <c r="AK194">
        <v>0</v>
      </c>
      <c r="AL194">
        <v>10</v>
      </c>
      <c r="AM194">
        <v>20</v>
      </c>
      <c r="AO194" t="s">
        <v>67</v>
      </c>
      <c r="AR194" t="s">
        <v>108</v>
      </c>
      <c r="AT194">
        <v>249665039</v>
      </c>
      <c r="AU194" t="s">
        <v>615</v>
      </c>
      <c r="AV194" s="1">
        <v>45108.519004629627</v>
      </c>
      <c r="AY194" t="s">
        <v>72</v>
      </c>
      <c r="AZ194" t="s">
        <v>73</v>
      </c>
      <c r="BA194" t="s">
        <v>74</v>
      </c>
      <c r="BC194">
        <v>193</v>
      </c>
      <c r="BD194" t="str">
        <f>IFERROR(VLOOKUP(C194,Sheet1!$A$2:$C$52,2, FALSE), "")</f>
        <v>Nyahururu</v>
      </c>
      <c r="BE194" t="str">
        <f>IFERROR(VLOOKUP(C194,Sheet1!$A$2:$C$52,3, FALSE), "")</f>
        <v>Laikipia</v>
      </c>
    </row>
    <row r="195" spans="1:57" x14ac:dyDescent="0.35">
      <c r="A195" s="1">
        <v>45108.62730378472</v>
      </c>
      <c r="B195" s="1">
        <v>45108.629646377318</v>
      </c>
      <c r="C195">
        <v>800178</v>
      </c>
      <c r="D195" t="s">
        <v>616</v>
      </c>
      <c r="E195">
        <v>0.17774380000000001</v>
      </c>
      <c r="F195">
        <v>36.381890300000002</v>
      </c>
      <c r="G195">
        <v>2120.699951171875</v>
      </c>
      <c r="H195">
        <v>5</v>
      </c>
      <c r="I195" s="1">
        <v>45072.62777777778</v>
      </c>
      <c r="K195" t="s">
        <v>57</v>
      </c>
      <c r="L195" t="s">
        <v>58</v>
      </c>
      <c r="M195">
        <v>2</v>
      </c>
      <c r="N195" t="s">
        <v>186</v>
      </c>
      <c r="O195" t="s">
        <v>126</v>
      </c>
      <c r="P195" t="s">
        <v>61</v>
      </c>
      <c r="Q195" t="s">
        <v>112</v>
      </c>
      <c r="R195">
        <v>1</v>
      </c>
      <c r="S195">
        <v>1</v>
      </c>
      <c r="T195">
        <v>0</v>
      </c>
      <c r="U195">
        <v>0</v>
      </c>
      <c r="W195" t="s">
        <v>88</v>
      </c>
      <c r="X195">
        <v>1</v>
      </c>
      <c r="Y195">
        <v>0</v>
      </c>
      <c r="Z195">
        <v>0</v>
      </c>
      <c r="AA195">
        <v>0</v>
      </c>
      <c r="AG195" t="s">
        <v>66</v>
      </c>
      <c r="AH195">
        <v>0</v>
      </c>
      <c r="AI195">
        <v>1</v>
      </c>
      <c r="AJ195">
        <v>0</v>
      </c>
      <c r="AK195">
        <v>0</v>
      </c>
      <c r="AL195">
        <v>20</v>
      </c>
      <c r="AO195" t="s">
        <v>67</v>
      </c>
      <c r="AR195" t="s">
        <v>84</v>
      </c>
      <c r="AT195">
        <v>249665044</v>
      </c>
      <c r="AU195" t="s">
        <v>617</v>
      </c>
      <c r="AV195" s="1">
        <v>45108.519004629627</v>
      </c>
      <c r="AY195" t="s">
        <v>72</v>
      </c>
      <c r="AZ195" t="s">
        <v>73</v>
      </c>
      <c r="BA195" t="s">
        <v>74</v>
      </c>
      <c r="BC195">
        <v>194</v>
      </c>
      <c r="BD195" t="str">
        <f>IFERROR(VLOOKUP(C195,Sheet1!$A$2:$C$52,2, FALSE), "")</f>
        <v>Nyahururu</v>
      </c>
      <c r="BE195" t="str">
        <f>IFERROR(VLOOKUP(C195,Sheet1!$A$2:$C$52,3, FALSE), "")</f>
        <v>Laikipia</v>
      </c>
    </row>
    <row r="196" spans="1:57" x14ac:dyDescent="0.35">
      <c r="A196" s="1">
        <v>45108.629707870372</v>
      </c>
      <c r="B196" s="1">
        <v>45108.631525081022</v>
      </c>
      <c r="C196">
        <v>800178</v>
      </c>
      <c r="D196" t="s">
        <v>618</v>
      </c>
      <c r="E196">
        <v>0.17767869999999999</v>
      </c>
      <c r="F196">
        <v>36.381880600000002</v>
      </c>
      <c r="G196">
        <v>2125.1</v>
      </c>
      <c r="H196">
        <v>4.5369999999999999</v>
      </c>
      <c r="I196" s="1">
        <v>45072.629861111112</v>
      </c>
      <c r="J196" t="s">
        <v>76</v>
      </c>
      <c r="K196" t="s">
        <v>57</v>
      </c>
      <c r="L196" t="s">
        <v>58</v>
      </c>
      <c r="M196">
        <v>1</v>
      </c>
      <c r="N196" t="s">
        <v>105</v>
      </c>
      <c r="O196" t="s">
        <v>126</v>
      </c>
      <c r="P196" t="s">
        <v>127</v>
      </c>
      <c r="Q196" t="s">
        <v>112</v>
      </c>
      <c r="R196">
        <v>1</v>
      </c>
      <c r="S196">
        <v>1</v>
      </c>
      <c r="T196">
        <v>0</v>
      </c>
      <c r="U196">
        <v>0</v>
      </c>
      <c r="W196" t="s">
        <v>203</v>
      </c>
      <c r="X196">
        <v>1</v>
      </c>
      <c r="Y196">
        <v>1</v>
      </c>
      <c r="Z196">
        <v>0</v>
      </c>
      <c r="AA196">
        <v>0</v>
      </c>
      <c r="AG196" t="s">
        <v>107</v>
      </c>
      <c r="AH196">
        <v>0</v>
      </c>
      <c r="AI196">
        <v>1</v>
      </c>
      <c r="AJ196">
        <v>1</v>
      </c>
      <c r="AK196">
        <v>0</v>
      </c>
      <c r="AL196">
        <v>50</v>
      </c>
      <c r="AM196">
        <v>50</v>
      </c>
      <c r="AO196" t="s">
        <v>67</v>
      </c>
      <c r="AR196" t="s">
        <v>84</v>
      </c>
      <c r="AT196">
        <v>249665047</v>
      </c>
      <c r="AU196" t="s">
        <v>619</v>
      </c>
      <c r="AV196" s="1">
        <v>45108.519016203703</v>
      </c>
      <c r="AY196" t="s">
        <v>72</v>
      </c>
      <c r="AZ196" t="s">
        <v>73</v>
      </c>
      <c r="BA196" t="s">
        <v>74</v>
      </c>
      <c r="BC196">
        <v>195</v>
      </c>
      <c r="BD196" t="str">
        <f>IFERROR(VLOOKUP(C196,Sheet1!$A$2:$C$52,2, FALSE), "")</f>
        <v>Nyahururu</v>
      </c>
      <c r="BE196" t="str">
        <f>IFERROR(VLOOKUP(C196,Sheet1!$A$2:$C$52,3, FALSE), "")</f>
        <v>Laikipia</v>
      </c>
    </row>
    <row r="197" spans="1:57" x14ac:dyDescent="0.35">
      <c r="A197" s="1">
        <v>45108.631666157409</v>
      </c>
      <c r="B197" s="1">
        <v>45108.635300289352</v>
      </c>
      <c r="C197">
        <v>800178</v>
      </c>
      <c r="D197" t="s">
        <v>620</v>
      </c>
      <c r="E197">
        <v>0.17772550000000001</v>
      </c>
      <c r="F197">
        <v>36.381860000000003</v>
      </c>
      <c r="G197">
        <v>2120.699951171875</v>
      </c>
      <c r="H197">
        <v>4.0659999999999998</v>
      </c>
      <c r="I197" s="1">
        <v>45072.632638888892</v>
      </c>
      <c r="J197" t="s">
        <v>140</v>
      </c>
      <c r="K197" t="s">
        <v>77</v>
      </c>
      <c r="L197" t="s">
        <v>58</v>
      </c>
      <c r="M197">
        <v>2</v>
      </c>
      <c r="N197" t="s">
        <v>59</v>
      </c>
      <c r="O197" t="s">
        <v>91</v>
      </c>
      <c r="P197" t="s">
        <v>167</v>
      </c>
      <c r="Q197" t="s">
        <v>112</v>
      </c>
      <c r="R197">
        <v>1</v>
      </c>
      <c r="S197">
        <v>1</v>
      </c>
      <c r="T197">
        <v>0</v>
      </c>
      <c r="U197">
        <v>0</v>
      </c>
      <c r="W197" t="s">
        <v>93</v>
      </c>
      <c r="X197">
        <v>1</v>
      </c>
      <c r="Y197">
        <v>1</v>
      </c>
      <c r="Z197">
        <v>0</v>
      </c>
      <c r="AA197">
        <v>0</v>
      </c>
      <c r="AG197" t="s">
        <v>150</v>
      </c>
      <c r="AH197">
        <v>0</v>
      </c>
      <c r="AI197">
        <v>1</v>
      </c>
      <c r="AJ197">
        <v>1</v>
      </c>
      <c r="AK197">
        <v>0</v>
      </c>
      <c r="AL197">
        <v>20</v>
      </c>
      <c r="AM197">
        <v>50</v>
      </c>
      <c r="AO197" t="s">
        <v>82</v>
      </c>
      <c r="AP197" t="s">
        <v>62</v>
      </c>
      <c r="AR197" t="s">
        <v>108</v>
      </c>
      <c r="AT197">
        <v>249665050</v>
      </c>
      <c r="AU197" t="s">
        <v>621</v>
      </c>
      <c r="AV197" s="1">
        <v>45108.519016203703</v>
      </c>
      <c r="AY197" t="s">
        <v>72</v>
      </c>
      <c r="AZ197" t="s">
        <v>73</v>
      </c>
      <c r="BA197" t="s">
        <v>74</v>
      </c>
      <c r="BC197">
        <v>196</v>
      </c>
      <c r="BD197" t="str">
        <f>IFERROR(VLOOKUP(C197,Sheet1!$A$2:$C$52,2, FALSE), "")</f>
        <v>Nyahururu</v>
      </c>
      <c r="BE197" t="str">
        <f>IFERROR(VLOOKUP(C197,Sheet1!$A$2:$C$52,3, FALSE), "")</f>
        <v>Laikipia</v>
      </c>
    </row>
    <row r="198" spans="1:57" x14ac:dyDescent="0.35">
      <c r="A198" s="1">
        <v>45108.635359178239</v>
      </c>
      <c r="B198" s="1">
        <v>45108.636275208337</v>
      </c>
      <c r="C198">
        <v>800178</v>
      </c>
      <c r="D198" t="s">
        <v>622</v>
      </c>
      <c r="E198">
        <v>0.1776471</v>
      </c>
      <c r="F198">
        <v>36.381873900000002</v>
      </c>
      <c r="G198">
        <v>2120.699951171875</v>
      </c>
      <c r="H198">
        <v>3.3</v>
      </c>
      <c r="I198" s="1">
        <v>45072.635416666657</v>
      </c>
      <c r="J198" t="s">
        <v>76</v>
      </c>
      <c r="K198" t="s">
        <v>77</v>
      </c>
      <c r="L198" t="s">
        <v>78</v>
      </c>
      <c r="N198" t="s">
        <v>59</v>
      </c>
      <c r="O198" t="s">
        <v>60</v>
      </c>
      <c r="P198" t="s">
        <v>127</v>
      </c>
      <c r="Q198" t="s">
        <v>181</v>
      </c>
      <c r="R198">
        <v>1</v>
      </c>
      <c r="S198">
        <v>1</v>
      </c>
      <c r="T198">
        <v>1</v>
      </c>
      <c r="U198">
        <v>0</v>
      </c>
      <c r="W198" t="s">
        <v>88</v>
      </c>
      <c r="X198">
        <v>1</v>
      </c>
      <c r="Y198">
        <v>0</v>
      </c>
      <c r="Z198">
        <v>0</v>
      </c>
      <c r="AA198">
        <v>0</v>
      </c>
      <c r="AB198" t="s">
        <v>65</v>
      </c>
      <c r="AC198">
        <v>0</v>
      </c>
      <c r="AD198">
        <v>0</v>
      </c>
      <c r="AE198">
        <v>1</v>
      </c>
      <c r="AF198">
        <v>0</v>
      </c>
      <c r="AG198" t="s">
        <v>107</v>
      </c>
      <c r="AH198">
        <v>0</v>
      </c>
      <c r="AI198">
        <v>1</v>
      </c>
      <c r="AJ198">
        <v>1</v>
      </c>
      <c r="AK198">
        <v>0</v>
      </c>
      <c r="AL198">
        <v>20</v>
      </c>
      <c r="AM198">
        <v>50</v>
      </c>
      <c r="AN198">
        <v>20</v>
      </c>
      <c r="AO198" t="s">
        <v>82</v>
      </c>
      <c r="AP198" t="s">
        <v>83</v>
      </c>
      <c r="AR198" t="s">
        <v>94</v>
      </c>
      <c r="AT198">
        <v>249665052</v>
      </c>
      <c r="AU198" t="s">
        <v>623</v>
      </c>
      <c r="AV198" s="1">
        <v>45108.519016203703</v>
      </c>
      <c r="AY198" t="s">
        <v>72</v>
      </c>
      <c r="AZ198" t="s">
        <v>73</v>
      </c>
      <c r="BA198" t="s">
        <v>74</v>
      </c>
      <c r="BC198">
        <v>197</v>
      </c>
      <c r="BD198" t="str">
        <f>IFERROR(VLOOKUP(C198,Sheet1!$A$2:$C$52,2, FALSE), "")</f>
        <v>Nyahururu</v>
      </c>
      <c r="BE198" t="str">
        <f>IFERROR(VLOOKUP(C198,Sheet1!$A$2:$C$52,3, FALSE), "")</f>
        <v>Laikipia</v>
      </c>
    </row>
    <row r="199" spans="1:57" x14ac:dyDescent="0.35">
      <c r="A199" s="1">
        <v>45108.636322372688</v>
      </c>
      <c r="B199" s="1">
        <v>45108.637543310193</v>
      </c>
      <c r="C199">
        <v>800178</v>
      </c>
      <c r="D199" t="s">
        <v>624</v>
      </c>
      <c r="E199">
        <v>0.1776433</v>
      </c>
      <c r="F199">
        <v>36.381860000000003</v>
      </c>
      <c r="G199">
        <v>2120.699951171875</v>
      </c>
      <c r="H199">
        <v>4.8</v>
      </c>
      <c r="I199" s="1">
        <v>45072.636111111111</v>
      </c>
      <c r="J199" t="s">
        <v>76</v>
      </c>
      <c r="K199" t="s">
        <v>77</v>
      </c>
      <c r="L199" t="s">
        <v>78</v>
      </c>
      <c r="N199" t="s">
        <v>59</v>
      </c>
      <c r="O199" t="s">
        <v>79</v>
      </c>
      <c r="P199" t="s">
        <v>61</v>
      </c>
      <c r="Q199" t="s">
        <v>514</v>
      </c>
      <c r="R199">
        <v>1</v>
      </c>
      <c r="S199">
        <v>1</v>
      </c>
      <c r="T199">
        <v>1</v>
      </c>
      <c r="U199">
        <v>0</v>
      </c>
      <c r="W199" t="s">
        <v>88</v>
      </c>
      <c r="X199">
        <v>1</v>
      </c>
      <c r="Y199">
        <v>0</v>
      </c>
      <c r="Z199">
        <v>0</v>
      </c>
      <c r="AA199">
        <v>0</v>
      </c>
      <c r="AB199" t="s">
        <v>65</v>
      </c>
      <c r="AC199">
        <v>0</v>
      </c>
      <c r="AD199">
        <v>0</v>
      </c>
      <c r="AE199">
        <v>1</v>
      </c>
      <c r="AF199">
        <v>0</v>
      </c>
      <c r="AG199" t="s">
        <v>566</v>
      </c>
      <c r="AH199">
        <v>0</v>
      </c>
      <c r="AI199">
        <v>1</v>
      </c>
      <c r="AJ199">
        <v>1</v>
      </c>
      <c r="AK199">
        <v>1</v>
      </c>
      <c r="AL199">
        <v>20</v>
      </c>
      <c r="AM199">
        <v>20</v>
      </c>
      <c r="AN199">
        <v>10</v>
      </c>
      <c r="AO199" t="s">
        <v>67</v>
      </c>
      <c r="AR199" t="s">
        <v>69</v>
      </c>
      <c r="AT199">
        <v>249665054</v>
      </c>
      <c r="AU199" t="s">
        <v>625</v>
      </c>
      <c r="AV199" s="1">
        <v>45108.51902777778</v>
      </c>
      <c r="AY199" t="s">
        <v>72</v>
      </c>
      <c r="AZ199" t="s">
        <v>73</v>
      </c>
      <c r="BA199" t="s">
        <v>74</v>
      </c>
      <c r="BC199">
        <v>198</v>
      </c>
      <c r="BD199" t="str">
        <f>IFERROR(VLOOKUP(C199,Sheet1!$A$2:$C$52,2, FALSE), "")</f>
        <v>Nyahururu</v>
      </c>
      <c r="BE199" t="str">
        <f>IFERROR(VLOOKUP(C199,Sheet1!$A$2:$C$52,3, FALSE), "")</f>
        <v>Laikipia</v>
      </c>
    </row>
    <row r="200" spans="1:57" x14ac:dyDescent="0.35">
      <c r="A200" s="1">
        <v>45108.637575578701</v>
      </c>
      <c r="B200" s="1">
        <v>45108.638910729169</v>
      </c>
      <c r="C200">
        <v>800178</v>
      </c>
      <c r="D200" t="s">
        <v>626</v>
      </c>
      <c r="E200">
        <v>0.17769579999999999</v>
      </c>
      <c r="F200">
        <v>36.381884999999997</v>
      </c>
      <c r="G200">
        <v>2120.699951171875</v>
      </c>
      <c r="H200">
        <v>4.9779999999999998</v>
      </c>
      <c r="I200" s="1">
        <v>45072.637499999997</v>
      </c>
      <c r="J200" t="s">
        <v>76</v>
      </c>
      <c r="K200" t="s">
        <v>57</v>
      </c>
      <c r="L200" t="s">
        <v>78</v>
      </c>
      <c r="N200" t="s">
        <v>59</v>
      </c>
      <c r="O200" t="s">
        <v>79</v>
      </c>
      <c r="P200" t="s">
        <v>127</v>
      </c>
      <c r="Q200" t="s">
        <v>181</v>
      </c>
      <c r="R200">
        <v>1</v>
      </c>
      <c r="S200">
        <v>1</v>
      </c>
      <c r="T200">
        <v>1</v>
      </c>
      <c r="U200">
        <v>0</v>
      </c>
      <c r="W200" t="s">
        <v>88</v>
      </c>
      <c r="X200">
        <v>1</v>
      </c>
      <c r="Y200">
        <v>0</v>
      </c>
      <c r="Z200">
        <v>0</v>
      </c>
      <c r="AA200">
        <v>0</v>
      </c>
      <c r="AB200" t="s">
        <v>65</v>
      </c>
      <c r="AC200">
        <v>0</v>
      </c>
      <c r="AD200">
        <v>0</v>
      </c>
      <c r="AE200">
        <v>1</v>
      </c>
      <c r="AF200">
        <v>0</v>
      </c>
      <c r="AG200" t="s">
        <v>150</v>
      </c>
      <c r="AH200">
        <v>0</v>
      </c>
      <c r="AI200">
        <v>1</v>
      </c>
      <c r="AJ200">
        <v>1</v>
      </c>
      <c r="AK200">
        <v>0</v>
      </c>
      <c r="AL200">
        <v>50</v>
      </c>
      <c r="AM200">
        <v>50</v>
      </c>
      <c r="AN200">
        <v>10</v>
      </c>
      <c r="AO200" t="s">
        <v>82</v>
      </c>
      <c r="AP200" t="s">
        <v>83</v>
      </c>
      <c r="AR200" t="s">
        <v>84</v>
      </c>
      <c r="AT200">
        <v>249665057</v>
      </c>
      <c r="AU200" t="s">
        <v>627</v>
      </c>
      <c r="AV200" s="1">
        <v>45108.51902777778</v>
      </c>
      <c r="AY200" t="s">
        <v>72</v>
      </c>
      <c r="AZ200" t="s">
        <v>73</v>
      </c>
      <c r="BA200" t="s">
        <v>74</v>
      </c>
      <c r="BC200">
        <v>199</v>
      </c>
      <c r="BD200" t="str">
        <f>IFERROR(VLOOKUP(C200,Sheet1!$A$2:$C$52,2, FALSE), "")</f>
        <v>Nyahururu</v>
      </c>
      <c r="BE200" t="str">
        <f>IFERROR(VLOOKUP(C200,Sheet1!$A$2:$C$52,3, FALSE), "")</f>
        <v>Laikipia</v>
      </c>
    </row>
    <row r="201" spans="1:57" x14ac:dyDescent="0.35">
      <c r="A201" s="1">
        <v>45108.638996562499</v>
      </c>
      <c r="B201" s="1">
        <v>45108.641686111107</v>
      </c>
      <c r="C201">
        <v>800178</v>
      </c>
      <c r="D201" t="s">
        <v>628</v>
      </c>
      <c r="E201">
        <v>0.17770079999999999</v>
      </c>
      <c r="F201">
        <v>36.381798199999999</v>
      </c>
      <c r="G201">
        <v>2120.699951171875</v>
      </c>
      <c r="H201">
        <v>4.9530000000000003</v>
      </c>
      <c r="I201" s="1">
        <v>45072.63958333333</v>
      </c>
      <c r="J201" t="s">
        <v>56</v>
      </c>
      <c r="K201" t="s">
        <v>77</v>
      </c>
      <c r="L201" t="s">
        <v>58</v>
      </c>
      <c r="M201">
        <v>2</v>
      </c>
      <c r="N201" t="s">
        <v>59</v>
      </c>
      <c r="O201" t="s">
        <v>91</v>
      </c>
      <c r="P201" t="s">
        <v>127</v>
      </c>
      <c r="Q201" t="s">
        <v>112</v>
      </c>
      <c r="R201">
        <v>1</v>
      </c>
      <c r="S201">
        <v>1</v>
      </c>
      <c r="T201">
        <v>0</v>
      </c>
      <c r="U201">
        <v>0</v>
      </c>
      <c r="W201" t="s">
        <v>93</v>
      </c>
      <c r="X201">
        <v>1</v>
      </c>
      <c r="Y201">
        <v>1</v>
      </c>
      <c r="Z201">
        <v>0</v>
      </c>
      <c r="AA201">
        <v>0</v>
      </c>
      <c r="AG201" t="s">
        <v>93</v>
      </c>
      <c r="AH201">
        <v>1</v>
      </c>
      <c r="AI201">
        <v>1</v>
      </c>
      <c r="AJ201">
        <v>0</v>
      </c>
      <c r="AK201">
        <v>0</v>
      </c>
      <c r="AL201">
        <v>20</v>
      </c>
      <c r="AO201" t="s">
        <v>67</v>
      </c>
      <c r="AR201" t="s">
        <v>94</v>
      </c>
      <c r="AT201">
        <v>249665060</v>
      </c>
      <c r="AU201" t="s">
        <v>629</v>
      </c>
      <c r="AV201" s="1">
        <v>45108.51903935185</v>
      </c>
      <c r="AY201" t="s">
        <v>72</v>
      </c>
      <c r="AZ201" t="s">
        <v>73</v>
      </c>
      <c r="BA201" t="s">
        <v>74</v>
      </c>
      <c r="BC201">
        <v>200</v>
      </c>
      <c r="BD201" t="str">
        <f>IFERROR(VLOOKUP(C201,Sheet1!$A$2:$C$52,2, FALSE), "")</f>
        <v>Nyahururu</v>
      </c>
      <c r="BE201" t="str">
        <f>IFERROR(VLOOKUP(C201,Sheet1!$A$2:$C$52,3, FALSE), "")</f>
        <v>Laikipia</v>
      </c>
    </row>
    <row r="202" spans="1:57" x14ac:dyDescent="0.35">
      <c r="A202" s="1">
        <v>45108.641729409719</v>
      </c>
      <c r="B202" s="1">
        <v>45108.643199027778</v>
      </c>
      <c r="C202">
        <v>800178</v>
      </c>
      <c r="D202" t="s">
        <v>630</v>
      </c>
      <c r="E202">
        <v>0.17783309999999999</v>
      </c>
      <c r="F202">
        <v>36.381998099999997</v>
      </c>
      <c r="G202">
        <v>2116.9</v>
      </c>
      <c r="H202">
        <v>4</v>
      </c>
      <c r="I202" s="1">
        <v>45072.642361111109</v>
      </c>
      <c r="J202" t="s">
        <v>76</v>
      </c>
      <c r="K202" t="s">
        <v>77</v>
      </c>
      <c r="L202" t="s">
        <v>78</v>
      </c>
      <c r="N202" t="s">
        <v>186</v>
      </c>
      <c r="O202" t="s">
        <v>79</v>
      </c>
      <c r="P202" t="s">
        <v>61</v>
      </c>
      <c r="Q202" t="s">
        <v>62</v>
      </c>
      <c r="R202">
        <v>1</v>
      </c>
      <c r="S202">
        <v>0</v>
      </c>
      <c r="T202">
        <v>0</v>
      </c>
      <c r="U202">
        <v>0</v>
      </c>
      <c r="W202" t="s">
        <v>88</v>
      </c>
      <c r="X202">
        <v>1</v>
      </c>
      <c r="Y202">
        <v>0</v>
      </c>
      <c r="Z202">
        <v>0</v>
      </c>
      <c r="AA202">
        <v>0</v>
      </c>
      <c r="AL202">
        <v>10</v>
      </c>
      <c r="AN202">
        <v>20</v>
      </c>
      <c r="AO202" t="s">
        <v>67</v>
      </c>
      <c r="AR202" t="s">
        <v>94</v>
      </c>
      <c r="AT202">
        <v>249665063</v>
      </c>
      <c r="AU202" t="s">
        <v>631</v>
      </c>
      <c r="AV202" s="1">
        <v>45108.51903935185</v>
      </c>
      <c r="AY202" t="s">
        <v>72</v>
      </c>
      <c r="AZ202" t="s">
        <v>73</v>
      </c>
      <c r="BA202" t="s">
        <v>74</v>
      </c>
      <c r="BC202">
        <v>201</v>
      </c>
      <c r="BD202" t="str">
        <f>IFERROR(VLOOKUP(C202,Sheet1!$A$2:$C$52,2, FALSE), "")</f>
        <v>Nyahururu</v>
      </c>
      <c r="BE202" t="str">
        <f>IFERROR(VLOOKUP(C202,Sheet1!$A$2:$C$52,3, FALSE), "")</f>
        <v>Laikipia</v>
      </c>
    </row>
    <row r="203" spans="1:57" x14ac:dyDescent="0.35">
      <c r="A203" s="1">
        <v>45108.647564259263</v>
      </c>
      <c r="B203" s="1">
        <v>45108.65533736111</v>
      </c>
      <c r="C203">
        <v>800178</v>
      </c>
      <c r="D203" t="s">
        <v>632</v>
      </c>
      <c r="E203">
        <v>0.1748207</v>
      </c>
      <c r="F203">
        <v>36.380941700000001</v>
      </c>
      <c r="G203">
        <v>2120.699951171875</v>
      </c>
      <c r="H203">
        <v>4.944</v>
      </c>
      <c r="I203" s="1">
        <v>45073.647916666669</v>
      </c>
      <c r="J203" t="s">
        <v>76</v>
      </c>
      <c r="K203" t="s">
        <v>57</v>
      </c>
      <c r="L203" t="s">
        <v>78</v>
      </c>
      <c r="N203" t="s">
        <v>59</v>
      </c>
      <c r="O203" t="s">
        <v>79</v>
      </c>
      <c r="P203" t="s">
        <v>61</v>
      </c>
      <c r="Q203" t="s">
        <v>181</v>
      </c>
      <c r="R203">
        <v>1</v>
      </c>
      <c r="S203">
        <v>1</v>
      </c>
      <c r="T203">
        <v>1</v>
      </c>
      <c r="U203">
        <v>0</v>
      </c>
      <c r="W203" t="s">
        <v>88</v>
      </c>
      <c r="X203">
        <v>1</v>
      </c>
      <c r="Y203">
        <v>0</v>
      </c>
      <c r="Z203">
        <v>0</v>
      </c>
      <c r="AA203">
        <v>0</v>
      </c>
      <c r="AB203" t="s">
        <v>65</v>
      </c>
      <c r="AC203">
        <v>0</v>
      </c>
      <c r="AD203">
        <v>0</v>
      </c>
      <c r="AE203">
        <v>1</v>
      </c>
      <c r="AF203">
        <v>0</v>
      </c>
      <c r="AG203" t="s">
        <v>107</v>
      </c>
      <c r="AH203">
        <v>0</v>
      </c>
      <c r="AI203">
        <v>1</v>
      </c>
      <c r="AJ203">
        <v>1</v>
      </c>
      <c r="AK203">
        <v>0</v>
      </c>
      <c r="AL203">
        <v>20</v>
      </c>
      <c r="AM203">
        <v>20</v>
      </c>
      <c r="AO203" t="s">
        <v>67</v>
      </c>
      <c r="AR203" t="s">
        <v>84</v>
      </c>
      <c r="AT203">
        <v>249753597</v>
      </c>
      <c r="AU203" t="s">
        <v>633</v>
      </c>
      <c r="AV203" s="1">
        <v>45109.266793981478</v>
      </c>
      <c r="AY203" t="s">
        <v>72</v>
      </c>
      <c r="AZ203" t="s">
        <v>73</v>
      </c>
      <c r="BA203" t="s">
        <v>74</v>
      </c>
      <c r="BC203">
        <v>202</v>
      </c>
      <c r="BD203" t="str">
        <f>IFERROR(VLOOKUP(C203,Sheet1!$A$2:$C$52,2, FALSE), "")</f>
        <v>Nyahururu</v>
      </c>
      <c r="BE203" t="str">
        <f>IFERROR(VLOOKUP(C203,Sheet1!$A$2:$C$52,3, FALSE), "")</f>
        <v>Laikipia</v>
      </c>
    </row>
    <row r="204" spans="1:57" x14ac:dyDescent="0.35">
      <c r="A204" s="1">
        <v>45108.65538546296</v>
      </c>
      <c r="B204" s="1">
        <v>45108.661233194442</v>
      </c>
      <c r="C204">
        <v>800178</v>
      </c>
      <c r="D204" t="s">
        <v>634</v>
      </c>
      <c r="E204">
        <v>0.17480509999999999</v>
      </c>
      <c r="F204">
        <v>36.381025600000001</v>
      </c>
      <c r="G204">
        <v>2120.699951171875</v>
      </c>
      <c r="H204">
        <v>4.9630000000000001</v>
      </c>
      <c r="I204" s="1">
        <v>45073.65902777778</v>
      </c>
      <c r="J204" t="s">
        <v>159</v>
      </c>
      <c r="K204" t="s">
        <v>77</v>
      </c>
      <c r="L204" t="s">
        <v>58</v>
      </c>
      <c r="M204">
        <v>2</v>
      </c>
      <c r="N204" t="s">
        <v>63</v>
      </c>
      <c r="O204" t="s">
        <v>126</v>
      </c>
      <c r="P204" t="s">
        <v>209</v>
      </c>
      <c r="Q204" t="s">
        <v>112</v>
      </c>
      <c r="R204">
        <v>1</v>
      </c>
      <c r="S204">
        <v>1</v>
      </c>
      <c r="T204">
        <v>0</v>
      </c>
      <c r="U204">
        <v>0</v>
      </c>
      <c r="W204" t="s">
        <v>88</v>
      </c>
      <c r="X204">
        <v>1</v>
      </c>
      <c r="Y204">
        <v>0</v>
      </c>
      <c r="Z204">
        <v>0</v>
      </c>
      <c r="AA204">
        <v>0</v>
      </c>
      <c r="AG204" t="s">
        <v>150</v>
      </c>
      <c r="AH204">
        <v>0</v>
      </c>
      <c r="AI204">
        <v>1</v>
      </c>
      <c r="AJ204">
        <v>1</v>
      </c>
      <c r="AK204">
        <v>0</v>
      </c>
      <c r="AL204">
        <v>100</v>
      </c>
      <c r="AM204">
        <v>100</v>
      </c>
      <c r="AO204" t="s">
        <v>67</v>
      </c>
      <c r="AR204" t="s">
        <v>108</v>
      </c>
      <c r="AT204">
        <v>249753600</v>
      </c>
      <c r="AU204" t="s">
        <v>635</v>
      </c>
      <c r="AV204" s="1">
        <v>45109.266793981478</v>
      </c>
      <c r="AY204" t="s">
        <v>72</v>
      </c>
      <c r="AZ204" t="s">
        <v>73</v>
      </c>
      <c r="BA204" t="s">
        <v>74</v>
      </c>
      <c r="BC204">
        <v>203</v>
      </c>
      <c r="BD204" t="str">
        <f>IFERROR(VLOOKUP(C204,Sheet1!$A$2:$C$52,2, FALSE), "")</f>
        <v>Nyahururu</v>
      </c>
      <c r="BE204" t="str">
        <f>IFERROR(VLOOKUP(C204,Sheet1!$A$2:$C$52,3, FALSE), "")</f>
        <v>Laikipia</v>
      </c>
    </row>
    <row r="205" spans="1:57" x14ac:dyDescent="0.35">
      <c r="A205" s="1">
        <v>45108.661290775461</v>
      </c>
      <c r="B205" s="1">
        <v>45108.663921944448</v>
      </c>
      <c r="C205">
        <v>800178</v>
      </c>
      <c r="D205" t="s">
        <v>636</v>
      </c>
      <c r="E205">
        <v>0.174873</v>
      </c>
      <c r="F205">
        <v>36.380904700000002</v>
      </c>
      <c r="G205">
        <v>2115.4</v>
      </c>
      <c r="H205">
        <v>4.46</v>
      </c>
      <c r="I205" s="1">
        <v>45073.661111111112</v>
      </c>
      <c r="J205" t="s">
        <v>76</v>
      </c>
      <c r="K205" t="s">
        <v>57</v>
      </c>
      <c r="L205" t="s">
        <v>78</v>
      </c>
      <c r="M205">
        <v>1</v>
      </c>
      <c r="N205" t="s">
        <v>105</v>
      </c>
      <c r="O205" t="s">
        <v>91</v>
      </c>
      <c r="P205" t="s">
        <v>127</v>
      </c>
      <c r="Q205" t="s">
        <v>112</v>
      </c>
      <c r="R205">
        <v>1</v>
      </c>
      <c r="S205">
        <v>1</v>
      </c>
      <c r="T205">
        <v>0</v>
      </c>
      <c r="U205">
        <v>0</v>
      </c>
      <c r="W205" t="s">
        <v>88</v>
      </c>
      <c r="X205">
        <v>1</v>
      </c>
      <c r="Y205">
        <v>0</v>
      </c>
      <c r="Z205">
        <v>0</v>
      </c>
      <c r="AA205">
        <v>0</v>
      </c>
      <c r="AG205" t="s">
        <v>150</v>
      </c>
      <c r="AH205">
        <v>0</v>
      </c>
      <c r="AI205">
        <v>1</v>
      </c>
      <c r="AJ205">
        <v>1</v>
      </c>
      <c r="AK205">
        <v>0</v>
      </c>
      <c r="AL205">
        <v>20</v>
      </c>
      <c r="AM205">
        <v>30</v>
      </c>
      <c r="AO205" t="s">
        <v>67</v>
      </c>
      <c r="AR205" t="s">
        <v>84</v>
      </c>
      <c r="AT205">
        <v>249753601</v>
      </c>
      <c r="AU205" t="s">
        <v>637</v>
      </c>
      <c r="AV205" s="1">
        <v>45109.266805555562</v>
      </c>
      <c r="AY205" t="s">
        <v>72</v>
      </c>
      <c r="AZ205" t="s">
        <v>73</v>
      </c>
      <c r="BA205" t="s">
        <v>74</v>
      </c>
      <c r="BC205">
        <v>204</v>
      </c>
      <c r="BD205" t="str">
        <f>IFERROR(VLOOKUP(C205,Sheet1!$A$2:$C$52,2, FALSE), "")</f>
        <v>Nyahururu</v>
      </c>
      <c r="BE205" t="str">
        <f>IFERROR(VLOOKUP(C205,Sheet1!$A$2:$C$52,3, FALSE), "")</f>
        <v>Laikipia</v>
      </c>
    </row>
    <row r="206" spans="1:57" x14ac:dyDescent="0.35">
      <c r="A206" s="1">
        <v>45108.664005115737</v>
      </c>
      <c r="B206" s="1">
        <v>45108.665355740741</v>
      </c>
      <c r="C206">
        <v>800178</v>
      </c>
      <c r="D206" t="s">
        <v>638</v>
      </c>
      <c r="E206">
        <v>0.17481070000000001</v>
      </c>
      <c r="F206">
        <v>36.3809155</v>
      </c>
      <c r="G206">
        <v>2115.4</v>
      </c>
      <c r="H206">
        <v>4.7830000000000004</v>
      </c>
      <c r="I206" s="1">
        <v>45073.663888888892</v>
      </c>
      <c r="J206" t="s">
        <v>140</v>
      </c>
      <c r="K206" t="s">
        <v>77</v>
      </c>
      <c r="L206" t="s">
        <v>58</v>
      </c>
      <c r="M206">
        <v>3</v>
      </c>
      <c r="N206" t="s">
        <v>63</v>
      </c>
      <c r="O206" t="s">
        <v>126</v>
      </c>
      <c r="P206" t="s">
        <v>141</v>
      </c>
      <c r="Q206" t="s">
        <v>112</v>
      </c>
      <c r="R206">
        <v>1</v>
      </c>
      <c r="S206">
        <v>1</v>
      </c>
      <c r="T206">
        <v>0</v>
      </c>
      <c r="U206">
        <v>0</v>
      </c>
      <c r="W206" t="s">
        <v>88</v>
      </c>
      <c r="X206">
        <v>1</v>
      </c>
      <c r="Y206">
        <v>0</v>
      </c>
      <c r="Z206">
        <v>0</v>
      </c>
      <c r="AA206">
        <v>0</v>
      </c>
      <c r="AG206" t="s">
        <v>150</v>
      </c>
      <c r="AH206">
        <v>0</v>
      </c>
      <c r="AI206">
        <v>1</v>
      </c>
      <c r="AJ206">
        <v>1</v>
      </c>
      <c r="AK206">
        <v>0</v>
      </c>
      <c r="AL206">
        <v>20</v>
      </c>
      <c r="AO206" t="s">
        <v>67</v>
      </c>
      <c r="AR206" t="s">
        <v>84</v>
      </c>
      <c r="AT206">
        <v>249753602</v>
      </c>
      <c r="AU206" t="s">
        <v>639</v>
      </c>
      <c r="AV206" s="1">
        <v>45109.266805555562</v>
      </c>
      <c r="AY206" t="s">
        <v>72</v>
      </c>
      <c r="AZ206" t="s">
        <v>73</v>
      </c>
      <c r="BA206" t="s">
        <v>74</v>
      </c>
      <c r="BC206">
        <v>205</v>
      </c>
      <c r="BD206" t="str">
        <f>IFERROR(VLOOKUP(C206,Sheet1!$A$2:$C$52,2, FALSE), "")</f>
        <v>Nyahururu</v>
      </c>
      <c r="BE206" t="str">
        <f>IFERROR(VLOOKUP(C206,Sheet1!$A$2:$C$52,3, FALSE), "")</f>
        <v>Laikipia</v>
      </c>
    </row>
    <row r="207" spans="1:57" x14ac:dyDescent="0.35">
      <c r="A207" s="1">
        <v>45108.665420798607</v>
      </c>
      <c r="B207" s="1">
        <v>45109.373156203706</v>
      </c>
      <c r="C207">
        <v>800178</v>
      </c>
      <c r="D207" t="s">
        <v>640</v>
      </c>
      <c r="E207">
        <v>0.1747909</v>
      </c>
      <c r="F207">
        <v>36.380870399999999</v>
      </c>
      <c r="G207">
        <v>2115</v>
      </c>
      <c r="H207">
        <v>4.8109999999999999</v>
      </c>
      <c r="I207" s="1">
        <v>45073.668055555558</v>
      </c>
      <c r="J207" t="s">
        <v>56</v>
      </c>
      <c r="K207" t="s">
        <v>77</v>
      </c>
      <c r="L207" t="s">
        <v>58</v>
      </c>
      <c r="M207">
        <v>3</v>
      </c>
      <c r="AT207">
        <v>249753603</v>
      </c>
      <c r="AU207" t="s">
        <v>641</v>
      </c>
      <c r="AV207" s="1">
        <v>45109.266817129632</v>
      </c>
      <c r="AY207" t="s">
        <v>72</v>
      </c>
      <c r="AZ207" t="s">
        <v>73</v>
      </c>
      <c r="BA207" t="s">
        <v>74</v>
      </c>
      <c r="BC207">
        <v>206</v>
      </c>
      <c r="BD207" t="str">
        <f>IFERROR(VLOOKUP(C207,Sheet1!$A$2:$C$52,2, FALSE), "")</f>
        <v>Nyahururu</v>
      </c>
      <c r="BE207" t="str">
        <f>IFERROR(VLOOKUP(C207,Sheet1!$A$2:$C$52,3, FALSE), "")</f>
        <v>Laikipia</v>
      </c>
    </row>
    <row r="208" spans="1:57" x14ac:dyDescent="0.35">
      <c r="A208" s="1">
        <v>45109.373240474539</v>
      </c>
      <c r="B208" s="1">
        <v>45109.376684270843</v>
      </c>
      <c r="C208">
        <v>800178</v>
      </c>
      <c r="D208" t="s">
        <v>642</v>
      </c>
      <c r="E208">
        <v>0.16766919999999999</v>
      </c>
      <c r="F208">
        <v>36.379579100000001</v>
      </c>
      <c r="G208">
        <v>2112.3000000000002</v>
      </c>
      <c r="H208">
        <v>4.0990000000000002</v>
      </c>
      <c r="I208" s="1">
        <v>45073.372916666667</v>
      </c>
      <c r="J208" t="s">
        <v>104</v>
      </c>
      <c r="K208" t="s">
        <v>77</v>
      </c>
      <c r="L208" t="s">
        <v>78</v>
      </c>
      <c r="N208" t="s">
        <v>186</v>
      </c>
      <c r="O208" t="s">
        <v>79</v>
      </c>
      <c r="P208" t="s">
        <v>61</v>
      </c>
      <c r="AO208" t="s">
        <v>82</v>
      </c>
      <c r="AP208" t="s">
        <v>62</v>
      </c>
      <c r="AR208" t="s">
        <v>84</v>
      </c>
      <c r="AT208">
        <v>249753604</v>
      </c>
      <c r="AU208" t="s">
        <v>643</v>
      </c>
      <c r="AV208" s="1">
        <v>45109.266817129632</v>
      </c>
      <c r="AY208" t="s">
        <v>72</v>
      </c>
      <c r="AZ208" t="s">
        <v>73</v>
      </c>
      <c r="BA208" t="s">
        <v>74</v>
      </c>
      <c r="BC208">
        <v>207</v>
      </c>
      <c r="BD208" t="str">
        <f>IFERROR(VLOOKUP(C208,Sheet1!$A$2:$C$52,2, FALSE), "")</f>
        <v>Nyahururu</v>
      </c>
      <c r="BE208" t="str">
        <f>IFERROR(VLOOKUP(C208,Sheet1!$A$2:$C$52,3, FALSE), "")</f>
        <v>Laikipia</v>
      </c>
    </row>
    <row r="209" spans="1:57" x14ac:dyDescent="0.35">
      <c r="A209" s="1">
        <v>45109.376715393519</v>
      </c>
      <c r="B209" s="1">
        <v>45109.378080613416</v>
      </c>
      <c r="C209">
        <v>800178</v>
      </c>
      <c r="D209" t="s">
        <v>644</v>
      </c>
      <c r="E209">
        <v>0.16786590000000001</v>
      </c>
      <c r="F209">
        <v>36.3792033</v>
      </c>
      <c r="G209">
        <v>2112.1</v>
      </c>
      <c r="H209">
        <v>4.6500000000000004</v>
      </c>
      <c r="I209" s="1">
        <v>45073.376388888893</v>
      </c>
      <c r="J209" t="s">
        <v>76</v>
      </c>
      <c r="K209" t="s">
        <v>57</v>
      </c>
      <c r="L209" t="s">
        <v>220</v>
      </c>
      <c r="M209">
        <v>3</v>
      </c>
      <c r="N209" t="s">
        <v>105</v>
      </c>
      <c r="O209" t="s">
        <v>126</v>
      </c>
      <c r="P209" t="s">
        <v>141</v>
      </c>
      <c r="Q209" t="s">
        <v>112</v>
      </c>
      <c r="R209">
        <v>1</v>
      </c>
      <c r="S209">
        <v>1</v>
      </c>
      <c r="T209">
        <v>0</v>
      </c>
      <c r="U209">
        <v>0</v>
      </c>
      <c r="V209" t="s">
        <v>480</v>
      </c>
      <c r="W209" t="s">
        <v>93</v>
      </c>
      <c r="X209">
        <v>1</v>
      </c>
      <c r="Y209">
        <v>1</v>
      </c>
      <c r="Z209">
        <v>0</v>
      </c>
      <c r="AA209">
        <v>0</v>
      </c>
      <c r="AG209" t="s">
        <v>150</v>
      </c>
      <c r="AH209">
        <v>0</v>
      </c>
      <c r="AI209">
        <v>1</v>
      </c>
      <c r="AJ209">
        <v>1</v>
      </c>
      <c r="AK209">
        <v>0</v>
      </c>
      <c r="AL209">
        <v>50</v>
      </c>
      <c r="AM209">
        <v>50</v>
      </c>
      <c r="AO209" t="s">
        <v>67</v>
      </c>
      <c r="AR209" t="s">
        <v>122</v>
      </c>
      <c r="AT209">
        <v>249753605</v>
      </c>
      <c r="AU209" t="s">
        <v>645</v>
      </c>
      <c r="AV209" s="1">
        <v>45109.266828703701</v>
      </c>
      <c r="AY209" t="s">
        <v>72</v>
      </c>
      <c r="AZ209" t="s">
        <v>73</v>
      </c>
      <c r="BA209" t="s">
        <v>74</v>
      </c>
      <c r="BC209">
        <v>208</v>
      </c>
      <c r="BD209" t="str">
        <f>IFERROR(VLOOKUP(C209,Sheet1!$A$2:$C$52,2, FALSE), "")</f>
        <v>Nyahururu</v>
      </c>
      <c r="BE209" t="str">
        <f>IFERROR(VLOOKUP(C209,Sheet1!$A$2:$C$52,3, FALSE), "")</f>
        <v>Laikipia</v>
      </c>
    </row>
    <row r="210" spans="1:57" x14ac:dyDescent="0.35">
      <c r="A210" s="1">
        <v>45109.378109699072</v>
      </c>
      <c r="B210" s="1">
        <v>45109.379781030089</v>
      </c>
      <c r="C210">
        <v>800178</v>
      </c>
      <c r="D210" t="s">
        <v>646</v>
      </c>
      <c r="E210">
        <v>0.1678163</v>
      </c>
      <c r="F210">
        <v>36.379170199999997</v>
      </c>
      <c r="G210">
        <v>2111.8000000000002</v>
      </c>
      <c r="H210">
        <v>4.2869999999999999</v>
      </c>
      <c r="I210" s="1">
        <v>45073.378472222219</v>
      </c>
      <c r="J210" t="s">
        <v>159</v>
      </c>
      <c r="K210" t="s">
        <v>77</v>
      </c>
      <c r="L210" t="s">
        <v>78</v>
      </c>
      <c r="N210" t="s">
        <v>59</v>
      </c>
      <c r="O210" t="s">
        <v>91</v>
      </c>
      <c r="P210" t="s">
        <v>141</v>
      </c>
      <c r="Q210" t="s">
        <v>181</v>
      </c>
      <c r="R210">
        <v>1</v>
      </c>
      <c r="S210">
        <v>1</v>
      </c>
      <c r="T210">
        <v>1</v>
      </c>
      <c r="U210">
        <v>0</v>
      </c>
      <c r="W210" t="s">
        <v>88</v>
      </c>
      <c r="X210">
        <v>1</v>
      </c>
      <c r="Y210">
        <v>0</v>
      </c>
      <c r="Z210">
        <v>0</v>
      </c>
      <c r="AA210">
        <v>0</v>
      </c>
      <c r="AB210" t="s">
        <v>65</v>
      </c>
      <c r="AC210">
        <v>0</v>
      </c>
      <c r="AD210">
        <v>0</v>
      </c>
      <c r="AE210">
        <v>1</v>
      </c>
      <c r="AF210">
        <v>0</v>
      </c>
      <c r="AG210" t="s">
        <v>66</v>
      </c>
      <c r="AH210">
        <v>0</v>
      </c>
      <c r="AI210">
        <v>1</v>
      </c>
      <c r="AJ210">
        <v>0</v>
      </c>
      <c r="AK210">
        <v>0</v>
      </c>
      <c r="AL210">
        <v>20</v>
      </c>
      <c r="AM210">
        <v>20</v>
      </c>
      <c r="AN210">
        <v>10</v>
      </c>
      <c r="AO210" t="s">
        <v>67</v>
      </c>
      <c r="AR210" t="s">
        <v>108</v>
      </c>
      <c r="AT210">
        <v>249753606</v>
      </c>
      <c r="AU210" t="s">
        <v>647</v>
      </c>
      <c r="AV210" s="1">
        <v>45109.266828703701</v>
      </c>
      <c r="AY210" t="s">
        <v>72</v>
      </c>
      <c r="AZ210" t="s">
        <v>73</v>
      </c>
      <c r="BA210" t="s">
        <v>74</v>
      </c>
      <c r="BC210">
        <v>209</v>
      </c>
      <c r="BD210" t="str">
        <f>IFERROR(VLOOKUP(C210,Sheet1!$A$2:$C$52,2, FALSE), "")</f>
        <v>Nyahururu</v>
      </c>
      <c r="BE210" t="str">
        <f>IFERROR(VLOOKUP(C210,Sheet1!$A$2:$C$52,3, FALSE), "")</f>
        <v>Laikipia</v>
      </c>
    </row>
    <row r="211" spans="1:57" x14ac:dyDescent="0.35">
      <c r="A211" s="1">
        <v>45109.379811712963</v>
      </c>
      <c r="B211" s="1">
        <v>45109.381137534721</v>
      </c>
      <c r="C211">
        <v>800178</v>
      </c>
      <c r="D211" t="s">
        <v>648</v>
      </c>
      <c r="E211">
        <v>0.16791139999999999</v>
      </c>
      <c r="F211">
        <v>36.379235899999998</v>
      </c>
      <c r="G211">
        <v>2112.5</v>
      </c>
      <c r="H211">
        <v>3.5</v>
      </c>
      <c r="I211" s="1">
        <v>45073.379861111112</v>
      </c>
      <c r="J211" t="s">
        <v>76</v>
      </c>
      <c r="K211" t="s">
        <v>77</v>
      </c>
      <c r="L211" t="s">
        <v>78</v>
      </c>
      <c r="N211" t="s">
        <v>59</v>
      </c>
      <c r="O211" t="s">
        <v>79</v>
      </c>
      <c r="P211" t="s">
        <v>127</v>
      </c>
      <c r="Q211" t="s">
        <v>649</v>
      </c>
      <c r="R211">
        <v>0</v>
      </c>
      <c r="S211">
        <v>1</v>
      </c>
      <c r="T211">
        <v>1</v>
      </c>
      <c r="U211">
        <v>1</v>
      </c>
      <c r="V211" t="s">
        <v>480</v>
      </c>
      <c r="AB211" t="s">
        <v>65</v>
      </c>
      <c r="AC211">
        <v>0</v>
      </c>
      <c r="AD211">
        <v>0</v>
      </c>
      <c r="AE211">
        <v>1</v>
      </c>
      <c r="AF211">
        <v>0</v>
      </c>
      <c r="AG211" t="s">
        <v>66</v>
      </c>
      <c r="AH211">
        <v>0</v>
      </c>
      <c r="AI211">
        <v>1</v>
      </c>
      <c r="AJ211">
        <v>0</v>
      </c>
      <c r="AK211">
        <v>0</v>
      </c>
      <c r="AL211">
        <v>20</v>
      </c>
      <c r="AM211">
        <v>50</v>
      </c>
      <c r="AN211">
        <v>10</v>
      </c>
      <c r="AO211" t="s">
        <v>82</v>
      </c>
      <c r="AP211" t="s">
        <v>83</v>
      </c>
      <c r="AR211" t="s">
        <v>84</v>
      </c>
      <c r="AT211">
        <v>249753607</v>
      </c>
      <c r="AU211" t="s">
        <v>650</v>
      </c>
      <c r="AV211" s="1">
        <v>45109.266840277778</v>
      </c>
      <c r="AY211" t="s">
        <v>72</v>
      </c>
      <c r="AZ211" t="s">
        <v>73</v>
      </c>
      <c r="BA211" t="s">
        <v>74</v>
      </c>
      <c r="BC211">
        <v>210</v>
      </c>
      <c r="BD211" t="str">
        <f>IFERROR(VLOOKUP(C211,Sheet1!$A$2:$C$52,2, FALSE), "")</f>
        <v>Nyahururu</v>
      </c>
      <c r="BE211" t="str">
        <f>IFERROR(VLOOKUP(C211,Sheet1!$A$2:$C$52,3, FALSE), "")</f>
        <v>Laikipia</v>
      </c>
    </row>
    <row r="212" spans="1:57" x14ac:dyDescent="0.35">
      <c r="A212" s="1">
        <v>45109.381175104158</v>
      </c>
      <c r="B212" s="1">
        <v>45109.384254675933</v>
      </c>
      <c r="C212">
        <v>800178</v>
      </c>
      <c r="D212" t="s">
        <v>651</v>
      </c>
      <c r="E212">
        <v>0.16775499999999999</v>
      </c>
      <c r="F212">
        <v>36.379185300000003</v>
      </c>
      <c r="G212">
        <v>2112.6999999999998</v>
      </c>
      <c r="H212">
        <v>4.7</v>
      </c>
      <c r="I212" s="1">
        <v>45073.381249999999</v>
      </c>
      <c r="J212" t="s">
        <v>56</v>
      </c>
      <c r="K212" t="s">
        <v>57</v>
      </c>
      <c r="L212" t="s">
        <v>58</v>
      </c>
      <c r="M212">
        <v>3</v>
      </c>
      <c r="N212" t="s">
        <v>105</v>
      </c>
      <c r="O212" t="s">
        <v>126</v>
      </c>
      <c r="P212" t="s">
        <v>127</v>
      </c>
      <c r="Q212" t="s">
        <v>112</v>
      </c>
      <c r="R212">
        <v>1</v>
      </c>
      <c r="S212">
        <v>1</v>
      </c>
      <c r="T212">
        <v>0</v>
      </c>
      <c r="U212">
        <v>0</v>
      </c>
      <c r="W212" t="s">
        <v>88</v>
      </c>
      <c r="X212">
        <v>1</v>
      </c>
      <c r="Y212">
        <v>0</v>
      </c>
      <c r="Z212">
        <v>0</v>
      </c>
      <c r="AA212">
        <v>0</v>
      </c>
      <c r="AG212" t="s">
        <v>566</v>
      </c>
      <c r="AH212">
        <v>0</v>
      </c>
      <c r="AI212">
        <v>1</v>
      </c>
      <c r="AJ212">
        <v>1</v>
      </c>
      <c r="AK212">
        <v>1</v>
      </c>
      <c r="AL212">
        <v>800178</v>
      </c>
      <c r="AM212">
        <v>50</v>
      </c>
      <c r="AO212" t="s">
        <v>82</v>
      </c>
      <c r="AP212" t="s">
        <v>62</v>
      </c>
      <c r="AR212" t="s">
        <v>84</v>
      </c>
      <c r="AT212">
        <v>249753608</v>
      </c>
      <c r="AU212" t="s">
        <v>652</v>
      </c>
      <c r="AV212" s="1">
        <v>45109.266840277778</v>
      </c>
      <c r="AY212" t="s">
        <v>72</v>
      </c>
      <c r="AZ212" t="s">
        <v>73</v>
      </c>
      <c r="BA212" t="s">
        <v>74</v>
      </c>
      <c r="BC212">
        <v>211</v>
      </c>
      <c r="BD212" t="str">
        <f>IFERROR(VLOOKUP(C212,Sheet1!$A$2:$C$52,2, FALSE), "")</f>
        <v>Nyahururu</v>
      </c>
      <c r="BE212" t="str">
        <f>IFERROR(VLOOKUP(C212,Sheet1!$A$2:$C$52,3, FALSE), "")</f>
        <v>Laikipia</v>
      </c>
    </row>
    <row r="213" spans="1:57" x14ac:dyDescent="0.35">
      <c r="A213" s="1">
        <v>45109.38428982639</v>
      </c>
      <c r="B213" s="1">
        <v>45109.385379074083</v>
      </c>
      <c r="C213">
        <v>800178</v>
      </c>
      <c r="D213" t="s">
        <v>653</v>
      </c>
      <c r="E213">
        <v>0.16783339999999999</v>
      </c>
      <c r="F213">
        <v>36.379173600000001</v>
      </c>
      <c r="G213">
        <v>2114.3000000000002</v>
      </c>
      <c r="H213">
        <v>4.3650000000000002</v>
      </c>
      <c r="I213" s="1">
        <v>45073.384722222218</v>
      </c>
      <c r="J213" t="s">
        <v>76</v>
      </c>
      <c r="K213" t="s">
        <v>77</v>
      </c>
      <c r="L213" t="s">
        <v>78</v>
      </c>
      <c r="N213" t="s">
        <v>59</v>
      </c>
      <c r="O213" t="s">
        <v>60</v>
      </c>
      <c r="P213" t="s">
        <v>61</v>
      </c>
      <c r="Q213" t="s">
        <v>112</v>
      </c>
      <c r="R213">
        <v>1</v>
      </c>
      <c r="S213">
        <v>1</v>
      </c>
      <c r="T213">
        <v>0</v>
      </c>
      <c r="U213">
        <v>0</v>
      </c>
      <c r="W213" t="s">
        <v>88</v>
      </c>
      <c r="X213">
        <v>1</v>
      </c>
      <c r="Y213">
        <v>0</v>
      </c>
      <c r="Z213">
        <v>0</v>
      </c>
      <c r="AA213">
        <v>0</v>
      </c>
      <c r="AG213" t="s">
        <v>150</v>
      </c>
      <c r="AH213">
        <v>0</v>
      </c>
      <c r="AI213">
        <v>1</v>
      </c>
      <c r="AJ213">
        <v>1</v>
      </c>
      <c r="AK213">
        <v>0</v>
      </c>
      <c r="AL213">
        <v>20</v>
      </c>
      <c r="AM213">
        <v>20</v>
      </c>
      <c r="AO213" t="s">
        <v>82</v>
      </c>
      <c r="AP213" t="s">
        <v>83</v>
      </c>
      <c r="AR213" t="s">
        <v>94</v>
      </c>
      <c r="AT213">
        <v>249753609</v>
      </c>
      <c r="AU213" t="s">
        <v>654</v>
      </c>
      <c r="AV213" s="1">
        <v>45109.266851851848</v>
      </c>
      <c r="AY213" t="s">
        <v>72</v>
      </c>
      <c r="AZ213" t="s">
        <v>73</v>
      </c>
      <c r="BA213" t="s">
        <v>74</v>
      </c>
      <c r="BC213">
        <v>212</v>
      </c>
      <c r="BD213" t="str">
        <f>IFERROR(VLOOKUP(C213,Sheet1!$A$2:$C$52,2, FALSE), "")</f>
        <v>Nyahururu</v>
      </c>
      <c r="BE213" t="str">
        <f>IFERROR(VLOOKUP(C213,Sheet1!$A$2:$C$52,3, FALSE), "")</f>
        <v>Laikipia</v>
      </c>
    </row>
    <row r="214" spans="1:57" x14ac:dyDescent="0.35">
      <c r="A214" s="1">
        <v>45109.385408275462</v>
      </c>
      <c r="B214" s="1">
        <v>45109.386141342591</v>
      </c>
      <c r="C214">
        <v>800178</v>
      </c>
      <c r="D214" t="s">
        <v>655</v>
      </c>
      <c r="E214">
        <v>0.16783500000000001</v>
      </c>
      <c r="F214">
        <v>36.379173299999998</v>
      </c>
      <c r="G214">
        <v>2114.3000000000002</v>
      </c>
      <c r="H214">
        <v>4.5</v>
      </c>
      <c r="I214" s="1">
        <v>45073.385416666657</v>
      </c>
      <c r="J214">
        <v>60</v>
      </c>
      <c r="K214" t="s">
        <v>57</v>
      </c>
      <c r="L214" t="s">
        <v>58</v>
      </c>
      <c r="M214">
        <v>4</v>
      </c>
      <c r="N214" t="s">
        <v>63</v>
      </c>
      <c r="O214" t="s">
        <v>60</v>
      </c>
      <c r="P214" t="s">
        <v>141</v>
      </c>
      <c r="Q214" t="s">
        <v>112</v>
      </c>
      <c r="R214">
        <v>1</v>
      </c>
      <c r="S214">
        <v>1</v>
      </c>
      <c r="T214">
        <v>0</v>
      </c>
      <c r="U214">
        <v>0</v>
      </c>
      <c r="W214" t="s">
        <v>93</v>
      </c>
      <c r="X214">
        <v>1</v>
      </c>
      <c r="Y214">
        <v>1</v>
      </c>
      <c r="Z214">
        <v>0</v>
      </c>
      <c r="AA214">
        <v>0</v>
      </c>
      <c r="AG214" t="s">
        <v>66</v>
      </c>
      <c r="AH214">
        <v>0</v>
      </c>
      <c r="AI214">
        <v>1</v>
      </c>
      <c r="AJ214">
        <v>0</v>
      </c>
      <c r="AK214">
        <v>0</v>
      </c>
      <c r="AL214">
        <v>50</v>
      </c>
      <c r="AO214" t="s">
        <v>67</v>
      </c>
      <c r="AR214" t="s">
        <v>84</v>
      </c>
      <c r="AT214">
        <v>249753610</v>
      </c>
      <c r="AU214" t="s">
        <v>656</v>
      </c>
      <c r="AV214" s="1">
        <v>45109.266851851848</v>
      </c>
      <c r="AY214" t="s">
        <v>72</v>
      </c>
      <c r="AZ214" t="s">
        <v>73</v>
      </c>
      <c r="BA214" t="s">
        <v>74</v>
      </c>
      <c r="BC214">
        <v>213</v>
      </c>
      <c r="BD214" t="str">
        <f>IFERROR(VLOOKUP(C214,Sheet1!$A$2:$C$52,2, FALSE), "")</f>
        <v>Nyahururu</v>
      </c>
      <c r="BE214" t="str">
        <f>IFERROR(VLOOKUP(C214,Sheet1!$A$2:$C$52,3, FALSE), "")</f>
        <v>Laikipia</v>
      </c>
    </row>
    <row r="215" spans="1:57" x14ac:dyDescent="0.35">
      <c r="A215" s="1">
        <v>45109.386171851853</v>
      </c>
      <c r="B215" s="1">
        <v>45109.388073634262</v>
      </c>
      <c r="C215">
        <v>800170</v>
      </c>
      <c r="D215" t="s">
        <v>657</v>
      </c>
      <c r="E215">
        <v>0.16780719999999999</v>
      </c>
      <c r="F215">
        <v>36.379186900000001</v>
      </c>
      <c r="G215">
        <v>2114</v>
      </c>
      <c r="H215">
        <v>4.4000000000000004</v>
      </c>
      <c r="I215" s="1">
        <v>45073.386111111111</v>
      </c>
      <c r="J215" t="s">
        <v>159</v>
      </c>
      <c r="K215" t="s">
        <v>77</v>
      </c>
      <c r="L215" t="s">
        <v>58</v>
      </c>
      <c r="M215">
        <v>2</v>
      </c>
      <c r="N215" t="s">
        <v>105</v>
      </c>
      <c r="O215" t="s">
        <v>91</v>
      </c>
      <c r="P215" t="s">
        <v>141</v>
      </c>
      <c r="Q215" t="s">
        <v>112</v>
      </c>
      <c r="R215">
        <v>1</v>
      </c>
      <c r="S215">
        <v>1</v>
      </c>
      <c r="T215">
        <v>0</v>
      </c>
      <c r="U215">
        <v>0</v>
      </c>
      <c r="W215" t="s">
        <v>88</v>
      </c>
      <c r="X215">
        <v>1</v>
      </c>
      <c r="Y215">
        <v>0</v>
      </c>
      <c r="Z215">
        <v>0</v>
      </c>
      <c r="AA215">
        <v>0</v>
      </c>
      <c r="AG215" t="s">
        <v>66</v>
      </c>
      <c r="AH215">
        <v>0</v>
      </c>
      <c r="AI215">
        <v>1</v>
      </c>
      <c r="AJ215">
        <v>0</v>
      </c>
      <c r="AK215">
        <v>0</v>
      </c>
      <c r="AL215">
        <v>20</v>
      </c>
      <c r="AN215">
        <v>20</v>
      </c>
      <c r="AO215" t="s">
        <v>67</v>
      </c>
      <c r="AR215" t="s">
        <v>84</v>
      </c>
      <c r="AT215">
        <v>249753614</v>
      </c>
      <c r="AU215" t="s">
        <v>658</v>
      </c>
      <c r="AV215" s="1">
        <v>45109.266863425917</v>
      </c>
      <c r="AY215" t="s">
        <v>72</v>
      </c>
      <c r="AZ215" t="s">
        <v>73</v>
      </c>
      <c r="BA215" t="s">
        <v>74</v>
      </c>
      <c r="BC215">
        <v>214</v>
      </c>
      <c r="BD215" t="str">
        <f>IFERROR(VLOOKUP(C215,Sheet1!$A$2:$C$52,2, FALSE), "")</f>
        <v>Juja</v>
      </c>
      <c r="BE215" t="str">
        <f>IFERROR(VLOOKUP(C215,Sheet1!$A$2:$C$52,3, FALSE), "")</f>
        <v>Kiambu</v>
      </c>
    </row>
    <row r="216" spans="1:57" x14ac:dyDescent="0.35">
      <c r="A216" s="1">
        <v>45109.388108321757</v>
      </c>
      <c r="B216" s="1">
        <v>45109.388854131947</v>
      </c>
      <c r="C216">
        <v>800178</v>
      </c>
      <c r="D216" t="s">
        <v>659</v>
      </c>
      <c r="E216">
        <v>0.16789019999999999</v>
      </c>
      <c r="F216">
        <v>36.379205200000001</v>
      </c>
      <c r="G216">
        <v>2114.4</v>
      </c>
      <c r="H216">
        <v>3.35</v>
      </c>
      <c r="I216" s="1">
        <v>45073.388194444437</v>
      </c>
      <c r="J216" t="s">
        <v>76</v>
      </c>
      <c r="K216" t="s">
        <v>57</v>
      </c>
      <c r="L216" t="s">
        <v>58</v>
      </c>
      <c r="N216" t="s">
        <v>186</v>
      </c>
      <c r="O216" t="s">
        <v>60</v>
      </c>
      <c r="P216" t="s">
        <v>61</v>
      </c>
      <c r="Q216" t="s">
        <v>62</v>
      </c>
      <c r="R216">
        <v>1</v>
      </c>
      <c r="S216">
        <v>0</v>
      </c>
      <c r="T216">
        <v>0</v>
      </c>
      <c r="U216">
        <v>0</v>
      </c>
      <c r="W216" t="s">
        <v>81</v>
      </c>
      <c r="X216">
        <v>1</v>
      </c>
      <c r="Y216">
        <v>1</v>
      </c>
      <c r="Z216">
        <v>0</v>
      </c>
      <c r="AA216">
        <v>1</v>
      </c>
      <c r="AL216">
        <v>10</v>
      </c>
      <c r="AN216">
        <v>10</v>
      </c>
      <c r="AO216" t="s">
        <v>67</v>
      </c>
      <c r="AR216" t="s">
        <v>122</v>
      </c>
      <c r="AT216">
        <v>249753615</v>
      </c>
      <c r="AU216" t="s">
        <v>660</v>
      </c>
      <c r="AV216" s="1">
        <v>45109.266863425917</v>
      </c>
      <c r="AY216" t="s">
        <v>72</v>
      </c>
      <c r="AZ216" t="s">
        <v>73</v>
      </c>
      <c r="BA216" t="s">
        <v>74</v>
      </c>
      <c r="BC216">
        <v>215</v>
      </c>
      <c r="BD216" t="str">
        <f>IFERROR(VLOOKUP(C216,Sheet1!$A$2:$C$52,2, FALSE), "")</f>
        <v>Nyahururu</v>
      </c>
      <c r="BE216" t="str">
        <f>IFERROR(VLOOKUP(C216,Sheet1!$A$2:$C$52,3, FALSE), "")</f>
        <v>Laikipia</v>
      </c>
    </row>
    <row r="217" spans="1:57" x14ac:dyDescent="0.35">
      <c r="A217" s="1">
        <v>45109.388903194442</v>
      </c>
      <c r="B217" s="1">
        <v>45109.390226550917</v>
      </c>
      <c r="C217">
        <v>800178</v>
      </c>
      <c r="D217" t="s">
        <v>661</v>
      </c>
      <c r="E217">
        <v>0.16784589999999999</v>
      </c>
      <c r="F217">
        <v>36.379177800000001</v>
      </c>
      <c r="G217">
        <v>2115.1</v>
      </c>
      <c r="H217">
        <v>4.3659999999999997</v>
      </c>
      <c r="I217" s="1">
        <v>45073.388888888891</v>
      </c>
      <c r="K217" t="s">
        <v>57</v>
      </c>
      <c r="L217" t="s">
        <v>78</v>
      </c>
      <c r="M217">
        <v>2</v>
      </c>
      <c r="N217" t="s">
        <v>59</v>
      </c>
      <c r="O217" t="s">
        <v>91</v>
      </c>
      <c r="P217" t="s">
        <v>167</v>
      </c>
      <c r="Q217" t="s">
        <v>593</v>
      </c>
      <c r="R217">
        <v>1</v>
      </c>
      <c r="S217">
        <v>1</v>
      </c>
      <c r="T217">
        <v>0</v>
      </c>
      <c r="U217">
        <v>1</v>
      </c>
      <c r="V217" t="s">
        <v>480</v>
      </c>
      <c r="W217" t="s">
        <v>88</v>
      </c>
      <c r="X217">
        <v>1</v>
      </c>
      <c r="Y217">
        <v>0</v>
      </c>
      <c r="Z217">
        <v>0</v>
      </c>
      <c r="AA217">
        <v>0</v>
      </c>
      <c r="AG217" t="s">
        <v>107</v>
      </c>
      <c r="AH217">
        <v>0</v>
      </c>
      <c r="AI217">
        <v>1</v>
      </c>
      <c r="AJ217">
        <v>1</v>
      </c>
      <c r="AK217">
        <v>0</v>
      </c>
      <c r="AL217">
        <v>50</v>
      </c>
      <c r="AM217">
        <v>50</v>
      </c>
      <c r="AO217" t="s">
        <v>67</v>
      </c>
      <c r="AR217" t="s">
        <v>84</v>
      </c>
      <c r="AT217">
        <v>249753616</v>
      </c>
      <c r="AU217" t="s">
        <v>662</v>
      </c>
      <c r="AV217" s="1">
        <v>45109.266875000001</v>
      </c>
      <c r="AY217" t="s">
        <v>72</v>
      </c>
      <c r="AZ217" t="s">
        <v>73</v>
      </c>
      <c r="BA217" t="s">
        <v>74</v>
      </c>
      <c r="BC217">
        <v>216</v>
      </c>
      <c r="BD217" t="str">
        <f>IFERROR(VLOOKUP(C217,Sheet1!$A$2:$C$52,2, FALSE), "")</f>
        <v>Nyahururu</v>
      </c>
      <c r="BE217" t="str">
        <f>IFERROR(VLOOKUP(C217,Sheet1!$A$2:$C$52,3, FALSE), "")</f>
        <v>Laikipia</v>
      </c>
    </row>
    <row r="218" spans="1:57" x14ac:dyDescent="0.35">
      <c r="A218" s="1">
        <v>45109.88549390046</v>
      </c>
      <c r="B218" s="1">
        <v>45109.903430370367</v>
      </c>
      <c r="C218">
        <v>800178</v>
      </c>
      <c r="D218" t="s">
        <v>663</v>
      </c>
      <c r="E218">
        <v>1.0947856</v>
      </c>
      <c r="F218">
        <v>36.699100299999998</v>
      </c>
      <c r="G218">
        <v>1931.5</v>
      </c>
      <c r="H218">
        <v>4.7160000000000002</v>
      </c>
      <c r="I218" s="1">
        <v>45077.885416666657</v>
      </c>
      <c r="J218" t="s">
        <v>104</v>
      </c>
      <c r="K218" t="s">
        <v>57</v>
      </c>
      <c r="L218" t="s">
        <v>78</v>
      </c>
      <c r="M218">
        <v>1</v>
      </c>
      <c r="N218" t="s">
        <v>186</v>
      </c>
      <c r="O218" t="s">
        <v>60</v>
      </c>
      <c r="P218" t="s">
        <v>61</v>
      </c>
      <c r="Q218" t="s">
        <v>62</v>
      </c>
      <c r="R218">
        <v>1</v>
      </c>
      <c r="S218">
        <v>0</v>
      </c>
      <c r="T218">
        <v>0</v>
      </c>
      <c r="U218">
        <v>0</v>
      </c>
      <c r="W218" t="s">
        <v>664</v>
      </c>
      <c r="X218">
        <v>1</v>
      </c>
      <c r="Y218">
        <v>1</v>
      </c>
      <c r="Z218">
        <v>0</v>
      </c>
      <c r="AA218">
        <v>1</v>
      </c>
      <c r="AL218">
        <v>10</v>
      </c>
      <c r="AN218">
        <v>10</v>
      </c>
      <c r="AO218" t="s">
        <v>67</v>
      </c>
      <c r="AR218" t="s">
        <v>84</v>
      </c>
      <c r="AT218">
        <v>250152318</v>
      </c>
      <c r="AU218" t="s">
        <v>665</v>
      </c>
      <c r="AV218" s="1">
        <v>45111.373252314806</v>
      </c>
      <c r="AY218" t="s">
        <v>72</v>
      </c>
      <c r="AZ218" t="s">
        <v>73</v>
      </c>
      <c r="BA218" t="s">
        <v>74</v>
      </c>
      <c r="BC218">
        <v>217</v>
      </c>
      <c r="BD218" t="str">
        <f>IFERROR(VLOOKUP(C218,Sheet1!$A$2:$C$52,2, FALSE), "")</f>
        <v>Nyahururu</v>
      </c>
      <c r="BE218" t="str">
        <f>IFERROR(VLOOKUP(C218,Sheet1!$A$2:$C$52,3, FALSE), "")</f>
        <v>Laikipia</v>
      </c>
    </row>
    <row r="219" spans="1:57" x14ac:dyDescent="0.35">
      <c r="A219" s="1">
        <v>45109.903559872677</v>
      </c>
      <c r="B219" s="1">
        <v>45110.189270625</v>
      </c>
      <c r="C219">
        <v>800178</v>
      </c>
      <c r="D219" t="s">
        <v>666</v>
      </c>
      <c r="E219">
        <v>1.0949076</v>
      </c>
      <c r="F219">
        <v>36.699001600000003</v>
      </c>
      <c r="G219">
        <v>1925.800048828125</v>
      </c>
      <c r="H219">
        <v>4.42</v>
      </c>
      <c r="I219" s="1">
        <v>45077.90347222222</v>
      </c>
      <c r="J219">
        <v>60</v>
      </c>
      <c r="K219" t="s">
        <v>77</v>
      </c>
      <c r="L219" t="s">
        <v>78</v>
      </c>
      <c r="N219" t="s">
        <v>59</v>
      </c>
      <c r="O219" t="s">
        <v>91</v>
      </c>
      <c r="P219" t="s">
        <v>209</v>
      </c>
      <c r="Q219" t="s">
        <v>181</v>
      </c>
      <c r="R219">
        <v>1</v>
      </c>
      <c r="S219">
        <v>1</v>
      </c>
      <c r="T219">
        <v>1</v>
      </c>
      <c r="U219">
        <v>0</v>
      </c>
      <c r="W219" t="s">
        <v>88</v>
      </c>
      <c r="X219">
        <v>1</v>
      </c>
      <c r="Y219">
        <v>0</v>
      </c>
      <c r="Z219">
        <v>0</v>
      </c>
      <c r="AA219">
        <v>0</v>
      </c>
      <c r="AB219" t="s">
        <v>65</v>
      </c>
      <c r="AC219">
        <v>0</v>
      </c>
      <c r="AD219">
        <v>0</v>
      </c>
      <c r="AE219">
        <v>1</v>
      </c>
      <c r="AF219">
        <v>0</v>
      </c>
      <c r="AG219" t="s">
        <v>394</v>
      </c>
      <c r="AH219">
        <v>0</v>
      </c>
      <c r="AI219">
        <v>1</v>
      </c>
      <c r="AJ219">
        <v>0</v>
      </c>
      <c r="AK219">
        <v>1</v>
      </c>
      <c r="AL219">
        <v>50</v>
      </c>
      <c r="AM219">
        <v>50</v>
      </c>
      <c r="AN219">
        <v>10</v>
      </c>
      <c r="AO219" t="s">
        <v>67</v>
      </c>
      <c r="AR219" t="s">
        <v>84</v>
      </c>
      <c r="AT219">
        <v>250152320</v>
      </c>
      <c r="AU219" t="s">
        <v>667</v>
      </c>
      <c r="AV219" s="1">
        <v>45111.373252314806</v>
      </c>
      <c r="AY219" t="s">
        <v>72</v>
      </c>
      <c r="AZ219" t="s">
        <v>73</v>
      </c>
      <c r="BA219" t="s">
        <v>74</v>
      </c>
      <c r="BC219">
        <v>218</v>
      </c>
      <c r="BD219" t="str">
        <f>IFERROR(VLOOKUP(C219,Sheet1!$A$2:$C$52,2, FALSE), "")</f>
        <v>Nyahururu</v>
      </c>
      <c r="BE219" t="str">
        <f>IFERROR(VLOOKUP(C219,Sheet1!$A$2:$C$52,3, FALSE), "")</f>
        <v>Laikipia</v>
      </c>
    </row>
    <row r="220" spans="1:57" x14ac:dyDescent="0.35">
      <c r="A220" s="1">
        <v>45110.189365081023</v>
      </c>
      <c r="B220" s="1">
        <v>45110.190397835649</v>
      </c>
      <c r="C220">
        <v>800178</v>
      </c>
      <c r="D220" t="s">
        <v>668</v>
      </c>
      <c r="E220">
        <v>1.0827640000000001</v>
      </c>
      <c r="F220">
        <v>36.701004099999999</v>
      </c>
      <c r="G220">
        <v>1926.700073242188</v>
      </c>
      <c r="H220">
        <v>4.875</v>
      </c>
      <c r="I220" s="1">
        <v>45077.189583333333</v>
      </c>
      <c r="J220" t="s">
        <v>104</v>
      </c>
      <c r="K220" t="s">
        <v>57</v>
      </c>
      <c r="L220" t="s">
        <v>78</v>
      </c>
      <c r="N220" t="s">
        <v>105</v>
      </c>
      <c r="O220" t="s">
        <v>79</v>
      </c>
      <c r="P220" t="s">
        <v>61</v>
      </c>
      <c r="Q220" t="s">
        <v>112</v>
      </c>
      <c r="R220">
        <v>1</v>
      </c>
      <c r="S220">
        <v>1</v>
      </c>
      <c r="T220">
        <v>0</v>
      </c>
      <c r="U220">
        <v>0</v>
      </c>
      <c r="W220" t="s">
        <v>81</v>
      </c>
      <c r="X220">
        <v>1</v>
      </c>
      <c r="Y220">
        <v>1</v>
      </c>
      <c r="Z220">
        <v>0</v>
      </c>
      <c r="AA220">
        <v>1</v>
      </c>
      <c r="AG220" t="s">
        <v>247</v>
      </c>
      <c r="AH220">
        <v>0</v>
      </c>
      <c r="AI220">
        <v>1</v>
      </c>
      <c r="AJ220">
        <v>0</v>
      </c>
      <c r="AK220">
        <v>1</v>
      </c>
      <c r="AL220">
        <v>20</v>
      </c>
      <c r="AN220">
        <v>20</v>
      </c>
      <c r="AO220" t="s">
        <v>67</v>
      </c>
      <c r="AT220">
        <v>250152323</v>
      </c>
      <c r="AU220" t="s">
        <v>669</v>
      </c>
      <c r="AV220" s="1">
        <v>45111.373252314806</v>
      </c>
      <c r="AY220" t="s">
        <v>72</v>
      </c>
      <c r="AZ220" t="s">
        <v>73</v>
      </c>
      <c r="BA220" t="s">
        <v>74</v>
      </c>
      <c r="BC220">
        <v>219</v>
      </c>
      <c r="BD220" t="str">
        <f>IFERROR(VLOOKUP(C220,Sheet1!$A$2:$C$52,2, FALSE), "")</f>
        <v>Nyahururu</v>
      </c>
      <c r="BE220" t="str">
        <f>IFERROR(VLOOKUP(C220,Sheet1!$A$2:$C$52,3, FALSE), "")</f>
        <v>Laikipia</v>
      </c>
    </row>
    <row r="221" spans="1:57" x14ac:dyDescent="0.35">
      <c r="A221" s="1">
        <v>45110.190436273151</v>
      </c>
      <c r="B221" s="1">
        <v>45110.191561516207</v>
      </c>
      <c r="C221">
        <v>800178</v>
      </c>
      <c r="D221" t="s">
        <v>670</v>
      </c>
      <c r="E221">
        <v>1.064422</v>
      </c>
      <c r="F221">
        <v>36.705932199999999</v>
      </c>
      <c r="G221">
        <v>1926.700073242188</v>
      </c>
      <c r="H221">
        <v>4.2329999999999997</v>
      </c>
      <c r="I221" s="1">
        <v>45077.19027777778</v>
      </c>
      <c r="J221" t="s">
        <v>104</v>
      </c>
      <c r="K221" t="s">
        <v>57</v>
      </c>
      <c r="L221" t="s">
        <v>78</v>
      </c>
      <c r="N221" t="s">
        <v>105</v>
      </c>
      <c r="O221" t="s">
        <v>79</v>
      </c>
      <c r="P221" t="s">
        <v>61</v>
      </c>
      <c r="Q221" t="s">
        <v>181</v>
      </c>
      <c r="R221">
        <v>1</v>
      </c>
      <c r="S221">
        <v>1</v>
      </c>
      <c r="T221">
        <v>1</v>
      </c>
      <c r="U221">
        <v>0</v>
      </c>
      <c r="W221" t="s">
        <v>88</v>
      </c>
      <c r="X221">
        <v>1</v>
      </c>
      <c r="Y221">
        <v>0</v>
      </c>
      <c r="Z221">
        <v>0</v>
      </c>
      <c r="AA221">
        <v>0</v>
      </c>
      <c r="AB221" t="s">
        <v>65</v>
      </c>
      <c r="AC221">
        <v>0</v>
      </c>
      <c r="AD221">
        <v>0</v>
      </c>
      <c r="AE221">
        <v>1</v>
      </c>
      <c r="AF221">
        <v>0</v>
      </c>
      <c r="AG221" t="s">
        <v>247</v>
      </c>
      <c r="AH221">
        <v>0</v>
      </c>
      <c r="AI221">
        <v>1</v>
      </c>
      <c r="AJ221">
        <v>0</v>
      </c>
      <c r="AK221">
        <v>1</v>
      </c>
      <c r="AL221">
        <v>10</v>
      </c>
      <c r="AM221">
        <v>50</v>
      </c>
      <c r="AN221">
        <v>10</v>
      </c>
      <c r="AO221" t="s">
        <v>82</v>
      </c>
      <c r="AP221" t="s">
        <v>62</v>
      </c>
      <c r="AR221" t="s">
        <v>84</v>
      </c>
      <c r="AT221">
        <v>250152324</v>
      </c>
      <c r="AU221" t="s">
        <v>671</v>
      </c>
      <c r="AV221" s="1">
        <v>45111.373263888891</v>
      </c>
      <c r="AY221" t="s">
        <v>72</v>
      </c>
      <c r="AZ221" t="s">
        <v>73</v>
      </c>
      <c r="BA221" t="s">
        <v>74</v>
      </c>
      <c r="BC221">
        <v>220</v>
      </c>
      <c r="BD221" t="str">
        <f>IFERROR(VLOOKUP(C221,Sheet1!$A$2:$C$52,2, FALSE), "")</f>
        <v>Nyahururu</v>
      </c>
      <c r="BE221" t="str">
        <f>IFERROR(VLOOKUP(C221,Sheet1!$A$2:$C$52,3, FALSE), "")</f>
        <v>Laikipia</v>
      </c>
    </row>
    <row r="222" spans="1:57" x14ac:dyDescent="0.35">
      <c r="A222" s="1">
        <v>45110.191606377317</v>
      </c>
      <c r="B222" s="1">
        <v>45110.193483113428</v>
      </c>
      <c r="C222">
        <v>800178</v>
      </c>
      <c r="D222" t="s">
        <v>672</v>
      </c>
      <c r="E222">
        <v>1.0452489</v>
      </c>
      <c r="F222">
        <v>36.715341600000002</v>
      </c>
      <c r="G222">
        <v>1926.700073242188</v>
      </c>
      <c r="H222">
        <v>4.5999999999999996</v>
      </c>
      <c r="I222" s="1">
        <v>45077.191666666673</v>
      </c>
      <c r="J222" t="s">
        <v>76</v>
      </c>
      <c r="K222" t="s">
        <v>77</v>
      </c>
      <c r="L222" t="s">
        <v>78</v>
      </c>
      <c r="N222" t="s">
        <v>59</v>
      </c>
      <c r="O222" t="s">
        <v>60</v>
      </c>
      <c r="P222" t="s">
        <v>61</v>
      </c>
      <c r="Q222" t="s">
        <v>112</v>
      </c>
      <c r="R222">
        <v>1</v>
      </c>
      <c r="S222">
        <v>1</v>
      </c>
      <c r="T222">
        <v>0</v>
      </c>
      <c r="U222">
        <v>0</v>
      </c>
      <c r="W222" t="s">
        <v>121</v>
      </c>
      <c r="X222">
        <v>1</v>
      </c>
      <c r="Y222">
        <v>1</v>
      </c>
      <c r="Z222">
        <v>1</v>
      </c>
      <c r="AA222">
        <v>1</v>
      </c>
      <c r="AG222" t="s">
        <v>113</v>
      </c>
      <c r="AH222">
        <v>0</v>
      </c>
      <c r="AI222">
        <v>1</v>
      </c>
      <c r="AJ222">
        <v>1</v>
      </c>
      <c r="AK222">
        <v>1</v>
      </c>
      <c r="AL222">
        <v>20</v>
      </c>
      <c r="AM222">
        <v>100</v>
      </c>
      <c r="AO222" t="s">
        <v>82</v>
      </c>
      <c r="AP222" t="s">
        <v>83</v>
      </c>
      <c r="AR222" t="s">
        <v>84</v>
      </c>
      <c r="AT222">
        <v>250152327</v>
      </c>
      <c r="AU222" t="s">
        <v>673</v>
      </c>
      <c r="AV222" s="1">
        <v>45111.373263888891</v>
      </c>
      <c r="AY222" t="s">
        <v>72</v>
      </c>
      <c r="AZ222" t="s">
        <v>73</v>
      </c>
      <c r="BA222" t="s">
        <v>74</v>
      </c>
      <c r="BC222">
        <v>221</v>
      </c>
      <c r="BD222" t="str">
        <f>IFERROR(VLOOKUP(C222,Sheet1!$A$2:$C$52,2, FALSE), "")</f>
        <v>Nyahururu</v>
      </c>
      <c r="BE222" t="str">
        <f>IFERROR(VLOOKUP(C222,Sheet1!$A$2:$C$52,3, FALSE), "")</f>
        <v>Laikipia</v>
      </c>
    </row>
    <row r="223" spans="1:57" x14ac:dyDescent="0.35">
      <c r="A223" s="1">
        <v>45110.197147002313</v>
      </c>
      <c r="B223" s="1">
        <v>45110.199744270831</v>
      </c>
      <c r="C223">
        <v>800178</v>
      </c>
      <c r="D223" t="s">
        <v>674</v>
      </c>
      <c r="E223">
        <v>0.94961989999999996</v>
      </c>
      <c r="F223">
        <v>36.764377500000002</v>
      </c>
      <c r="G223">
        <v>1796.7</v>
      </c>
      <c r="H223">
        <v>3.75</v>
      </c>
      <c r="I223" s="1">
        <v>45077.197916666657</v>
      </c>
      <c r="J223" t="s">
        <v>159</v>
      </c>
      <c r="K223" t="s">
        <v>57</v>
      </c>
      <c r="L223" t="s">
        <v>58</v>
      </c>
      <c r="M223">
        <v>1</v>
      </c>
      <c r="N223" t="s">
        <v>105</v>
      </c>
      <c r="O223" t="s">
        <v>126</v>
      </c>
      <c r="P223" t="s">
        <v>127</v>
      </c>
      <c r="Q223" t="s">
        <v>112</v>
      </c>
      <c r="R223">
        <v>1</v>
      </c>
      <c r="S223">
        <v>1</v>
      </c>
      <c r="T223">
        <v>0</v>
      </c>
      <c r="U223">
        <v>0</v>
      </c>
      <c r="W223" t="s">
        <v>467</v>
      </c>
      <c r="X223">
        <v>1</v>
      </c>
      <c r="Y223">
        <v>0</v>
      </c>
      <c r="Z223">
        <v>0</v>
      </c>
      <c r="AA223">
        <v>1</v>
      </c>
      <c r="AG223" t="s">
        <v>107</v>
      </c>
      <c r="AH223">
        <v>0</v>
      </c>
      <c r="AI223">
        <v>1</v>
      </c>
      <c r="AJ223">
        <v>1</v>
      </c>
      <c r="AK223">
        <v>0</v>
      </c>
      <c r="AL223">
        <v>50</v>
      </c>
      <c r="AM223">
        <v>50</v>
      </c>
      <c r="AO223" t="s">
        <v>67</v>
      </c>
      <c r="AR223" t="s">
        <v>84</v>
      </c>
      <c r="AT223">
        <v>250152335</v>
      </c>
      <c r="AU223" t="s">
        <v>675</v>
      </c>
      <c r="AV223" s="1">
        <v>45111.37327546296</v>
      </c>
      <c r="AY223" t="s">
        <v>72</v>
      </c>
      <c r="AZ223" t="s">
        <v>73</v>
      </c>
      <c r="BA223" t="s">
        <v>74</v>
      </c>
      <c r="BC223">
        <v>222</v>
      </c>
      <c r="BD223" t="str">
        <f>IFERROR(VLOOKUP(C223,Sheet1!$A$2:$C$52,2, FALSE), "")</f>
        <v>Nyahururu</v>
      </c>
      <c r="BE223" t="str">
        <f>IFERROR(VLOOKUP(C223,Sheet1!$A$2:$C$52,3, FALSE), "")</f>
        <v>Laikipia</v>
      </c>
    </row>
    <row r="224" spans="1:57" x14ac:dyDescent="0.35">
      <c r="A224" s="1">
        <v>45110.199786331017</v>
      </c>
      <c r="B224" s="1">
        <v>45110.202283506937</v>
      </c>
      <c r="C224">
        <v>800178</v>
      </c>
      <c r="D224" t="s">
        <v>676</v>
      </c>
      <c r="E224">
        <v>0.94527519999999998</v>
      </c>
      <c r="F224">
        <v>36.763699099999997</v>
      </c>
      <c r="G224">
        <v>1794.3</v>
      </c>
      <c r="H224">
        <v>4.9710000000000001</v>
      </c>
      <c r="I224" s="1">
        <v>45077.2</v>
      </c>
      <c r="J224" t="s">
        <v>56</v>
      </c>
      <c r="K224" t="s">
        <v>77</v>
      </c>
      <c r="L224" t="s">
        <v>58</v>
      </c>
      <c r="M224">
        <v>1</v>
      </c>
      <c r="N224" t="s">
        <v>105</v>
      </c>
      <c r="O224" t="s">
        <v>126</v>
      </c>
      <c r="P224" t="s">
        <v>167</v>
      </c>
      <c r="Q224" t="s">
        <v>593</v>
      </c>
      <c r="R224">
        <v>1</v>
      </c>
      <c r="S224">
        <v>1</v>
      </c>
      <c r="T224">
        <v>0</v>
      </c>
      <c r="U224">
        <v>1</v>
      </c>
      <c r="V224" t="s">
        <v>480</v>
      </c>
      <c r="W224" t="s">
        <v>101</v>
      </c>
      <c r="X224">
        <v>1</v>
      </c>
      <c r="Y224">
        <v>1</v>
      </c>
      <c r="Z224">
        <v>1</v>
      </c>
      <c r="AA224">
        <v>0</v>
      </c>
      <c r="AG224" t="s">
        <v>150</v>
      </c>
      <c r="AH224">
        <v>0</v>
      </c>
      <c r="AI224">
        <v>1</v>
      </c>
      <c r="AJ224">
        <v>1</v>
      </c>
      <c r="AK224">
        <v>0</v>
      </c>
      <c r="AL224">
        <v>100</v>
      </c>
      <c r="AM224">
        <v>50</v>
      </c>
      <c r="AO224" t="s">
        <v>67</v>
      </c>
      <c r="AR224" t="s">
        <v>122</v>
      </c>
      <c r="AT224">
        <v>250152337</v>
      </c>
      <c r="AU224" t="s">
        <v>677</v>
      </c>
      <c r="AV224" s="1">
        <v>45111.37327546296</v>
      </c>
      <c r="AY224" t="s">
        <v>72</v>
      </c>
      <c r="AZ224" t="s">
        <v>73</v>
      </c>
      <c r="BA224" t="s">
        <v>74</v>
      </c>
      <c r="BC224">
        <v>223</v>
      </c>
      <c r="BD224" t="str">
        <f>IFERROR(VLOOKUP(C224,Sheet1!$A$2:$C$52,2, FALSE), "")</f>
        <v>Nyahururu</v>
      </c>
      <c r="BE224" t="str">
        <f>IFERROR(VLOOKUP(C224,Sheet1!$A$2:$C$52,3, FALSE), "")</f>
        <v>Laikipia</v>
      </c>
    </row>
    <row r="225" spans="1:57" x14ac:dyDescent="0.35">
      <c r="A225" s="1">
        <v>45110.202332824083</v>
      </c>
      <c r="B225" s="1">
        <v>45110.203382743057</v>
      </c>
      <c r="C225">
        <v>800178</v>
      </c>
      <c r="D225" t="s">
        <v>678</v>
      </c>
      <c r="E225">
        <v>0.90785950000000004</v>
      </c>
      <c r="F225">
        <v>36.7434844</v>
      </c>
      <c r="G225">
        <v>1797</v>
      </c>
      <c r="H225">
        <v>4.99</v>
      </c>
      <c r="I225" s="1">
        <v>45077.20208333333</v>
      </c>
      <c r="J225" t="s">
        <v>159</v>
      </c>
      <c r="K225" t="s">
        <v>77</v>
      </c>
      <c r="L225" t="s">
        <v>58</v>
      </c>
      <c r="M225">
        <v>2</v>
      </c>
      <c r="N225" t="s">
        <v>186</v>
      </c>
      <c r="O225" t="s">
        <v>91</v>
      </c>
      <c r="P225" t="s">
        <v>127</v>
      </c>
      <c r="Q225" t="s">
        <v>112</v>
      </c>
      <c r="R225">
        <v>1</v>
      </c>
      <c r="S225">
        <v>1</v>
      </c>
      <c r="T225">
        <v>0</v>
      </c>
      <c r="U225">
        <v>0</v>
      </c>
      <c r="W225" t="s">
        <v>93</v>
      </c>
      <c r="X225">
        <v>1</v>
      </c>
      <c r="Y225">
        <v>1</v>
      </c>
      <c r="Z225">
        <v>0</v>
      </c>
      <c r="AA225">
        <v>0</v>
      </c>
      <c r="AG225" t="s">
        <v>66</v>
      </c>
      <c r="AH225">
        <v>0</v>
      </c>
      <c r="AI225">
        <v>1</v>
      </c>
      <c r="AJ225">
        <v>0</v>
      </c>
      <c r="AK225">
        <v>0</v>
      </c>
      <c r="AL225">
        <v>20</v>
      </c>
      <c r="AO225" t="s">
        <v>67</v>
      </c>
      <c r="AR225" t="s">
        <v>84</v>
      </c>
      <c r="AT225">
        <v>250152340</v>
      </c>
      <c r="AU225" t="s">
        <v>679</v>
      </c>
      <c r="AV225" s="1">
        <v>45111.373287037037</v>
      </c>
      <c r="AY225" t="s">
        <v>72</v>
      </c>
      <c r="AZ225" t="s">
        <v>73</v>
      </c>
      <c r="BA225" t="s">
        <v>74</v>
      </c>
      <c r="BC225">
        <v>224</v>
      </c>
      <c r="BD225" t="str">
        <f>IFERROR(VLOOKUP(C225,Sheet1!$A$2:$C$52,2, FALSE), "")</f>
        <v>Nyahururu</v>
      </c>
      <c r="BE225" t="str">
        <f>IFERROR(VLOOKUP(C225,Sheet1!$A$2:$C$52,3, FALSE), "")</f>
        <v>Laikipia</v>
      </c>
    </row>
    <row r="226" spans="1:57" x14ac:dyDescent="0.35">
      <c r="A226" s="1">
        <v>45110.203441412043</v>
      </c>
      <c r="B226" s="1">
        <v>45110.20512053241</v>
      </c>
      <c r="C226">
        <v>800178</v>
      </c>
      <c r="D226" t="s">
        <v>680</v>
      </c>
      <c r="E226">
        <v>0.88529869999999999</v>
      </c>
      <c r="F226">
        <v>36.746275099999998</v>
      </c>
      <c r="G226">
        <v>1926.700073242188</v>
      </c>
      <c r="H226">
        <v>4.1500000000000004</v>
      </c>
      <c r="I226" s="1">
        <v>45077.203472222223</v>
      </c>
      <c r="J226" t="s">
        <v>159</v>
      </c>
      <c r="K226" t="s">
        <v>77</v>
      </c>
      <c r="L226" t="s">
        <v>78</v>
      </c>
      <c r="N226" t="s">
        <v>105</v>
      </c>
      <c r="O226" t="s">
        <v>60</v>
      </c>
      <c r="P226" t="s">
        <v>61</v>
      </c>
      <c r="AO226" t="s">
        <v>67</v>
      </c>
      <c r="AT226">
        <v>250152341</v>
      </c>
      <c r="AU226" t="s">
        <v>681</v>
      </c>
      <c r="AV226" s="1">
        <v>45111.373287037037</v>
      </c>
      <c r="AY226" t="s">
        <v>72</v>
      </c>
      <c r="AZ226" t="s">
        <v>73</v>
      </c>
      <c r="BA226" t="s">
        <v>74</v>
      </c>
      <c r="BC226">
        <v>225</v>
      </c>
      <c r="BD226" t="str">
        <f>IFERROR(VLOOKUP(C226,Sheet1!$A$2:$C$52,2, FALSE), "")</f>
        <v>Nyahururu</v>
      </c>
      <c r="BE226" t="str">
        <f>IFERROR(VLOOKUP(C226,Sheet1!$A$2:$C$52,3, FALSE), "")</f>
        <v>Laikipia</v>
      </c>
    </row>
    <row r="227" spans="1:57" x14ac:dyDescent="0.35">
      <c r="A227" s="1">
        <v>45110.20516795139</v>
      </c>
      <c r="B227" s="1">
        <v>45110.206466678239</v>
      </c>
      <c r="C227">
        <v>800178</v>
      </c>
      <c r="D227" t="s">
        <v>682</v>
      </c>
      <c r="E227">
        <v>0.85063279999999997</v>
      </c>
      <c r="F227">
        <v>36.739694</v>
      </c>
      <c r="G227">
        <v>1763.5</v>
      </c>
      <c r="H227">
        <v>4.58</v>
      </c>
      <c r="I227" s="1">
        <v>45077.204861111109</v>
      </c>
      <c r="J227" t="s">
        <v>159</v>
      </c>
      <c r="K227" t="s">
        <v>77</v>
      </c>
      <c r="L227" t="s">
        <v>78</v>
      </c>
      <c r="N227" t="s">
        <v>105</v>
      </c>
      <c r="O227" t="s">
        <v>91</v>
      </c>
      <c r="P227" t="s">
        <v>141</v>
      </c>
      <c r="Q227" t="s">
        <v>62</v>
      </c>
      <c r="R227">
        <v>1</v>
      </c>
      <c r="S227">
        <v>0</v>
      </c>
      <c r="T227">
        <v>0</v>
      </c>
      <c r="U227">
        <v>0</v>
      </c>
      <c r="W227" t="s">
        <v>101</v>
      </c>
      <c r="X227">
        <v>1</v>
      </c>
      <c r="Y227">
        <v>1</v>
      </c>
      <c r="Z227">
        <v>1</v>
      </c>
      <c r="AA227">
        <v>0</v>
      </c>
      <c r="AL227">
        <v>50</v>
      </c>
      <c r="AO227" t="s">
        <v>67</v>
      </c>
      <c r="AT227">
        <v>250152344</v>
      </c>
      <c r="AU227" t="s">
        <v>683</v>
      </c>
      <c r="AV227" s="1">
        <v>45111.373298611114</v>
      </c>
      <c r="AY227" t="s">
        <v>72</v>
      </c>
      <c r="AZ227" t="s">
        <v>73</v>
      </c>
      <c r="BA227" t="s">
        <v>74</v>
      </c>
      <c r="BC227">
        <v>226</v>
      </c>
      <c r="BD227" t="str">
        <f>IFERROR(VLOOKUP(C227,Sheet1!$A$2:$C$52,2, FALSE), "")</f>
        <v>Nyahururu</v>
      </c>
      <c r="BE227" t="str">
        <f>IFERROR(VLOOKUP(C227,Sheet1!$A$2:$C$52,3, FALSE), "")</f>
        <v>Laikipia</v>
      </c>
    </row>
    <row r="228" spans="1:57" x14ac:dyDescent="0.35">
      <c r="A228" s="1">
        <v>45110.393022696757</v>
      </c>
      <c r="B228" s="1">
        <v>45110.394918344908</v>
      </c>
      <c r="C228">
        <v>800178</v>
      </c>
      <c r="D228" t="s">
        <v>684</v>
      </c>
      <c r="E228">
        <v>1.0958011999999999</v>
      </c>
      <c r="F228">
        <v>36.697338100000003</v>
      </c>
      <c r="G228">
        <v>1928</v>
      </c>
      <c r="H228">
        <v>4.883</v>
      </c>
      <c r="I228" s="1">
        <v>45110.393055555563</v>
      </c>
      <c r="J228" t="s">
        <v>159</v>
      </c>
      <c r="K228" t="s">
        <v>77</v>
      </c>
      <c r="L228" t="s">
        <v>58</v>
      </c>
      <c r="M228">
        <v>2</v>
      </c>
      <c r="N228" t="s">
        <v>59</v>
      </c>
      <c r="O228" t="s">
        <v>91</v>
      </c>
      <c r="P228" t="s">
        <v>167</v>
      </c>
      <c r="Q228" t="s">
        <v>62</v>
      </c>
      <c r="R228">
        <v>1</v>
      </c>
      <c r="S228">
        <v>0</v>
      </c>
      <c r="T228">
        <v>0</v>
      </c>
      <c r="U228">
        <v>0</v>
      </c>
      <c r="V228" t="s">
        <v>80</v>
      </c>
      <c r="W228" t="s">
        <v>685</v>
      </c>
      <c r="X228">
        <v>1</v>
      </c>
      <c r="Y228">
        <v>0</v>
      </c>
      <c r="Z228">
        <v>1</v>
      </c>
      <c r="AA228">
        <v>1</v>
      </c>
      <c r="AG228" t="s">
        <v>66</v>
      </c>
      <c r="AH228">
        <v>0</v>
      </c>
      <c r="AI228">
        <v>1</v>
      </c>
      <c r="AJ228">
        <v>0</v>
      </c>
      <c r="AK228">
        <v>0</v>
      </c>
      <c r="AL228">
        <v>50</v>
      </c>
      <c r="AM228">
        <v>20</v>
      </c>
      <c r="AN228">
        <v>5</v>
      </c>
      <c r="AO228" t="s">
        <v>67</v>
      </c>
      <c r="AR228" t="s">
        <v>84</v>
      </c>
      <c r="AS228" t="s">
        <v>67</v>
      </c>
      <c r="AT228">
        <v>250329969</v>
      </c>
      <c r="AU228" t="s">
        <v>686</v>
      </c>
      <c r="AV228" s="1">
        <v>45111.843252314808</v>
      </c>
      <c r="AY228" t="s">
        <v>72</v>
      </c>
      <c r="AZ228" t="s">
        <v>73</v>
      </c>
      <c r="BA228" t="s">
        <v>74</v>
      </c>
      <c r="BC228">
        <v>227</v>
      </c>
      <c r="BD228" t="str">
        <f>IFERROR(VLOOKUP(C228,Sheet1!$A$2:$C$52,2, FALSE), "")</f>
        <v>Nyahururu</v>
      </c>
      <c r="BE228" t="str">
        <f>IFERROR(VLOOKUP(C228,Sheet1!$A$2:$C$52,3, FALSE), "")</f>
        <v>Laikipia</v>
      </c>
    </row>
    <row r="229" spans="1:57" x14ac:dyDescent="0.35">
      <c r="A229" s="1">
        <v>45110.404266342593</v>
      </c>
      <c r="B229" s="1">
        <v>45110.406138935177</v>
      </c>
      <c r="C229">
        <v>800178</v>
      </c>
      <c r="D229" t="s">
        <v>687</v>
      </c>
      <c r="E229">
        <v>1.0924088999999999</v>
      </c>
      <c r="F229">
        <v>36.694503300000001</v>
      </c>
      <c r="G229">
        <v>1938.099975585938</v>
      </c>
      <c r="H229">
        <v>4.7</v>
      </c>
      <c r="I229" s="1">
        <v>45110.404166666667</v>
      </c>
      <c r="J229">
        <v>60</v>
      </c>
      <c r="K229" t="s">
        <v>77</v>
      </c>
      <c r="L229" t="s">
        <v>58</v>
      </c>
      <c r="M229">
        <v>7</v>
      </c>
      <c r="N229" t="s">
        <v>105</v>
      </c>
      <c r="O229" t="s">
        <v>91</v>
      </c>
      <c r="P229" t="s">
        <v>209</v>
      </c>
      <c r="Q229" t="s">
        <v>112</v>
      </c>
      <c r="R229">
        <v>1</v>
      </c>
      <c r="S229">
        <v>1</v>
      </c>
      <c r="T229">
        <v>0</v>
      </c>
      <c r="U229">
        <v>0</v>
      </c>
      <c r="W229" t="s">
        <v>88</v>
      </c>
      <c r="X229">
        <v>1</v>
      </c>
      <c r="Y229">
        <v>0</v>
      </c>
      <c r="Z229">
        <v>0</v>
      </c>
      <c r="AA229">
        <v>0</v>
      </c>
      <c r="AG229" t="s">
        <v>66</v>
      </c>
      <c r="AH229">
        <v>0</v>
      </c>
      <c r="AI229">
        <v>1</v>
      </c>
      <c r="AJ229">
        <v>0</v>
      </c>
      <c r="AK229">
        <v>0</v>
      </c>
      <c r="AL229">
        <v>70</v>
      </c>
      <c r="AM229">
        <v>20</v>
      </c>
      <c r="AN229">
        <v>10</v>
      </c>
      <c r="AO229" t="s">
        <v>67</v>
      </c>
      <c r="AR229" t="s">
        <v>94</v>
      </c>
      <c r="AS229" t="s">
        <v>688</v>
      </c>
      <c r="AT229">
        <v>250329972</v>
      </c>
      <c r="AU229" t="s">
        <v>689</v>
      </c>
      <c r="AV229" s="1">
        <v>45111.843252314808</v>
      </c>
      <c r="AY229" t="s">
        <v>72</v>
      </c>
      <c r="AZ229" t="s">
        <v>73</v>
      </c>
      <c r="BA229" t="s">
        <v>74</v>
      </c>
      <c r="BC229">
        <v>228</v>
      </c>
      <c r="BD229" t="str">
        <f>IFERROR(VLOOKUP(C229,Sheet1!$A$2:$C$52,2, FALSE), "")</f>
        <v>Nyahururu</v>
      </c>
      <c r="BE229" t="str">
        <f>IFERROR(VLOOKUP(C229,Sheet1!$A$2:$C$52,3, FALSE), "")</f>
        <v>Laikipia</v>
      </c>
    </row>
    <row r="230" spans="1:57" x14ac:dyDescent="0.35">
      <c r="A230" s="1">
        <v>45110.406192812501</v>
      </c>
      <c r="B230" s="1">
        <v>45110.407364537037</v>
      </c>
      <c r="C230">
        <v>800178</v>
      </c>
      <c r="D230" t="s">
        <v>690</v>
      </c>
      <c r="E230">
        <v>1.0871261000000001</v>
      </c>
      <c r="F230">
        <v>36.6896129</v>
      </c>
      <c r="G230">
        <v>1938.099975585938</v>
      </c>
      <c r="H230">
        <v>4.9660000000000002</v>
      </c>
      <c r="I230" s="1">
        <v>45110.40625</v>
      </c>
      <c r="J230" t="s">
        <v>76</v>
      </c>
      <c r="K230" t="s">
        <v>57</v>
      </c>
      <c r="L230" t="s">
        <v>58</v>
      </c>
      <c r="M230">
        <v>1</v>
      </c>
      <c r="N230" t="s">
        <v>59</v>
      </c>
      <c r="O230" t="s">
        <v>91</v>
      </c>
      <c r="P230" t="s">
        <v>167</v>
      </c>
      <c r="Q230" t="s">
        <v>62</v>
      </c>
      <c r="R230">
        <v>1</v>
      </c>
      <c r="S230">
        <v>0</v>
      </c>
      <c r="T230">
        <v>0</v>
      </c>
      <c r="U230">
        <v>0</v>
      </c>
      <c r="W230" t="s">
        <v>121</v>
      </c>
      <c r="X230">
        <v>1</v>
      </c>
      <c r="Y230">
        <v>1</v>
      </c>
      <c r="Z230">
        <v>1</v>
      </c>
      <c r="AA230">
        <v>1</v>
      </c>
      <c r="AL230">
        <v>20</v>
      </c>
      <c r="AM230">
        <v>10</v>
      </c>
      <c r="AN230">
        <v>5</v>
      </c>
      <c r="AO230" t="s">
        <v>67</v>
      </c>
      <c r="AR230" t="s">
        <v>108</v>
      </c>
      <c r="AS230" t="s">
        <v>67</v>
      </c>
      <c r="AT230">
        <v>250329974</v>
      </c>
      <c r="AU230" t="s">
        <v>691</v>
      </c>
      <c r="AV230" s="1">
        <v>45111.843263888892</v>
      </c>
      <c r="AY230" t="s">
        <v>72</v>
      </c>
      <c r="AZ230" t="s">
        <v>73</v>
      </c>
      <c r="BA230" t="s">
        <v>74</v>
      </c>
      <c r="BC230">
        <v>229</v>
      </c>
      <c r="BD230" t="str">
        <f>IFERROR(VLOOKUP(C230,Sheet1!$A$2:$C$52,2, FALSE), "")</f>
        <v>Nyahururu</v>
      </c>
      <c r="BE230" t="str">
        <f>IFERROR(VLOOKUP(C230,Sheet1!$A$2:$C$52,3, FALSE), "")</f>
        <v>Laikipia</v>
      </c>
    </row>
    <row r="231" spans="1:57" x14ac:dyDescent="0.35">
      <c r="A231" s="1">
        <v>45110.407420011572</v>
      </c>
      <c r="B231" s="1">
        <v>45110.40881134259</v>
      </c>
      <c r="C231">
        <v>800178</v>
      </c>
      <c r="D231" t="s">
        <v>692</v>
      </c>
      <c r="E231">
        <v>1.0852611999999999</v>
      </c>
      <c r="F231">
        <v>36.684649100000001</v>
      </c>
      <c r="G231">
        <v>1938.099975585938</v>
      </c>
      <c r="H231">
        <v>4.82</v>
      </c>
      <c r="I231" s="1">
        <v>45110.407638888893</v>
      </c>
      <c r="J231" t="s">
        <v>56</v>
      </c>
      <c r="K231" t="s">
        <v>77</v>
      </c>
      <c r="L231" t="s">
        <v>58</v>
      </c>
      <c r="M231">
        <v>3</v>
      </c>
      <c r="N231" t="s">
        <v>186</v>
      </c>
      <c r="O231" t="s">
        <v>126</v>
      </c>
      <c r="P231" t="s">
        <v>167</v>
      </c>
      <c r="Q231" t="s">
        <v>142</v>
      </c>
      <c r="R231">
        <v>1</v>
      </c>
      <c r="S231">
        <v>1</v>
      </c>
      <c r="T231">
        <v>0</v>
      </c>
      <c r="U231">
        <v>0</v>
      </c>
      <c r="W231" t="s">
        <v>88</v>
      </c>
      <c r="X231">
        <v>1</v>
      </c>
      <c r="Y231">
        <v>0</v>
      </c>
      <c r="Z231">
        <v>0</v>
      </c>
      <c r="AA231">
        <v>0</v>
      </c>
      <c r="AG231" t="s">
        <v>379</v>
      </c>
      <c r="AH231">
        <v>0</v>
      </c>
      <c r="AI231">
        <v>0</v>
      </c>
      <c r="AJ231">
        <v>0</v>
      </c>
      <c r="AK231">
        <v>1</v>
      </c>
      <c r="AL231">
        <v>25</v>
      </c>
      <c r="AM231">
        <v>5</v>
      </c>
      <c r="AN231">
        <v>5</v>
      </c>
      <c r="AO231" t="s">
        <v>82</v>
      </c>
      <c r="AP231" t="s">
        <v>83</v>
      </c>
      <c r="AR231" t="s">
        <v>94</v>
      </c>
      <c r="AS231" t="s">
        <v>693</v>
      </c>
      <c r="AT231">
        <v>250329976</v>
      </c>
      <c r="AU231" t="s">
        <v>694</v>
      </c>
      <c r="AV231" s="1">
        <v>45111.843263888892</v>
      </c>
      <c r="AY231" t="s">
        <v>72</v>
      </c>
      <c r="AZ231" t="s">
        <v>73</v>
      </c>
      <c r="BA231" t="s">
        <v>74</v>
      </c>
      <c r="BC231">
        <v>230</v>
      </c>
      <c r="BD231" t="str">
        <f>IFERROR(VLOOKUP(C231,Sheet1!$A$2:$C$52,2, FALSE), "")</f>
        <v>Nyahururu</v>
      </c>
      <c r="BE231" t="str">
        <f>IFERROR(VLOOKUP(C231,Sheet1!$A$2:$C$52,3, FALSE), "")</f>
        <v>Laikipia</v>
      </c>
    </row>
    <row r="232" spans="1:57" x14ac:dyDescent="0.35">
      <c r="A232" s="1">
        <v>45110.408861180556</v>
      </c>
      <c r="B232" s="1">
        <v>45110.410379583343</v>
      </c>
      <c r="C232">
        <v>800178</v>
      </c>
      <c r="D232" t="s">
        <v>695</v>
      </c>
      <c r="E232">
        <v>1.0839966000000001</v>
      </c>
      <c r="F232">
        <v>36.676767499999997</v>
      </c>
      <c r="G232">
        <v>1938.099975585938</v>
      </c>
      <c r="H232">
        <v>4.78</v>
      </c>
      <c r="I232" s="1">
        <v>45110.40902777778</v>
      </c>
      <c r="J232" t="s">
        <v>140</v>
      </c>
      <c r="K232" t="s">
        <v>57</v>
      </c>
      <c r="L232" t="s">
        <v>289</v>
      </c>
      <c r="M232">
        <v>3</v>
      </c>
      <c r="N232" t="s">
        <v>186</v>
      </c>
      <c r="O232" t="s">
        <v>60</v>
      </c>
      <c r="P232" t="s">
        <v>61</v>
      </c>
      <c r="Q232" t="s">
        <v>62</v>
      </c>
      <c r="R232">
        <v>1</v>
      </c>
      <c r="S232">
        <v>0</v>
      </c>
      <c r="T232">
        <v>0</v>
      </c>
      <c r="U232">
        <v>0</v>
      </c>
      <c r="W232" t="s">
        <v>88</v>
      </c>
      <c r="X232">
        <v>1</v>
      </c>
      <c r="Y232">
        <v>0</v>
      </c>
      <c r="Z232">
        <v>0</v>
      </c>
      <c r="AA232">
        <v>0</v>
      </c>
      <c r="AL232">
        <v>10</v>
      </c>
      <c r="AM232">
        <v>0</v>
      </c>
      <c r="AN232">
        <v>5</v>
      </c>
      <c r="AO232" t="s">
        <v>67</v>
      </c>
      <c r="AR232" t="s">
        <v>122</v>
      </c>
      <c r="AS232" t="s">
        <v>696</v>
      </c>
      <c r="AT232">
        <v>250329979</v>
      </c>
      <c r="AU232" t="s">
        <v>697</v>
      </c>
      <c r="AV232" s="1">
        <v>45111.843275462961</v>
      </c>
      <c r="AY232" t="s">
        <v>72</v>
      </c>
      <c r="AZ232" t="s">
        <v>73</v>
      </c>
      <c r="BA232" t="s">
        <v>74</v>
      </c>
      <c r="BC232">
        <v>231</v>
      </c>
      <c r="BD232" t="str">
        <f>IFERROR(VLOOKUP(C232,Sheet1!$A$2:$C$52,2, FALSE), "")</f>
        <v>Nyahururu</v>
      </c>
      <c r="BE232" t="str">
        <f>IFERROR(VLOOKUP(C232,Sheet1!$A$2:$C$52,3, FALSE), "")</f>
        <v>Laikipia</v>
      </c>
    </row>
    <row r="233" spans="1:57" x14ac:dyDescent="0.35">
      <c r="A233" s="1">
        <v>45110.410423564812</v>
      </c>
      <c r="B233" s="1">
        <v>45110.412872499997</v>
      </c>
      <c r="C233">
        <v>800178</v>
      </c>
      <c r="D233" t="s">
        <v>698</v>
      </c>
      <c r="E233">
        <v>1.0846690999999999</v>
      </c>
      <c r="F233">
        <v>36.671176899999999</v>
      </c>
      <c r="G233">
        <v>1938.099975585938</v>
      </c>
      <c r="H233">
        <v>5</v>
      </c>
      <c r="I233" s="1">
        <v>45110.410416666673</v>
      </c>
      <c r="J233" t="s">
        <v>159</v>
      </c>
      <c r="K233" t="s">
        <v>57</v>
      </c>
      <c r="L233" t="s">
        <v>78</v>
      </c>
      <c r="M233">
        <v>3</v>
      </c>
      <c r="N233" t="s">
        <v>59</v>
      </c>
      <c r="O233" t="s">
        <v>91</v>
      </c>
      <c r="P233" t="s">
        <v>209</v>
      </c>
      <c r="Q233" t="s">
        <v>112</v>
      </c>
      <c r="R233">
        <v>1</v>
      </c>
      <c r="S233">
        <v>1</v>
      </c>
      <c r="T233">
        <v>0</v>
      </c>
      <c r="U233">
        <v>0</v>
      </c>
      <c r="W233" t="s">
        <v>93</v>
      </c>
      <c r="X233">
        <v>1</v>
      </c>
      <c r="Y233">
        <v>1</v>
      </c>
      <c r="Z233">
        <v>0</v>
      </c>
      <c r="AA233">
        <v>0</v>
      </c>
      <c r="AG233" t="s">
        <v>65</v>
      </c>
      <c r="AH233">
        <v>0</v>
      </c>
      <c r="AI233">
        <v>0</v>
      </c>
      <c r="AJ233">
        <v>1</v>
      </c>
      <c r="AK233">
        <v>0</v>
      </c>
      <c r="AL233">
        <v>80</v>
      </c>
      <c r="AM233">
        <v>20</v>
      </c>
      <c r="AN233">
        <v>0</v>
      </c>
      <c r="AO233" t="s">
        <v>67</v>
      </c>
      <c r="AR233" t="s">
        <v>94</v>
      </c>
      <c r="AS233" t="s">
        <v>699</v>
      </c>
      <c r="AT233">
        <v>250329982</v>
      </c>
      <c r="AU233" t="s">
        <v>700</v>
      </c>
      <c r="AV233" s="1">
        <v>45111.843287037038</v>
      </c>
      <c r="AY233" t="s">
        <v>72</v>
      </c>
      <c r="AZ233" t="s">
        <v>73</v>
      </c>
      <c r="BA233" t="s">
        <v>74</v>
      </c>
      <c r="BC233">
        <v>232</v>
      </c>
      <c r="BD233" t="str">
        <f>IFERROR(VLOOKUP(C233,Sheet1!$A$2:$C$52,2, FALSE), "")</f>
        <v>Nyahururu</v>
      </c>
      <c r="BE233" t="str">
        <f>IFERROR(VLOOKUP(C233,Sheet1!$A$2:$C$52,3, FALSE), "")</f>
        <v>Laikipia</v>
      </c>
    </row>
    <row r="234" spans="1:57" x14ac:dyDescent="0.35">
      <c r="A234" s="1">
        <v>45110.412926643519</v>
      </c>
      <c r="B234" s="1">
        <v>45110.415124120373</v>
      </c>
      <c r="C234">
        <v>800178</v>
      </c>
      <c r="D234" t="s">
        <v>701</v>
      </c>
      <c r="E234">
        <v>1.0930148</v>
      </c>
      <c r="F234">
        <v>36.665330500000003</v>
      </c>
      <c r="G234">
        <v>1938.099975585938</v>
      </c>
      <c r="H234">
        <v>4.84</v>
      </c>
      <c r="I234" s="1">
        <v>45110.413194444453</v>
      </c>
      <c r="J234" t="s">
        <v>76</v>
      </c>
      <c r="K234" t="s">
        <v>57</v>
      </c>
      <c r="L234" t="s">
        <v>220</v>
      </c>
      <c r="M234">
        <v>3</v>
      </c>
      <c r="N234" t="s">
        <v>59</v>
      </c>
      <c r="O234" t="s">
        <v>91</v>
      </c>
      <c r="P234" t="s">
        <v>167</v>
      </c>
      <c r="Q234" t="s">
        <v>62</v>
      </c>
      <c r="R234">
        <v>1</v>
      </c>
      <c r="S234">
        <v>0</v>
      </c>
      <c r="T234">
        <v>0</v>
      </c>
      <c r="U234">
        <v>0</v>
      </c>
      <c r="W234" t="s">
        <v>121</v>
      </c>
      <c r="X234">
        <v>1</v>
      </c>
      <c r="Y234">
        <v>1</v>
      </c>
      <c r="Z234">
        <v>1</v>
      </c>
      <c r="AA234">
        <v>1</v>
      </c>
      <c r="AL234">
        <v>30</v>
      </c>
      <c r="AM234">
        <v>10</v>
      </c>
      <c r="AN234">
        <v>5</v>
      </c>
      <c r="AO234" t="s">
        <v>67</v>
      </c>
      <c r="AR234" t="s">
        <v>84</v>
      </c>
      <c r="AS234" t="s">
        <v>702</v>
      </c>
      <c r="AT234">
        <v>250329987</v>
      </c>
      <c r="AU234" t="s">
        <v>703</v>
      </c>
      <c r="AV234" s="1">
        <v>45111.843287037038</v>
      </c>
      <c r="AY234" t="s">
        <v>72</v>
      </c>
      <c r="AZ234" t="s">
        <v>73</v>
      </c>
      <c r="BA234" t="s">
        <v>74</v>
      </c>
      <c r="BC234">
        <v>233</v>
      </c>
      <c r="BD234" t="str">
        <f>IFERROR(VLOOKUP(C234,Sheet1!$A$2:$C$52,2, FALSE), "")</f>
        <v>Nyahururu</v>
      </c>
      <c r="BE234" t="str">
        <f>IFERROR(VLOOKUP(C234,Sheet1!$A$2:$C$52,3, FALSE), "")</f>
        <v>Laikipia</v>
      </c>
    </row>
    <row r="235" spans="1:57" x14ac:dyDescent="0.35">
      <c r="A235" s="1">
        <v>45110.415171689812</v>
      </c>
      <c r="B235" s="1">
        <v>45110.41757474537</v>
      </c>
      <c r="C235">
        <v>800178</v>
      </c>
      <c r="D235" t="s">
        <v>704</v>
      </c>
      <c r="E235">
        <v>1.1068917</v>
      </c>
      <c r="F235">
        <v>36.656007899999999</v>
      </c>
      <c r="G235">
        <v>1938.099975585938</v>
      </c>
      <c r="H235">
        <v>4.62</v>
      </c>
      <c r="I235" s="1">
        <v>45110.415277777778</v>
      </c>
      <c r="J235" t="s">
        <v>104</v>
      </c>
      <c r="K235" t="s">
        <v>57</v>
      </c>
      <c r="L235" t="s">
        <v>78</v>
      </c>
      <c r="M235">
        <v>0</v>
      </c>
      <c r="N235" t="s">
        <v>105</v>
      </c>
      <c r="O235" t="s">
        <v>79</v>
      </c>
      <c r="P235" t="s">
        <v>61</v>
      </c>
      <c r="Q235" t="s">
        <v>80</v>
      </c>
      <c r="R235">
        <v>0</v>
      </c>
      <c r="S235">
        <v>1</v>
      </c>
      <c r="T235">
        <v>0</v>
      </c>
      <c r="U235">
        <v>0</v>
      </c>
      <c r="AG235" t="s">
        <v>150</v>
      </c>
      <c r="AH235">
        <v>0</v>
      </c>
      <c r="AI235">
        <v>1</v>
      </c>
      <c r="AJ235">
        <v>1</v>
      </c>
      <c r="AK235">
        <v>0</v>
      </c>
      <c r="AL235">
        <v>10</v>
      </c>
      <c r="AM235">
        <v>10</v>
      </c>
      <c r="AN235">
        <v>0</v>
      </c>
      <c r="AO235" t="s">
        <v>67</v>
      </c>
      <c r="AR235" t="s">
        <v>84</v>
      </c>
      <c r="AS235" t="s">
        <v>705</v>
      </c>
      <c r="AT235">
        <v>250329989</v>
      </c>
      <c r="AU235" t="s">
        <v>706</v>
      </c>
      <c r="AV235" s="1">
        <v>45111.843298611107</v>
      </c>
      <c r="AY235" t="s">
        <v>72</v>
      </c>
      <c r="AZ235" t="s">
        <v>73</v>
      </c>
      <c r="BA235" t="s">
        <v>74</v>
      </c>
      <c r="BC235">
        <v>234</v>
      </c>
      <c r="BD235" t="str">
        <f>IFERROR(VLOOKUP(C235,Sheet1!$A$2:$C$52,2, FALSE), "")</f>
        <v>Nyahururu</v>
      </c>
      <c r="BE235" t="str">
        <f>IFERROR(VLOOKUP(C235,Sheet1!$A$2:$C$52,3, FALSE), "")</f>
        <v>Laikipia</v>
      </c>
    </row>
    <row r="236" spans="1:57" x14ac:dyDescent="0.35">
      <c r="A236" s="1">
        <v>45110.417629143521</v>
      </c>
      <c r="B236" s="1">
        <v>45110.419020416673</v>
      </c>
      <c r="C236">
        <v>800178</v>
      </c>
      <c r="D236" t="s">
        <v>707</v>
      </c>
      <c r="E236">
        <v>1.1233314000000001</v>
      </c>
      <c r="F236">
        <v>36.647609099999997</v>
      </c>
      <c r="G236">
        <v>1938.099975585938</v>
      </c>
      <c r="H236">
        <v>4</v>
      </c>
      <c r="I236" s="1">
        <v>45110.417361111111</v>
      </c>
      <c r="J236" t="s">
        <v>56</v>
      </c>
      <c r="K236" t="s">
        <v>77</v>
      </c>
      <c r="L236" t="s">
        <v>58</v>
      </c>
      <c r="M236">
        <v>3</v>
      </c>
      <c r="N236" t="s">
        <v>59</v>
      </c>
      <c r="O236" t="s">
        <v>126</v>
      </c>
      <c r="P236" t="s">
        <v>209</v>
      </c>
      <c r="Q236" t="s">
        <v>62</v>
      </c>
      <c r="R236">
        <v>1</v>
      </c>
      <c r="S236">
        <v>0</v>
      </c>
      <c r="T236">
        <v>0</v>
      </c>
      <c r="U236">
        <v>0</v>
      </c>
      <c r="W236" t="s">
        <v>93</v>
      </c>
      <c r="X236">
        <v>1</v>
      </c>
      <c r="Y236">
        <v>1</v>
      </c>
      <c r="Z236">
        <v>0</v>
      </c>
      <c r="AA236">
        <v>0</v>
      </c>
      <c r="AL236">
        <v>20</v>
      </c>
      <c r="AM236">
        <v>0</v>
      </c>
      <c r="AN236">
        <v>0</v>
      </c>
      <c r="AO236" t="s">
        <v>82</v>
      </c>
      <c r="AP236" t="s">
        <v>83</v>
      </c>
      <c r="AR236" t="s">
        <v>84</v>
      </c>
      <c r="AS236" t="s">
        <v>63</v>
      </c>
      <c r="AT236">
        <v>250329991</v>
      </c>
      <c r="AU236" t="s">
        <v>708</v>
      </c>
      <c r="AV236" s="1">
        <v>45111.843298611107</v>
      </c>
      <c r="AY236" t="s">
        <v>72</v>
      </c>
      <c r="AZ236" t="s">
        <v>73</v>
      </c>
      <c r="BA236" t="s">
        <v>74</v>
      </c>
      <c r="BC236">
        <v>235</v>
      </c>
      <c r="BD236" t="str">
        <f>IFERROR(VLOOKUP(C236,Sheet1!$A$2:$C$52,2, FALSE), "")</f>
        <v>Nyahururu</v>
      </c>
      <c r="BE236" t="str">
        <f>IFERROR(VLOOKUP(C236,Sheet1!$A$2:$C$52,3, FALSE), "")</f>
        <v>Laikipia</v>
      </c>
    </row>
    <row r="237" spans="1:57" x14ac:dyDescent="0.35">
      <c r="A237" s="1">
        <v>45110.419092465279</v>
      </c>
      <c r="B237" s="1">
        <v>45110.420723645831</v>
      </c>
      <c r="C237">
        <v>800178</v>
      </c>
      <c r="D237" t="s">
        <v>709</v>
      </c>
      <c r="E237">
        <v>1.131699</v>
      </c>
      <c r="F237">
        <v>36.639751099999998</v>
      </c>
      <c r="G237">
        <v>1938.099975585938</v>
      </c>
      <c r="H237">
        <v>5</v>
      </c>
      <c r="I237" s="1">
        <v>45110.419444444437</v>
      </c>
      <c r="J237" t="s">
        <v>56</v>
      </c>
      <c r="K237" t="s">
        <v>57</v>
      </c>
      <c r="L237" t="s">
        <v>58</v>
      </c>
      <c r="M237">
        <v>1</v>
      </c>
      <c r="N237" t="s">
        <v>105</v>
      </c>
      <c r="O237" t="s">
        <v>126</v>
      </c>
      <c r="P237" t="s">
        <v>61</v>
      </c>
      <c r="Q237" t="s">
        <v>62</v>
      </c>
      <c r="R237">
        <v>1</v>
      </c>
      <c r="S237">
        <v>0</v>
      </c>
      <c r="T237">
        <v>0</v>
      </c>
      <c r="U237">
        <v>0</v>
      </c>
      <c r="W237" t="s">
        <v>93</v>
      </c>
      <c r="X237">
        <v>1</v>
      </c>
      <c r="Y237">
        <v>1</v>
      </c>
      <c r="Z237">
        <v>0</v>
      </c>
      <c r="AA237">
        <v>0</v>
      </c>
      <c r="AL237">
        <v>10</v>
      </c>
      <c r="AO237" t="s">
        <v>67</v>
      </c>
      <c r="AR237" t="s">
        <v>122</v>
      </c>
      <c r="AS237" t="s">
        <v>67</v>
      </c>
      <c r="AT237">
        <v>250329993</v>
      </c>
      <c r="AU237" t="s">
        <v>710</v>
      </c>
      <c r="AV237" s="1">
        <v>45111.843310185177</v>
      </c>
      <c r="AY237" t="s">
        <v>72</v>
      </c>
      <c r="AZ237" t="s">
        <v>73</v>
      </c>
      <c r="BA237" t="s">
        <v>74</v>
      </c>
      <c r="BC237">
        <v>236</v>
      </c>
      <c r="BD237" t="str">
        <f>IFERROR(VLOOKUP(C237,Sheet1!$A$2:$C$52,2, FALSE), "")</f>
        <v>Nyahururu</v>
      </c>
      <c r="BE237" t="str">
        <f>IFERROR(VLOOKUP(C237,Sheet1!$A$2:$C$52,3, FALSE), "")</f>
        <v>Laikipia</v>
      </c>
    </row>
    <row r="238" spans="1:57" x14ac:dyDescent="0.35">
      <c r="A238" s="1">
        <v>45110.450158310188</v>
      </c>
      <c r="B238" s="1">
        <v>45110.451578715278</v>
      </c>
      <c r="C238">
        <v>800178</v>
      </c>
      <c r="D238" t="s">
        <v>711</v>
      </c>
      <c r="E238">
        <v>1.2763511000000001</v>
      </c>
      <c r="F238">
        <v>36.616700799999997</v>
      </c>
      <c r="G238">
        <v>2324.1999999999998</v>
      </c>
      <c r="H238">
        <v>4.6399999999999997</v>
      </c>
      <c r="I238" s="1">
        <v>45095.45</v>
      </c>
      <c r="J238" t="s">
        <v>104</v>
      </c>
      <c r="K238" t="s">
        <v>57</v>
      </c>
      <c r="L238" t="s">
        <v>78</v>
      </c>
      <c r="M238">
        <v>0</v>
      </c>
      <c r="N238" t="s">
        <v>105</v>
      </c>
      <c r="O238" t="s">
        <v>79</v>
      </c>
      <c r="P238" t="s">
        <v>61</v>
      </c>
      <c r="Q238" t="s">
        <v>80</v>
      </c>
      <c r="R238">
        <v>0</v>
      </c>
      <c r="S238">
        <v>1</v>
      </c>
      <c r="T238">
        <v>0</v>
      </c>
      <c r="U238">
        <v>0</v>
      </c>
      <c r="AG238" t="s">
        <v>65</v>
      </c>
      <c r="AH238">
        <v>0</v>
      </c>
      <c r="AI238">
        <v>0</v>
      </c>
      <c r="AJ238">
        <v>1</v>
      </c>
      <c r="AK238">
        <v>0</v>
      </c>
      <c r="AM238">
        <v>20</v>
      </c>
      <c r="AO238" t="s">
        <v>82</v>
      </c>
      <c r="AP238" t="s">
        <v>62</v>
      </c>
      <c r="AR238" t="s">
        <v>94</v>
      </c>
      <c r="AS238" t="s">
        <v>67</v>
      </c>
      <c r="AT238">
        <v>250330043</v>
      </c>
      <c r="AU238" t="s">
        <v>712</v>
      </c>
      <c r="AV238" s="1">
        <v>45111.843425925923</v>
      </c>
      <c r="AY238" t="s">
        <v>72</v>
      </c>
      <c r="AZ238" t="s">
        <v>73</v>
      </c>
      <c r="BA238" t="s">
        <v>74</v>
      </c>
      <c r="BC238">
        <v>237</v>
      </c>
      <c r="BD238" t="str">
        <f>IFERROR(VLOOKUP(C238,Sheet1!$A$2:$C$52,2, FALSE), "")</f>
        <v>Nyahururu</v>
      </c>
      <c r="BE238" t="str">
        <f>IFERROR(VLOOKUP(C238,Sheet1!$A$2:$C$52,3, FALSE), "")</f>
        <v>Laikipia</v>
      </c>
    </row>
    <row r="239" spans="1:57" x14ac:dyDescent="0.35">
      <c r="A239" s="1">
        <v>45110.451712430557</v>
      </c>
      <c r="B239" s="1">
        <v>45110.45346733796</v>
      </c>
      <c r="C239">
        <v>800178</v>
      </c>
      <c r="D239" t="s">
        <v>713</v>
      </c>
      <c r="E239">
        <v>1.2809204000000001</v>
      </c>
      <c r="F239">
        <v>36.6175152</v>
      </c>
      <c r="G239">
        <v>2278.1</v>
      </c>
      <c r="H239">
        <v>4.8</v>
      </c>
      <c r="I239" s="1">
        <v>45095.45208333333</v>
      </c>
      <c r="J239" t="s">
        <v>56</v>
      </c>
      <c r="K239" t="s">
        <v>77</v>
      </c>
      <c r="L239" t="s">
        <v>58</v>
      </c>
      <c r="M239">
        <v>7</v>
      </c>
      <c r="N239" t="s">
        <v>59</v>
      </c>
      <c r="O239" t="s">
        <v>91</v>
      </c>
      <c r="P239" t="s">
        <v>167</v>
      </c>
      <c r="Q239" t="s">
        <v>112</v>
      </c>
      <c r="R239">
        <v>1</v>
      </c>
      <c r="S239">
        <v>1</v>
      </c>
      <c r="T239">
        <v>0</v>
      </c>
      <c r="U239">
        <v>0</v>
      </c>
      <c r="W239" t="s">
        <v>93</v>
      </c>
      <c r="X239">
        <v>1</v>
      </c>
      <c r="Y239">
        <v>1</v>
      </c>
      <c r="Z239">
        <v>0</v>
      </c>
      <c r="AA239">
        <v>0</v>
      </c>
      <c r="AG239" t="s">
        <v>65</v>
      </c>
      <c r="AH239">
        <v>0</v>
      </c>
      <c r="AI239">
        <v>0</v>
      </c>
      <c r="AJ239">
        <v>1</v>
      </c>
      <c r="AK239">
        <v>0</v>
      </c>
      <c r="AL239">
        <v>35</v>
      </c>
      <c r="AM239">
        <v>15</v>
      </c>
      <c r="AN239">
        <v>0</v>
      </c>
      <c r="AO239" t="s">
        <v>67</v>
      </c>
      <c r="AR239" t="s">
        <v>84</v>
      </c>
      <c r="AS239" t="s">
        <v>714</v>
      </c>
      <c r="AT239">
        <v>250330045</v>
      </c>
      <c r="AU239" t="s">
        <v>715</v>
      </c>
      <c r="AV239" s="1">
        <v>45111.843425925923</v>
      </c>
      <c r="AY239" t="s">
        <v>72</v>
      </c>
      <c r="AZ239" t="s">
        <v>73</v>
      </c>
      <c r="BA239" t="s">
        <v>74</v>
      </c>
      <c r="BC239">
        <v>238</v>
      </c>
      <c r="BD239" t="str">
        <f>IFERROR(VLOOKUP(C239,Sheet1!$A$2:$C$52,2, FALSE), "")</f>
        <v>Nyahururu</v>
      </c>
      <c r="BE239" t="str">
        <f>IFERROR(VLOOKUP(C239,Sheet1!$A$2:$C$52,3, FALSE), "")</f>
        <v>Laikipia</v>
      </c>
    </row>
    <row r="240" spans="1:57" x14ac:dyDescent="0.35">
      <c r="A240" s="1">
        <v>45110.453567777768</v>
      </c>
      <c r="B240" s="1">
        <v>45110.456169421297</v>
      </c>
      <c r="C240">
        <v>800178</v>
      </c>
      <c r="D240" t="s">
        <v>716</v>
      </c>
      <c r="E240">
        <v>1.2845982</v>
      </c>
      <c r="F240">
        <v>36.618653700000003</v>
      </c>
      <c r="G240">
        <v>2277.6999999999998</v>
      </c>
      <c r="H240">
        <v>4.8600000000000003</v>
      </c>
      <c r="I240" s="1">
        <v>45095.453472222223</v>
      </c>
      <c r="J240" t="s">
        <v>56</v>
      </c>
      <c r="K240" t="s">
        <v>57</v>
      </c>
      <c r="L240" t="s">
        <v>78</v>
      </c>
      <c r="M240">
        <v>3</v>
      </c>
      <c r="N240" t="s">
        <v>105</v>
      </c>
      <c r="O240" t="s">
        <v>126</v>
      </c>
      <c r="P240" t="s">
        <v>167</v>
      </c>
      <c r="Q240" t="s">
        <v>112</v>
      </c>
      <c r="R240">
        <v>1</v>
      </c>
      <c r="S240">
        <v>1</v>
      </c>
      <c r="T240">
        <v>0</v>
      </c>
      <c r="U240">
        <v>0</v>
      </c>
      <c r="W240" t="s">
        <v>88</v>
      </c>
      <c r="X240">
        <v>1</v>
      </c>
      <c r="Y240">
        <v>0</v>
      </c>
      <c r="Z240">
        <v>0</v>
      </c>
      <c r="AA240">
        <v>0</v>
      </c>
      <c r="AG240" t="s">
        <v>66</v>
      </c>
      <c r="AH240">
        <v>0</v>
      </c>
      <c r="AI240">
        <v>1</v>
      </c>
      <c r="AJ240">
        <v>0</v>
      </c>
      <c r="AK240">
        <v>0</v>
      </c>
      <c r="AL240">
        <v>30</v>
      </c>
      <c r="AM240">
        <v>0</v>
      </c>
      <c r="AN240">
        <v>0</v>
      </c>
      <c r="AO240" t="s">
        <v>67</v>
      </c>
      <c r="AR240" t="s">
        <v>84</v>
      </c>
      <c r="AS240" t="s">
        <v>63</v>
      </c>
      <c r="AT240">
        <v>250330048</v>
      </c>
      <c r="AU240" t="s">
        <v>717</v>
      </c>
      <c r="AV240" s="1">
        <v>45111.8434375</v>
      </c>
      <c r="AY240" t="s">
        <v>72</v>
      </c>
      <c r="AZ240" t="s">
        <v>73</v>
      </c>
      <c r="BA240" t="s">
        <v>74</v>
      </c>
      <c r="BC240">
        <v>239</v>
      </c>
      <c r="BD240" t="str">
        <f>IFERROR(VLOOKUP(C240,Sheet1!$A$2:$C$52,2, FALSE), "")</f>
        <v>Nyahururu</v>
      </c>
      <c r="BE240" t="str">
        <f>IFERROR(VLOOKUP(C240,Sheet1!$A$2:$C$52,3, FALSE), "")</f>
        <v>Laikipia</v>
      </c>
    </row>
    <row r="241" spans="1:57" x14ac:dyDescent="0.35">
      <c r="A241" s="1">
        <v>45110.45746996528</v>
      </c>
      <c r="B241" s="1">
        <v>45110.458833425917</v>
      </c>
      <c r="C241">
        <v>800178</v>
      </c>
      <c r="D241" t="s">
        <v>718</v>
      </c>
      <c r="E241">
        <v>1.2934817999999999</v>
      </c>
      <c r="F241">
        <v>36.620536000000001</v>
      </c>
      <c r="G241">
        <v>2196.1999999999998</v>
      </c>
      <c r="H241">
        <v>4.66</v>
      </c>
      <c r="I241" s="1">
        <v>45095.457638888889</v>
      </c>
      <c r="J241" t="s">
        <v>159</v>
      </c>
      <c r="K241" t="s">
        <v>57</v>
      </c>
      <c r="L241" t="s">
        <v>58</v>
      </c>
      <c r="M241">
        <v>2</v>
      </c>
      <c r="N241" t="s">
        <v>105</v>
      </c>
      <c r="O241" t="s">
        <v>79</v>
      </c>
      <c r="P241" t="s">
        <v>61</v>
      </c>
      <c r="Q241" t="s">
        <v>62</v>
      </c>
      <c r="R241">
        <v>1</v>
      </c>
      <c r="S241">
        <v>0</v>
      </c>
      <c r="T241">
        <v>0</v>
      </c>
      <c r="U241">
        <v>0</v>
      </c>
      <c r="W241" t="s">
        <v>155</v>
      </c>
      <c r="X241">
        <v>1</v>
      </c>
      <c r="Y241">
        <v>1</v>
      </c>
      <c r="Z241">
        <v>1</v>
      </c>
      <c r="AA241">
        <v>1</v>
      </c>
      <c r="AL241">
        <v>10</v>
      </c>
      <c r="AM241">
        <v>10</v>
      </c>
      <c r="AN241">
        <v>5</v>
      </c>
      <c r="AO241" t="s">
        <v>67</v>
      </c>
      <c r="AR241" t="s">
        <v>84</v>
      </c>
      <c r="AT241">
        <v>250330051</v>
      </c>
      <c r="AU241" t="s">
        <v>719</v>
      </c>
      <c r="AV241" s="1">
        <v>45111.8434375</v>
      </c>
      <c r="AY241" t="s">
        <v>72</v>
      </c>
      <c r="AZ241" t="s">
        <v>73</v>
      </c>
      <c r="BA241" t="s">
        <v>74</v>
      </c>
      <c r="BC241">
        <v>240</v>
      </c>
      <c r="BD241" t="str">
        <f>IFERROR(VLOOKUP(C241,Sheet1!$A$2:$C$52,2, FALSE), "")</f>
        <v>Nyahururu</v>
      </c>
      <c r="BE241" t="str">
        <f>IFERROR(VLOOKUP(C241,Sheet1!$A$2:$C$52,3, FALSE), "")</f>
        <v>Laikipia</v>
      </c>
    </row>
    <row r="242" spans="1:57" x14ac:dyDescent="0.35">
      <c r="A242" s="1">
        <v>45110.458958020827</v>
      </c>
      <c r="B242" s="1">
        <v>45110.460272789351</v>
      </c>
      <c r="C242">
        <v>800178</v>
      </c>
      <c r="D242" t="s">
        <v>720</v>
      </c>
      <c r="E242">
        <v>1.2972315000000001</v>
      </c>
      <c r="F242">
        <v>36.620038000000001</v>
      </c>
      <c r="G242">
        <v>2195.3000000000002</v>
      </c>
      <c r="H242">
        <v>4.74</v>
      </c>
      <c r="I242" s="1">
        <v>45095.459027777782</v>
      </c>
      <c r="J242" t="s">
        <v>56</v>
      </c>
      <c r="K242" t="s">
        <v>77</v>
      </c>
      <c r="L242" t="s">
        <v>58</v>
      </c>
      <c r="M242">
        <v>7</v>
      </c>
      <c r="N242" t="s">
        <v>186</v>
      </c>
      <c r="O242" t="s">
        <v>91</v>
      </c>
      <c r="P242" t="s">
        <v>61</v>
      </c>
      <c r="Q242" t="s">
        <v>62</v>
      </c>
      <c r="R242">
        <v>1</v>
      </c>
      <c r="S242">
        <v>0</v>
      </c>
      <c r="T242">
        <v>0</v>
      </c>
      <c r="U242">
        <v>0</v>
      </c>
      <c r="W242" t="s">
        <v>93</v>
      </c>
      <c r="X242">
        <v>1</v>
      </c>
      <c r="Y242">
        <v>1</v>
      </c>
      <c r="Z242">
        <v>0</v>
      </c>
      <c r="AA242">
        <v>0</v>
      </c>
      <c r="AL242">
        <v>20</v>
      </c>
      <c r="AM242">
        <v>10</v>
      </c>
      <c r="AN242">
        <v>5</v>
      </c>
      <c r="AO242" t="s">
        <v>67</v>
      </c>
      <c r="AR242" t="s">
        <v>122</v>
      </c>
      <c r="AT242">
        <v>250330056</v>
      </c>
      <c r="AU242" t="s">
        <v>721</v>
      </c>
      <c r="AV242" s="1">
        <v>45111.843449074076</v>
      </c>
      <c r="AY242" t="s">
        <v>72</v>
      </c>
      <c r="AZ242" t="s">
        <v>73</v>
      </c>
      <c r="BA242" t="s">
        <v>74</v>
      </c>
      <c r="BC242">
        <v>241</v>
      </c>
      <c r="BD242" t="str">
        <f>IFERROR(VLOOKUP(C242,Sheet1!$A$2:$C$52,2, FALSE), "")</f>
        <v>Nyahururu</v>
      </c>
      <c r="BE242" t="str">
        <f>IFERROR(VLOOKUP(C242,Sheet1!$A$2:$C$52,3, FALSE), "")</f>
        <v>Laikipia</v>
      </c>
    </row>
    <row r="243" spans="1:57" x14ac:dyDescent="0.35">
      <c r="A243" s="1">
        <v>45110.460561122687</v>
      </c>
      <c r="B243" s="1">
        <v>45110.463377673608</v>
      </c>
      <c r="C243">
        <v>800178</v>
      </c>
      <c r="D243" t="s">
        <v>722</v>
      </c>
      <c r="E243">
        <v>1.3011332</v>
      </c>
      <c r="F243">
        <v>36.622294099999998</v>
      </c>
      <c r="G243">
        <v>2151</v>
      </c>
      <c r="H243">
        <v>4.96</v>
      </c>
      <c r="I243" s="1">
        <v>45095.460416666669</v>
      </c>
      <c r="J243" t="s">
        <v>140</v>
      </c>
      <c r="K243" t="s">
        <v>77</v>
      </c>
      <c r="L243" t="s">
        <v>58</v>
      </c>
      <c r="M243">
        <v>3</v>
      </c>
      <c r="N243" t="s">
        <v>59</v>
      </c>
      <c r="O243" t="s">
        <v>91</v>
      </c>
      <c r="P243" t="s">
        <v>209</v>
      </c>
      <c r="Q243" t="s">
        <v>181</v>
      </c>
      <c r="R243">
        <v>1</v>
      </c>
      <c r="S243">
        <v>1</v>
      </c>
      <c r="T243">
        <v>1</v>
      </c>
      <c r="U243">
        <v>0</v>
      </c>
      <c r="W243" t="s">
        <v>88</v>
      </c>
      <c r="X243">
        <v>1</v>
      </c>
      <c r="Y243">
        <v>0</v>
      </c>
      <c r="Z243">
        <v>0</v>
      </c>
      <c r="AA243">
        <v>0</v>
      </c>
      <c r="AB243" t="s">
        <v>66</v>
      </c>
      <c r="AC243">
        <v>0</v>
      </c>
      <c r="AD243">
        <v>1</v>
      </c>
      <c r="AE243">
        <v>0</v>
      </c>
      <c r="AF243">
        <v>0</v>
      </c>
      <c r="AG243" t="s">
        <v>65</v>
      </c>
      <c r="AH243">
        <v>0</v>
      </c>
      <c r="AI243">
        <v>0</v>
      </c>
      <c r="AJ243">
        <v>1</v>
      </c>
      <c r="AK243">
        <v>0</v>
      </c>
      <c r="AL243">
        <v>100</v>
      </c>
      <c r="AM243">
        <v>50</v>
      </c>
      <c r="AN243">
        <v>5</v>
      </c>
      <c r="AO243" t="s">
        <v>82</v>
      </c>
      <c r="AP243" t="s">
        <v>83</v>
      </c>
      <c r="AR243" t="s">
        <v>69</v>
      </c>
      <c r="AS243" t="s">
        <v>723</v>
      </c>
      <c r="AT243">
        <v>250330064</v>
      </c>
      <c r="AU243" t="s">
        <v>724</v>
      </c>
      <c r="AV243" s="1">
        <v>45111.843460648153</v>
      </c>
      <c r="AY243" t="s">
        <v>72</v>
      </c>
      <c r="AZ243" t="s">
        <v>73</v>
      </c>
      <c r="BA243" t="s">
        <v>74</v>
      </c>
      <c r="BC243">
        <v>242</v>
      </c>
      <c r="BD243" t="str">
        <f>IFERROR(VLOOKUP(C243,Sheet1!$A$2:$C$52,2, FALSE), "")</f>
        <v>Nyahururu</v>
      </c>
      <c r="BE243" t="str">
        <f>IFERROR(VLOOKUP(C243,Sheet1!$A$2:$C$52,3, FALSE), "")</f>
        <v>Laikipia</v>
      </c>
    </row>
    <row r="244" spans="1:57" x14ac:dyDescent="0.35">
      <c r="A244" s="1">
        <v>45110.463431585653</v>
      </c>
      <c r="B244" s="1">
        <v>45110.464712986111</v>
      </c>
      <c r="C244">
        <v>800178</v>
      </c>
      <c r="D244" t="s">
        <v>725</v>
      </c>
      <c r="E244">
        <v>1.3034520000000001</v>
      </c>
      <c r="F244">
        <v>36.621582400000001</v>
      </c>
      <c r="G244">
        <v>2150.6</v>
      </c>
      <c r="H244">
        <v>4.9160000000000004</v>
      </c>
      <c r="I244" s="1">
        <v>45095.463888888888</v>
      </c>
      <c r="J244" t="s">
        <v>159</v>
      </c>
      <c r="K244" t="s">
        <v>57</v>
      </c>
      <c r="L244" t="s">
        <v>78</v>
      </c>
      <c r="M244">
        <v>2</v>
      </c>
      <c r="N244" t="s">
        <v>59</v>
      </c>
      <c r="O244" t="s">
        <v>79</v>
      </c>
      <c r="P244" t="s">
        <v>61</v>
      </c>
      <c r="Q244" t="s">
        <v>142</v>
      </c>
      <c r="R244">
        <v>1</v>
      </c>
      <c r="S244">
        <v>1</v>
      </c>
      <c r="T244">
        <v>0</v>
      </c>
      <c r="U244">
        <v>0</v>
      </c>
      <c r="W244" t="s">
        <v>88</v>
      </c>
      <c r="X244">
        <v>1</v>
      </c>
      <c r="Y244">
        <v>0</v>
      </c>
      <c r="Z244">
        <v>0</v>
      </c>
      <c r="AA244">
        <v>0</v>
      </c>
      <c r="AG244" t="s">
        <v>66</v>
      </c>
      <c r="AH244">
        <v>0</v>
      </c>
      <c r="AI244">
        <v>1</v>
      </c>
      <c r="AJ244">
        <v>0</v>
      </c>
      <c r="AK244">
        <v>0</v>
      </c>
      <c r="AL244">
        <v>50</v>
      </c>
      <c r="AO244" t="s">
        <v>67</v>
      </c>
      <c r="AR244" t="s">
        <v>94</v>
      </c>
      <c r="AS244" t="s">
        <v>67</v>
      </c>
      <c r="AT244">
        <v>250330069</v>
      </c>
      <c r="AU244" t="s">
        <v>726</v>
      </c>
      <c r="AV244" s="1">
        <v>45111.843472222223</v>
      </c>
      <c r="AY244" t="s">
        <v>72</v>
      </c>
      <c r="AZ244" t="s">
        <v>73</v>
      </c>
      <c r="BA244" t="s">
        <v>74</v>
      </c>
      <c r="BC244">
        <v>243</v>
      </c>
      <c r="BD244" t="str">
        <f>IFERROR(VLOOKUP(C244,Sheet1!$A$2:$C$52,2, FALSE), "")</f>
        <v>Nyahururu</v>
      </c>
      <c r="BE244" t="str">
        <f>IFERROR(VLOOKUP(C244,Sheet1!$A$2:$C$52,3, FALSE), "")</f>
        <v>Laikipia</v>
      </c>
    </row>
    <row r="245" spans="1:57" x14ac:dyDescent="0.35">
      <c r="A245" s="1">
        <v>45110.464777407411</v>
      </c>
      <c r="B245" s="1">
        <v>45110.466796203713</v>
      </c>
      <c r="C245">
        <v>800178</v>
      </c>
      <c r="D245" t="s">
        <v>727</v>
      </c>
      <c r="E245">
        <v>1.3021788000000001</v>
      </c>
      <c r="F245">
        <v>36.619404799999998</v>
      </c>
      <c r="G245">
        <v>2150</v>
      </c>
      <c r="H245">
        <v>4.9160000000000004</v>
      </c>
      <c r="I245" s="1">
        <v>45095.465277777781</v>
      </c>
      <c r="J245" t="s">
        <v>104</v>
      </c>
      <c r="K245" t="s">
        <v>57</v>
      </c>
      <c r="L245" t="s">
        <v>78</v>
      </c>
      <c r="M245">
        <v>0</v>
      </c>
      <c r="N245" t="s">
        <v>105</v>
      </c>
      <c r="O245" t="s">
        <v>79</v>
      </c>
      <c r="P245" t="s">
        <v>61</v>
      </c>
      <c r="Q245" t="s">
        <v>80</v>
      </c>
      <c r="R245">
        <v>0</v>
      </c>
      <c r="S245">
        <v>1</v>
      </c>
      <c r="T245">
        <v>0</v>
      </c>
      <c r="U245">
        <v>0</v>
      </c>
      <c r="AG245" t="s">
        <v>65</v>
      </c>
      <c r="AH245">
        <v>0</v>
      </c>
      <c r="AI245">
        <v>0</v>
      </c>
      <c r="AJ245">
        <v>1</v>
      </c>
      <c r="AK245">
        <v>0</v>
      </c>
      <c r="AM245">
        <v>20</v>
      </c>
      <c r="AN245">
        <v>0</v>
      </c>
      <c r="AO245" t="s">
        <v>82</v>
      </c>
      <c r="AP245" t="s">
        <v>83</v>
      </c>
      <c r="AR245" t="s">
        <v>108</v>
      </c>
      <c r="AS245" t="s">
        <v>728</v>
      </c>
      <c r="AT245">
        <v>250330070</v>
      </c>
      <c r="AU245" t="s">
        <v>729</v>
      </c>
      <c r="AV245" s="1">
        <v>45111.843472222223</v>
      </c>
      <c r="AY245" t="s">
        <v>72</v>
      </c>
      <c r="AZ245" t="s">
        <v>73</v>
      </c>
      <c r="BA245" t="s">
        <v>74</v>
      </c>
      <c r="BC245">
        <v>244</v>
      </c>
      <c r="BD245" t="str">
        <f>IFERROR(VLOOKUP(C245,Sheet1!$A$2:$C$52,2, FALSE), "")</f>
        <v>Nyahururu</v>
      </c>
      <c r="BE245" t="str">
        <f>IFERROR(VLOOKUP(C245,Sheet1!$A$2:$C$52,3, FALSE), "")</f>
        <v>Laikipia</v>
      </c>
    </row>
    <row r="246" spans="1:57" x14ac:dyDescent="0.35">
      <c r="A246" s="1">
        <v>45110.466884317131</v>
      </c>
      <c r="B246" s="1">
        <v>45110.468287638891</v>
      </c>
      <c r="C246">
        <v>800178</v>
      </c>
      <c r="D246" t="s">
        <v>730</v>
      </c>
      <c r="E246">
        <v>1.3042191999999999</v>
      </c>
      <c r="F246">
        <v>36.6168166</v>
      </c>
      <c r="G246">
        <v>2151.1999999999998</v>
      </c>
      <c r="H246">
        <v>4.9660000000000002</v>
      </c>
      <c r="I246" s="1">
        <v>45095.466666666667</v>
      </c>
      <c r="J246" t="s">
        <v>56</v>
      </c>
      <c r="K246" t="s">
        <v>77</v>
      </c>
      <c r="L246" t="s">
        <v>58</v>
      </c>
      <c r="M246">
        <v>5</v>
      </c>
      <c r="N246" t="s">
        <v>105</v>
      </c>
      <c r="O246" t="s">
        <v>126</v>
      </c>
      <c r="P246" t="s">
        <v>167</v>
      </c>
      <c r="Q246" t="s">
        <v>62</v>
      </c>
      <c r="R246">
        <v>1</v>
      </c>
      <c r="S246">
        <v>0</v>
      </c>
      <c r="T246">
        <v>0</v>
      </c>
      <c r="U246">
        <v>0</v>
      </c>
      <c r="W246" t="s">
        <v>93</v>
      </c>
      <c r="X246">
        <v>1</v>
      </c>
      <c r="Y246">
        <v>1</v>
      </c>
      <c r="Z246">
        <v>0</v>
      </c>
      <c r="AA246">
        <v>0</v>
      </c>
      <c r="AL246">
        <v>50</v>
      </c>
      <c r="AO246" t="s">
        <v>67</v>
      </c>
      <c r="AR246" t="s">
        <v>94</v>
      </c>
      <c r="AS246" t="s">
        <v>731</v>
      </c>
      <c r="AT246">
        <v>250330074</v>
      </c>
      <c r="AU246" t="s">
        <v>732</v>
      </c>
      <c r="AV246" s="1">
        <v>45111.8434837963</v>
      </c>
      <c r="AY246" t="s">
        <v>72</v>
      </c>
      <c r="AZ246" t="s">
        <v>73</v>
      </c>
      <c r="BA246" t="s">
        <v>74</v>
      </c>
      <c r="BC246">
        <v>245</v>
      </c>
      <c r="BD246" t="str">
        <f>IFERROR(VLOOKUP(C246,Sheet1!$A$2:$C$52,2, FALSE), "")</f>
        <v>Nyahururu</v>
      </c>
      <c r="BE246" t="str">
        <f>IFERROR(VLOOKUP(C246,Sheet1!$A$2:$C$52,3, FALSE), "")</f>
        <v>Laikipia</v>
      </c>
    </row>
    <row r="247" spans="1:57" x14ac:dyDescent="0.35">
      <c r="A247" s="1">
        <v>45110.468338483799</v>
      </c>
      <c r="B247" s="1">
        <v>45110.469969409722</v>
      </c>
      <c r="C247">
        <v>800178</v>
      </c>
      <c r="D247" t="s">
        <v>733</v>
      </c>
      <c r="E247">
        <v>1.3109727</v>
      </c>
      <c r="F247">
        <v>36.621384499999998</v>
      </c>
      <c r="G247">
        <v>2027.3</v>
      </c>
      <c r="H247">
        <v>4.9249999999999998</v>
      </c>
      <c r="I247" s="1">
        <v>45095.468055555553</v>
      </c>
      <c r="J247">
        <v>60</v>
      </c>
      <c r="K247" t="s">
        <v>77</v>
      </c>
      <c r="L247" t="s">
        <v>289</v>
      </c>
      <c r="M247">
        <v>7</v>
      </c>
      <c r="N247" t="s">
        <v>59</v>
      </c>
      <c r="O247" t="s">
        <v>91</v>
      </c>
      <c r="P247" t="s">
        <v>209</v>
      </c>
      <c r="Q247" t="s">
        <v>62</v>
      </c>
      <c r="R247">
        <v>1</v>
      </c>
      <c r="S247">
        <v>0</v>
      </c>
      <c r="T247">
        <v>0</v>
      </c>
      <c r="U247">
        <v>0</v>
      </c>
      <c r="W247" t="s">
        <v>93</v>
      </c>
      <c r="X247">
        <v>1</v>
      </c>
      <c r="Y247">
        <v>1</v>
      </c>
      <c r="Z247">
        <v>0</v>
      </c>
      <c r="AA247">
        <v>0</v>
      </c>
      <c r="AL247">
        <v>100</v>
      </c>
      <c r="AO247" t="s">
        <v>67</v>
      </c>
      <c r="AR247" t="s">
        <v>84</v>
      </c>
      <c r="AS247" t="s">
        <v>734</v>
      </c>
      <c r="AT247">
        <v>250330077</v>
      </c>
      <c r="AU247" t="s">
        <v>735</v>
      </c>
      <c r="AV247" s="1">
        <v>45111.8434837963</v>
      </c>
      <c r="AY247" t="s">
        <v>72</v>
      </c>
      <c r="AZ247" t="s">
        <v>73</v>
      </c>
      <c r="BA247" t="s">
        <v>74</v>
      </c>
      <c r="BC247">
        <v>246</v>
      </c>
      <c r="BD247" t="str">
        <f>IFERROR(VLOOKUP(C247,Sheet1!$A$2:$C$52,2, FALSE), "")</f>
        <v>Nyahururu</v>
      </c>
      <c r="BE247" t="str">
        <f>IFERROR(VLOOKUP(C247,Sheet1!$A$2:$C$52,3, FALSE), "")</f>
        <v>Laikipia</v>
      </c>
    </row>
    <row r="248" spans="1:57" x14ac:dyDescent="0.35">
      <c r="A248" s="1">
        <v>45112.768155069447</v>
      </c>
      <c r="B248" s="1">
        <v>45112.769488171303</v>
      </c>
      <c r="C248">
        <v>800178</v>
      </c>
      <c r="D248" t="s">
        <v>736</v>
      </c>
      <c r="E248">
        <v>1.7852167000000001</v>
      </c>
      <c r="F248">
        <v>36.789386700000001</v>
      </c>
      <c r="G248">
        <v>1258.9000000000001</v>
      </c>
      <c r="H248">
        <v>4.5</v>
      </c>
      <c r="I248" s="1">
        <v>45111.768055555563</v>
      </c>
      <c r="J248" t="s">
        <v>104</v>
      </c>
      <c r="K248" t="s">
        <v>77</v>
      </c>
      <c r="L248" t="s">
        <v>78</v>
      </c>
      <c r="M248">
        <v>0</v>
      </c>
      <c r="N248" t="s">
        <v>105</v>
      </c>
      <c r="O248" t="s">
        <v>79</v>
      </c>
      <c r="P248" t="s">
        <v>61</v>
      </c>
      <c r="Q248" t="s">
        <v>62</v>
      </c>
      <c r="R248">
        <v>1</v>
      </c>
      <c r="S248">
        <v>0</v>
      </c>
      <c r="T248">
        <v>0</v>
      </c>
      <c r="U248">
        <v>0</v>
      </c>
      <c r="W248" t="s">
        <v>93</v>
      </c>
      <c r="X248">
        <v>1</v>
      </c>
      <c r="Y248">
        <v>1</v>
      </c>
      <c r="Z248">
        <v>0</v>
      </c>
      <c r="AA248">
        <v>0</v>
      </c>
      <c r="AL248">
        <v>20</v>
      </c>
      <c r="AM248">
        <v>0</v>
      </c>
      <c r="AN248">
        <v>0</v>
      </c>
      <c r="AO248" t="s">
        <v>67</v>
      </c>
      <c r="AR248" t="s">
        <v>94</v>
      </c>
      <c r="AS248" t="s">
        <v>737</v>
      </c>
      <c r="AT248">
        <v>250652422</v>
      </c>
      <c r="AU248" t="s">
        <v>738</v>
      </c>
      <c r="AV248" s="1">
        <v>45113.208275462966</v>
      </c>
      <c r="AY248" t="s">
        <v>72</v>
      </c>
      <c r="AZ248" t="s">
        <v>73</v>
      </c>
      <c r="BA248" t="s">
        <v>74</v>
      </c>
      <c r="BC248">
        <v>247</v>
      </c>
      <c r="BD248" t="str">
        <f>IFERROR(VLOOKUP(C248,Sheet1!$A$2:$C$52,2, FALSE), "")</f>
        <v>Nyahururu</v>
      </c>
      <c r="BE248" t="str">
        <f>IFERROR(VLOOKUP(C248,Sheet1!$A$2:$C$52,3, FALSE), "")</f>
        <v>Laikipia</v>
      </c>
    </row>
    <row r="249" spans="1:57" x14ac:dyDescent="0.35">
      <c r="A249" s="1">
        <v>45112.76963210648</v>
      </c>
      <c r="B249" s="1">
        <v>45112.770836736112</v>
      </c>
      <c r="C249">
        <v>800178</v>
      </c>
      <c r="D249" t="s">
        <v>739</v>
      </c>
      <c r="E249">
        <v>1.7853644</v>
      </c>
      <c r="F249">
        <v>36.789584400000003</v>
      </c>
      <c r="G249">
        <v>1259</v>
      </c>
      <c r="H249">
        <v>4.82</v>
      </c>
      <c r="I249" s="1">
        <v>45111.769444444442</v>
      </c>
      <c r="J249" t="s">
        <v>56</v>
      </c>
      <c r="K249" t="s">
        <v>57</v>
      </c>
      <c r="L249" t="s">
        <v>78</v>
      </c>
      <c r="M249">
        <v>3</v>
      </c>
      <c r="N249" t="s">
        <v>59</v>
      </c>
      <c r="O249" t="s">
        <v>91</v>
      </c>
      <c r="P249" t="s">
        <v>141</v>
      </c>
      <c r="Q249" t="s">
        <v>112</v>
      </c>
      <c r="R249">
        <v>1</v>
      </c>
      <c r="S249">
        <v>1</v>
      </c>
      <c r="T249">
        <v>0</v>
      </c>
      <c r="U249">
        <v>0</v>
      </c>
      <c r="W249" t="s">
        <v>88</v>
      </c>
      <c r="X249">
        <v>1</v>
      </c>
      <c r="Y249">
        <v>0</v>
      </c>
      <c r="Z249">
        <v>0</v>
      </c>
      <c r="AA249">
        <v>0</v>
      </c>
      <c r="AG249" t="s">
        <v>66</v>
      </c>
      <c r="AH249">
        <v>0</v>
      </c>
      <c r="AI249">
        <v>1</v>
      </c>
      <c r="AJ249">
        <v>0</v>
      </c>
      <c r="AK249">
        <v>0</v>
      </c>
      <c r="AL249">
        <v>20</v>
      </c>
      <c r="AM249">
        <v>0</v>
      </c>
      <c r="AN249">
        <v>0</v>
      </c>
      <c r="AO249" t="s">
        <v>67</v>
      </c>
      <c r="AP249" t="s">
        <v>62</v>
      </c>
      <c r="AR249" t="s">
        <v>94</v>
      </c>
      <c r="AS249" t="s">
        <v>740</v>
      </c>
      <c r="AT249">
        <v>250652423</v>
      </c>
      <c r="AU249" t="s">
        <v>741</v>
      </c>
      <c r="AV249" s="1">
        <v>45113.208287037043</v>
      </c>
      <c r="AY249" t="s">
        <v>72</v>
      </c>
      <c r="AZ249" t="s">
        <v>73</v>
      </c>
      <c r="BA249" t="s">
        <v>74</v>
      </c>
      <c r="BC249">
        <v>248</v>
      </c>
      <c r="BD249" t="str">
        <f>IFERROR(VLOOKUP(C249,Sheet1!$A$2:$C$52,2, FALSE), "")</f>
        <v>Nyahururu</v>
      </c>
      <c r="BE249" t="str">
        <f>IFERROR(VLOOKUP(C249,Sheet1!$A$2:$C$52,3, FALSE), "")</f>
        <v>Laikipia</v>
      </c>
    </row>
    <row r="250" spans="1:57" x14ac:dyDescent="0.35">
      <c r="A250" s="1">
        <v>45112.770915648151</v>
      </c>
      <c r="B250" s="1">
        <v>45112.772039687501</v>
      </c>
      <c r="C250">
        <v>800178</v>
      </c>
      <c r="D250" t="s">
        <v>742</v>
      </c>
      <c r="E250">
        <v>1.7853642000000001</v>
      </c>
      <c r="F250">
        <v>36.789525500000003</v>
      </c>
      <c r="G250">
        <v>1260.8</v>
      </c>
      <c r="H250">
        <v>4.9409999999999998</v>
      </c>
      <c r="I250" s="1">
        <v>45111.770833333343</v>
      </c>
      <c r="J250" t="s">
        <v>159</v>
      </c>
      <c r="K250" t="s">
        <v>57</v>
      </c>
      <c r="L250" t="s">
        <v>78</v>
      </c>
      <c r="M250">
        <v>2</v>
      </c>
      <c r="N250" t="s">
        <v>59</v>
      </c>
      <c r="O250" t="s">
        <v>91</v>
      </c>
      <c r="P250" t="s">
        <v>209</v>
      </c>
      <c r="Q250" t="s">
        <v>112</v>
      </c>
      <c r="R250">
        <v>1</v>
      </c>
      <c r="S250">
        <v>1</v>
      </c>
      <c r="T250">
        <v>0</v>
      </c>
      <c r="U250">
        <v>0</v>
      </c>
      <c r="W250" t="s">
        <v>88</v>
      </c>
      <c r="X250">
        <v>1</v>
      </c>
      <c r="Y250">
        <v>0</v>
      </c>
      <c r="Z250">
        <v>0</v>
      </c>
      <c r="AA250">
        <v>0</v>
      </c>
      <c r="AG250" t="s">
        <v>66</v>
      </c>
      <c r="AH250">
        <v>0</v>
      </c>
      <c r="AI250">
        <v>1</v>
      </c>
      <c r="AJ250">
        <v>0</v>
      </c>
      <c r="AK250">
        <v>0</v>
      </c>
      <c r="AL250">
        <v>20</v>
      </c>
      <c r="AM250">
        <v>10</v>
      </c>
      <c r="AN250">
        <v>0</v>
      </c>
      <c r="AO250" t="s">
        <v>67</v>
      </c>
      <c r="AP250" t="s">
        <v>62</v>
      </c>
      <c r="AR250" t="s">
        <v>94</v>
      </c>
      <c r="AS250" t="s">
        <v>743</v>
      </c>
      <c r="AT250">
        <v>250652425</v>
      </c>
      <c r="AU250" t="s">
        <v>744</v>
      </c>
      <c r="AV250" s="1">
        <v>45113.208287037043</v>
      </c>
      <c r="AY250" t="s">
        <v>72</v>
      </c>
      <c r="AZ250" t="s">
        <v>73</v>
      </c>
      <c r="BA250" t="s">
        <v>74</v>
      </c>
      <c r="BC250">
        <v>249</v>
      </c>
      <c r="BD250" t="str">
        <f>IFERROR(VLOOKUP(C250,Sheet1!$A$2:$C$52,2, FALSE), "")</f>
        <v>Nyahururu</v>
      </c>
      <c r="BE250" t="str">
        <f>IFERROR(VLOOKUP(C250,Sheet1!$A$2:$C$52,3, FALSE), "")</f>
        <v>Laikipia</v>
      </c>
    </row>
    <row r="251" spans="1:57" x14ac:dyDescent="0.35">
      <c r="A251" s="1">
        <v>45112.772082662043</v>
      </c>
      <c r="B251" s="1">
        <v>45112.773062592591</v>
      </c>
      <c r="C251">
        <v>800178</v>
      </c>
      <c r="D251" t="s">
        <v>745</v>
      </c>
      <c r="E251">
        <v>1.7854023000000001</v>
      </c>
      <c r="F251">
        <v>36.789579099999997</v>
      </c>
      <c r="G251">
        <v>1260.2</v>
      </c>
      <c r="H251">
        <v>4.5</v>
      </c>
      <c r="I251" s="1">
        <v>45111.772222222222</v>
      </c>
      <c r="J251" t="s">
        <v>140</v>
      </c>
      <c r="K251" t="s">
        <v>77</v>
      </c>
      <c r="L251" t="s">
        <v>58</v>
      </c>
      <c r="M251">
        <v>3</v>
      </c>
      <c r="N251" t="s">
        <v>105</v>
      </c>
      <c r="O251" t="s">
        <v>126</v>
      </c>
      <c r="P251" t="s">
        <v>61</v>
      </c>
      <c r="Q251" t="s">
        <v>62</v>
      </c>
      <c r="R251">
        <v>1</v>
      </c>
      <c r="S251">
        <v>0</v>
      </c>
      <c r="T251">
        <v>0</v>
      </c>
      <c r="U251">
        <v>0</v>
      </c>
      <c r="W251" t="s">
        <v>203</v>
      </c>
      <c r="X251">
        <v>1</v>
      </c>
      <c r="Y251">
        <v>1</v>
      </c>
      <c r="Z251">
        <v>0</v>
      </c>
      <c r="AA251">
        <v>0</v>
      </c>
      <c r="AL251">
        <v>20</v>
      </c>
      <c r="AM251">
        <v>0</v>
      </c>
      <c r="AN251">
        <v>0</v>
      </c>
      <c r="AO251" t="s">
        <v>67</v>
      </c>
      <c r="AR251" t="s">
        <v>84</v>
      </c>
      <c r="AS251" t="s">
        <v>743</v>
      </c>
      <c r="AT251">
        <v>250652427</v>
      </c>
      <c r="AU251" t="s">
        <v>746</v>
      </c>
      <c r="AV251" s="1">
        <v>45113.208298611113</v>
      </c>
      <c r="AY251" t="s">
        <v>72</v>
      </c>
      <c r="AZ251" t="s">
        <v>73</v>
      </c>
      <c r="BA251" t="s">
        <v>74</v>
      </c>
      <c r="BC251">
        <v>250</v>
      </c>
      <c r="BD251" t="str">
        <f>IFERROR(VLOOKUP(C251,Sheet1!$A$2:$C$52,2, FALSE), "")</f>
        <v>Nyahururu</v>
      </c>
      <c r="BE251" t="str">
        <f>IFERROR(VLOOKUP(C251,Sheet1!$A$2:$C$52,3, FALSE), "")</f>
        <v>Laikipia</v>
      </c>
    </row>
    <row r="252" spans="1:57" x14ac:dyDescent="0.35">
      <c r="A252" s="1">
        <v>45112.773172858797</v>
      </c>
      <c r="B252" s="1">
        <v>45112.774440763889</v>
      </c>
      <c r="C252">
        <v>800178</v>
      </c>
      <c r="D252" t="s">
        <v>747</v>
      </c>
      <c r="E252">
        <v>1.7854588</v>
      </c>
      <c r="F252">
        <v>36.789609300000002</v>
      </c>
      <c r="G252">
        <v>1260.2</v>
      </c>
      <c r="H252">
        <v>4.9660000000000002</v>
      </c>
      <c r="I252" s="1">
        <v>45111.772916666669</v>
      </c>
      <c r="J252">
        <v>60</v>
      </c>
      <c r="K252" t="s">
        <v>77</v>
      </c>
      <c r="L252" t="s">
        <v>58</v>
      </c>
      <c r="M252">
        <v>6</v>
      </c>
      <c r="N252" t="s">
        <v>63</v>
      </c>
      <c r="O252" t="s">
        <v>126</v>
      </c>
      <c r="P252" t="s">
        <v>61</v>
      </c>
      <c r="Q252" t="s">
        <v>62</v>
      </c>
      <c r="R252">
        <v>1</v>
      </c>
      <c r="S252">
        <v>0</v>
      </c>
      <c r="T252">
        <v>0</v>
      </c>
      <c r="U252">
        <v>0</v>
      </c>
      <c r="W252" t="s">
        <v>93</v>
      </c>
      <c r="X252">
        <v>1</v>
      </c>
      <c r="Y252">
        <v>1</v>
      </c>
      <c r="Z252">
        <v>0</v>
      </c>
      <c r="AA252">
        <v>0</v>
      </c>
      <c r="AL252">
        <v>10</v>
      </c>
      <c r="AM252">
        <v>0</v>
      </c>
      <c r="AN252">
        <v>0</v>
      </c>
      <c r="AO252" t="s">
        <v>67</v>
      </c>
      <c r="AR252" t="s">
        <v>122</v>
      </c>
      <c r="AS252" t="s">
        <v>737</v>
      </c>
      <c r="AT252">
        <v>250652428</v>
      </c>
      <c r="AU252" t="s">
        <v>748</v>
      </c>
      <c r="AV252" s="1">
        <v>45113.208298611113</v>
      </c>
      <c r="AY252" t="s">
        <v>72</v>
      </c>
      <c r="AZ252" t="s">
        <v>73</v>
      </c>
      <c r="BA252" t="s">
        <v>74</v>
      </c>
      <c r="BC252">
        <v>251</v>
      </c>
      <c r="BD252" t="str">
        <f>IFERROR(VLOOKUP(C252,Sheet1!$A$2:$C$52,2, FALSE), "")</f>
        <v>Nyahururu</v>
      </c>
      <c r="BE252" t="str">
        <f>IFERROR(VLOOKUP(C252,Sheet1!$A$2:$C$52,3, FALSE), "")</f>
        <v>Laikipia</v>
      </c>
    </row>
    <row r="253" spans="1:57" x14ac:dyDescent="0.35">
      <c r="A253" s="1">
        <v>45112.774504456022</v>
      </c>
      <c r="B253" s="1">
        <v>45112.775414988428</v>
      </c>
      <c r="C253">
        <v>800178</v>
      </c>
      <c r="D253" t="s">
        <v>749</v>
      </c>
      <c r="E253">
        <v>1.7854684999999999</v>
      </c>
      <c r="F253">
        <v>36.7896669</v>
      </c>
      <c r="G253">
        <v>1262.8</v>
      </c>
      <c r="H253">
        <v>4.8</v>
      </c>
      <c r="I253" s="1">
        <v>45111.774305555547</v>
      </c>
      <c r="J253" t="s">
        <v>56</v>
      </c>
      <c r="K253" t="s">
        <v>57</v>
      </c>
      <c r="L253" t="s">
        <v>58</v>
      </c>
      <c r="M253">
        <v>5</v>
      </c>
      <c r="N253" t="s">
        <v>59</v>
      </c>
      <c r="O253" t="s">
        <v>91</v>
      </c>
      <c r="P253" t="s">
        <v>167</v>
      </c>
      <c r="Q253" t="s">
        <v>62</v>
      </c>
      <c r="R253">
        <v>1</v>
      </c>
      <c r="S253">
        <v>0</v>
      </c>
      <c r="T253">
        <v>0</v>
      </c>
      <c r="U253">
        <v>0</v>
      </c>
      <c r="W253" t="s">
        <v>93</v>
      </c>
      <c r="X253">
        <v>1</v>
      </c>
      <c r="Y253">
        <v>1</v>
      </c>
      <c r="Z253">
        <v>0</v>
      </c>
      <c r="AA253">
        <v>0</v>
      </c>
      <c r="AL253">
        <v>30</v>
      </c>
      <c r="AM253">
        <v>0</v>
      </c>
      <c r="AN253">
        <v>0</v>
      </c>
      <c r="AO253" t="s">
        <v>67</v>
      </c>
      <c r="AR253" t="s">
        <v>84</v>
      </c>
      <c r="AS253" t="s">
        <v>750</v>
      </c>
      <c r="AT253">
        <v>250652429</v>
      </c>
      <c r="AU253" t="s">
        <v>751</v>
      </c>
      <c r="AV253" s="1">
        <v>45113.208310185182</v>
      </c>
      <c r="AY253" t="s">
        <v>72</v>
      </c>
      <c r="AZ253" t="s">
        <v>73</v>
      </c>
      <c r="BA253" t="s">
        <v>74</v>
      </c>
      <c r="BC253">
        <v>252</v>
      </c>
      <c r="BD253" t="str">
        <f>IFERROR(VLOOKUP(C253,Sheet1!$A$2:$C$52,2, FALSE), "")</f>
        <v>Nyahururu</v>
      </c>
      <c r="BE253" t="str">
        <f>IFERROR(VLOOKUP(C253,Sheet1!$A$2:$C$52,3, FALSE), "")</f>
        <v>Laikipia</v>
      </c>
    </row>
    <row r="254" spans="1:57" x14ac:dyDescent="0.35">
      <c r="A254" s="1">
        <v>45112.775516886577</v>
      </c>
      <c r="B254" s="1">
        <v>45112.776330381937</v>
      </c>
      <c r="C254">
        <v>800178</v>
      </c>
      <c r="D254" t="s">
        <v>752</v>
      </c>
      <c r="E254">
        <v>1.7855605999999999</v>
      </c>
      <c r="F254">
        <v>36.789621400000001</v>
      </c>
      <c r="G254">
        <v>1262.8</v>
      </c>
      <c r="H254">
        <v>4.9009999999999998</v>
      </c>
      <c r="I254" s="1">
        <v>45111.775694444441</v>
      </c>
      <c r="J254" t="s">
        <v>159</v>
      </c>
      <c r="K254" t="s">
        <v>57</v>
      </c>
      <c r="L254" t="s">
        <v>58</v>
      </c>
      <c r="M254">
        <v>1</v>
      </c>
      <c r="N254" t="s">
        <v>59</v>
      </c>
      <c r="O254" t="s">
        <v>91</v>
      </c>
      <c r="P254" t="s">
        <v>127</v>
      </c>
      <c r="Q254" t="s">
        <v>62</v>
      </c>
      <c r="R254">
        <v>1</v>
      </c>
      <c r="S254">
        <v>0</v>
      </c>
      <c r="T254">
        <v>0</v>
      </c>
      <c r="U254">
        <v>0</v>
      </c>
      <c r="W254" t="s">
        <v>93</v>
      </c>
      <c r="X254">
        <v>1</v>
      </c>
      <c r="Y254">
        <v>1</v>
      </c>
      <c r="Z254">
        <v>0</v>
      </c>
      <c r="AA254">
        <v>0</v>
      </c>
      <c r="AL254">
        <v>10</v>
      </c>
      <c r="AM254">
        <v>0</v>
      </c>
      <c r="AN254">
        <v>0</v>
      </c>
      <c r="AO254" t="s">
        <v>67</v>
      </c>
      <c r="AR254" t="s">
        <v>94</v>
      </c>
      <c r="AS254" t="s">
        <v>693</v>
      </c>
      <c r="AT254">
        <v>250652431</v>
      </c>
      <c r="AU254" t="s">
        <v>753</v>
      </c>
      <c r="AV254" s="1">
        <v>45113.208310185182</v>
      </c>
      <c r="AY254" t="s">
        <v>72</v>
      </c>
      <c r="AZ254" t="s">
        <v>73</v>
      </c>
      <c r="BA254" t="s">
        <v>74</v>
      </c>
      <c r="BC254">
        <v>253</v>
      </c>
      <c r="BD254" t="str">
        <f>IFERROR(VLOOKUP(C254,Sheet1!$A$2:$C$52,2, FALSE), "")</f>
        <v>Nyahururu</v>
      </c>
      <c r="BE254" t="str">
        <f>IFERROR(VLOOKUP(C254,Sheet1!$A$2:$C$52,3, FALSE), "")</f>
        <v>Laikipia</v>
      </c>
    </row>
    <row r="255" spans="1:57" x14ac:dyDescent="0.35">
      <c r="A255" s="1">
        <v>45112.776437928238</v>
      </c>
      <c r="B255" s="1">
        <v>45112.77738363426</v>
      </c>
      <c r="C255">
        <v>800178</v>
      </c>
      <c r="D255" t="s">
        <v>754</v>
      </c>
      <c r="E255">
        <v>1.78556</v>
      </c>
      <c r="F255">
        <v>36.789621699999998</v>
      </c>
      <c r="G255">
        <v>1262.8</v>
      </c>
      <c r="H255">
        <v>4.8</v>
      </c>
      <c r="I255" s="1">
        <v>45111.776388888888</v>
      </c>
      <c r="J255" t="s">
        <v>104</v>
      </c>
      <c r="K255" t="s">
        <v>57</v>
      </c>
      <c r="L255" t="s">
        <v>78</v>
      </c>
      <c r="M255">
        <v>1</v>
      </c>
      <c r="N255" t="s">
        <v>186</v>
      </c>
      <c r="O255" t="s">
        <v>60</v>
      </c>
      <c r="P255" t="s">
        <v>61</v>
      </c>
      <c r="Q255" t="s">
        <v>62</v>
      </c>
      <c r="R255">
        <v>1</v>
      </c>
      <c r="S255">
        <v>0</v>
      </c>
      <c r="T255">
        <v>0</v>
      </c>
      <c r="U255">
        <v>0</v>
      </c>
      <c r="W255" t="s">
        <v>93</v>
      </c>
      <c r="X255">
        <v>1</v>
      </c>
      <c r="Y255">
        <v>1</v>
      </c>
      <c r="Z255">
        <v>0</v>
      </c>
      <c r="AA255">
        <v>0</v>
      </c>
      <c r="AL255">
        <v>10</v>
      </c>
      <c r="AM255">
        <v>0</v>
      </c>
      <c r="AN255">
        <v>0</v>
      </c>
      <c r="AO255" t="s">
        <v>67</v>
      </c>
      <c r="AR255" t="s">
        <v>84</v>
      </c>
      <c r="AS255" t="s">
        <v>755</v>
      </c>
      <c r="AT255">
        <v>250652433</v>
      </c>
      <c r="AU255" t="s">
        <v>756</v>
      </c>
      <c r="AV255" s="1">
        <v>45113.208321759259</v>
      </c>
      <c r="AY255" t="s">
        <v>72</v>
      </c>
      <c r="AZ255" t="s">
        <v>73</v>
      </c>
      <c r="BA255" t="s">
        <v>74</v>
      </c>
      <c r="BC255">
        <v>254</v>
      </c>
      <c r="BD255" t="str">
        <f>IFERROR(VLOOKUP(C255,Sheet1!$A$2:$C$52,2, FALSE), "")</f>
        <v>Nyahururu</v>
      </c>
      <c r="BE255" t="str">
        <f>IFERROR(VLOOKUP(C255,Sheet1!$A$2:$C$52,3, FALSE), "")</f>
        <v>Laikipia</v>
      </c>
    </row>
    <row r="256" spans="1:57" x14ac:dyDescent="0.35">
      <c r="A256" s="1">
        <v>45112.777479108787</v>
      </c>
      <c r="B256" s="1">
        <v>45112.778553946759</v>
      </c>
      <c r="C256">
        <v>800178</v>
      </c>
      <c r="D256" t="s">
        <v>757</v>
      </c>
      <c r="E256">
        <v>1.7855771</v>
      </c>
      <c r="F256">
        <v>36.7895848</v>
      </c>
      <c r="G256">
        <v>1262.8</v>
      </c>
      <c r="H256">
        <v>4.5</v>
      </c>
      <c r="I256" s="1">
        <v>45111.777083333327</v>
      </c>
      <c r="J256" t="s">
        <v>56</v>
      </c>
      <c r="K256" t="s">
        <v>77</v>
      </c>
      <c r="L256" t="s">
        <v>58</v>
      </c>
      <c r="M256">
        <v>2</v>
      </c>
      <c r="N256" t="s">
        <v>105</v>
      </c>
      <c r="O256" t="s">
        <v>91</v>
      </c>
      <c r="P256" t="s">
        <v>141</v>
      </c>
      <c r="Q256" t="s">
        <v>112</v>
      </c>
      <c r="R256">
        <v>1</v>
      </c>
      <c r="S256">
        <v>1</v>
      </c>
      <c r="T256">
        <v>0</v>
      </c>
      <c r="U256">
        <v>0</v>
      </c>
      <c r="W256" t="s">
        <v>101</v>
      </c>
      <c r="X256">
        <v>1</v>
      </c>
      <c r="Y256">
        <v>1</v>
      </c>
      <c r="Z256">
        <v>1</v>
      </c>
      <c r="AA256">
        <v>0</v>
      </c>
      <c r="AG256" t="s">
        <v>65</v>
      </c>
      <c r="AH256">
        <v>0</v>
      </c>
      <c r="AI256">
        <v>0</v>
      </c>
      <c r="AJ256">
        <v>1</v>
      </c>
      <c r="AK256">
        <v>0</v>
      </c>
      <c r="AL256">
        <v>30</v>
      </c>
      <c r="AM256">
        <v>20</v>
      </c>
      <c r="AN256">
        <v>0</v>
      </c>
      <c r="AO256" t="s">
        <v>67</v>
      </c>
      <c r="AR256" t="s">
        <v>94</v>
      </c>
      <c r="AS256" t="s">
        <v>693</v>
      </c>
      <c r="AT256">
        <v>250652434</v>
      </c>
      <c r="AU256" t="s">
        <v>758</v>
      </c>
      <c r="AV256" s="1">
        <v>45113.208321759259</v>
      </c>
      <c r="AY256" t="s">
        <v>72</v>
      </c>
      <c r="AZ256" t="s">
        <v>73</v>
      </c>
      <c r="BA256" t="s">
        <v>74</v>
      </c>
      <c r="BC256">
        <v>255</v>
      </c>
      <c r="BD256" t="str">
        <f>IFERROR(VLOOKUP(C256,Sheet1!$A$2:$C$52,2, FALSE), "")</f>
        <v>Nyahururu</v>
      </c>
      <c r="BE256" t="str">
        <f>IFERROR(VLOOKUP(C256,Sheet1!$A$2:$C$52,3, FALSE), "")</f>
        <v>Laikipia</v>
      </c>
    </row>
    <row r="257" spans="1:57" x14ac:dyDescent="0.35">
      <c r="A257" s="1">
        <v>45112.778600405087</v>
      </c>
      <c r="B257" s="1">
        <v>45112.781521365738</v>
      </c>
      <c r="C257">
        <v>800178</v>
      </c>
      <c r="D257" t="s">
        <v>759</v>
      </c>
      <c r="E257">
        <v>1.7856414</v>
      </c>
      <c r="F257">
        <v>36.7895988</v>
      </c>
      <c r="G257">
        <v>1263.5</v>
      </c>
      <c r="H257">
        <v>4.88</v>
      </c>
      <c r="I257" s="1">
        <v>45111.77847222222</v>
      </c>
      <c r="J257" t="s">
        <v>56</v>
      </c>
      <c r="K257" t="s">
        <v>77</v>
      </c>
      <c r="L257" t="s">
        <v>58</v>
      </c>
      <c r="M257">
        <v>3</v>
      </c>
      <c r="N257" t="s">
        <v>105</v>
      </c>
      <c r="O257" t="s">
        <v>126</v>
      </c>
      <c r="P257" t="s">
        <v>61</v>
      </c>
      <c r="Q257" t="s">
        <v>112</v>
      </c>
      <c r="R257">
        <v>1</v>
      </c>
      <c r="S257">
        <v>1</v>
      </c>
      <c r="T257">
        <v>0</v>
      </c>
      <c r="U257">
        <v>0</v>
      </c>
      <c r="W257" t="s">
        <v>88</v>
      </c>
      <c r="X257">
        <v>1</v>
      </c>
      <c r="Y257">
        <v>0</v>
      </c>
      <c r="Z257">
        <v>0</v>
      </c>
      <c r="AA257">
        <v>0</v>
      </c>
      <c r="AG257" t="s">
        <v>66</v>
      </c>
      <c r="AH257">
        <v>0</v>
      </c>
      <c r="AI257">
        <v>1</v>
      </c>
      <c r="AJ257">
        <v>0</v>
      </c>
      <c r="AK257">
        <v>0</v>
      </c>
      <c r="AL257">
        <v>20</v>
      </c>
      <c r="AM257">
        <v>0</v>
      </c>
      <c r="AN257">
        <v>0</v>
      </c>
      <c r="AO257" t="s">
        <v>67</v>
      </c>
      <c r="AR257" t="s">
        <v>94</v>
      </c>
      <c r="AS257" t="s">
        <v>760</v>
      </c>
      <c r="AT257">
        <v>250652435</v>
      </c>
      <c r="AU257" t="s">
        <v>761</v>
      </c>
      <c r="AV257" s="1">
        <v>45113.208333333343</v>
      </c>
      <c r="AY257" t="s">
        <v>72</v>
      </c>
      <c r="AZ257" t="s">
        <v>73</v>
      </c>
      <c r="BA257" t="s">
        <v>74</v>
      </c>
      <c r="BC257">
        <v>256</v>
      </c>
      <c r="BD257" t="str">
        <f>IFERROR(VLOOKUP(C257,Sheet1!$A$2:$C$52,2, FALSE), "")</f>
        <v>Nyahururu</v>
      </c>
      <c r="BE257" t="str">
        <f>IFERROR(VLOOKUP(C257,Sheet1!$A$2:$C$52,3, FALSE), "")</f>
        <v>Laikipia</v>
      </c>
    </row>
    <row r="258" spans="1:57" x14ac:dyDescent="0.35">
      <c r="A258" s="1">
        <v>45114.372911909719</v>
      </c>
      <c r="B258" s="1">
        <v>45114.374113287027</v>
      </c>
      <c r="C258">
        <v>800178</v>
      </c>
      <c r="D258" t="s">
        <v>762</v>
      </c>
      <c r="E258">
        <v>1.7857624000000001</v>
      </c>
      <c r="F258">
        <v>36.790366200000001</v>
      </c>
      <c r="G258">
        <v>1265.9000000000001</v>
      </c>
      <c r="H258">
        <v>4.6710000000000003</v>
      </c>
      <c r="I258" s="1">
        <v>45114.372916666667</v>
      </c>
      <c r="J258" t="s">
        <v>104</v>
      </c>
      <c r="K258" t="s">
        <v>57</v>
      </c>
      <c r="L258" t="s">
        <v>58</v>
      </c>
      <c r="M258">
        <v>1</v>
      </c>
      <c r="N258" t="s">
        <v>105</v>
      </c>
      <c r="O258" t="s">
        <v>91</v>
      </c>
      <c r="P258" t="s">
        <v>61</v>
      </c>
      <c r="Q258" t="s">
        <v>142</v>
      </c>
      <c r="R258">
        <v>1</v>
      </c>
      <c r="S258">
        <v>1</v>
      </c>
      <c r="T258">
        <v>0</v>
      </c>
      <c r="U258">
        <v>0</v>
      </c>
      <c r="W258" t="s">
        <v>88</v>
      </c>
      <c r="X258">
        <v>1</v>
      </c>
      <c r="Y258">
        <v>0</v>
      </c>
      <c r="Z258">
        <v>0</v>
      </c>
      <c r="AA258">
        <v>0</v>
      </c>
      <c r="AB258" t="s">
        <v>66</v>
      </c>
      <c r="AC258">
        <v>0</v>
      </c>
      <c r="AD258">
        <v>1</v>
      </c>
      <c r="AE258">
        <v>0</v>
      </c>
      <c r="AF258">
        <v>0</v>
      </c>
      <c r="AL258">
        <v>20</v>
      </c>
      <c r="AO258" t="s">
        <v>67</v>
      </c>
      <c r="AR258" t="s">
        <v>94</v>
      </c>
      <c r="AT258">
        <v>251037945</v>
      </c>
      <c r="AU258" t="s">
        <v>763</v>
      </c>
      <c r="AV258" s="1">
        <v>45114.584664351853</v>
      </c>
      <c r="AY258" t="s">
        <v>72</v>
      </c>
      <c r="AZ258" t="s">
        <v>73</v>
      </c>
      <c r="BA258" t="s">
        <v>74</v>
      </c>
      <c r="BC258">
        <v>257</v>
      </c>
      <c r="BD258" t="str">
        <f>IFERROR(VLOOKUP(C258,Sheet1!$A$2:$C$52,2, FALSE), "")</f>
        <v>Nyahururu</v>
      </c>
      <c r="BE258" t="str">
        <f>IFERROR(VLOOKUP(C258,Sheet1!$A$2:$C$52,3, FALSE), "")</f>
        <v>Laikipia</v>
      </c>
    </row>
    <row r="259" spans="1:57" x14ac:dyDescent="0.35">
      <c r="A259" s="1">
        <v>45114.386261550928</v>
      </c>
      <c r="B259" s="1">
        <v>45114.416424861112</v>
      </c>
      <c r="C259">
        <v>800178</v>
      </c>
      <c r="D259" t="s">
        <v>764</v>
      </c>
      <c r="E259">
        <v>1.7855198999999999</v>
      </c>
      <c r="F259">
        <v>36.793056100000001</v>
      </c>
      <c r="G259">
        <v>1280.2</v>
      </c>
      <c r="H259">
        <v>4.9829999999999997</v>
      </c>
      <c r="I259" s="1">
        <v>45114.413888888892</v>
      </c>
      <c r="J259" t="s">
        <v>159</v>
      </c>
      <c r="K259" t="s">
        <v>57</v>
      </c>
      <c r="L259" t="s">
        <v>78</v>
      </c>
      <c r="M259">
        <v>2</v>
      </c>
      <c r="N259" t="s">
        <v>105</v>
      </c>
      <c r="O259" t="s">
        <v>126</v>
      </c>
      <c r="P259" t="s">
        <v>127</v>
      </c>
      <c r="Q259" t="s">
        <v>62</v>
      </c>
      <c r="R259">
        <v>1</v>
      </c>
      <c r="S259">
        <v>0</v>
      </c>
      <c r="T259">
        <v>0</v>
      </c>
      <c r="U259">
        <v>0</v>
      </c>
      <c r="W259" t="s">
        <v>93</v>
      </c>
      <c r="X259">
        <v>1</v>
      </c>
      <c r="Y259">
        <v>1</v>
      </c>
      <c r="Z259">
        <v>0</v>
      </c>
      <c r="AA259">
        <v>0</v>
      </c>
      <c r="AL259">
        <v>20</v>
      </c>
      <c r="AR259" t="s">
        <v>94</v>
      </c>
      <c r="AS259" t="s">
        <v>765</v>
      </c>
      <c r="AT259">
        <v>251037953</v>
      </c>
      <c r="AU259" t="s">
        <v>766</v>
      </c>
      <c r="AV259" s="1">
        <v>45114.584675925929</v>
      </c>
      <c r="AY259" t="s">
        <v>72</v>
      </c>
      <c r="AZ259" t="s">
        <v>73</v>
      </c>
      <c r="BA259" t="s">
        <v>74</v>
      </c>
      <c r="BC259">
        <v>258</v>
      </c>
      <c r="BD259" t="str">
        <f>IFERROR(VLOOKUP(C259,Sheet1!$A$2:$C$52,2, FALSE), "")</f>
        <v>Nyahururu</v>
      </c>
      <c r="BE259" t="str">
        <f>IFERROR(VLOOKUP(C259,Sheet1!$A$2:$C$52,3, FALSE), "")</f>
        <v>Laikipia</v>
      </c>
    </row>
    <row r="260" spans="1:57" x14ac:dyDescent="0.35">
      <c r="A260" s="1">
        <v>45114.529841342592</v>
      </c>
      <c r="B260" s="1">
        <v>45114.531460370366</v>
      </c>
      <c r="C260">
        <v>800178</v>
      </c>
      <c r="D260" t="s">
        <v>767</v>
      </c>
      <c r="E260">
        <v>1.7854224000000001</v>
      </c>
      <c r="F260">
        <v>36.792462800000003</v>
      </c>
      <c r="G260">
        <v>1269.9000000000001</v>
      </c>
      <c r="H260">
        <v>4.7279999999999998</v>
      </c>
      <c r="I260" s="1">
        <v>45114.529861111107</v>
      </c>
      <c r="J260" t="s">
        <v>76</v>
      </c>
      <c r="K260" t="s">
        <v>57</v>
      </c>
      <c r="L260" t="s">
        <v>220</v>
      </c>
      <c r="M260">
        <v>1</v>
      </c>
      <c r="N260" t="s">
        <v>105</v>
      </c>
      <c r="O260" t="s">
        <v>126</v>
      </c>
      <c r="P260" t="s">
        <v>61</v>
      </c>
      <c r="Q260" t="s">
        <v>62</v>
      </c>
      <c r="R260">
        <v>1</v>
      </c>
      <c r="S260">
        <v>0</v>
      </c>
      <c r="T260">
        <v>0</v>
      </c>
      <c r="U260">
        <v>0</v>
      </c>
      <c r="W260" t="s">
        <v>93</v>
      </c>
      <c r="X260">
        <v>1</v>
      </c>
      <c r="Y260">
        <v>1</v>
      </c>
      <c r="Z260">
        <v>0</v>
      </c>
      <c r="AA260">
        <v>0</v>
      </c>
      <c r="AL260">
        <v>20</v>
      </c>
      <c r="AO260" t="s">
        <v>67</v>
      </c>
      <c r="AR260" t="s">
        <v>84</v>
      </c>
      <c r="AS260" t="s">
        <v>737</v>
      </c>
      <c r="AT260">
        <v>251037959</v>
      </c>
      <c r="AU260" t="s">
        <v>768</v>
      </c>
      <c r="AV260" s="1">
        <v>45114.584675925929</v>
      </c>
      <c r="AY260" t="s">
        <v>72</v>
      </c>
      <c r="AZ260" t="s">
        <v>73</v>
      </c>
      <c r="BA260" t="s">
        <v>74</v>
      </c>
      <c r="BC260">
        <v>259</v>
      </c>
      <c r="BD260" t="str">
        <f>IFERROR(VLOOKUP(C260,Sheet1!$A$2:$C$52,2, FALSE), "")</f>
        <v>Nyahururu</v>
      </c>
      <c r="BE260" t="str">
        <f>IFERROR(VLOOKUP(C260,Sheet1!$A$2:$C$52,3, FALSE), "")</f>
        <v>Laikipia</v>
      </c>
    </row>
    <row r="261" spans="1:57" x14ac:dyDescent="0.35">
      <c r="A261" s="1">
        <v>45114.623886030087</v>
      </c>
      <c r="B261" s="1">
        <v>45114.625457326387</v>
      </c>
      <c r="C261">
        <v>800178</v>
      </c>
      <c r="D261" t="s">
        <v>769</v>
      </c>
      <c r="E261">
        <v>1.7858525999999999</v>
      </c>
      <c r="F261">
        <v>36.789681199999997</v>
      </c>
      <c r="G261">
        <v>1265.3</v>
      </c>
      <c r="H261">
        <v>5</v>
      </c>
      <c r="I261" s="1">
        <v>45114.624305555553</v>
      </c>
      <c r="J261" t="s">
        <v>56</v>
      </c>
      <c r="K261" t="s">
        <v>77</v>
      </c>
      <c r="L261" t="s">
        <v>78</v>
      </c>
      <c r="M261">
        <v>2</v>
      </c>
      <c r="N261" t="s">
        <v>186</v>
      </c>
      <c r="O261" t="s">
        <v>60</v>
      </c>
      <c r="P261" t="s">
        <v>61</v>
      </c>
      <c r="Q261" t="s">
        <v>62</v>
      </c>
      <c r="R261">
        <v>1</v>
      </c>
      <c r="S261">
        <v>0</v>
      </c>
      <c r="T261">
        <v>0</v>
      </c>
      <c r="U261">
        <v>0</v>
      </c>
      <c r="W261" t="s">
        <v>93</v>
      </c>
      <c r="X261">
        <v>1</v>
      </c>
      <c r="Y261">
        <v>1</v>
      </c>
      <c r="Z261">
        <v>0</v>
      </c>
      <c r="AA261">
        <v>0</v>
      </c>
      <c r="AL261">
        <v>10</v>
      </c>
      <c r="AO261" t="s">
        <v>67</v>
      </c>
      <c r="AR261" t="s">
        <v>108</v>
      </c>
      <c r="AS261" t="s">
        <v>770</v>
      </c>
      <c r="AT261">
        <v>251037963</v>
      </c>
      <c r="AU261" t="s">
        <v>771</v>
      </c>
      <c r="AV261" s="1">
        <v>45114.584687499999</v>
      </c>
      <c r="AY261" t="s">
        <v>72</v>
      </c>
      <c r="AZ261" t="s">
        <v>73</v>
      </c>
      <c r="BA261" t="s">
        <v>74</v>
      </c>
      <c r="BC261">
        <v>260</v>
      </c>
      <c r="BD261" t="str">
        <f>IFERROR(VLOOKUP(C261,Sheet1!$A$2:$C$52,2, FALSE), "")</f>
        <v>Nyahururu</v>
      </c>
      <c r="BE261" t="str">
        <f>IFERROR(VLOOKUP(C261,Sheet1!$A$2:$C$52,3, FALSE), "")</f>
        <v>Laikipia</v>
      </c>
    </row>
    <row r="262" spans="1:57" x14ac:dyDescent="0.35">
      <c r="A262" s="1">
        <v>45114.625551331017</v>
      </c>
      <c r="B262" s="1">
        <v>45114.626572094909</v>
      </c>
      <c r="C262">
        <v>800178</v>
      </c>
      <c r="D262" t="s">
        <v>772</v>
      </c>
      <c r="E262">
        <v>1.7858605999999999</v>
      </c>
      <c r="F262">
        <v>36.7904646</v>
      </c>
      <c r="G262">
        <v>1264.9000000000001</v>
      </c>
      <c r="H262">
        <v>4.1660000000000004</v>
      </c>
      <c r="I262" s="1">
        <v>45114.625694444447</v>
      </c>
      <c r="J262" t="s">
        <v>159</v>
      </c>
      <c r="K262" t="s">
        <v>57</v>
      </c>
      <c r="L262" t="s">
        <v>58</v>
      </c>
      <c r="M262">
        <v>7</v>
      </c>
      <c r="N262" t="s">
        <v>63</v>
      </c>
      <c r="O262" t="s">
        <v>60</v>
      </c>
      <c r="P262" t="s">
        <v>61</v>
      </c>
      <c r="Q262" t="s">
        <v>62</v>
      </c>
      <c r="R262">
        <v>1</v>
      </c>
      <c r="S262">
        <v>0</v>
      </c>
      <c r="T262">
        <v>0</v>
      </c>
      <c r="U262">
        <v>0</v>
      </c>
      <c r="W262" t="s">
        <v>66</v>
      </c>
      <c r="X262">
        <v>0</v>
      </c>
      <c r="Y262">
        <v>1</v>
      </c>
      <c r="Z262">
        <v>0</v>
      </c>
      <c r="AA262">
        <v>0</v>
      </c>
      <c r="AL262">
        <v>10</v>
      </c>
      <c r="AO262" t="s">
        <v>67</v>
      </c>
      <c r="AR262" t="s">
        <v>108</v>
      </c>
      <c r="AS262" t="s">
        <v>737</v>
      </c>
      <c r="AT262">
        <v>251037967</v>
      </c>
      <c r="AU262" t="s">
        <v>773</v>
      </c>
      <c r="AV262" s="1">
        <v>45114.584699074083</v>
      </c>
      <c r="AY262" t="s">
        <v>72</v>
      </c>
      <c r="AZ262" t="s">
        <v>73</v>
      </c>
      <c r="BA262" t="s">
        <v>74</v>
      </c>
      <c r="BC262">
        <v>261</v>
      </c>
      <c r="BD262" t="str">
        <f>IFERROR(VLOOKUP(C262,Sheet1!$A$2:$C$52,2, FALSE), "")</f>
        <v>Nyahururu</v>
      </c>
      <c r="BE262" t="str">
        <f>IFERROR(VLOOKUP(C262,Sheet1!$A$2:$C$52,3, FALSE), "")</f>
        <v>Laikipia</v>
      </c>
    </row>
    <row r="263" spans="1:57" x14ac:dyDescent="0.35">
      <c r="A263" s="1">
        <v>45114.626733703713</v>
      </c>
      <c r="B263" s="1">
        <v>45114.627834444444</v>
      </c>
      <c r="C263">
        <v>800178</v>
      </c>
      <c r="D263" t="s">
        <v>774</v>
      </c>
      <c r="E263">
        <v>1.7856675</v>
      </c>
      <c r="F263">
        <v>36.7909346</v>
      </c>
      <c r="G263">
        <v>1262</v>
      </c>
      <c r="H263">
        <v>4.5999999999999996</v>
      </c>
      <c r="I263" s="1">
        <v>45114.626388888893</v>
      </c>
      <c r="J263" t="s">
        <v>104</v>
      </c>
      <c r="K263" t="s">
        <v>57</v>
      </c>
      <c r="L263" t="s">
        <v>78</v>
      </c>
      <c r="M263">
        <v>0</v>
      </c>
      <c r="N263" t="s">
        <v>105</v>
      </c>
      <c r="O263" t="s">
        <v>79</v>
      </c>
      <c r="P263" t="s">
        <v>61</v>
      </c>
      <c r="Q263" t="s">
        <v>62</v>
      </c>
      <c r="R263">
        <v>1</v>
      </c>
      <c r="S263">
        <v>0</v>
      </c>
      <c r="T263">
        <v>0</v>
      </c>
      <c r="U263">
        <v>0</v>
      </c>
      <c r="W263" t="s">
        <v>65</v>
      </c>
      <c r="X263">
        <v>0</v>
      </c>
      <c r="Y263">
        <v>0</v>
      </c>
      <c r="Z263">
        <v>1</v>
      </c>
      <c r="AA263">
        <v>0</v>
      </c>
      <c r="AL263">
        <v>0</v>
      </c>
      <c r="AM263">
        <v>10</v>
      </c>
      <c r="AN263">
        <v>0</v>
      </c>
      <c r="AO263" t="s">
        <v>67</v>
      </c>
      <c r="AR263" t="s">
        <v>122</v>
      </c>
      <c r="AS263" t="s">
        <v>63</v>
      </c>
      <c r="AT263">
        <v>251037973</v>
      </c>
      <c r="AU263" t="s">
        <v>775</v>
      </c>
      <c r="AV263" s="1">
        <v>45114.584699074083</v>
      </c>
      <c r="AY263" t="s">
        <v>72</v>
      </c>
      <c r="AZ263" t="s">
        <v>73</v>
      </c>
      <c r="BA263" t="s">
        <v>74</v>
      </c>
      <c r="BC263">
        <v>262</v>
      </c>
      <c r="BD263" t="str">
        <f>IFERROR(VLOOKUP(C263,Sheet1!$A$2:$C$52,2, FALSE), "")</f>
        <v>Nyahururu</v>
      </c>
      <c r="BE263" t="str">
        <f>IFERROR(VLOOKUP(C263,Sheet1!$A$2:$C$52,3, FALSE), "")</f>
        <v>Laikipia</v>
      </c>
    </row>
    <row r="264" spans="1:57" x14ac:dyDescent="0.35">
      <c r="A264" s="1">
        <v>45114.627878217587</v>
      </c>
      <c r="B264" s="1">
        <v>45114.62921835648</v>
      </c>
      <c r="C264">
        <v>800178</v>
      </c>
      <c r="D264" t="s">
        <v>776</v>
      </c>
      <c r="E264">
        <v>1.7859166</v>
      </c>
      <c r="F264">
        <v>36.791562900000002</v>
      </c>
      <c r="G264">
        <v>1259.7</v>
      </c>
      <c r="H264">
        <v>4.0999999999999996</v>
      </c>
      <c r="I264" s="1">
        <v>45114.62777777778</v>
      </c>
      <c r="J264" t="s">
        <v>76</v>
      </c>
      <c r="K264" t="s">
        <v>57</v>
      </c>
      <c r="L264" t="s">
        <v>78</v>
      </c>
      <c r="M264">
        <v>1</v>
      </c>
      <c r="N264" t="s">
        <v>105</v>
      </c>
      <c r="O264" t="s">
        <v>60</v>
      </c>
      <c r="P264" t="s">
        <v>61</v>
      </c>
      <c r="Q264" t="s">
        <v>62</v>
      </c>
      <c r="R264">
        <v>1</v>
      </c>
      <c r="S264">
        <v>0</v>
      </c>
      <c r="T264">
        <v>0</v>
      </c>
      <c r="U264">
        <v>0</v>
      </c>
      <c r="W264" t="s">
        <v>93</v>
      </c>
      <c r="X264">
        <v>1</v>
      </c>
      <c r="Y264">
        <v>1</v>
      </c>
      <c r="Z264">
        <v>0</v>
      </c>
      <c r="AA264">
        <v>0</v>
      </c>
      <c r="AL264">
        <v>10</v>
      </c>
      <c r="AO264" t="s">
        <v>67</v>
      </c>
      <c r="AR264" t="s">
        <v>84</v>
      </c>
      <c r="AS264" t="s">
        <v>63</v>
      </c>
      <c r="AT264">
        <v>251037978</v>
      </c>
      <c r="AU264" t="s">
        <v>777</v>
      </c>
      <c r="AV264" s="1">
        <v>45114.584710648152</v>
      </c>
      <c r="AY264" t="s">
        <v>72</v>
      </c>
      <c r="AZ264" t="s">
        <v>73</v>
      </c>
      <c r="BA264" t="s">
        <v>74</v>
      </c>
      <c r="BC264">
        <v>263</v>
      </c>
      <c r="BD264" t="str">
        <f>IFERROR(VLOOKUP(C264,Sheet1!$A$2:$C$52,2, FALSE), "")</f>
        <v>Nyahururu</v>
      </c>
      <c r="BE264" t="str">
        <f>IFERROR(VLOOKUP(C264,Sheet1!$A$2:$C$52,3, FALSE), "")</f>
        <v>Laikipia</v>
      </c>
    </row>
    <row r="265" spans="1:57" x14ac:dyDescent="0.35">
      <c r="A265" s="1">
        <v>45114.629272488433</v>
      </c>
      <c r="B265" s="1">
        <v>45114.630515335652</v>
      </c>
      <c r="C265">
        <v>800178</v>
      </c>
      <c r="D265" t="s">
        <v>778</v>
      </c>
      <c r="E265">
        <v>1.7856599</v>
      </c>
      <c r="F265">
        <v>36.792009899999996</v>
      </c>
      <c r="G265">
        <v>1259.2</v>
      </c>
      <c r="H265">
        <v>4.5999999999999996</v>
      </c>
      <c r="I265" s="1">
        <v>45114.629166666673</v>
      </c>
      <c r="J265" t="s">
        <v>159</v>
      </c>
      <c r="K265" t="s">
        <v>57</v>
      </c>
      <c r="L265" t="s">
        <v>58</v>
      </c>
      <c r="M265">
        <v>6</v>
      </c>
      <c r="N265" t="s">
        <v>186</v>
      </c>
      <c r="O265" t="s">
        <v>60</v>
      </c>
      <c r="P265" t="s">
        <v>61</v>
      </c>
      <c r="Q265" t="s">
        <v>62</v>
      </c>
      <c r="R265">
        <v>1</v>
      </c>
      <c r="S265">
        <v>0</v>
      </c>
      <c r="T265">
        <v>0</v>
      </c>
      <c r="U265">
        <v>0</v>
      </c>
      <c r="W265" t="s">
        <v>93</v>
      </c>
      <c r="X265">
        <v>1</v>
      </c>
      <c r="Y265">
        <v>1</v>
      </c>
      <c r="Z265">
        <v>0</v>
      </c>
      <c r="AA265">
        <v>0</v>
      </c>
      <c r="AL265">
        <v>15</v>
      </c>
      <c r="AO265" t="s">
        <v>67</v>
      </c>
      <c r="AR265" t="s">
        <v>94</v>
      </c>
      <c r="AS265" t="s">
        <v>693</v>
      </c>
      <c r="AT265">
        <v>251037982</v>
      </c>
      <c r="AU265" t="s">
        <v>779</v>
      </c>
      <c r="AV265" s="1">
        <v>45114.584710648152</v>
      </c>
      <c r="AY265" t="s">
        <v>72</v>
      </c>
      <c r="AZ265" t="s">
        <v>73</v>
      </c>
      <c r="BA265" t="s">
        <v>74</v>
      </c>
      <c r="BC265">
        <v>264</v>
      </c>
      <c r="BD265" t="str">
        <f>IFERROR(VLOOKUP(C265,Sheet1!$A$2:$C$52,2, FALSE), "")</f>
        <v>Nyahururu</v>
      </c>
      <c r="BE265" t="str">
        <f>IFERROR(VLOOKUP(C265,Sheet1!$A$2:$C$52,3, FALSE), "")</f>
        <v>Laikipia</v>
      </c>
    </row>
    <row r="266" spans="1:57" x14ac:dyDescent="0.35">
      <c r="A266" s="1">
        <v>45114.630562395832</v>
      </c>
      <c r="B266" s="1">
        <v>45114.631597557869</v>
      </c>
      <c r="C266">
        <v>800178</v>
      </c>
      <c r="D266" t="s">
        <v>780</v>
      </c>
      <c r="E266">
        <v>1.7854296000000001</v>
      </c>
      <c r="F266">
        <v>36.792392100000001</v>
      </c>
      <c r="G266">
        <v>1260</v>
      </c>
      <c r="H266">
        <v>4.016</v>
      </c>
      <c r="I266" s="1">
        <v>45114.630555555559</v>
      </c>
      <c r="J266" t="s">
        <v>56</v>
      </c>
      <c r="K266" t="s">
        <v>77</v>
      </c>
      <c r="L266" t="s">
        <v>220</v>
      </c>
      <c r="M266">
        <v>5</v>
      </c>
      <c r="N266" t="s">
        <v>186</v>
      </c>
      <c r="O266" t="s">
        <v>126</v>
      </c>
      <c r="P266" t="s">
        <v>61</v>
      </c>
      <c r="Q266" t="s">
        <v>62</v>
      </c>
      <c r="R266">
        <v>1</v>
      </c>
      <c r="S266">
        <v>0</v>
      </c>
      <c r="T266">
        <v>0</v>
      </c>
      <c r="U266">
        <v>0</v>
      </c>
      <c r="W266" t="s">
        <v>93</v>
      </c>
      <c r="X266">
        <v>1</v>
      </c>
      <c r="Y266">
        <v>1</v>
      </c>
      <c r="Z266">
        <v>0</v>
      </c>
      <c r="AA266">
        <v>0</v>
      </c>
      <c r="AL266">
        <v>20</v>
      </c>
      <c r="AO266" t="s">
        <v>67</v>
      </c>
      <c r="AR266" t="s">
        <v>84</v>
      </c>
      <c r="AS266" t="s">
        <v>63</v>
      </c>
      <c r="AT266">
        <v>251037987</v>
      </c>
      <c r="AU266" t="s">
        <v>781</v>
      </c>
      <c r="AV266" s="1">
        <v>45114.584722222222</v>
      </c>
      <c r="AY266" t="s">
        <v>72</v>
      </c>
      <c r="AZ266" t="s">
        <v>73</v>
      </c>
      <c r="BA266" t="s">
        <v>74</v>
      </c>
      <c r="BC266">
        <v>265</v>
      </c>
      <c r="BD266" t="str">
        <f>IFERROR(VLOOKUP(C266,Sheet1!$A$2:$C$52,2, FALSE), "")</f>
        <v>Nyahururu</v>
      </c>
      <c r="BE266" t="str">
        <f>IFERROR(VLOOKUP(C266,Sheet1!$A$2:$C$52,3, FALSE), "")</f>
        <v>Laikipia</v>
      </c>
    </row>
    <row r="267" spans="1:57" x14ac:dyDescent="0.35">
      <c r="A267" s="1">
        <v>45114.631661006948</v>
      </c>
      <c r="B267" s="1">
        <v>45114.632603877311</v>
      </c>
      <c r="C267">
        <v>800178</v>
      </c>
      <c r="D267" t="s">
        <v>782</v>
      </c>
      <c r="E267">
        <v>1.7854654999999999</v>
      </c>
      <c r="F267">
        <v>36.792777700000002</v>
      </c>
      <c r="G267">
        <v>1259.0999999999999</v>
      </c>
      <c r="H267">
        <v>4.2990000000000004</v>
      </c>
      <c r="I267" s="1">
        <v>45114.631249999999</v>
      </c>
      <c r="J267" t="s">
        <v>76</v>
      </c>
      <c r="K267" t="s">
        <v>57</v>
      </c>
      <c r="L267" t="s">
        <v>58</v>
      </c>
      <c r="M267">
        <v>3</v>
      </c>
      <c r="N267" t="s">
        <v>63</v>
      </c>
      <c r="O267" t="s">
        <v>60</v>
      </c>
      <c r="P267" t="s">
        <v>61</v>
      </c>
      <c r="Q267" t="s">
        <v>62</v>
      </c>
      <c r="R267">
        <v>1</v>
      </c>
      <c r="S267">
        <v>0</v>
      </c>
      <c r="T267">
        <v>0</v>
      </c>
      <c r="U267">
        <v>0</v>
      </c>
      <c r="W267" t="s">
        <v>66</v>
      </c>
      <c r="X267">
        <v>0</v>
      </c>
      <c r="Y267">
        <v>1</v>
      </c>
      <c r="Z267">
        <v>0</v>
      </c>
      <c r="AA267">
        <v>0</v>
      </c>
      <c r="AL267">
        <v>10</v>
      </c>
      <c r="AO267" t="s">
        <v>67</v>
      </c>
      <c r="AR267" t="s">
        <v>84</v>
      </c>
      <c r="AS267" t="s">
        <v>63</v>
      </c>
      <c r="AT267">
        <v>251037994</v>
      </c>
      <c r="AU267" t="s">
        <v>783</v>
      </c>
      <c r="AV267" s="1">
        <v>45114.584733796299</v>
      </c>
      <c r="AY267" t="s">
        <v>72</v>
      </c>
      <c r="AZ267" t="s">
        <v>73</v>
      </c>
      <c r="BA267" t="s">
        <v>74</v>
      </c>
      <c r="BC267">
        <v>266</v>
      </c>
      <c r="BD267" t="str">
        <f>IFERROR(VLOOKUP(C267,Sheet1!$A$2:$C$52,2, FALSE), "")</f>
        <v>Nyahururu</v>
      </c>
      <c r="BE267" t="str">
        <f>IFERROR(VLOOKUP(C267,Sheet1!$A$2:$C$52,3, FALSE), "")</f>
        <v>Laikipia</v>
      </c>
    </row>
    <row r="268" spans="1:57" x14ac:dyDescent="0.35">
      <c r="A268" s="1">
        <v>45114.633111712959</v>
      </c>
      <c r="B268" s="1">
        <v>45114.643553576389</v>
      </c>
      <c r="C268">
        <v>800178</v>
      </c>
      <c r="D268" t="s">
        <v>784</v>
      </c>
      <c r="E268">
        <v>1.7855414999999999</v>
      </c>
      <c r="F268">
        <v>36.792882300000002</v>
      </c>
      <c r="G268">
        <v>1260.5</v>
      </c>
      <c r="H268">
        <v>5</v>
      </c>
      <c r="I268" s="1">
        <v>45114.633333333331</v>
      </c>
      <c r="J268" t="s">
        <v>76</v>
      </c>
      <c r="K268" t="s">
        <v>77</v>
      </c>
      <c r="L268" t="s">
        <v>220</v>
      </c>
      <c r="M268">
        <v>0</v>
      </c>
      <c r="N268" t="s">
        <v>59</v>
      </c>
      <c r="O268" t="s">
        <v>91</v>
      </c>
      <c r="P268" t="s">
        <v>127</v>
      </c>
      <c r="Q268" t="s">
        <v>62</v>
      </c>
      <c r="R268">
        <v>1</v>
      </c>
      <c r="S268">
        <v>0</v>
      </c>
      <c r="T268">
        <v>0</v>
      </c>
      <c r="U268">
        <v>0</v>
      </c>
      <c r="W268" t="s">
        <v>93</v>
      </c>
      <c r="X268">
        <v>1</v>
      </c>
      <c r="Y268">
        <v>1</v>
      </c>
      <c r="Z268">
        <v>0</v>
      </c>
      <c r="AA268">
        <v>0</v>
      </c>
      <c r="AL268">
        <v>20</v>
      </c>
      <c r="AO268" t="s">
        <v>67</v>
      </c>
      <c r="AR268" t="s">
        <v>94</v>
      </c>
      <c r="AS268" t="s">
        <v>785</v>
      </c>
      <c r="AT268">
        <v>251037999</v>
      </c>
      <c r="AU268" t="s">
        <v>786</v>
      </c>
      <c r="AV268" s="1">
        <v>45114.584733796299</v>
      </c>
      <c r="AY268" t="s">
        <v>72</v>
      </c>
      <c r="AZ268" t="s">
        <v>73</v>
      </c>
      <c r="BA268" t="s">
        <v>74</v>
      </c>
      <c r="BC268">
        <v>267</v>
      </c>
      <c r="BD268" t="str">
        <f>IFERROR(VLOOKUP(C268,Sheet1!$A$2:$C$52,2, FALSE), "")</f>
        <v>Nyahururu</v>
      </c>
      <c r="BE268" t="str">
        <f>IFERROR(VLOOKUP(C268,Sheet1!$A$2:$C$52,3, FALSE), "")</f>
        <v>Laikipia</v>
      </c>
    </row>
    <row r="269" spans="1:57" x14ac:dyDescent="0.35">
      <c r="A269" s="1">
        <v>45114.705066550923</v>
      </c>
      <c r="B269" s="1">
        <v>45114.706094074078</v>
      </c>
      <c r="C269">
        <v>800178</v>
      </c>
      <c r="D269" t="s">
        <v>787</v>
      </c>
      <c r="E269">
        <v>1.7857624999999999</v>
      </c>
      <c r="F269">
        <v>36.791991000000003</v>
      </c>
      <c r="G269">
        <v>1271.8</v>
      </c>
      <c r="H269">
        <v>4.5659999999999998</v>
      </c>
      <c r="I269" s="1">
        <v>45114.704861111109</v>
      </c>
      <c r="J269" t="s">
        <v>56</v>
      </c>
      <c r="K269" t="s">
        <v>57</v>
      </c>
      <c r="L269" t="s">
        <v>289</v>
      </c>
      <c r="M269">
        <v>5</v>
      </c>
      <c r="N269" t="s">
        <v>186</v>
      </c>
      <c r="O269" t="s">
        <v>60</v>
      </c>
      <c r="P269" t="s">
        <v>61</v>
      </c>
      <c r="Q269" t="s">
        <v>62</v>
      </c>
      <c r="R269">
        <v>1</v>
      </c>
      <c r="S269">
        <v>0</v>
      </c>
      <c r="T269">
        <v>0</v>
      </c>
      <c r="U269">
        <v>0</v>
      </c>
      <c r="W269" t="s">
        <v>93</v>
      </c>
      <c r="X269">
        <v>1</v>
      </c>
      <c r="Y269">
        <v>1</v>
      </c>
      <c r="Z269">
        <v>0</v>
      </c>
      <c r="AA269">
        <v>0</v>
      </c>
      <c r="AL269">
        <v>10</v>
      </c>
      <c r="AO269" t="s">
        <v>67</v>
      </c>
      <c r="AR269" t="s">
        <v>94</v>
      </c>
      <c r="AS269" t="s">
        <v>63</v>
      </c>
      <c r="AT269">
        <v>251038005</v>
      </c>
      <c r="AU269" t="s">
        <v>788</v>
      </c>
      <c r="AV269" s="1">
        <v>45114.584745370368</v>
      </c>
      <c r="AY269" t="s">
        <v>72</v>
      </c>
      <c r="AZ269" t="s">
        <v>73</v>
      </c>
      <c r="BA269" t="s">
        <v>74</v>
      </c>
      <c r="BC269">
        <v>268</v>
      </c>
      <c r="BD269" t="str">
        <f>IFERROR(VLOOKUP(C269,Sheet1!$A$2:$C$52,2, FALSE), "")</f>
        <v>Nyahururu</v>
      </c>
      <c r="BE269" t="str">
        <f>IFERROR(VLOOKUP(C269,Sheet1!$A$2:$C$52,3, FALSE), "")</f>
        <v>Laikipia</v>
      </c>
    </row>
    <row r="270" spans="1:57" x14ac:dyDescent="0.35">
      <c r="A270" s="1">
        <v>45114.706150914353</v>
      </c>
      <c r="B270" s="1">
        <v>45114.707018020832</v>
      </c>
      <c r="C270">
        <v>800178</v>
      </c>
      <c r="D270" t="s">
        <v>789</v>
      </c>
      <c r="E270">
        <v>1.7858688</v>
      </c>
      <c r="F270">
        <v>36.791595000000001</v>
      </c>
      <c r="G270">
        <v>1271</v>
      </c>
      <c r="H270">
        <v>4.8330000000000002</v>
      </c>
      <c r="I270" s="1">
        <v>45114.706250000003</v>
      </c>
      <c r="J270" t="s">
        <v>140</v>
      </c>
      <c r="K270" t="s">
        <v>57</v>
      </c>
      <c r="L270" t="s">
        <v>58</v>
      </c>
      <c r="M270">
        <v>4</v>
      </c>
      <c r="N270" t="s">
        <v>59</v>
      </c>
      <c r="O270" t="s">
        <v>91</v>
      </c>
      <c r="P270" t="s">
        <v>167</v>
      </c>
      <c r="Q270" t="s">
        <v>62</v>
      </c>
      <c r="R270">
        <v>1</v>
      </c>
      <c r="S270">
        <v>0</v>
      </c>
      <c r="T270">
        <v>0</v>
      </c>
      <c r="U270">
        <v>0</v>
      </c>
      <c r="W270" t="s">
        <v>93</v>
      </c>
      <c r="X270">
        <v>1</v>
      </c>
      <c r="Y270">
        <v>1</v>
      </c>
      <c r="Z270">
        <v>0</v>
      </c>
      <c r="AA270">
        <v>0</v>
      </c>
      <c r="AL270">
        <v>30</v>
      </c>
      <c r="AO270" t="s">
        <v>67</v>
      </c>
      <c r="AR270" t="s">
        <v>84</v>
      </c>
      <c r="AS270" t="s">
        <v>63</v>
      </c>
      <c r="AT270">
        <v>251038010</v>
      </c>
      <c r="AU270" t="s">
        <v>790</v>
      </c>
      <c r="AV270" s="1">
        <v>45114.584745370368</v>
      </c>
      <c r="AY270" t="s">
        <v>72</v>
      </c>
      <c r="AZ270" t="s">
        <v>73</v>
      </c>
      <c r="BA270" t="s">
        <v>74</v>
      </c>
      <c r="BC270">
        <v>269</v>
      </c>
      <c r="BD270" t="str">
        <f>IFERROR(VLOOKUP(C270,Sheet1!$A$2:$C$52,2, FALSE), "")</f>
        <v>Nyahururu</v>
      </c>
      <c r="BE270" t="str">
        <f>IFERROR(VLOOKUP(C270,Sheet1!$A$2:$C$52,3, FALSE), "")</f>
        <v>Laikipia</v>
      </c>
    </row>
    <row r="271" spans="1:57" x14ac:dyDescent="0.35">
      <c r="A271" s="1">
        <v>45114.70706533565</v>
      </c>
      <c r="B271" s="1">
        <v>45114.708041886573</v>
      </c>
      <c r="C271">
        <v>800178</v>
      </c>
      <c r="D271" t="s">
        <v>791</v>
      </c>
      <c r="E271">
        <v>1.7858717</v>
      </c>
      <c r="F271">
        <v>36.791571699999999</v>
      </c>
      <c r="G271">
        <v>1271</v>
      </c>
      <c r="H271">
        <v>4.0999999999999996</v>
      </c>
      <c r="I271" s="1">
        <v>45114.706944444442</v>
      </c>
      <c r="J271" t="s">
        <v>159</v>
      </c>
      <c r="K271" t="s">
        <v>57</v>
      </c>
      <c r="L271" t="s">
        <v>220</v>
      </c>
      <c r="M271">
        <v>2</v>
      </c>
      <c r="N271" t="s">
        <v>186</v>
      </c>
      <c r="O271" t="s">
        <v>126</v>
      </c>
      <c r="P271" t="s">
        <v>61</v>
      </c>
      <c r="Q271" t="s">
        <v>62</v>
      </c>
      <c r="R271">
        <v>1</v>
      </c>
      <c r="S271">
        <v>0</v>
      </c>
      <c r="T271">
        <v>0</v>
      </c>
      <c r="U271">
        <v>0</v>
      </c>
      <c r="W271" t="s">
        <v>93</v>
      </c>
      <c r="X271">
        <v>1</v>
      </c>
      <c r="Y271">
        <v>1</v>
      </c>
      <c r="Z271">
        <v>0</v>
      </c>
      <c r="AA271">
        <v>0</v>
      </c>
      <c r="AL271">
        <v>15</v>
      </c>
      <c r="AO271" t="s">
        <v>67</v>
      </c>
      <c r="AR271" t="s">
        <v>94</v>
      </c>
      <c r="AS271" t="s">
        <v>792</v>
      </c>
      <c r="AT271">
        <v>251038014</v>
      </c>
      <c r="AU271" t="s">
        <v>793</v>
      </c>
      <c r="AV271" s="1">
        <v>45114.584756944438</v>
      </c>
      <c r="AY271" t="s">
        <v>72</v>
      </c>
      <c r="AZ271" t="s">
        <v>73</v>
      </c>
      <c r="BA271" t="s">
        <v>74</v>
      </c>
      <c r="BC271">
        <v>270</v>
      </c>
      <c r="BD271" t="str">
        <f>IFERROR(VLOOKUP(C271,Sheet1!$A$2:$C$52,2, FALSE), "")</f>
        <v>Nyahururu</v>
      </c>
      <c r="BE271" t="str">
        <f>IFERROR(VLOOKUP(C271,Sheet1!$A$2:$C$52,3, FALSE), "")</f>
        <v>Laikipia</v>
      </c>
    </row>
    <row r="272" spans="1:57" x14ac:dyDescent="0.35">
      <c r="A272" s="1">
        <v>45114.708134537039</v>
      </c>
      <c r="B272" s="1">
        <v>45114.709242766206</v>
      </c>
      <c r="C272">
        <v>800178</v>
      </c>
      <c r="D272" t="s">
        <v>794</v>
      </c>
      <c r="E272">
        <v>1.7858362000000001</v>
      </c>
      <c r="F272">
        <v>36.790526900000003</v>
      </c>
      <c r="G272">
        <v>1269.5999999999999</v>
      </c>
      <c r="H272">
        <v>4.7329999999999997</v>
      </c>
      <c r="I272" s="1">
        <v>45114.708333333343</v>
      </c>
      <c r="J272" t="s">
        <v>56</v>
      </c>
      <c r="K272" t="s">
        <v>77</v>
      </c>
      <c r="L272" t="s">
        <v>58</v>
      </c>
      <c r="M272">
        <v>3</v>
      </c>
      <c r="N272" t="s">
        <v>59</v>
      </c>
      <c r="O272" t="s">
        <v>91</v>
      </c>
      <c r="P272" t="s">
        <v>209</v>
      </c>
      <c r="Q272" t="s">
        <v>112</v>
      </c>
      <c r="R272">
        <v>1</v>
      </c>
      <c r="S272">
        <v>1</v>
      </c>
      <c r="T272">
        <v>0</v>
      </c>
      <c r="U272">
        <v>0</v>
      </c>
      <c r="W272" t="s">
        <v>88</v>
      </c>
      <c r="X272">
        <v>1</v>
      </c>
      <c r="Y272">
        <v>0</v>
      </c>
      <c r="Z272">
        <v>0</v>
      </c>
      <c r="AA272">
        <v>0</v>
      </c>
      <c r="AG272" t="s">
        <v>66</v>
      </c>
      <c r="AH272">
        <v>0</v>
      </c>
      <c r="AI272">
        <v>1</v>
      </c>
      <c r="AJ272">
        <v>0</v>
      </c>
      <c r="AK272">
        <v>0</v>
      </c>
      <c r="AL272">
        <v>30</v>
      </c>
      <c r="AO272" t="s">
        <v>82</v>
      </c>
      <c r="AP272" t="s">
        <v>62</v>
      </c>
      <c r="AR272" t="s">
        <v>94</v>
      </c>
      <c r="AS272" t="s">
        <v>693</v>
      </c>
      <c r="AT272">
        <v>251038020</v>
      </c>
      <c r="AU272" t="s">
        <v>795</v>
      </c>
      <c r="AV272" s="1">
        <v>45114.584756944438</v>
      </c>
      <c r="AY272" t="s">
        <v>72</v>
      </c>
      <c r="AZ272" t="s">
        <v>73</v>
      </c>
      <c r="BA272" t="s">
        <v>74</v>
      </c>
      <c r="BC272">
        <v>271</v>
      </c>
      <c r="BD272" t="str">
        <f>IFERROR(VLOOKUP(C272,Sheet1!$A$2:$C$52,2, FALSE), "")</f>
        <v>Nyahururu</v>
      </c>
      <c r="BE272" t="str">
        <f>IFERROR(VLOOKUP(C272,Sheet1!$A$2:$C$52,3, FALSE), "")</f>
        <v>Laikipia</v>
      </c>
    </row>
    <row r="273" spans="1:57" x14ac:dyDescent="0.35">
      <c r="A273" s="1">
        <v>45114.765434328707</v>
      </c>
      <c r="B273" s="1">
        <v>45114.768265810177</v>
      </c>
      <c r="C273">
        <v>800178</v>
      </c>
      <c r="D273" t="s">
        <v>796</v>
      </c>
      <c r="E273">
        <v>1.7857757000000001</v>
      </c>
      <c r="F273">
        <v>36.789430000000003</v>
      </c>
      <c r="G273">
        <v>1268.0999999999999</v>
      </c>
      <c r="H273">
        <v>4.8639999999999999</v>
      </c>
      <c r="I273" s="1">
        <v>45114.765277777777</v>
      </c>
      <c r="J273" t="s">
        <v>56</v>
      </c>
      <c r="K273" t="s">
        <v>57</v>
      </c>
      <c r="L273" t="s">
        <v>289</v>
      </c>
      <c r="M273">
        <v>3</v>
      </c>
      <c r="N273" t="s">
        <v>186</v>
      </c>
      <c r="O273" t="s">
        <v>126</v>
      </c>
      <c r="P273" t="s">
        <v>141</v>
      </c>
      <c r="Q273" t="s">
        <v>80</v>
      </c>
      <c r="R273">
        <v>0</v>
      </c>
      <c r="S273">
        <v>1</v>
      </c>
      <c r="T273">
        <v>0</v>
      </c>
      <c r="U273">
        <v>0</v>
      </c>
      <c r="AB273" t="s">
        <v>150</v>
      </c>
      <c r="AC273">
        <v>0</v>
      </c>
      <c r="AD273">
        <v>1</v>
      </c>
      <c r="AE273">
        <v>1</v>
      </c>
      <c r="AF273">
        <v>0</v>
      </c>
      <c r="AL273">
        <v>20</v>
      </c>
      <c r="AM273">
        <v>10</v>
      </c>
      <c r="AO273" t="s">
        <v>67</v>
      </c>
      <c r="AR273" t="s">
        <v>94</v>
      </c>
      <c r="AS273" t="s">
        <v>743</v>
      </c>
      <c r="AT273">
        <v>251344566</v>
      </c>
      <c r="AU273" t="s">
        <v>797</v>
      </c>
      <c r="AV273" s="1">
        <v>45116.2497337963</v>
      </c>
      <c r="AY273" t="s">
        <v>72</v>
      </c>
      <c r="AZ273" t="s">
        <v>73</v>
      </c>
      <c r="BA273" t="s">
        <v>74</v>
      </c>
      <c r="BC273">
        <v>272</v>
      </c>
      <c r="BD273" t="str">
        <f>IFERROR(VLOOKUP(C273,Sheet1!$A$2:$C$52,2, FALSE), "")</f>
        <v>Nyahururu</v>
      </c>
      <c r="BE273" t="str">
        <f>IFERROR(VLOOKUP(C273,Sheet1!$A$2:$C$52,3, FALSE), "")</f>
        <v>Laikipia</v>
      </c>
    </row>
    <row r="274" spans="1:57" x14ac:dyDescent="0.35">
      <c r="A274" s="1">
        <v>45114.768359699083</v>
      </c>
      <c r="B274" s="1">
        <v>45114.769400393518</v>
      </c>
      <c r="C274">
        <v>800178</v>
      </c>
      <c r="D274" t="s">
        <v>798</v>
      </c>
      <c r="E274">
        <v>1.7857221000000001</v>
      </c>
      <c r="F274">
        <v>36.789302800000002</v>
      </c>
      <c r="G274">
        <v>1268.8</v>
      </c>
      <c r="H274">
        <v>4.6360000000000001</v>
      </c>
      <c r="I274" s="1">
        <v>45114.768055555563</v>
      </c>
      <c r="J274" t="s">
        <v>140</v>
      </c>
      <c r="K274" t="s">
        <v>77</v>
      </c>
      <c r="L274" t="s">
        <v>58</v>
      </c>
      <c r="M274">
        <v>2</v>
      </c>
      <c r="N274" t="s">
        <v>59</v>
      </c>
      <c r="O274" t="s">
        <v>91</v>
      </c>
      <c r="P274" t="s">
        <v>209</v>
      </c>
      <c r="Q274" t="s">
        <v>62</v>
      </c>
      <c r="R274">
        <v>1</v>
      </c>
      <c r="S274">
        <v>0</v>
      </c>
      <c r="T274">
        <v>0</v>
      </c>
      <c r="U274">
        <v>0</v>
      </c>
      <c r="W274" t="s">
        <v>93</v>
      </c>
      <c r="X274">
        <v>1</v>
      </c>
      <c r="Y274">
        <v>1</v>
      </c>
      <c r="Z274">
        <v>0</v>
      </c>
      <c r="AA274">
        <v>0</v>
      </c>
      <c r="AL274">
        <v>15</v>
      </c>
      <c r="AO274" t="s">
        <v>67</v>
      </c>
      <c r="AR274" t="s">
        <v>84</v>
      </c>
      <c r="AS274" t="s">
        <v>743</v>
      </c>
      <c r="AT274">
        <v>251344568</v>
      </c>
      <c r="AU274" t="s">
        <v>799</v>
      </c>
      <c r="AV274" s="1">
        <v>45116.249745370369</v>
      </c>
      <c r="AY274" t="s">
        <v>72</v>
      </c>
      <c r="AZ274" t="s">
        <v>73</v>
      </c>
      <c r="BA274" t="s">
        <v>74</v>
      </c>
      <c r="BC274">
        <v>273</v>
      </c>
      <c r="BD274" t="str">
        <f>IFERROR(VLOOKUP(C274,Sheet1!$A$2:$C$52,2, FALSE), "")</f>
        <v>Nyahururu</v>
      </c>
      <c r="BE274" t="str">
        <f>IFERROR(VLOOKUP(C274,Sheet1!$A$2:$C$52,3, FALSE), "")</f>
        <v>Laikipia</v>
      </c>
    </row>
    <row r="275" spans="1:57" x14ac:dyDescent="0.35">
      <c r="A275" s="1">
        <v>45115.633262824071</v>
      </c>
      <c r="B275" s="1">
        <v>45115.635331319441</v>
      </c>
      <c r="C275">
        <v>800178</v>
      </c>
      <c r="D275" t="s">
        <v>800</v>
      </c>
      <c r="E275">
        <v>1.7838141999999999</v>
      </c>
      <c r="F275">
        <v>36.788330100000003</v>
      </c>
      <c r="G275">
        <v>1293.4000000000001</v>
      </c>
      <c r="H275">
        <v>4.7</v>
      </c>
      <c r="I275" s="1">
        <v>45115.634027777778</v>
      </c>
      <c r="J275" t="s">
        <v>159</v>
      </c>
      <c r="K275" t="s">
        <v>57</v>
      </c>
      <c r="L275" t="s">
        <v>78</v>
      </c>
      <c r="M275">
        <v>3</v>
      </c>
      <c r="N275" t="s">
        <v>63</v>
      </c>
      <c r="O275" t="s">
        <v>126</v>
      </c>
      <c r="P275" t="s">
        <v>61</v>
      </c>
      <c r="Q275" t="s">
        <v>62</v>
      </c>
      <c r="R275">
        <v>1</v>
      </c>
      <c r="S275">
        <v>0</v>
      </c>
      <c r="T275">
        <v>0</v>
      </c>
      <c r="U275">
        <v>0</v>
      </c>
      <c r="W275" t="s">
        <v>93</v>
      </c>
      <c r="X275">
        <v>1</v>
      </c>
      <c r="Y275">
        <v>1</v>
      </c>
      <c r="Z275">
        <v>0</v>
      </c>
      <c r="AA275">
        <v>0</v>
      </c>
      <c r="AL275">
        <v>10</v>
      </c>
      <c r="AO275" t="s">
        <v>67</v>
      </c>
      <c r="AR275" t="s">
        <v>84</v>
      </c>
      <c r="AS275" t="s">
        <v>63</v>
      </c>
      <c r="AT275">
        <v>251344572</v>
      </c>
      <c r="AU275" t="s">
        <v>801</v>
      </c>
      <c r="AV275" s="1">
        <v>45116.249745370369</v>
      </c>
      <c r="AY275" t="s">
        <v>72</v>
      </c>
      <c r="AZ275" t="s">
        <v>73</v>
      </c>
      <c r="BA275" t="s">
        <v>74</v>
      </c>
      <c r="BC275">
        <v>274</v>
      </c>
      <c r="BD275" t="str">
        <f>IFERROR(VLOOKUP(C275,Sheet1!$A$2:$C$52,2, FALSE), "")</f>
        <v>Nyahururu</v>
      </c>
      <c r="BE275" t="str">
        <f>IFERROR(VLOOKUP(C275,Sheet1!$A$2:$C$52,3, FALSE), "")</f>
        <v>Laikipia</v>
      </c>
    </row>
    <row r="276" spans="1:57" x14ac:dyDescent="0.35">
      <c r="A276" s="1">
        <v>45115.635423854168</v>
      </c>
      <c r="B276" s="1">
        <v>45115.637937418978</v>
      </c>
      <c r="C276">
        <v>800178</v>
      </c>
      <c r="D276" t="s">
        <v>802</v>
      </c>
      <c r="E276">
        <v>1.7838754999999999</v>
      </c>
      <c r="F276">
        <v>36.788691800000002</v>
      </c>
      <c r="G276">
        <v>1277.5</v>
      </c>
      <c r="H276">
        <v>4.9249999999999998</v>
      </c>
      <c r="I276" s="1">
        <v>45115.636111111111</v>
      </c>
      <c r="J276" t="s">
        <v>159</v>
      </c>
      <c r="K276" t="s">
        <v>77</v>
      </c>
      <c r="L276" t="s">
        <v>220</v>
      </c>
      <c r="M276">
        <v>2</v>
      </c>
      <c r="N276" t="s">
        <v>105</v>
      </c>
      <c r="O276" t="s">
        <v>126</v>
      </c>
      <c r="P276" t="s">
        <v>141</v>
      </c>
      <c r="Q276" t="s">
        <v>62</v>
      </c>
      <c r="R276">
        <v>1</v>
      </c>
      <c r="S276">
        <v>0</v>
      </c>
      <c r="T276">
        <v>0</v>
      </c>
      <c r="U276">
        <v>0</v>
      </c>
      <c r="W276" t="s">
        <v>93</v>
      </c>
      <c r="X276">
        <v>1</v>
      </c>
      <c r="Y276">
        <v>1</v>
      </c>
      <c r="Z276">
        <v>0</v>
      </c>
      <c r="AA276">
        <v>0</v>
      </c>
      <c r="AL276">
        <v>10</v>
      </c>
      <c r="AO276" t="s">
        <v>67</v>
      </c>
      <c r="AR276" t="s">
        <v>84</v>
      </c>
      <c r="AS276" t="s">
        <v>63</v>
      </c>
      <c r="AT276">
        <v>251344573</v>
      </c>
      <c r="AU276" t="s">
        <v>803</v>
      </c>
      <c r="AV276" s="1">
        <v>45116.249756944453</v>
      </c>
      <c r="AY276" t="s">
        <v>72</v>
      </c>
      <c r="AZ276" t="s">
        <v>73</v>
      </c>
      <c r="BA276" t="s">
        <v>74</v>
      </c>
      <c r="BC276">
        <v>275</v>
      </c>
      <c r="BD276" t="str">
        <f>IFERROR(VLOOKUP(C276,Sheet1!$A$2:$C$52,2, FALSE), "")</f>
        <v>Nyahururu</v>
      </c>
      <c r="BE276" t="str">
        <f>IFERROR(VLOOKUP(C276,Sheet1!$A$2:$C$52,3, FALSE), "")</f>
        <v>Laikipia</v>
      </c>
    </row>
    <row r="277" spans="1:57" x14ac:dyDescent="0.35">
      <c r="A277" s="1">
        <v>45115.643209247683</v>
      </c>
      <c r="B277" s="1">
        <v>45115.644397164353</v>
      </c>
      <c r="C277">
        <v>800178</v>
      </c>
      <c r="D277" t="s">
        <v>804</v>
      </c>
      <c r="E277">
        <v>1.7840217</v>
      </c>
      <c r="F277">
        <v>36.7889233</v>
      </c>
      <c r="G277">
        <v>1267.9000000000001</v>
      </c>
      <c r="H277">
        <v>4.9000000000000004</v>
      </c>
      <c r="I277" s="1">
        <v>45115.643055555563</v>
      </c>
      <c r="J277" t="s">
        <v>104</v>
      </c>
      <c r="K277" t="s">
        <v>57</v>
      </c>
      <c r="L277" t="s">
        <v>78</v>
      </c>
      <c r="M277">
        <v>0</v>
      </c>
      <c r="N277" t="s">
        <v>186</v>
      </c>
      <c r="O277" t="s">
        <v>60</v>
      </c>
      <c r="P277" t="s">
        <v>61</v>
      </c>
      <c r="Q277" t="s">
        <v>62</v>
      </c>
      <c r="R277">
        <v>1</v>
      </c>
      <c r="S277">
        <v>0</v>
      </c>
      <c r="T277">
        <v>0</v>
      </c>
      <c r="U277">
        <v>0</v>
      </c>
      <c r="W277" t="s">
        <v>93</v>
      </c>
      <c r="X277">
        <v>1</v>
      </c>
      <c r="Y277">
        <v>1</v>
      </c>
      <c r="Z277">
        <v>0</v>
      </c>
      <c r="AA277">
        <v>0</v>
      </c>
      <c r="AL277">
        <v>10</v>
      </c>
      <c r="AN277">
        <v>0</v>
      </c>
      <c r="AO277" t="s">
        <v>67</v>
      </c>
      <c r="AR277" t="s">
        <v>84</v>
      </c>
      <c r="AS277" t="s">
        <v>67</v>
      </c>
      <c r="AT277">
        <v>251344575</v>
      </c>
      <c r="AU277" t="s">
        <v>805</v>
      </c>
      <c r="AV277" s="1">
        <v>45116.249756944453</v>
      </c>
      <c r="AY277" t="s">
        <v>72</v>
      </c>
      <c r="AZ277" t="s">
        <v>73</v>
      </c>
      <c r="BA277" t="s">
        <v>74</v>
      </c>
      <c r="BC277">
        <v>276</v>
      </c>
      <c r="BD277" t="str">
        <f>IFERROR(VLOOKUP(C277,Sheet1!$A$2:$C$52,2, FALSE), "")</f>
        <v>Nyahururu</v>
      </c>
      <c r="BE277" t="str">
        <f>IFERROR(VLOOKUP(C277,Sheet1!$A$2:$C$52,3, FALSE), "")</f>
        <v>Laikipia</v>
      </c>
    </row>
    <row r="278" spans="1:57" x14ac:dyDescent="0.35">
      <c r="A278" s="1">
        <v>45115.644442210651</v>
      </c>
      <c r="B278" s="1">
        <v>45115.645514884258</v>
      </c>
      <c r="C278">
        <v>800178</v>
      </c>
      <c r="D278" t="s">
        <v>806</v>
      </c>
      <c r="E278">
        <v>1.7843494</v>
      </c>
      <c r="F278">
        <v>36.7890613</v>
      </c>
      <c r="G278">
        <v>1267.8</v>
      </c>
      <c r="H278">
        <v>4.5199999999999996</v>
      </c>
      <c r="I278" s="1">
        <v>45115.644444444442</v>
      </c>
      <c r="J278" t="s">
        <v>159</v>
      </c>
      <c r="K278" t="s">
        <v>57</v>
      </c>
      <c r="L278" t="s">
        <v>78</v>
      </c>
      <c r="M278">
        <v>2</v>
      </c>
      <c r="N278" t="s">
        <v>186</v>
      </c>
      <c r="O278" t="s">
        <v>91</v>
      </c>
      <c r="P278" t="s">
        <v>167</v>
      </c>
      <c r="Q278" t="s">
        <v>112</v>
      </c>
      <c r="R278">
        <v>1</v>
      </c>
      <c r="S278">
        <v>1</v>
      </c>
      <c r="T278">
        <v>0</v>
      </c>
      <c r="U278">
        <v>0</v>
      </c>
      <c r="W278" t="s">
        <v>93</v>
      </c>
      <c r="X278">
        <v>1</v>
      </c>
      <c r="Y278">
        <v>1</v>
      </c>
      <c r="Z278">
        <v>0</v>
      </c>
      <c r="AA278">
        <v>0</v>
      </c>
      <c r="AG278" t="s">
        <v>66</v>
      </c>
      <c r="AH278">
        <v>0</v>
      </c>
      <c r="AI278">
        <v>1</v>
      </c>
      <c r="AJ278">
        <v>0</v>
      </c>
      <c r="AK278">
        <v>0</v>
      </c>
      <c r="AL278">
        <v>15</v>
      </c>
      <c r="AM278">
        <v>0</v>
      </c>
      <c r="AN278">
        <v>0</v>
      </c>
      <c r="AO278" t="s">
        <v>67</v>
      </c>
      <c r="AR278" t="s">
        <v>84</v>
      </c>
      <c r="AS278" t="s">
        <v>743</v>
      </c>
      <c r="AT278">
        <v>251344576</v>
      </c>
      <c r="AU278" t="s">
        <v>807</v>
      </c>
      <c r="AV278" s="1">
        <v>45116.249768518523</v>
      </c>
      <c r="AY278" t="s">
        <v>72</v>
      </c>
      <c r="AZ278" t="s">
        <v>73</v>
      </c>
      <c r="BA278" t="s">
        <v>74</v>
      </c>
      <c r="BC278">
        <v>277</v>
      </c>
      <c r="BD278" t="str">
        <f>IFERROR(VLOOKUP(C278,Sheet1!$A$2:$C$52,2, FALSE), "")</f>
        <v>Nyahururu</v>
      </c>
      <c r="BE278" t="str">
        <f>IFERROR(VLOOKUP(C278,Sheet1!$A$2:$C$52,3, FALSE), "")</f>
        <v>Laikipia</v>
      </c>
    </row>
    <row r="279" spans="1:57" x14ac:dyDescent="0.35">
      <c r="A279" s="1">
        <v>45115.645564583327</v>
      </c>
      <c r="B279" s="1">
        <v>45115.646811666673</v>
      </c>
      <c r="C279">
        <v>800178</v>
      </c>
      <c r="D279" t="s">
        <v>808</v>
      </c>
      <c r="E279">
        <v>1.7843933999999999</v>
      </c>
      <c r="F279">
        <v>36.7890868</v>
      </c>
      <c r="G279">
        <v>1267.5999999999999</v>
      </c>
      <c r="H279">
        <v>4.5</v>
      </c>
      <c r="I279" s="1">
        <v>45115.645138888889</v>
      </c>
      <c r="J279" t="s">
        <v>56</v>
      </c>
      <c r="K279" t="s">
        <v>77</v>
      </c>
      <c r="L279" t="s">
        <v>58</v>
      </c>
      <c r="M279">
        <v>5</v>
      </c>
      <c r="N279" t="s">
        <v>59</v>
      </c>
      <c r="O279" t="s">
        <v>126</v>
      </c>
      <c r="P279" t="s">
        <v>92</v>
      </c>
      <c r="Q279" t="s">
        <v>112</v>
      </c>
      <c r="R279">
        <v>1</v>
      </c>
      <c r="S279">
        <v>1</v>
      </c>
      <c r="T279">
        <v>0</v>
      </c>
      <c r="U279">
        <v>0</v>
      </c>
      <c r="W279" t="s">
        <v>88</v>
      </c>
      <c r="X279">
        <v>1</v>
      </c>
      <c r="Y279">
        <v>0</v>
      </c>
      <c r="Z279">
        <v>0</v>
      </c>
      <c r="AA279">
        <v>0</v>
      </c>
      <c r="AG279" t="s">
        <v>65</v>
      </c>
      <c r="AH279">
        <v>0</v>
      </c>
      <c r="AI279">
        <v>0</v>
      </c>
      <c r="AJ279">
        <v>1</v>
      </c>
      <c r="AK279">
        <v>0</v>
      </c>
      <c r="AL279">
        <v>35</v>
      </c>
      <c r="AM279">
        <v>20</v>
      </c>
      <c r="AO279" t="s">
        <v>67</v>
      </c>
      <c r="AR279" t="s">
        <v>94</v>
      </c>
      <c r="AS279" t="s">
        <v>693</v>
      </c>
      <c r="AT279">
        <v>251344578</v>
      </c>
      <c r="AU279" t="s">
        <v>809</v>
      </c>
      <c r="AV279" s="1">
        <v>45116.249768518523</v>
      </c>
      <c r="AY279" t="s">
        <v>72</v>
      </c>
      <c r="AZ279" t="s">
        <v>73</v>
      </c>
      <c r="BA279" t="s">
        <v>74</v>
      </c>
      <c r="BC279">
        <v>278</v>
      </c>
      <c r="BD279" t="str">
        <f>IFERROR(VLOOKUP(C279,Sheet1!$A$2:$C$52,2, FALSE), "")</f>
        <v>Nyahururu</v>
      </c>
      <c r="BE279" t="str">
        <f>IFERROR(VLOOKUP(C279,Sheet1!$A$2:$C$52,3, FALSE), "")</f>
        <v>Laikipia</v>
      </c>
    </row>
    <row r="280" spans="1:57" x14ac:dyDescent="0.35">
      <c r="A280" s="1">
        <v>45115.646866076393</v>
      </c>
      <c r="B280" s="1">
        <v>45115.647977511573</v>
      </c>
      <c r="C280">
        <v>800178</v>
      </c>
      <c r="D280" t="s">
        <v>810</v>
      </c>
      <c r="E280">
        <v>1.7850869</v>
      </c>
      <c r="F280">
        <v>36.789342599999998</v>
      </c>
      <c r="G280">
        <v>1267.7</v>
      </c>
      <c r="H280">
        <v>4.92</v>
      </c>
      <c r="I280" s="1">
        <v>45115.646527777782</v>
      </c>
      <c r="J280" t="s">
        <v>159</v>
      </c>
      <c r="K280" t="s">
        <v>57</v>
      </c>
      <c r="L280" t="s">
        <v>220</v>
      </c>
      <c r="M280">
        <v>4</v>
      </c>
      <c r="N280" t="s">
        <v>186</v>
      </c>
      <c r="O280" t="s">
        <v>60</v>
      </c>
      <c r="P280" t="s">
        <v>61</v>
      </c>
      <c r="Q280" t="s">
        <v>112</v>
      </c>
      <c r="R280">
        <v>1</v>
      </c>
      <c r="S280">
        <v>1</v>
      </c>
      <c r="T280">
        <v>0</v>
      </c>
      <c r="U280">
        <v>0</v>
      </c>
      <c r="W280" t="s">
        <v>88</v>
      </c>
      <c r="X280">
        <v>1</v>
      </c>
      <c r="Y280">
        <v>0</v>
      </c>
      <c r="Z280">
        <v>0</v>
      </c>
      <c r="AA280">
        <v>0</v>
      </c>
      <c r="AG280" t="s">
        <v>66</v>
      </c>
      <c r="AH280">
        <v>0</v>
      </c>
      <c r="AI280">
        <v>1</v>
      </c>
      <c r="AJ280">
        <v>0</v>
      </c>
      <c r="AK280">
        <v>0</v>
      </c>
      <c r="AL280">
        <v>20</v>
      </c>
      <c r="AO280" t="s">
        <v>67</v>
      </c>
      <c r="AR280" t="s">
        <v>84</v>
      </c>
      <c r="AS280" t="s">
        <v>693</v>
      </c>
      <c r="AT280">
        <v>251344579</v>
      </c>
      <c r="AU280" t="s">
        <v>811</v>
      </c>
      <c r="AV280" s="1">
        <v>45116.249780092592</v>
      </c>
      <c r="AY280" t="s">
        <v>72</v>
      </c>
      <c r="AZ280" t="s">
        <v>73</v>
      </c>
      <c r="BA280" t="s">
        <v>74</v>
      </c>
      <c r="BC280">
        <v>279</v>
      </c>
      <c r="BD280" t="str">
        <f>IFERROR(VLOOKUP(C280,Sheet1!$A$2:$C$52,2, FALSE), "")</f>
        <v>Nyahururu</v>
      </c>
      <c r="BE280" t="str">
        <f>IFERROR(VLOOKUP(C280,Sheet1!$A$2:$C$52,3, FALSE), "")</f>
        <v>Laikipia</v>
      </c>
    </row>
    <row r="281" spans="1:57" x14ac:dyDescent="0.35">
      <c r="A281" s="1">
        <v>45115.648238032409</v>
      </c>
      <c r="B281" s="1">
        <v>45115.649295972224</v>
      </c>
      <c r="C281">
        <v>800178</v>
      </c>
      <c r="D281" t="s">
        <v>812</v>
      </c>
      <c r="E281">
        <v>1.7855204</v>
      </c>
      <c r="F281">
        <v>36.789521499999999</v>
      </c>
      <c r="G281">
        <v>1267.7</v>
      </c>
      <c r="H281">
        <v>4.6500000000000004</v>
      </c>
      <c r="I281" s="1">
        <v>45115.647916666669</v>
      </c>
      <c r="J281" t="s">
        <v>56</v>
      </c>
      <c r="K281" t="s">
        <v>57</v>
      </c>
      <c r="L281" t="s">
        <v>220</v>
      </c>
      <c r="M281">
        <v>5</v>
      </c>
      <c r="N281" t="s">
        <v>59</v>
      </c>
      <c r="O281" t="s">
        <v>91</v>
      </c>
      <c r="P281" t="s">
        <v>167</v>
      </c>
      <c r="Q281" t="s">
        <v>112</v>
      </c>
      <c r="R281">
        <v>1</v>
      </c>
      <c r="S281">
        <v>1</v>
      </c>
      <c r="T281">
        <v>0</v>
      </c>
      <c r="U281">
        <v>0</v>
      </c>
      <c r="W281" t="s">
        <v>101</v>
      </c>
      <c r="X281">
        <v>1</v>
      </c>
      <c r="Y281">
        <v>1</v>
      </c>
      <c r="Z281">
        <v>1</v>
      </c>
      <c r="AA281">
        <v>0</v>
      </c>
      <c r="AG281" t="s">
        <v>65</v>
      </c>
      <c r="AH281">
        <v>0</v>
      </c>
      <c r="AI281">
        <v>0</v>
      </c>
      <c r="AJ281">
        <v>1</v>
      </c>
      <c r="AK281">
        <v>0</v>
      </c>
      <c r="AL281">
        <v>30</v>
      </c>
      <c r="AM281">
        <v>20</v>
      </c>
      <c r="AN281">
        <v>0</v>
      </c>
      <c r="AO281" t="s">
        <v>67</v>
      </c>
      <c r="AR281" t="s">
        <v>94</v>
      </c>
      <c r="AS281" t="s">
        <v>63</v>
      </c>
      <c r="AT281">
        <v>251344581</v>
      </c>
      <c r="AU281" t="s">
        <v>813</v>
      </c>
      <c r="AV281" s="1">
        <v>45116.249780092592</v>
      </c>
      <c r="AY281" t="s">
        <v>72</v>
      </c>
      <c r="AZ281" t="s">
        <v>73</v>
      </c>
      <c r="BA281" t="s">
        <v>74</v>
      </c>
      <c r="BC281">
        <v>280</v>
      </c>
      <c r="BD281" t="str">
        <f>IFERROR(VLOOKUP(C281,Sheet1!$A$2:$C$52,2, FALSE), "")</f>
        <v>Nyahururu</v>
      </c>
      <c r="BE281" t="str">
        <f>IFERROR(VLOOKUP(C281,Sheet1!$A$2:$C$52,3, FALSE), "")</f>
        <v>Laikipia</v>
      </c>
    </row>
    <row r="282" spans="1:57" x14ac:dyDescent="0.35">
      <c r="A282" s="1">
        <v>45115.649389999999</v>
      </c>
      <c r="B282" s="1">
        <v>45115.650206168983</v>
      </c>
      <c r="C282">
        <v>800178</v>
      </c>
      <c r="D282" t="s">
        <v>814</v>
      </c>
      <c r="E282">
        <v>1.7858290999999999</v>
      </c>
      <c r="F282">
        <v>36.789591799999997</v>
      </c>
      <c r="G282">
        <v>1268.5999999999999</v>
      </c>
      <c r="H282">
        <v>4.2329999999999997</v>
      </c>
      <c r="I282" s="1">
        <v>45115.649305555547</v>
      </c>
      <c r="J282" t="s">
        <v>140</v>
      </c>
      <c r="K282" t="s">
        <v>57</v>
      </c>
      <c r="L282" t="s">
        <v>58</v>
      </c>
      <c r="M282">
        <v>9</v>
      </c>
      <c r="N282" t="s">
        <v>186</v>
      </c>
      <c r="O282" t="s">
        <v>60</v>
      </c>
      <c r="P282" t="s">
        <v>61</v>
      </c>
      <c r="Q282" t="s">
        <v>62</v>
      </c>
      <c r="R282">
        <v>1</v>
      </c>
      <c r="S282">
        <v>0</v>
      </c>
      <c r="T282">
        <v>0</v>
      </c>
      <c r="U282">
        <v>0</v>
      </c>
      <c r="W282" t="s">
        <v>66</v>
      </c>
      <c r="X282">
        <v>0</v>
      </c>
      <c r="Y282">
        <v>1</v>
      </c>
      <c r="Z282">
        <v>0</v>
      </c>
      <c r="AA282">
        <v>0</v>
      </c>
      <c r="AL282">
        <v>10</v>
      </c>
      <c r="AM282">
        <v>0</v>
      </c>
      <c r="AN282">
        <v>0</v>
      </c>
      <c r="AO282" t="s">
        <v>67</v>
      </c>
      <c r="AR282" t="s">
        <v>84</v>
      </c>
      <c r="AS282" t="s">
        <v>63</v>
      </c>
      <c r="AT282">
        <v>251344583</v>
      </c>
      <c r="AU282" t="s">
        <v>815</v>
      </c>
      <c r="AV282" s="1">
        <v>45116.249791666669</v>
      </c>
      <c r="AY282" t="s">
        <v>72</v>
      </c>
      <c r="AZ282" t="s">
        <v>73</v>
      </c>
      <c r="BA282" t="s">
        <v>74</v>
      </c>
      <c r="BC282">
        <v>281</v>
      </c>
      <c r="BD282" t="str">
        <f>IFERROR(VLOOKUP(C282,Sheet1!$A$2:$C$52,2, FALSE), "")</f>
        <v>Nyahururu</v>
      </c>
      <c r="BE282" t="str">
        <f>IFERROR(VLOOKUP(C282,Sheet1!$A$2:$C$52,3, FALSE), "")</f>
        <v>Laikipia</v>
      </c>
    </row>
    <row r="283" spans="1:57" x14ac:dyDescent="0.35">
      <c r="A283" s="1">
        <v>45117.513485902768</v>
      </c>
      <c r="B283" s="1">
        <v>45117.515392766203</v>
      </c>
      <c r="C283">
        <v>800124</v>
      </c>
      <c r="D283" t="s">
        <v>816</v>
      </c>
      <c r="E283">
        <v>-0.46097939999999998</v>
      </c>
      <c r="F283">
        <v>37.561252199999998</v>
      </c>
      <c r="G283">
        <v>1394.7</v>
      </c>
      <c r="H283">
        <v>5</v>
      </c>
      <c r="I283" s="1">
        <v>45117.513194444437</v>
      </c>
      <c r="J283" t="s">
        <v>76</v>
      </c>
      <c r="K283" t="s">
        <v>77</v>
      </c>
      <c r="L283" t="s">
        <v>78</v>
      </c>
      <c r="M283">
        <v>0</v>
      </c>
      <c r="N283" t="s">
        <v>59</v>
      </c>
      <c r="O283" t="s">
        <v>60</v>
      </c>
      <c r="P283" t="s">
        <v>61</v>
      </c>
      <c r="Q283" t="s">
        <v>112</v>
      </c>
      <c r="R283">
        <v>1</v>
      </c>
      <c r="S283">
        <v>1</v>
      </c>
      <c r="T283">
        <v>0</v>
      </c>
      <c r="U283">
        <v>0</v>
      </c>
      <c r="W283" t="s">
        <v>121</v>
      </c>
      <c r="X283">
        <v>1</v>
      </c>
      <c r="Y283">
        <v>1</v>
      </c>
      <c r="Z283">
        <v>1</v>
      </c>
      <c r="AA283">
        <v>1</v>
      </c>
      <c r="AG283" t="s">
        <v>113</v>
      </c>
      <c r="AH283">
        <v>0</v>
      </c>
      <c r="AI283">
        <v>1</v>
      </c>
      <c r="AJ283">
        <v>1</v>
      </c>
      <c r="AK283">
        <v>1</v>
      </c>
      <c r="AL283">
        <v>20</v>
      </c>
      <c r="AM283">
        <v>30</v>
      </c>
      <c r="AN283">
        <v>5</v>
      </c>
      <c r="AO283" t="s">
        <v>67</v>
      </c>
      <c r="AR283" t="s">
        <v>69</v>
      </c>
      <c r="AS283" t="s">
        <v>817</v>
      </c>
      <c r="AT283">
        <v>251543771</v>
      </c>
      <c r="AU283" t="s">
        <v>818</v>
      </c>
      <c r="AV283" s="1">
        <v>45117.390532407408</v>
      </c>
      <c r="AY283" t="s">
        <v>72</v>
      </c>
      <c r="AZ283" t="s">
        <v>73</v>
      </c>
      <c r="BA283" t="s">
        <v>74</v>
      </c>
      <c r="BC283">
        <v>282</v>
      </c>
      <c r="BD283" t="str">
        <f>IFERROR(VLOOKUP(C283,Sheet1!$A$2:$C$52,2, FALSE), "")</f>
        <v>Meru</v>
      </c>
      <c r="BE283" t="str">
        <f>IFERROR(VLOOKUP(C283,Sheet1!$A$2:$C$52,3, FALSE), "")</f>
        <v>Meru</v>
      </c>
    </row>
    <row r="284" spans="1:57" x14ac:dyDescent="0.35">
      <c r="A284" s="1">
        <v>45117.516666041673</v>
      </c>
      <c r="B284" s="1">
        <v>45117.521166840277</v>
      </c>
      <c r="C284">
        <v>800124</v>
      </c>
      <c r="D284" t="s">
        <v>819</v>
      </c>
      <c r="E284">
        <v>-0.46108070000000001</v>
      </c>
      <c r="F284">
        <v>37.561905699999997</v>
      </c>
      <c r="G284">
        <v>1395.2</v>
      </c>
      <c r="H284">
        <v>4.8</v>
      </c>
      <c r="I284" s="1">
        <v>45117.518750000003</v>
      </c>
      <c r="J284" t="s">
        <v>76</v>
      </c>
      <c r="K284" t="s">
        <v>77</v>
      </c>
      <c r="L284" t="s">
        <v>78</v>
      </c>
      <c r="M284">
        <v>0</v>
      </c>
      <c r="N284" t="s">
        <v>105</v>
      </c>
      <c r="O284" t="s">
        <v>60</v>
      </c>
      <c r="P284" t="s">
        <v>61</v>
      </c>
      <c r="Q284" t="s">
        <v>112</v>
      </c>
      <c r="R284">
        <v>1</v>
      </c>
      <c r="S284">
        <v>1</v>
      </c>
      <c r="T284">
        <v>0</v>
      </c>
      <c r="U284">
        <v>0</v>
      </c>
      <c r="W284" t="s">
        <v>121</v>
      </c>
      <c r="X284">
        <v>1</v>
      </c>
      <c r="Y284">
        <v>1</v>
      </c>
      <c r="Z284">
        <v>1</v>
      </c>
      <c r="AA284">
        <v>1</v>
      </c>
      <c r="AG284" t="s">
        <v>150</v>
      </c>
      <c r="AH284">
        <v>0</v>
      </c>
      <c r="AI284">
        <v>1</v>
      </c>
      <c r="AJ284">
        <v>1</v>
      </c>
      <c r="AK284">
        <v>0</v>
      </c>
      <c r="AL284">
        <v>10</v>
      </c>
      <c r="AM284">
        <v>50</v>
      </c>
      <c r="AN284">
        <v>10</v>
      </c>
      <c r="AO284" t="s">
        <v>67</v>
      </c>
      <c r="AR284" t="s">
        <v>69</v>
      </c>
      <c r="AT284">
        <v>251546330</v>
      </c>
      <c r="AU284" t="s">
        <v>820</v>
      </c>
      <c r="AV284" s="1">
        <v>45117.396331018521</v>
      </c>
      <c r="AY284" t="s">
        <v>72</v>
      </c>
      <c r="AZ284" t="s">
        <v>73</v>
      </c>
      <c r="BA284" t="s">
        <v>74</v>
      </c>
      <c r="BC284">
        <v>283</v>
      </c>
      <c r="BD284" t="str">
        <f>IFERROR(VLOOKUP(C284,Sheet1!$A$2:$C$52,2, FALSE), "")</f>
        <v>Meru</v>
      </c>
      <c r="BE284" t="str">
        <f>IFERROR(VLOOKUP(C284,Sheet1!$A$2:$C$52,3, FALSE), "")</f>
        <v>Meru</v>
      </c>
    </row>
    <row r="285" spans="1:57" x14ac:dyDescent="0.35">
      <c r="A285" s="1">
        <v>45117.517358078701</v>
      </c>
      <c r="B285" s="1">
        <v>45117.527075069447</v>
      </c>
      <c r="C285">
        <v>800124</v>
      </c>
      <c r="D285" t="s">
        <v>821</v>
      </c>
      <c r="E285">
        <v>-0.4609335</v>
      </c>
      <c r="F285">
        <v>37.562305600000002</v>
      </c>
      <c r="G285">
        <v>1396.9</v>
      </c>
      <c r="H285">
        <v>5</v>
      </c>
      <c r="I285" s="1">
        <v>45117.525000000001</v>
      </c>
      <c r="J285" t="s">
        <v>56</v>
      </c>
      <c r="K285" t="s">
        <v>57</v>
      </c>
      <c r="L285" t="s">
        <v>58</v>
      </c>
      <c r="M285">
        <v>3</v>
      </c>
      <c r="N285" t="s">
        <v>105</v>
      </c>
      <c r="O285" t="s">
        <v>126</v>
      </c>
      <c r="P285" t="s">
        <v>141</v>
      </c>
      <c r="Q285" t="s">
        <v>112</v>
      </c>
      <c r="R285">
        <v>1</v>
      </c>
      <c r="S285">
        <v>1</v>
      </c>
      <c r="T285">
        <v>0</v>
      </c>
      <c r="U285">
        <v>0</v>
      </c>
      <c r="W285" t="s">
        <v>121</v>
      </c>
      <c r="X285">
        <v>1</v>
      </c>
      <c r="Y285">
        <v>1</v>
      </c>
      <c r="Z285">
        <v>1</v>
      </c>
      <c r="AA285">
        <v>1</v>
      </c>
      <c r="AG285" t="s">
        <v>66</v>
      </c>
      <c r="AH285">
        <v>0</v>
      </c>
      <c r="AI285">
        <v>1</v>
      </c>
      <c r="AJ285">
        <v>0</v>
      </c>
      <c r="AK285">
        <v>0</v>
      </c>
      <c r="AL285">
        <v>30</v>
      </c>
      <c r="AM285">
        <v>20</v>
      </c>
      <c r="AN285">
        <v>10</v>
      </c>
      <c r="AO285" t="s">
        <v>67</v>
      </c>
      <c r="AR285" t="s">
        <v>69</v>
      </c>
      <c r="AS285" t="s">
        <v>822</v>
      </c>
      <c r="AT285">
        <v>251552237</v>
      </c>
      <c r="AU285" t="s">
        <v>823</v>
      </c>
      <c r="AV285" s="1">
        <v>45117.409837962958</v>
      </c>
      <c r="AY285" t="s">
        <v>72</v>
      </c>
      <c r="AZ285" t="s">
        <v>73</v>
      </c>
      <c r="BA285" t="s">
        <v>74</v>
      </c>
      <c r="BC285">
        <v>284</v>
      </c>
      <c r="BD285" t="str">
        <f>IFERROR(VLOOKUP(C285,Sheet1!$A$2:$C$52,2, FALSE), "")</f>
        <v>Meru</v>
      </c>
      <c r="BE285" t="str">
        <f>IFERROR(VLOOKUP(C285,Sheet1!$A$2:$C$52,3, FALSE), "")</f>
        <v>Meru</v>
      </c>
    </row>
    <row r="286" spans="1:57" x14ac:dyDescent="0.35">
      <c r="A286" s="1">
        <v>45117.518569085652</v>
      </c>
      <c r="B286" s="1">
        <v>45117.532566145826</v>
      </c>
      <c r="C286">
        <v>800124</v>
      </c>
      <c r="D286" t="s">
        <v>824</v>
      </c>
      <c r="E286">
        <v>-0.46054240000000002</v>
      </c>
      <c r="F286">
        <v>37.5626982</v>
      </c>
      <c r="G286">
        <v>1396.6</v>
      </c>
      <c r="H286">
        <v>4.9000000000000004</v>
      </c>
      <c r="I286" s="1">
        <v>45117.530555555553</v>
      </c>
      <c r="J286" t="s">
        <v>56</v>
      </c>
      <c r="K286" t="s">
        <v>57</v>
      </c>
      <c r="L286" t="s">
        <v>58</v>
      </c>
      <c r="M286">
        <v>2</v>
      </c>
      <c r="N286" t="s">
        <v>186</v>
      </c>
      <c r="O286" t="s">
        <v>126</v>
      </c>
      <c r="P286" t="s">
        <v>141</v>
      </c>
      <c r="Q286" t="s">
        <v>62</v>
      </c>
      <c r="R286">
        <v>1</v>
      </c>
      <c r="S286">
        <v>0</v>
      </c>
      <c r="T286">
        <v>0</v>
      </c>
      <c r="U286">
        <v>0</v>
      </c>
      <c r="W286" t="s">
        <v>121</v>
      </c>
      <c r="X286">
        <v>1</v>
      </c>
      <c r="Y286">
        <v>1</v>
      </c>
      <c r="Z286">
        <v>1</v>
      </c>
      <c r="AA286">
        <v>1</v>
      </c>
      <c r="AL286">
        <v>100</v>
      </c>
      <c r="AM286">
        <v>50</v>
      </c>
      <c r="AN286">
        <v>10</v>
      </c>
      <c r="AO286" t="s">
        <v>67</v>
      </c>
      <c r="AR286" t="s">
        <v>69</v>
      </c>
      <c r="AS286" t="s">
        <v>178</v>
      </c>
      <c r="AT286">
        <v>251552244</v>
      </c>
      <c r="AU286" t="s">
        <v>825</v>
      </c>
      <c r="AV286" s="1">
        <v>45117.409849537027</v>
      </c>
      <c r="AY286" t="s">
        <v>72</v>
      </c>
      <c r="AZ286" t="s">
        <v>73</v>
      </c>
      <c r="BA286" t="s">
        <v>74</v>
      </c>
      <c r="BC286">
        <v>285</v>
      </c>
      <c r="BD286" t="str">
        <f>IFERROR(VLOOKUP(C286,Sheet1!$A$2:$C$52,2, FALSE), "")</f>
        <v>Meru</v>
      </c>
      <c r="BE286" t="str">
        <f>IFERROR(VLOOKUP(C286,Sheet1!$A$2:$C$52,3, FALSE), "")</f>
        <v>Meru</v>
      </c>
    </row>
    <row r="287" spans="1:57" x14ac:dyDescent="0.35">
      <c r="A287" s="1">
        <v>45117.521513958331</v>
      </c>
      <c r="B287" s="1">
        <v>45117.539073067128</v>
      </c>
      <c r="C287">
        <v>800124</v>
      </c>
      <c r="D287" t="s">
        <v>826</v>
      </c>
      <c r="E287">
        <v>-0.46022740000000001</v>
      </c>
      <c r="F287">
        <v>37.563316</v>
      </c>
      <c r="G287">
        <v>1396.7</v>
      </c>
      <c r="H287">
        <v>4.9000000000000004</v>
      </c>
      <c r="I287" s="1">
        <v>45117.536805555559</v>
      </c>
      <c r="J287">
        <v>60</v>
      </c>
      <c r="K287" t="s">
        <v>77</v>
      </c>
      <c r="L287" t="s">
        <v>289</v>
      </c>
      <c r="M287">
        <v>4</v>
      </c>
      <c r="N287" t="s">
        <v>186</v>
      </c>
      <c r="O287" t="s">
        <v>60</v>
      </c>
      <c r="P287" t="s">
        <v>61</v>
      </c>
      <c r="Q287" t="s">
        <v>62</v>
      </c>
      <c r="R287">
        <v>1</v>
      </c>
      <c r="S287">
        <v>0</v>
      </c>
      <c r="T287">
        <v>0</v>
      </c>
      <c r="U287">
        <v>0</v>
      </c>
      <c r="W287" t="s">
        <v>93</v>
      </c>
      <c r="X287">
        <v>1</v>
      </c>
      <c r="Y287">
        <v>1</v>
      </c>
      <c r="Z287">
        <v>0</v>
      </c>
      <c r="AA287">
        <v>0</v>
      </c>
      <c r="AL287">
        <v>50</v>
      </c>
      <c r="AO287" t="s">
        <v>67</v>
      </c>
      <c r="AR287" t="s">
        <v>69</v>
      </c>
      <c r="AT287">
        <v>251554135</v>
      </c>
      <c r="AU287" t="s">
        <v>827</v>
      </c>
      <c r="AV287" s="1">
        <v>45117.414537037039</v>
      </c>
      <c r="AY287" t="s">
        <v>72</v>
      </c>
      <c r="AZ287" t="s">
        <v>73</v>
      </c>
      <c r="BA287" t="s">
        <v>74</v>
      </c>
      <c r="BC287">
        <v>286</v>
      </c>
      <c r="BD287" t="str">
        <f>IFERROR(VLOOKUP(C287,Sheet1!$A$2:$C$52,2, FALSE), "")</f>
        <v>Meru</v>
      </c>
      <c r="BE287" t="str">
        <f>IFERROR(VLOOKUP(C287,Sheet1!$A$2:$C$52,3, FALSE), "")</f>
        <v>Meru</v>
      </c>
    </row>
    <row r="288" spans="1:57" x14ac:dyDescent="0.35">
      <c r="A288" s="1">
        <v>45117.523220312498</v>
      </c>
      <c r="B288" s="1">
        <v>45117.542977824072</v>
      </c>
      <c r="C288">
        <v>800124</v>
      </c>
      <c r="D288" t="s">
        <v>828</v>
      </c>
      <c r="E288">
        <v>-0.45909080000000002</v>
      </c>
      <c r="F288">
        <v>37.562799300000002</v>
      </c>
      <c r="G288">
        <v>1396.6</v>
      </c>
      <c r="H288">
        <v>4.9160000000000004</v>
      </c>
      <c r="I288" s="1">
        <v>45117.540277777778</v>
      </c>
      <c r="J288" t="s">
        <v>140</v>
      </c>
      <c r="K288" t="s">
        <v>57</v>
      </c>
      <c r="L288" t="s">
        <v>58</v>
      </c>
      <c r="M288">
        <v>3</v>
      </c>
      <c r="N288" t="s">
        <v>105</v>
      </c>
      <c r="O288" t="s">
        <v>126</v>
      </c>
      <c r="P288" t="s">
        <v>141</v>
      </c>
      <c r="Q288" t="s">
        <v>112</v>
      </c>
      <c r="R288">
        <v>1</v>
      </c>
      <c r="S288">
        <v>1</v>
      </c>
      <c r="T288">
        <v>0</v>
      </c>
      <c r="U288">
        <v>0</v>
      </c>
      <c r="W288" t="s">
        <v>155</v>
      </c>
      <c r="X288">
        <v>1</v>
      </c>
      <c r="Y288">
        <v>1</v>
      </c>
      <c r="Z288">
        <v>1</v>
      </c>
      <c r="AA288">
        <v>1</v>
      </c>
      <c r="AG288" t="s">
        <v>66</v>
      </c>
      <c r="AH288">
        <v>0</v>
      </c>
      <c r="AI288">
        <v>1</v>
      </c>
      <c r="AJ288">
        <v>0</v>
      </c>
      <c r="AK288">
        <v>0</v>
      </c>
      <c r="AL288">
        <v>100</v>
      </c>
      <c r="AM288">
        <v>20</v>
      </c>
      <c r="AN288">
        <v>5</v>
      </c>
      <c r="AO288" t="s">
        <v>67</v>
      </c>
      <c r="AR288" t="s">
        <v>69</v>
      </c>
      <c r="AT288">
        <v>251555992</v>
      </c>
      <c r="AU288" t="s">
        <v>829</v>
      </c>
      <c r="AV288" s="1">
        <v>45117.418310185189</v>
      </c>
      <c r="AY288" t="s">
        <v>72</v>
      </c>
      <c r="AZ288" t="s">
        <v>73</v>
      </c>
      <c r="BA288" t="s">
        <v>74</v>
      </c>
      <c r="BC288">
        <v>287</v>
      </c>
      <c r="BD288" t="str">
        <f>IFERROR(VLOOKUP(C288,Sheet1!$A$2:$C$52,2, FALSE), "")</f>
        <v>Meru</v>
      </c>
      <c r="BE288" t="str">
        <f>IFERROR(VLOOKUP(C288,Sheet1!$A$2:$C$52,3, FALSE), "")</f>
        <v>Meru</v>
      </c>
    </row>
    <row r="289" spans="1:57" x14ac:dyDescent="0.35">
      <c r="A289" s="1">
        <v>45117.524636469912</v>
      </c>
      <c r="B289" s="1">
        <v>45117.552947581018</v>
      </c>
      <c r="C289">
        <v>800124</v>
      </c>
      <c r="D289" t="s">
        <v>830</v>
      </c>
      <c r="E289">
        <v>-0.45916360000000001</v>
      </c>
      <c r="F289">
        <v>37.562019599999999</v>
      </c>
      <c r="G289">
        <v>1396.6</v>
      </c>
      <c r="H289">
        <v>4.883</v>
      </c>
      <c r="I289" s="1">
        <v>45117.55</v>
      </c>
      <c r="J289" t="s">
        <v>76</v>
      </c>
      <c r="K289" t="s">
        <v>77</v>
      </c>
      <c r="L289" t="s">
        <v>78</v>
      </c>
      <c r="M289">
        <v>0</v>
      </c>
      <c r="N289" t="s">
        <v>105</v>
      </c>
      <c r="O289" t="s">
        <v>126</v>
      </c>
      <c r="P289" t="s">
        <v>141</v>
      </c>
      <c r="Q289" t="s">
        <v>112</v>
      </c>
      <c r="R289">
        <v>1</v>
      </c>
      <c r="S289">
        <v>1</v>
      </c>
      <c r="T289">
        <v>0</v>
      </c>
      <c r="U289">
        <v>0</v>
      </c>
      <c r="W289" t="s">
        <v>121</v>
      </c>
      <c r="X289">
        <v>1</v>
      </c>
      <c r="Y289">
        <v>1</v>
      </c>
      <c r="Z289">
        <v>1</v>
      </c>
      <c r="AA289">
        <v>1</v>
      </c>
      <c r="AG289" t="s">
        <v>66</v>
      </c>
      <c r="AH289">
        <v>0</v>
      </c>
      <c r="AI289">
        <v>1</v>
      </c>
      <c r="AJ289">
        <v>0</v>
      </c>
      <c r="AK289">
        <v>0</v>
      </c>
      <c r="AL289">
        <v>20</v>
      </c>
      <c r="AM289">
        <v>50</v>
      </c>
      <c r="AN289">
        <v>10</v>
      </c>
      <c r="AO289" t="s">
        <v>67</v>
      </c>
      <c r="AR289" t="s">
        <v>69</v>
      </c>
      <c r="AT289">
        <v>251560518</v>
      </c>
      <c r="AU289" t="s">
        <v>831</v>
      </c>
      <c r="AV289" s="1">
        <v>45117.428067129629</v>
      </c>
      <c r="AY289" t="s">
        <v>72</v>
      </c>
      <c r="AZ289" t="s">
        <v>73</v>
      </c>
      <c r="BA289" t="s">
        <v>74</v>
      </c>
      <c r="BC289">
        <v>288</v>
      </c>
      <c r="BD289" t="str">
        <f>IFERROR(VLOOKUP(C289,Sheet1!$A$2:$C$52,2, FALSE), "")</f>
        <v>Meru</v>
      </c>
      <c r="BE289" t="str">
        <f>IFERROR(VLOOKUP(C289,Sheet1!$A$2:$C$52,3, FALSE), "")</f>
        <v>Meru</v>
      </c>
    </row>
    <row r="290" spans="1:57" x14ac:dyDescent="0.35">
      <c r="A290" s="1">
        <v>45117.518543877311</v>
      </c>
      <c r="B290" s="1">
        <v>45117.521202523138</v>
      </c>
      <c r="C290">
        <v>800146</v>
      </c>
      <c r="D290" t="s">
        <v>832</v>
      </c>
      <c r="E290">
        <v>-2.5946258000000002</v>
      </c>
      <c r="F290">
        <v>38.144539100000003</v>
      </c>
      <c r="G290">
        <v>714.34500000000003</v>
      </c>
      <c r="H290">
        <v>3.9</v>
      </c>
      <c r="I290" s="1">
        <v>45117.352083333331</v>
      </c>
      <c r="J290" t="s">
        <v>76</v>
      </c>
      <c r="K290" t="s">
        <v>77</v>
      </c>
      <c r="L290" t="s">
        <v>58</v>
      </c>
      <c r="M290">
        <v>1</v>
      </c>
      <c r="N290" t="s">
        <v>59</v>
      </c>
      <c r="O290" t="s">
        <v>91</v>
      </c>
      <c r="P290" t="s">
        <v>141</v>
      </c>
      <c r="Q290" t="s">
        <v>112</v>
      </c>
      <c r="R290">
        <v>1</v>
      </c>
      <c r="S290">
        <v>1</v>
      </c>
      <c r="T290">
        <v>0</v>
      </c>
      <c r="U290">
        <v>0</v>
      </c>
      <c r="W290" t="s">
        <v>228</v>
      </c>
      <c r="X290">
        <v>1</v>
      </c>
      <c r="Y290">
        <v>0</v>
      </c>
      <c r="Z290">
        <v>1</v>
      </c>
      <c r="AA290">
        <v>0</v>
      </c>
      <c r="AG290" t="s">
        <v>113</v>
      </c>
      <c r="AH290">
        <v>0</v>
      </c>
      <c r="AI290">
        <v>1</v>
      </c>
      <c r="AJ290">
        <v>1</v>
      </c>
      <c r="AK290">
        <v>1</v>
      </c>
      <c r="AL290">
        <v>30</v>
      </c>
      <c r="AM290">
        <v>50</v>
      </c>
      <c r="AN290">
        <v>20</v>
      </c>
      <c r="AO290" t="s">
        <v>67</v>
      </c>
      <c r="AR290" t="s">
        <v>94</v>
      </c>
      <c r="AT290">
        <v>251561455</v>
      </c>
      <c r="AU290" t="s">
        <v>833</v>
      </c>
      <c r="AV290" s="1">
        <v>45117.430543981478</v>
      </c>
      <c r="AY290" t="s">
        <v>72</v>
      </c>
      <c r="AZ290" t="s">
        <v>73</v>
      </c>
      <c r="BA290" t="s">
        <v>74</v>
      </c>
      <c r="BC290">
        <v>289</v>
      </c>
      <c r="BD290" t="str">
        <f>IFERROR(VLOOKUP(C290,Sheet1!$A$2:$C$52,2, FALSE), "")</f>
        <v>Makueni</v>
      </c>
      <c r="BE290" t="str">
        <f>IFERROR(VLOOKUP(C290,Sheet1!$A$2:$C$52,3, FALSE), "")</f>
        <v>Makueni</v>
      </c>
    </row>
    <row r="291" spans="1:57" x14ac:dyDescent="0.35">
      <c r="A291" s="1">
        <v>45117.552320486109</v>
      </c>
      <c r="B291" s="1">
        <v>45117.555458425923</v>
      </c>
      <c r="C291">
        <v>800146</v>
      </c>
      <c r="D291" t="s">
        <v>834</v>
      </c>
      <c r="E291">
        <v>-2.5942299000000002</v>
      </c>
      <c r="F291">
        <v>38.144165999999998</v>
      </c>
      <c r="G291">
        <v>698.101</v>
      </c>
      <c r="H291">
        <v>3.9</v>
      </c>
      <c r="I291" s="1">
        <v>45117.363888888889</v>
      </c>
      <c r="J291" t="s">
        <v>76</v>
      </c>
      <c r="K291" t="s">
        <v>77</v>
      </c>
      <c r="L291" t="s">
        <v>58</v>
      </c>
      <c r="M291">
        <v>1</v>
      </c>
      <c r="N291" t="s">
        <v>105</v>
      </c>
      <c r="O291" t="s">
        <v>126</v>
      </c>
      <c r="P291" t="s">
        <v>127</v>
      </c>
      <c r="Q291" t="s">
        <v>112</v>
      </c>
      <c r="R291">
        <v>1</v>
      </c>
      <c r="S291">
        <v>1</v>
      </c>
      <c r="T291">
        <v>0</v>
      </c>
      <c r="U291">
        <v>0</v>
      </c>
      <c r="W291" t="s">
        <v>467</v>
      </c>
      <c r="X291">
        <v>1</v>
      </c>
      <c r="Y291">
        <v>0</v>
      </c>
      <c r="Z291">
        <v>0</v>
      </c>
      <c r="AA291">
        <v>1</v>
      </c>
      <c r="AG291" t="s">
        <v>113</v>
      </c>
      <c r="AH291">
        <v>0</v>
      </c>
      <c r="AI291">
        <v>1</v>
      </c>
      <c r="AJ291">
        <v>1</v>
      </c>
      <c r="AK291">
        <v>1</v>
      </c>
      <c r="AL291">
        <v>40</v>
      </c>
      <c r="AM291">
        <v>100</v>
      </c>
      <c r="AN291">
        <v>30</v>
      </c>
      <c r="AO291" t="s">
        <v>82</v>
      </c>
      <c r="AP291" t="s">
        <v>83</v>
      </c>
      <c r="AR291" t="s">
        <v>94</v>
      </c>
      <c r="AT291">
        <v>251561457</v>
      </c>
      <c r="AU291" t="s">
        <v>835</v>
      </c>
      <c r="AV291" s="1">
        <v>45117.430555555547</v>
      </c>
      <c r="AY291" t="s">
        <v>72</v>
      </c>
      <c r="AZ291" t="s">
        <v>73</v>
      </c>
      <c r="BA291" t="s">
        <v>74</v>
      </c>
      <c r="BC291">
        <v>290</v>
      </c>
      <c r="BD291" t="str">
        <f>IFERROR(VLOOKUP(C291,Sheet1!$A$2:$C$52,2, FALSE), "")</f>
        <v>Makueni</v>
      </c>
      <c r="BE291" t="str">
        <f>IFERROR(VLOOKUP(C291,Sheet1!$A$2:$C$52,3, FALSE), "")</f>
        <v>Makueni</v>
      </c>
    </row>
    <row r="292" spans="1:57" x14ac:dyDescent="0.35">
      <c r="A292" s="1">
        <v>45117.528235844897</v>
      </c>
      <c r="B292" s="1">
        <v>45117.559097534722</v>
      </c>
      <c r="C292">
        <v>800124</v>
      </c>
      <c r="D292" t="s">
        <v>836</v>
      </c>
      <c r="E292">
        <v>-0.45976299999999998</v>
      </c>
      <c r="F292">
        <v>37.561516400000002</v>
      </c>
      <c r="G292">
        <v>1397.3</v>
      </c>
      <c r="H292">
        <v>4.9000000000000004</v>
      </c>
      <c r="I292" s="1">
        <v>45117.556944444441</v>
      </c>
      <c r="J292" t="s">
        <v>104</v>
      </c>
      <c r="K292" t="s">
        <v>77</v>
      </c>
      <c r="L292" t="s">
        <v>78</v>
      </c>
      <c r="M292">
        <v>0</v>
      </c>
      <c r="N292" t="s">
        <v>105</v>
      </c>
      <c r="O292" t="s">
        <v>79</v>
      </c>
      <c r="P292" t="s">
        <v>61</v>
      </c>
      <c r="Q292" t="s">
        <v>62</v>
      </c>
      <c r="R292">
        <v>1</v>
      </c>
      <c r="S292">
        <v>0</v>
      </c>
      <c r="T292">
        <v>0</v>
      </c>
      <c r="U292">
        <v>0</v>
      </c>
      <c r="W292" t="s">
        <v>64</v>
      </c>
      <c r="X292">
        <v>1</v>
      </c>
      <c r="Y292">
        <v>1</v>
      </c>
      <c r="Z292">
        <v>1</v>
      </c>
      <c r="AA292">
        <v>1</v>
      </c>
      <c r="AL292">
        <v>20</v>
      </c>
      <c r="AM292">
        <v>30</v>
      </c>
      <c r="AN292">
        <v>10</v>
      </c>
      <c r="AO292" t="s">
        <v>67</v>
      </c>
      <c r="AR292" t="s">
        <v>69</v>
      </c>
      <c r="AS292" t="s">
        <v>837</v>
      </c>
      <c r="AT292">
        <v>251563368</v>
      </c>
      <c r="AU292" t="s">
        <v>838</v>
      </c>
      <c r="AV292" s="1">
        <v>45117.434236111112</v>
      </c>
      <c r="AY292" t="s">
        <v>72</v>
      </c>
      <c r="AZ292" t="s">
        <v>73</v>
      </c>
      <c r="BA292" t="s">
        <v>74</v>
      </c>
      <c r="BC292">
        <v>291</v>
      </c>
      <c r="BD292" t="str">
        <f>IFERROR(VLOOKUP(C292,Sheet1!$A$2:$C$52,2, FALSE), "")</f>
        <v>Meru</v>
      </c>
      <c r="BE292" t="str">
        <f>IFERROR(VLOOKUP(C292,Sheet1!$A$2:$C$52,3, FALSE), "")</f>
        <v>Meru</v>
      </c>
    </row>
    <row r="293" spans="1:57" x14ac:dyDescent="0.35">
      <c r="A293" s="1">
        <v>45117.529817430557</v>
      </c>
      <c r="B293" s="1">
        <v>45117.566501238427</v>
      </c>
      <c r="C293">
        <v>800124</v>
      </c>
      <c r="D293" t="s">
        <v>839</v>
      </c>
      <c r="E293">
        <v>-0.45970800000000001</v>
      </c>
      <c r="F293">
        <v>37.561877299999999</v>
      </c>
      <c r="G293">
        <v>1398.2</v>
      </c>
      <c r="H293">
        <v>4.3</v>
      </c>
      <c r="I293" s="1">
        <v>45117.5625</v>
      </c>
      <c r="J293" t="s">
        <v>159</v>
      </c>
      <c r="K293" t="s">
        <v>77</v>
      </c>
      <c r="L293" t="s">
        <v>58</v>
      </c>
      <c r="M293">
        <v>2</v>
      </c>
      <c r="N293" t="s">
        <v>59</v>
      </c>
      <c r="O293" t="s">
        <v>91</v>
      </c>
      <c r="P293" t="s">
        <v>209</v>
      </c>
      <c r="Q293" t="s">
        <v>112</v>
      </c>
      <c r="R293">
        <v>1</v>
      </c>
      <c r="S293">
        <v>1</v>
      </c>
      <c r="T293">
        <v>0</v>
      </c>
      <c r="U293">
        <v>0</v>
      </c>
      <c r="W293" t="s">
        <v>121</v>
      </c>
      <c r="X293">
        <v>1</v>
      </c>
      <c r="Y293">
        <v>1</v>
      </c>
      <c r="Z293">
        <v>1</v>
      </c>
      <c r="AA293">
        <v>1</v>
      </c>
      <c r="AG293" t="s">
        <v>150</v>
      </c>
      <c r="AH293">
        <v>0</v>
      </c>
      <c r="AI293">
        <v>1</v>
      </c>
      <c r="AJ293">
        <v>1</v>
      </c>
      <c r="AK293">
        <v>0</v>
      </c>
      <c r="AL293">
        <v>100</v>
      </c>
      <c r="AM293">
        <v>50</v>
      </c>
      <c r="AN293">
        <v>50</v>
      </c>
      <c r="AO293" t="s">
        <v>82</v>
      </c>
      <c r="AP293" t="s">
        <v>210</v>
      </c>
      <c r="AR293" t="s">
        <v>69</v>
      </c>
      <c r="AS293" t="s">
        <v>840</v>
      </c>
      <c r="AT293">
        <v>251569475</v>
      </c>
      <c r="AU293" t="s">
        <v>841</v>
      </c>
      <c r="AV293" s="1">
        <v>45117.444988425923</v>
      </c>
      <c r="AY293" t="s">
        <v>72</v>
      </c>
      <c r="AZ293" t="s">
        <v>73</v>
      </c>
      <c r="BA293" t="s">
        <v>74</v>
      </c>
      <c r="BC293">
        <v>292</v>
      </c>
      <c r="BD293" t="str">
        <f>IFERROR(VLOOKUP(C293,Sheet1!$A$2:$C$52,2, FALSE), "")</f>
        <v>Meru</v>
      </c>
      <c r="BE293" t="str">
        <f>IFERROR(VLOOKUP(C293,Sheet1!$A$2:$C$52,3, FALSE), "")</f>
        <v>Meru</v>
      </c>
    </row>
    <row r="294" spans="1:57" x14ac:dyDescent="0.35">
      <c r="A294" s="1">
        <v>45117.535071134262</v>
      </c>
      <c r="B294" s="1">
        <v>45117.569830173612</v>
      </c>
      <c r="C294">
        <v>800124</v>
      </c>
      <c r="D294" t="s">
        <v>842</v>
      </c>
      <c r="E294">
        <v>-0.45795150000000001</v>
      </c>
      <c r="F294">
        <v>37.562252700000002</v>
      </c>
      <c r="G294">
        <v>1398.6</v>
      </c>
      <c r="H294">
        <v>4.7830000000000004</v>
      </c>
      <c r="I294" s="1">
        <v>45117.566666666673</v>
      </c>
      <c r="J294" t="s">
        <v>76</v>
      </c>
      <c r="K294" t="s">
        <v>77</v>
      </c>
      <c r="L294" t="s">
        <v>58</v>
      </c>
      <c r="M294">
        <v>1</v>
      </c>
      <c r="N294" t="s">
        <v>105</v>
      </c>
      <c r="O294" t="s">
        <v>91</v>
      </c>
      <c r="P294" t="s">
        <v>127</v>
      </c>
      <c r="Q294" t="s">
        <v>112</v>
      </c>
      <c r="R294">
        <v>1</v>
      </c>
      <c r="S294">
        <v>1</v>
      </c>
      <c r="T294">
        <v>0</v>
      </c>
      <c r="U294">
        <v>0</v>
      </c>
      <c r="W294" t="s">
        <v>265</v>
      </c>
      <c r="X294">
        <v>1</v>
      </c>
      <c r="Y294">
        <v>1</v>
      </c>
      <c r="Z294">
        <v>1</v>
      </c>
      <c r="AA294">
        <v>1</v>
      </c>
      <c r="AG294" t="s">
        <v>66</v>
      </c>
      <c r="AH294">
        <v>0</v>
      </c>
      <c r="AI294">
        <v>1</v>
      </c>
      <c r="AJ294">
        <v>0</v>
      </c>
      <c r="AK294">
        <v>0</v>
      </c>
      <c r="AL294">
        <v>50</v>
      </c>
      <c r="AM294">
        <v>20</v>
      </c>
      <c r="AN294">
        <v>5</v>
      </c>
      <c r="AO294" t="s">
        <v>82</v>
      </c>
      <c r="AP294" t="s">
        <v>210</v>
      </c>
      <c r="AR294" t="s">
        <v>69</v>
      </c>
      <c r="AT294">
        <v>251569483</v>
      </c>
      <c r="AU294" t="s">
        <v>843</v>
      </c>
      <c r="AV294" s="1">
        <v>45117.445011574076</v>
      </c>
      <c r="AY294" t="s">
        <v>72</v>
      </c>
      <c r="AZ294" t="s">
        <v>73</v>
      </c>
      <c r="BA294" t="s">
        <v>74</v>
      </c>
      <c r="BC294">
        <v>293</v>
      </c>
      <c r="BD294" t="str">
        <f>IFERROR(VLOOKUP(C294,Sheet1!$A$2:$C$52,2, FALSE), "")</f>
        <v>Meru</v>
      </c>
      <c r="BE294" t="str">
        <f>IFERROR(VLOOKUP(C294,Sheet1!$A$2:$C$52,3, FALSE), "")</f>
        <v>Meru</v>
      </c>
    </row>
    <row r="295" spans="1:57" x14ac:dyDescent="0.35">
      <c r="A295" s="1">
        <v>45117.536481701391</v>
      </c>
      <c r="B295" s="1">
        <v>45117.577619965283</v>
      </c>
      <c r="C295">
        <v>800124</v>
      </c>
      <c r="D295" t="s">
        <v>844</v>
      </c>
      <c r="E295">
        <v>-0.45706180000000002</v>
      </c>
      <c r="F295">
        <v>37.561808399999997</v>
      </c>
      <c r="G295">
        <v>1388.7</v>
      </c>
      <c r="H295">
        <v>4.8499999999999996</v>
      </c>
      <c r="I295" s="1">
        <v>45117.575694444437</v>
      </c>
      <c r="J295" t="s">
        <v>76</v>
      </c>
      <c r="K295" t="s">
        <v>77</v>
      </c>
      <c r="L295" t="s">
        <v>78</v>
      </c>
      <c r="M295">
        <v>0</v>
      </c>
      <c r="N295" t="s">
        <v>59</v>
      </c>
      <c r="O295" t="s">
        <v>60</v>
      </c>
      <c r="P295" t="s">
        <v>127</v>
      </c>
      <c r="Q295" t="s">
        <v>62</v>
      </c>
      <c r="R295">
        <v>1</v>
      </c>
      <c r="S295">
        <v>0</v>
      </c>
      <c r="T295">
        <v>0</v>
      </c>
      <c r="U295">
        <v>0</v>
      </c>
      <c r="W295" t="s">
        <v>121</v>
      </c>
      <c r="X295">
        <v>1</v>
      </c>
      <c r="Y295">
        <v>1</v>
      </c>
      <c r="Z295">
        <v>1</v>
      </c>
      <c r="AA295">
        <v>1</v>
      </c>
      <c r="AL295">
        <v>50</v>
      </c>
      <c r="AM295">
        <v>30</v>
      </c>
      <c r="AN295">
        <v>10</v>
      </c>
      <c r="AO295" t="s">
        <v>82</v>
      </c>
      <c r="AP295" t="s">
        <v>62</v>
      </c>
      <c r="AR295" t="s">
        <v>69</v>
      </c>
      <c r="AT295">
        <v>251572800</v>
      </c>
      <c r="AU295" t="s">
        <v>845</v>
      </c>
      <c r="AV295" s="1">
        <v>45117.452824074076</v>
      </c>
      <c r="AY295" t="s">
        <v>72</v>
      </c>
      <c r="AZ295" t="s">
        <v>73</v>
      </c>
      <c r="BA295" t="s">
        <v>74</v>
      </c>
      <c r="BC295">
        <v>294</v>
      </c>
      <c r="BD295" t="str">
        <f>IFERROR(VLOOKUP(C295,Sheet1!$A$2:$C$52,2, FALSE), "")</f>
        <v>Meru</v>
      </c>
      <c r="BE295" t="str">
        <f>IFERROR(VLOOKUP(C295,Sheet1!$A$2:$C$52,3, FALSE), "")</f>
        <v>Meru</v>
      </c>
    </row>
    <row r="296" spans="1:57" x14ac:dyDescent="0.35">
      <c r="A296" s="1">
        <v>45117.577751053243</v>
      </c>
      <c r="B296" s="1">
        <v>45117.585664131948</v>
      </c>
      <c r="C296">
        <v>800146</v>
      </c>
      <c r="D296" t="s">
        <v>846</v>
      </c>
      <c r="E296">
        <v>-2.5943158999999998</v>
      </c>
      <c r="F296">
        <v>38.1431319</v>
      </c>
      <c r="G296">
        <v>710.75</v>
      </c>
      <c r="H296">
        <v>3.9</v>
      </c>
      <c r="I296" s="1">
        <v>45117.376388888893</v>
      </c>
      <c r="J296" t="s">
        <v>159</v>
      </c>
      <c r="K296" t="s">
        <v>57</v>
      </c>
      <c r="L296" t="s">
        <v>289</v>
      </c>
      <c r="M296">
        <v>2</v>
      </c>
      <c r="N296" t="s">
        <v>59</v>
      </c>
      <c r="O296" t="s">
        <v>126</v>
      </c>
      <c r="P296" t="s">
        <v>127</v>
      </c>
      <c r="Q296" t="s">
        <v>112</v>
      </c>
      <c r="R296">
        <v>1</v>
      </c>
      <c r="S296">
        <v>1</v>
      </c>
      <c r="T296">
        <v>0</v>
      </c>
      <c r="U296">
        <v>0</v>
      </c>
      <c r="W296" t="s">
        <v>101</v>
      </c>
      <c r="X296">
        <v>1</v>
      </c>
      <c r="Y296">
        <v>1</v>
      </c>
      <c r="Z296">
        <v>1</v>
      </c>
      <c r="AA296">
        <v>0</v>
      </c>
      <c r="AG296" t="s">
        <v>121</v>
      </c>
      <c r="AH296">
        <v>1</v>
      </c>
      <c r="AI296">
        <v>1</v>
      </c>
      <c r="AJ296">
        <v>1</v>
      </c>
      <c r="AK296">
        <v>1</v>
      </c>
      <c r="AL296">
        <v>20</v>
      </c>
      <c r="AM296">
        <v>50</v>
      </c>
      <c r="AN296">
        <v>10</v>
      </c>
      <c r="AO296" t="s">
        <v>67</v>
      </c>
      <c r="AR296" t="s">
        <v>69</v>
      </c>
      <c r="AT296">
        <v>251577733</v>
      </c>
      <c r="AU296" t="s">
        <v>847</v>
      </c>
      <c r="AV296" s="1">
        <v>45117.463877314818</v>
      </c>
      <c r="AY296" t="s">
        <v>72</v>
      </c>
      <c r="AZ296" t="s">
        <v>73</v>
      </c>
      <c r="BA296" t="s">
        <v>74</v>
      </c>
      <c r="BC296">
        <v>295</v>
      </c>
      <c r="BD296" t="str">
        <f>IFERROR(VLOOKUP(C296,Sheet1!$A$2:$C$52,2, FALSE), "")</f>
        <v>Makueni</v>
      </c>
      <c r="BE296" t="str">
        <f>IFERROR(VLOOKUP(C296,Sheet1!$A$2:$C$52,3, FALSE), "")</f>
        <v>Makueni</v>
      </c>
    </row>
    <row r="297" spans="1:57" x14ac:dyDescent="0.35">
      <c r="A297" s="1">
        <v>45117.578577002307</v>
      </c>
      <c r="B297" s="1">
        <v>45117.586678726853</v>
      </c>
      <c r="C297">
        <v>800146</v>
      </c>
      <c r="D297" t="s">
        <v>848</v>
      </c>
      <c r="E297">
        <v>-2.5942504999999998</v>
      </c>
      <c r="F297">
        <v>38.143142500000003</v>
      </c>
      <c r="G297">
        <v>710.14700000000005</v>
      </c>
      <c r="H297">
        <v>3.9</v>
      </c>
      <c r="I297" s="1">
        <v>45117.390277777777</v>
      </c>
      <c r="J297">
        <v>60</v>
      </c>
      <c r="K297" t="s">
        <v>57</v>
      </c>
      <c r="L297" t="s">
        <v>289</v>
      </c>
      <c r="M297">
        <v>4</v>
      </c>
      <c r="N297" t="s">
        <v>105</v>
      </c>
      <c r="O297" t="s">
        <v>60</v>
      </c>
      <c r="P297" t="s">
        <v>127</v>
      </c>
      <c r="Q297" t="s">
        <v>106</v>
      </c>
      <c r="R297">
        <v>1</v>
      </c>
      <c r="S297">
        <v>0</v>
      </c>
      <c r="T297">
        <v>1</v>
      </c>
      <c r="U297">
        <v>0</v>
      </c>
      <c r="W297" t="s">
        <v>88</v>
      </c>
      <c r="X297">
        <v>1</v>
      </c>
      <c r="Y297">
        <v>0</v>
      </c>
      <c r="Z297">
        <v>0</v>
      </c>
      <c r="AA297">
        <v>0</v>
      </c>
      <c r="AB297" t="s">
        <v>113</v>
      </c>
      <c r="AC297">
        <v>0</v>
      </c>
      <c r="AD297">
        <v>1</v>
      </c>
      <c r="AE297">
        <v>1</v>
      </c>
      <c r="AF297">
        <v>1</v>
      </c>
      <c r="AL297">
        <v>10</v>
      </c>
      <c r="AM297">
        <v>30</v>
      </c>
      <c r="AN297">
        <v>10</v>
      </c>
      <c r="AO297" t="s">
        <v>67</v>
      </c>
      <c r="AR297" t="s">
        <v>94</v>
      </c>
      <c r="AT297">
        <v>251577739</v>
      </c>
      <c r="AU297" t="s">
        <v>849</v>
      </c>
      <c r="AV297" s="1">
        <v>45117.463888888888</v>
      </c>
      <c r="AY297" t="s">
        <v>72</v>
      </c>
      <c r="AZ297" t="s">
        <v>73</v>
      </c>
      <c r="BA297" t="s">
        <v>74</v>
      </c>
      <c r="BC297">
        <v>296</v>
      </c>
      <c r="BD297" t="str">
        <f>IFERROR(VLOOKUP(C297,Sheet1!$A$2:$C$52,2, FALSE), "")</f>
        <v>Makueni</v>
      </c>
      <c r="BE297" t="str">
        <f>IFERROR(VLOOKUP(C297,Sheet1!$A$2:$C$52,3, FALSE), "")</f>
        <v>Makueni</v>
      </c>
    </row>
    <row r="298" spans="1:57" x14ac:dyDescent="0.35">
      <c r="A298" s="1">
        <v>45117.579159097222</v>
      </c>
      <c r="B298" s="1">
        <v>45117.587822245368</v>
      </c>
      <c r="C298">
        <v>800146</v>
      </c>
      <c r="D298" t="s">
        <v>850</v>
      </c>
      <c r="E298">
        <v>-2.5942192999999998</v>
      </c>
      <c r="F298">
        <v>38.143098700000003</v>
      </c>
      <c r="G298">
        <v>711.596</v>
      </c>
      <c r="H298">
        <v>3.9</v>
      </c>
      <c r="I298" s="1">
        <v>45117.414583333331</v>
      </c>
      <c r="J298" t="s">
        <v>104</v>
      </c>
      <c r="K298" t="s">
        <v>77</v>
      </c>
      <c r="L298" t="s">
        <v>78</v>
      </c>
      <c r="M298">
        <v>0</v>
      </c>
      <c r="N298" t="s">
        <v>105</v>
      </c>
      <c r="O298" t="s">
        <v>79</v>
      </c>
      <c r="P298" t="s">
        <v>61</v>
      </c>
      <c r="Q298" t="s">
        <v>62</v>
      </c>
      <c r="R298">
        <v>1</v>
      </c>
      <c r="S298">
        <v>0</v>
      </c>
      <c r="T298">
        <v>0</v>
      </c>
      <c r="U298">
        <v>0</v>
      </c>
      <c r="W298" t="s">
        <v>121</v>
      </c>
      <c r="X298">
        <v>1</v>
      </c>
      <c r="Y298">
        <v>1</v>
      </c>
      <c r="Z298">
        <v>1</v>
      </c>
      <c r="AA298">
        <v>1</v>
      </c>
      <c r="AL298">
        <v>20</v>
      </c>
      <c r="AM298">
        <v>40</v>
      </c>
      <c r="AN298">
        <v>30</v>
      </c>
      <c r="AO298" t="s">
        <v>67</v>
      </c>
      <c r="AR298" t="s">
        <v>69</v>
      </c>
      <c r="AT298">
        <v>251577742</v>
      </c>
      <c r="AU298" t="s">
        <v>851</v>
      </c>
      <c r="AV298" s="1">
        <v>45117.463900462957</v>
      </c>
      <c r="AY298" t="s">
        <v>72</v>
      </c>
      <c r="AZ298" t="s">
        <v>73</v>
      </c>
      <c r="BA298" t="s">
        <v>74</v>
      </c>
      <c r="BC298">
        <v>297</v>
      </c>
      <c r="BD298" t="str">
        <f>IFERROR(VLOOKUP(C298,Sheet1!$A$2:$C$52,2, FALSE), "")</f>
        <v>Makueni</v>
      </c>
      <c r="BE298" t="str">
        <f>IFERROR(VLOOKUP(C298,Sheet1!$A$2:$C$52,3, FALSE), "")</f>
        <v>Makueni</v>
      </c>
    </row>
    <row r="299" spans="1:57" x14ac:dyDescent="0.35">
      <c r="A299" s="1">
        <v>45117.580124432869</v>
      </c>
      <c r="B299" s="1">
        <v>45117.588748518523</v>
      </c>
      <c r="C299">
        <v>800146</v>
      </c>
      <c r="D299" t="s">
        <v>852</v>
      </c>
      <c r="E299">
        <v>-2.5928049</v>
      </c>
      <c r="F299">
        <v>38.141562100000002</v>
      </c>
      <c r="G299">
        <v>699.86800000000005</v>
      </c>
      <c r="H299">
        <v>3.9</v>
      </c>
      <c r="I299" s="1">
        <v>45117.432638888888</v>
      </c>
      <c r="J299" t="s">
        <v>159</v>
      </c>
      <c r="K299" t="s">
        <v>57</v>
      </c>
      <c r="L299" t="s">
        <v>58</v>
      </c>
      <c r="M299">
        <v>4</v>
      </c>
      <c r="N299" t="s">
        <v>59</v>
      </c>
      <c r="O299" t="s">
        <v>91</v>
      </c>
      <c r="P299" t="s">
        <v>141</v>
      </c>
      <c r="Q299" t="s">
        <v>112</v>
      </c>
      <c r="R299">
        <v>1</v>
      </c>
      <c r="S299">
        <v>1</v>
      </c>
      <c r="T299">
        <v>0</v>
      </c>
      <c r="U299">
        <v>0</v>
      </c>
      <c r="W299" t="s">
        <v>101</v>
      </c>
      <c r="X299">
        <v>1</v>
      </c>
      <c r="Y299">
        <v>1</v>
      </c>
      <c r="Z299">
        <v>1</v>
      </c>
      <c r="AA299">
        <v>0</v>
      </c>
      <c r="AG299" t="s">
        <v>496</v>
      </c>
      <c r="AH299">
        <v>0</v>
      </c>
      <c r="AI299">
        <v>1</v>
      </c>
      <c r="AJ299">
        <v>1</v>
      </c>
      <c r="AK299">
        <v>1</v>
      </c>
      <c r="AL299">
        <v>50</v>
      </c>
      <c r="AM299">
        <v>100</v>
      </c>
      <c r="AN299">
        <v>20</v>
      </c>
      <c r="AO299" t="s">
        <v>67</v>
      </c>
      <c r="AR299" t="s">
        <v>84</v>
      </c>
      <c r="AT299">
        <v>251577746</v>
      </c>
      <c r="AU299" t="s">
        <v>853</v>
      </c>
      <c r="AV299" s="1">
        <v>45117.463900462957</v>
      </c>
      <c r="AY299" t="s">
        <v>72</v>
      </c>
      <c r="AZ299" t="s">
        <v>73</v>
      </c>
      <c r="BA299" t="s">
        <v>74</v>
      </c>
      <c r="BC299">
        <v>298</v>
      </c>
      <c r="BD299" t="str">
        <f>IFERROR(VLOOKUP(C299,Sheet1!$A$2:$C$52,2, FALSE), "")</f>
        <v>Makueni</v>
      </c>
      <c r="BE299" t="str">
        <f>IFERROR(VLOOKUP(C299,Sheet1!$A$2:$C$52,3, FALSE), "")</f>
        <v>Makueni</v>
      </c>
    </row>
    <row r="300" spans="1:57" x14ac:dyDescent="0.35">
      <c r="A300" s="1">
        <v>45117.581033969909</v>
      </c>
      <c r="B300" s="1">
        <v>45117.590979375003</v>
      </c>
      <c r="C300">
        <v>800146</v>
      </c>
      <c r="D300" t="s">
        <v>854</v>
      </c>
      <c r="E300">
        <v>-2.5922095000000001</v>
      </c>
      <c r="F300">
        <v>38.140428200000002</v>
      </c>
      <c r="G300">
        <v>713.64700000000005</v>
      </c>
      <c r="H300">
        <v>3.9</v>
      </c>
      <c r="I300" s="1">
        <v>45117.451388888891</v>
      </c>
      <c r="J300" t="s">
        <v>56</v>
      </c>
      <c r="K300" t="s">
        <v>57</v>
      </c>
      <c r="L300" t="s">
        <v>289</v>
      </c>
      <c r="M300">
        <v>5</v>
      </c>
      <c r="N300" t="s">
        <v>59</v>
      </c>
      <c r="O300" t="s">
        <v>91</v>
      </c>
      <c r="P300" t="s">
        <v>141</v>
      </c>
      <c r="Q300" t="s">
        <v>181</v>
      </c>
      <c r="R300">
        <v>1</v>
      </c>
      <c r="S300">
        <v>1</v>
      </c>
      <c r="T300">
        <v>1</v>
      </c>
      <c r="U300">
        <v>0</v>
      </c>
      <c r="W300" t="s">
        <v>88</v>
      </c>
      <c r="X300">
        <v>1</v>
      </c>
      <c r="Y300">
        <v>0</v>
      </c>
      <c r="Z300">
        <v>0</v>
      </c>
      <c r="AA300">
        <v>0</v>
      </c>
      <c r="AB300" t="s">
        <v>274</v>
      </c>
      <c r="AC300">
        <v>0</v>
      </c>
      <c r="AD300">
        <v>0</v>
      </c>
      <c r="AE300">
        <v>1</v>
      </c>
      <c r="AF300">
        <v>1</v>
      </c>
      <c r="AG300" t="s">
        <v>113</v>
      </c>
      <c r="AH300">
        <v>0</v>
      </c>
      <c r="AI300">
        <v>1</v>
      </c>
      <c r="AJ300">
        <v>1</v>
      </c>
      <c r="AK300">
        <v>1</v>
      </c>
      <c r="AL300">
        <v>40</v>
      </c>
      <c r="AM300">
        <v>50</v>
      </c>
      <c r="AN300">
        <v>10</v>
      </c>
      <c r="AO300" t="s">
        <v>67</v>
      </c>
      <c r="AR300" t="s">
        <v>84</v>
      </c>
      <c r="AT300">
        <v>251580881</v>
      </c>
      <c r="AU300" t="s">
        <v>855</v>
      </c>
      <c r="AV300" s="1">
        <v>45117.469606481478</v>
      </c>
      <c r="AY300" t="s">
        <v>72</v>
      </c>
      <c r="AZ300" t="s">
        <v>73</v>
      </c>
      <c r="BA300" t="s">
        <v>74</v>
      </c>
      <c r="BC300">
        <v>299</v>
      </c>
      <c r="BD300" t="str">
        <f>IFERROR(VLOOKUP(C300,Sheet1!$A$2:$C$52,2, FALSE), "")</f>
        <v>Makueni</v>
      </c>
      <c r="BE300" t="str">
        <f>IFERROR(VLOOKUP(C300,Sheet1!$A$2:$C$52,3, FALSE), "")</f>
        <v>Makueni</v>
      </c>
    </row>
    <row r="301" spans="1:57" x14ac:dyDescent="0.35">
      <c r="A301" s="1">
        <v>45117.58181891204</v>
      </c>
      <c r="B301" s="1">
        <v>45117.592371053237</v>
      </c>
      <c r="C301">
        <v>800146</v>
      </c>
      <c r="D301" t="s">
        <v>856</v>
      </c>
      <c r="E301">
        <v>-2.5921539999999998</v>
      </c>
      <c r="F301">
        <v>38.140282200000001</v>
      </c>
      <c r="G301">
        <v>713.11400000000003</v>
      </c>
      <c r="H301">
        <v>3.9</v>
      </c>
      <c r="I301" s="1">
        <v>45117.46597222222</v>
      </c>
      <c r="J301">
        <v>60</v>
      </c>
      <c r="K301" t="s">
        <v>77</v>
      </c>
      <c r="L301" t="s">
        <v>58</v>
      </c>
      <c r="M301">
        <v>8</v>
      </c>
      <c r="N301" t="s">
        <v>59</v>
      </c>
      <c r="O301" t="s">
        <v>126</v>
      </c>
      <c r="P301" t="s">
        <v>141</v>
      </c>
      <c r="Q301" t="s">
        <v>112</v>
      </c>
      <c r="R301">
        <v>1</v>
      </c>
      <c r="S301">
        <v>1</v>
      </c>
      <c r="T301">
        <v>0</v>
      </c>
      <c r="U301">
        <v>0</v>
      </c>
      <c r="W301" t="s">
        <v>101</v>
      </c>
      <c r="X301">
        <v>1</v>
      </c>
      <c r="Y301">
        <v>1</v>
      </c>
      <c r="Z301">
        <v>1</v>
      </c>
      <c r="AA301">
        <v>0</v>
      </c>
      <c r="AG301" t="s">
        <v>496</v>
      </c>
      <c r="AH301">
        <v>0</v>
      </c>
      <c r="AI301">
        <v>1</v>
      </c>
      <c r="AJ301">
        <v>1</v>
      </c>
      <c r="AK301">
        <v>1</v>
      </c>
      <c r="AL301">
        <v>50</v>
      </c>
      <c r="AM301">
        <v>100</v>
      </c>
      <c r="AN301">
        <v>10</v>
      </c>
      <c r="AO301" t="s">
        <v>67</v>
      </c>
      <c r="AR301" t="s">
        <v>94</v>
      </c>
      <c r="AS301" t="s">
        <v>857</v>
      </c>
      <c r="AT301">
        <v>251580885</v>
      </c>
      <c r="AU301" t="s">
        <v>858</v>
      </c>
      <c r="AV301" s="1">
        <v>45117.469606481478</v>
      </c>
      <c r="AY301" t="s">
        <v>72</v>
      </c>
      <c r="AZ301" t="s">
        <v>73</v>
      </c>
      <c r="BA301" t="s">
        <v>74</v>
      </c>
      <c r="BC301">
        <v>300</v>
      </c>
      <c r="BD301" t="str">
        <f>IFERROR(VLOOKUP(C301,Sheet1!$A$2:$C$52,2, FALSE), "")</f>
        <v>Makueni</v>
      </c>
      <c r="BE301" t="str">
        <f>IFERROR(VLOOKUP(C301,Sheet1!$A$2:$C$52,3, FALSE), "")</f>
        <v>Makueni</v>
      </c>
    </row>
    <row r="302" spans="1:57" x14ac:dyDescent="0.35">
      <c r="A302" s="1">
        <v>45117.582320185182</v>
      </c>
      <c r="B302" s="1">
        <v>45117.593512939813</v>
      </c>
      <c r="C302">
        <v>800146</v>
      </c>
      <c r="D302" t="s">
        <v>859</v>
      </c>
      <c r="E302">
        <v>-2.5921523</v>
      </c>
      <c r="F302">
        <v>38.140268800000001</v>
      </c>
      <c r="G302">
        <v>713.06500000000005</v>
      </c>
      <c r="H302">
        <v>3.9</v>
      </c>
      <c r="I302" s="1">
        <v>45117.491666666669</v>
      </c>
      <c r="J302" t="s">
        <v>140</v>
      </c>
      <c r="K302" t="s">
        <v>57</v>
      </c>
      <c r="L302" t="s">
        <v>58</v>
      </c>
      <c r="M302">
        <v>6</v>
      </c>
      <c r="N302" t="s">
        <v>59</v>
      </c>
      <c r="O302" t="s">
        <v>91</v>
      </c>
      <c r="P302" t="s">
        <v>141</v>
      </c>
      <c r="Q302" t="s">
        <v>112</v>
      </c>
      <c r="R302">
        <v>1</v>
      </c>
      <c r="S302">
        <v>1</v>
      </c>
      <c r="T302">
        <v>0</v>
      </c>
      <c r="U302">
        <v>0</v>
      </c>
      <c r="W302" t="s">
        <v>88</v>
      </c>
      <c r="X302">
        <v>1</v>
      </c>
      <c r="Y302">
        <v>0</v>
      </c>
      <c r="Z302">
        <v>0</v>
      </c>
      <c r="AA302">
        <v>0</v>
      </c>
      <c r="AG302" t="s">
        <v>113</v>
      </c>
      <c r="AH302">
        <v>0</v>
      </c>
      <c r="AI302">
        <v>1</v>
      </c>
      <c r="AJ302">
        <v>1</v>
      </c>
      <c r="AK302">
        <v>1</v>
      </c>
      <c r="AL302">
        <v>20</v>
      </c>
      <c r="AM302">
        <v>50</v>
      </c>
      <c r="AN302">
        <v>10</v>
      </c>
      <c r="AO302" t="s">
        <v>67</v>
      </c>
      <c r="AR302" t="s">
        <v>94</v>
      </c>
      <c r="AT302">
        <v>251580893</v>
      </c>
      <c r="AU302" t="s">
        <v>860</v>
      </c>
      <c r="AV302" s="1">
        <v>45117.469618055547</v>
      </c>
      <c r="AY302" t="s">
        <v>72</v>
      </c>
      <c r="AZ302" t="s">
        <v>73</v>
      </c>
      <c r="BA302" t="s">
        <v>74</v>
      </c>
      <c r="BC302">
        <v>301</v>
      </c>
      <c r="BD302" t="str">
        <f>IFERROR(VLOOKUP(C302,Sheet1!$A$2:$C$52,2, FALSE), "")</f>
        <v>Makueni</v>
      </c>
      <c r="BE302" t="str">
        <f>IFERROR(VLOOKUP(C302,Sheet1!$A$2:$C$52,3, FALSE), "")</f>
        <v>Makueni</v>
      </c>
    </row>
    <row r="303" spans="1:57" x14ac:dyDescent="0.35">
      <c r="A303" s="1">
        <v>45117.583136805559</v>
      </c>
      <c r="B303" s="1">
        <v>45117.594420694448</v>
      </c>
      <c r="C303">
        <v>800146</v>
      </c>
      <c r="D303" t="s">
        <v>861</v>
      </c>
      <c r="E303">
        <v>-2.5921414999999999</v>
      </c>
      <c r="F303">
        <v>38.140255799999998</v>
      </c>
      <c r="G303">
        <v>714.09900000000005</v>
      </c>
      <c r="H303">
        <v>3.9</v>
      </c>
      <c r="I303" s="1">
        <v>45117.525000000001</v>
      </c>
      <c r="J303" t="s">
        <v>159</v>
      </c>
      <c r="K303" t="s">
        <v>57</v>
      </c>
      <c r="L303" t="s">
        <v>58</v>
      </c>
      <c r="M303">
        <v>4</v>
      </c>
      <c r="N303" t="s">
        <v>105</v>
      </c>
      <c r="O303" t="s">
        <v>60</v>
      </c>
      <c r="P303" t="s">
        <v>127</v>
      </c>
      <c r="Q303" t="s">
        <v>112</v>
      </c>
      <c r="R303">
        <v>1</v>
      </c>
      <c r="S303">
        <v>1</v>
      </c>
      <c r="T303">
        <v>0</v>
      </c>
      <c r="U303">
        <v>0</v>
      </c>
      <c r="W303" t="s">
        <v>88</v>
      </c>
      <c r="X303">
        <v>1</v>
      </c>
      <c r="Y303">
        <v>0</v>
      </c>
      <c r="Z303">
        <v>0</v>
      </c>
      <c r="AA303">
        <v>0</v>
      </c>
      <c r="AG303" t="s">
        <v>496</v>
      </c>
      <c r="AH303">
        <v>0</v>
      </c>
      <c r="AI303">
        <v>1</v>
      </c>
      <c r="AJ303">
        <v>1</v>
      </c>
      <c r="AK303">
        <v>1</v>
      </c>
      <c r="AL303">
        <v>20</v>
      </c>
      <c r="AM303">
        <v>30</v>
      </c>
      <c r="AN303">
        <v>10</v>
      </c>
      <c r="AO303" t="s">
        <v>67</v>
      </c>
      <c r="AR303" t="s">
        <v>84</v>
      </c>
      <c r="AT303">
        <v>251580900</v>
      </c>
      <c r="AU303" t="s">
        <v>862</v>
      </c>
      <c r="AV303" s="1">
        <v>45117.469618055547</v>
      </c>
      <c r="AY303" t="s">
        <v>72</v>
      </c>
      <c r="AZ303" t="s">
        <v>73</v>
      </c>
      <c r="BA303" t="s">
        <v>74</v>
      </c>
      <c r="BC303">
        <v>302</v>
      </c>
      <c r="BD303" t="str">
        <f>IFERROR(VLOOKUP(C303,Sheet1!$A$2:$C$52,2, FALSE), "")</f>
        <v>Makueni</v>
      </c>
      <c r="BE303" t="str">
        <f>IFERROR(VLOOKUP(C303,Sheet1!$A$2:$C$52,3, FALSE), "")</f>
        <v>Makueni</v>
      </c>
    </row>
    <row r="304" spans="1:57" x14ac:dyDescent="0.35">
      <c r="A304" s="1">
        <v>45117.46659275463</v>
      </c>
      <c r="B304" s="1">
        <v>45117.595449097222</v>
      </c>
      <c r="C304">
        <v>800114</v>
      </c>
      <c r="D304" t="s">
        <v>863</v>
      </c>
      <c r="E304">
        <v>-0.4656033</v>
      </c>
      <c r="F304">
        <v>37.650025399999997</v>
      </c>
      <c r="G304">
        <v>1224.4000000000001</v>
      </c>
      <c r="H304">
        <v>4.7</v>
      </c>
      <c r="I304" s="1">
        <v>45117.466666666667</v>
      </c>
      <c r="J304" t="s">
        <v>76</v>
      </c>
      <c r="K304" t="s">
        <v>77</v>
      </c>
      <c r="L304" t="s">
        <v>58</v>
      </c>
      <c r="M304">
        <v>2</v>
      </c>
      <c r="N304" t="s">
        <v>105</v>
      </c>
      <c r="O304" t="s">
        <v>60</v>
      </c>
      <c r="P304" t="s">
        <v>61</v>
      </c>
      <c r="Q304" t="s">
        <v>62</v>
      </c>
      <c r="R304">
        <v>1</v>
      </c>
      <c r="S304">
        <v>0</v>
      </c>
      <c r="T304">
        <v>0</v>
      </c>
      <c r="U304">
        <v>0</v>
      </c>
      <c r="W304" t="s">
        <v>81</v>
      </c>
      <c r="X304">
        <v>1</v>
      </c>
      <c r="Y304">
        <v>1</v>
      </c>
      <c r="Z304">
        <v>0</v>
      </c>
      <c r="AA304">
        <v>1</v>
      </c>
      <c r="AL304">
        <v>20</v>
      </c>
      <c r="AN304">
        <v>10</v>
      </c>
      <c r="AO304" t="s">
        <v>67</v>
      </c>
      <c r="AR304" t="s">
        <v>94</v>
      </c>
      <c r="AT304">
        <v>251581688</v>
      </c>
      <c r="AU304" t="s">
        <v>864</v>
      </c>
      <c r="AV304" s="1">
        <v>45117.471076388887</v>
      </c>
      <c r="AY304" t="s">
        <v>72</v>
      </c>
      <c r="AZ304" t="s">
        <v>73</v>
      </c>
      <c r="BA304" t="s">
        <v>74</v>
      </c>
      <c r="BC304">
        <v>303</v>
      </c>
      <c r="BD304" t="str">
        <f>IFERROR(VLOOKUP(C304,Sheet1!$A$2:$C$52,2, FALSE), "")</f>
        <v>Makueni</v>
      </c>
      <c r="BE304" t="str">
        <f>IFERROR(VLOOKUP(C304,Sheet1!$A$2:$C$52,3, FALSE), "")</f>
        <v>Makueni</v>
      </c>
    </row>
    <row r="305" spans="1:57" x14ac:dyDescent="0.35">
      <c r="A305" s="1">
        <v>45117.472350937504</v>
      </c>
      <c r="B305" s="1">
        <v>45117.47345484954</v>
      </c>
      <c r="C305">
        <v>800114</v>
      </c>
      <c r="D305" t="s">
        <v>865</v>
      </c>
      <c r="E305">
        <v>-0.46643560000000001</v>
      </c>
      <c r="F305">
        <v>37.646964699999998</v>
      </c>
      <c r="G305">
        <v>1221.2</v>
      </c>
      <c r="H305">
        <v>4.875</v>
      </c>
      <c r="I305" s="1">
        <v>45117.472222222219</v>
      </c>
      <c r="J305" t="s">
        <v>159</v>
      </c>
      <c r="K305" t="s">
        <v>57</v>
      </c>
      <c r="L305" t="s">
        <v>289</v>
      </c>
      <c r="M305">
        <v>3</v>
      </c>
      <c r="N305" t="s">
        <v>105</v>
      </c>
      <c r="O305" t="s">
        <v>126</v>
      </c>
      <c r="P305" t="s">
        <v>141</v>
      </c>
      <c r="Q305" t="s">
        <v>112</v>
      </c>
      <c r="R305">
        <v>1</v>
      </c>
      <c r="S305">
        <v>1</v>
      </c>
      <c r="T305">
        <v>0</v>
      </c>
      <c r="U305">
        <v>0</v>
      </c>
      <c r="W305" t="s">
        <v>101</v>
      </c>
      <c r="X305">
        <v>1</v>
      </c>
      <c r="Y305">
        <v>1</v>
      </c>
      <c r="Z305">
        <v>1</v>
      </c>
      <c r="AA305">
        <v>0</v>
      </c>
      <c r="AG305" t="s">
        <v>66</v>
      </c>
      <c r="AH305">
        <v>0</v>
      </c>
      <c r="AI305">
        <v>1</v>
      </c>
      <c r="AJ305">
        <v>0</v>
      </c>
      <c r="AK305">
        <v>0</v>
      </c>
      <c r="AL305">
        <v>50</v>
      </c>
      <c r="AM305">
        <v>40</v>
      </c>
      <c r="AO305" t="s">
        <v>67</v>
      </c>
      <c r="AR305" t="s">
        <v>94</v>
      </c>
      <c r="AS305" t="s">
        <v>866</v>
      </c>
      <c r="AT305">
        <v>251581694</v>
      </c>
      <c r="AU305" t="s">
        <v>867</v>
      </c>
      <c r="AV305" s="1">
        <v>45117.471087962957</v>
      </c>
      <c r="AY305" t="s">
        <v>72</v>
      </c>
      <c r="AZ305" t="s">
        <v>73</v>
      </c>
      <c r="BA305" t="s">
        <v>74</v>
      </c>
      <c r="BC305">
        <v>304</v>
      </c>
      <c r="BD305" t="str">
        <f>IFERROR(VLOOKUP(C305,Sheet1!$A$2:$C$52,2, FALSE), "")</f>
        <v>Makueni</v>
      </c>
      <c r="BE305" t="str">
        <f>IFERROR(VLOOKUP(C305,Sheet1!$A$2:$C$52,3, FALSE), "")</f>
        <v>Makueni</v>
      </c>
    </row>
    <row r="306" spans="1:57" x14ac:dyDescent="0.35">
      <c r="A306" s="1">
        <v>45117.478276331021</v>
      </c>
      <c r="B306" s="1">
        <v>45117.479142118063</v>
      </c>
      <c r="C306">
        <v>800114</v>
      </c>
      <c r="D306" t="s">
        <v>868</v>
      </c>
      <c r="E306">
        <v>-0.46585120000000002</v>
      </c>
      <c r="F306">
        <v>37.643829500000002</v>
      </c>
      <c r="G306">
        <v>1231.0999999999999</v>
      </c>
      <c r="H306">
        <v>4.9420000000000002</v>
      </c>
      <c r="I306" s="1">
        <v>45117.477777777778</v>
      </c>
      <c r="J306" t="s">
        <v>140</v>
      </c>
      <c r="K306" t="s">
        <v>77</v>
      </c>
      <c r="L306" t="s">
        <v>58</v>
      </c>
      <c r="M306">
        <v>7</v>
      </c>
      <c r="N306" t="s">
        <v>186</v>
      </c>
      <c r="O306" t="s">
        <v>60</v>
      </c>
      <c r="P306" t="s">
        <v>127</v>
      </c>
      <c r="Q306" t="s">
        <v>62</v>
      </c>
      <c r="R306">
        <v>1</v>
      </c>
      <c r="S306">
        <v>0</v>
      </c>
      <c r="T306">
        <v>0</v>
      </c>
      <c r="U306">
        <v>0</v>
      </c>
      <c r="W306" t="s">
        <v>93</v>
      </c>
      <c r="X306">
        <v>1</v>
      </c>
      <c r="Y306">
        <v>1</v>
      </c>
      <c r="Z306">
        <v>0</v>
      </c>
      <c r="AA306">
        <v>0</v>
      </c>
      <c r="AL306">
        <v>30</v>
      </c>
      <c r="AO306" t="s">
        <v>67</v>
      </c>
      <c r="AR306" t="s">
        <v>84</v>
      </c>
      <c r="AT306">
        <v>251581707</v>
      </c>
      <c r="AU306" t="s">
        <v>869</v>
      </c>
      <c r="AV306" s="1">
        <v>45117.471099537041</v>
      </c>
      <c r="AY306" t="s">
        <v>72</v>
      </c>
      <c r="AZ306" t="s">
        <v>73</v>
      </c>
      <c r="BA306" t="s">
        <v>74</v>
      </c>
      <c r="BC306">
        <v>305</v>
      </c>
      <c r="BD306" t="str">
        <f>IFERROR(VLOOKUP(C306,Sheet1!$A$2:$C$52,2, FALSE), "")</f>
        <v>Makueni</v>
      </c>
      <c r="BE306" t="str">
        <f>IFERROR(VLOOKUP(C306,Sheet1!$A$2:$C$52,3, FALSE), "")</f>
        <v>Makueni</v>
      </c>
    </row>
    <row r="307" spans="1:57" x14ac:dyDescent="0.35">
      <c r="A307" s="1">
        <v>45117.48245171296</v>
      </c>
      <c r="B307" s="1">
        <v>45117.591736932867</v>
      </c>
      <c r="C307">
        <v>800114</v>
      </c>
      <c r="D307" t="s">
        <v>870</v>
      </c>
      <c r="E307">
        <v>-0.4659759</v>
      </c>
      <c r="F307">
        <v>37.644037599999997</v>
      </c>
      <c r="G307">
        <v>1226.3</v>
      </c>
      <c r="H307">
        <v>4.7370000000000001</v>
      </c>
      <c r="I307" s="1">
        <v>45117.481944444437</v>
      </c>
      <c r="J307" t="s">
        <v>56</v>
      </c>
      <c r="K307" t="s">
        <v>57</v>
      </c>
      <c r="L307" t="s">
        <v>58</v>
      </c>
      <c r="M307">
        <v>2</v>
      </c>
      <c r="N307" t="s">
        <v>59</v>
      </c>
      <c r="O307" t="s">
        <v>91</v>
      </c>
      <c r="P307" t="s">
        <v>167</v>
      </c>
      <c r="Q307" t="s">
        <v>112</v>
      </c>
      <c r="R307">
        <v>1</v>
      </c>
      <c r="S307">
        <v>1</v>
      </c>
      <c r="T307">
        <v>0</v>
      </c>
      <c r="U307">
        <v>0</v>
      </c>
      <c r="W307" t="s">
        <v>81</v>
      </c>
      <c r="X307">
        <v>1</v>
      </c>
      <c r="Y307">
        <v>1</v>
      </c>
      <c r="Z307">
        <v>0</v>
      </c>
      <c r="AA307">
        <v>1</v>
      </c>
      <c r="AG307" t="s">
        <v>66</v>
      </c>
      <c r="AH307">
        <v>0</v>
      </c>
      <c r="AI307">
        <v>1</v>
      </c>
      <c r="AJ307">
        <v>0</v>
      </c>
      <c r="AK307">
        <v>0</v>
      </c>
      <c r="AL307">
        <v>50</v>
      </c>
      <c r="AN307">
        <v>20</v>
      </c>
      <c r="AO307" t="s">
        <v>82</v>
      </c>
      <c r="AP307" t="s">
        <v>83</v>
      </c>
      <c r="AR307" t="s">
        <v>69</v>
      </c>
      <c r="AT307">
        <v>251581716</v>
      </c>
      <c r="AU307" t="s">
        <v>871</v>
      </c>
      <c r="AV307" s="1">
        <v>45117.47111111111</v>
      </c>
      <c r="AY307" t="s">
        <v>72</v>
      </c>
      <c r="AZ307" t="s">
        <v>73</v>
      </c>
      <c r="BA307" t="s">
        <v>74</v>
      </c>
      <c r="BC307">
        <v>306</v>
      </c>
      <c r="BD307" t="str">
        <f>IFERROR(VLOOKUP(C307,Sheet1!$A$2:$C$52,2, FALSE), "")</f>
        <v>Makueni</v>
      </c>
      <c r="BE307" t="str">
        <f>IFERROR(VLOOKUP(C307,Sheet1!$A$2:$C$52,3, FALSE), "")</f>
        <v>Makueni</v>
      </c>
    </row>
    <row r="308" spans="1:57" x14ac:dyDescent="0.35">
      <c r="A308" s="1">
        <v>45117.468413449067</v>
      </c>
      <c r="B308" s="1">
        <v>45117.592562337974</v>
      </c>
      <c r="C308">
        <v>800114</v>
      </c>
      <c r="D308" t="s">
        <v>872</v>
      </c>
      <c r="E308">
        <v>-0.4659025</v>
      </c>
      <c r="F308">
        <v>37.649052500000003</v>
      </c>
      <c r="G308">
        <v>1220.7</v>
      </c>
      <c r="H308">
        <v>4.9180000000000001</v>
      </c>
      <c r="I308" s="1">
        <v>45117.487500000003</v>
      </c>
      <c r="J308" t="s">
        <v>76</v>
      </c>
      <c r="K308" t="s">
        <v>77</v>
      </c>
      <c r="L308" t="s">
        <v>78</v>
      </c>
      <c r="N308" t="s">
        <v>59</v>
      </c>
      <c r="O308" t="s">
        <v>79</v>
      </c>
      <c r="P308" t="s">
        <v>61</v>
      </c>
      <c r="Q308" t="s">
        <v>112</v>
      </c>
      <c r="R308">
        <v>1</v>
      </c>
      <c r="S308">
        <v>1</v>
      </c>
      <c r="T308">
        <v>0</v>
      </c>
      <c r="U308">
        <v>0</v>
      </c>
      <c r="W308" t="s">
        <v>121</v>
      </c>
      <c r="X308">
        <v>1</v>
      </c>
      <c r="Y308">
        <v>1</v>
      </c>
      <c r="Z308">
        <v>1</v>
      </c>
      <c r="AA308">
        <v>1</v>
      </c>
      <c r="AG308" t="s">
        <v>150</v>
      </c>
      <c r="AH308">
        <v>0</v>
      </c>
      <c r="AI308">
        <v>1</v>
      </c>
      <c r="AJ308">
        <v>1</v>
      </c>
      <c r="AK308">
        <v>0</v>
      </c>
      <c r="AL308">
        <v>40</v>
      </c>
      <c r="AM308">
        <v>50</v>
      </c>
      <c r="AN308">
        <v>10</v>
      </c>
      <c r="AO308" t="s">
        <v>67</v>
      </c>
      <c r="AR308" t="s">
        <v>84</v>
      </c>
      <c r="AS308" t="s">
        <v>873</v>
      </c>
      <c r="AT308">
        <v>251581779</v>
      </c>
      <c r="AU308" t="s">
        <v>874</v>
      </c>
      <c r="AV308" s="1">
        <v>45117.471226851849</v>
      </c>
      <c r="AY308" t="s">
        <v>72</v>
      </c>
      <c r="AZ308" t="s">
        <v>73</v>
      </c>
      <c r="BA308" t="s">
        <v>74</v>
      </c>
      <c r="BC308">
        <v>307</v>
      </c>
      <c r="BD308" t="str">
        <f>IFERROR(VLOOKUP(C308,Sheet1!$A$2:$C$52,2, FALSE), "")</f>
        <v>Makueni</v>
      </c>
      <c r="BE308" t="str">
        <f>IFERROR(VLOOKUP(C308,Sheet1!$A$2:$C$52,3, FALSE), "")</f>
        <v>Makueni</v>
      </c>
    </row>
    <row r="309" spans="1:57" x14ac:dyDescent="0.35">
      <c r="A309" s="1">
        <v>45117.470199629628</v>
      </c>
      <c r="B309" s="1">
        <v>45117.593181608798</v>
      </c>
      <c r="C309">
        <v>800114</v>
      </c>
      <c r="D309" t="s">
        <v>875</v>
      </c>
      <c r="E309">
        <v>-0.46613969999999999</v>
      </c>
      <c r="F309">
        <v>37.648194199999999</v>
      </c>
      <c r="G309">
        <v>1220.3</v>
      </c>
      <c r="H309">
        <v>4.72</v>
      </c>
      <c r="I309" s="1">
        <v>45117.493750000001</v>
      </c>
      <c r="J309" t="s">
        <v>56</v>
      </c>
      <c r="K309" t="s">
        <v>77</v>
      </c>
      <c r="L309" t="s">
        <v>58</v>
      </c>
      <c r="M309">
        <v>3</v>
      </c>
      <c r="N309" t="s">
        <v>105</v>
      </c>
      <c r="O309" t="s">
        <v>60</v>
      </c>
      <c r="P309" t="s">
        <v>127</v>
      </c>
      <c r="Q309" t="s">
        <v>62</v>
      </c>
      <c r="R309">
        <v>1</v>
      </c>
      <c r="S309">
        <v>0</v>
      </c>
      <c r="T309">
        <v>0</v>
      </c>
      <c r="U309">
        <v>0</v>
      </c>
      <c r="W309" t="s">
        <v>93</v>
      </c>
      <c r="X309">
        <v>1</v>
      </c>
      <c r="Y309">
        <v>1</v>
      </c>
      <c r="Z309">
        <v>0</v>
      </c>
      <c r="AA309">
        <v>0</v>
      </c>
      <c r="AL309">
        <v>20</v>
      </c>
      <c r="AO309" t="s">
        <v>67</v>
      </c>
      <c r="AR309" t="s">
        <v>94</v>
      </c>
      <c r="AT309">
        <v>251581787</v>
      </c>
      <c r="AU309" t="s">
        <v>876</v>
      </c>
      <c r="AV309" s="1">
        <v>45117.471238425933</v>
      </c>
      <c r="AY309" t="s">
        <v>72</v>
      </c>
      <c r="AZ309" t="s">
        <v>73</v>
      </c>
      <c r="BA309" t="s">
        <v>74</v>
      </c>
      <c r="BC309">
        <v>308</v>
      </c>
      <c r="BD309" t="str">
        <f>IFERROR(VLOOKUP(C309,Sheet1!$A$2:$C$52,2, FALSE), "")</f>
        <v>Makueni</v>
      </c>
      <c r="BE309" t="str">
        <f>IFERROR(VLOOKUP(C309,Sheet1!$A$2:$C$52,3, FALSE), "")</f>
        <v>Makueni</v>
      </c>
    </row>
    <row r="310" spans="1:57" x14ac:dyDescent="0.35">
      <c r="A310" s="1">
        <v>45117.47363064815</v>
      </c>
      <c r="B310" s="1">
        <v>45117.59361891204</v>
      </c>
      <c r="C310">
        <v>800114</v>
      </c>
      <c r="D310" t="s">
        <v>877</v>
      </c>
      <c r="E310">
        <v>-0.4667135</v>
      </c>
      <c r="F310">
        <v>37.646294900000001</v>
      </c>
      <c r="G310">
        <v>1222.3</v>
      </c>
      <c r="H310">
        <v>4.95</v>
      </c>
      <c r="I310" s="1">
        <v>45117.499305555553</v>
      </c>
      <c r="J310" t="s">
        <v>159</v>
      </c>
      <c r="K310" t="s">
        <v>77</v>
      </c>
      <c r="L310" t="s">
        <v>58</v>
      </c>
      <c r="M310">
        <v>3</v>
      </c>
      <c r="N310" t="s">
        <v>59</v>
      </c>
      <c r="O310" t="s">
        <v>91</v>
      </c>
      <c r="P310" t="s">
        <v>209</v>
      </c>
      <c r="Q310" t="s">
        <v>112</v>
      </c>
      <c r="R310">
        <v>1</v>
      </c>
      <c r="S310">
        <v>1</v>
      </c>
      <c r="T310">
        <v>0</v>
      </c>
      <c r="U310">
        <v>0</v>
      </c>
      <c r="W310" t="s">
        <v>93</v>
      </c>
      <c r="X310">
        <v>1</v>
      </c>
      <c r="Y310">
        <v>1</v>
      </c>
      <c r="Z310">
        <v>0</v>
      </c>
      <c r="AA310">
        <v>0</v>
      </c>
      <c r="AG310" t="s">
        <v>66</v>
      </c>
      <c r="AH310">
        <v>0</v>
      </c>
      <c r="AI310">
        <v>1</v>
      </c>
      <c r="AJ310">
        <v>0</v>
      </c>
      <c r="AK310">
        <v>0</v>
      </c>
      <c r="AL310">
        <v>100</v>
      </c>
      <c r="AO310" t="s">
        <v>82</v>
      </c>
      <c r="AP310" t="s">
        <v>83</v>
      </c>
      <c r="AR310" t="s">
        <v>69</v>
      </c>
      <c r="AT310">
        <v>251581794</v>
      </c>
      <c r="AU310" t="s">
        <v>878</v>
      </c>
      <c r="AV310" s="1">
        <v>45117.471238425933</v>
      </c>
      <c r="AY310" t="s">
        <v>72</v>
      </c>
      <c r="AZ310" t="s">
        <v>73</v>
      </c>
      <c r="BA310" t="s">
        <v>74</v>
      </c>
      <c r="BC310">
        <v>309</v>
      </c>
      <c r="BD310" t="str">
        <f>IFERROR(VLOOKUP(C310,Sheet1!$A$2:$C$52,2, FALSE), "")</f>
        <v>Makueni</v>
      </c>
      <c r="BE310" t="str">
        <f>IFERROR(VLOOKUP(C310,Sheet1!$A$2:$C$52,3, FALSE), "")</f>
        <v>Makueni</v>
      </c>
    </row>
    <row r="311" spans="1:57" x14ac:dyDescent="0.35">
      <c r="A311" s="1">
        <v>45117.475912557871</v>
      </c>
      <c r="B311" s="1">
        <v>45117.594104560187</v>
      </c>
      <c r="C311">
        <v>800114</v>
      </c>
      <c r="D311" t="s">
        <v>879</v>
      </c>
      <c r="E311">
        <v>-0.46669169999999999</v>
      </c>
      <c r="F311">
        <v>37.645355000000002</v>
      </c>
      <c r="G311">
        <v>1224.5999999999999</v>
      </c>
      <c r="H311">
        <v>3.9</v>
      </c>
      <c r="I311" s="1">
        <v>45117.505555555559</v>
      </c>
      <c r="J311" t="s">
        <v>104</v>
      </c>
      <c r="K311" t="s">
        <v>57</v>
      </c>
      <c r="L311" t="s">
        <v>78</v>
      </c>
      <c r="N311" t="s">
        <v>59</v>
      </c>
      <c r="O311" t="s">
        <v>79</v>
      </c>
      <c r="P311" t="s">
        <v>61</v>
      </c>
      <c r="Q311" t="s">
        <v>112</v>
      </c>
      <c r="R311">
        <v>1</v>
      </c>
      <c r="S311">
        <v>1</v>
      </c>
      <c r="T311">
        <v>0</v>
      </c>
      <c r="U311">
        <v>0</v>
      </c>
      <c r="W311" t="s">
        <v>101</v>
      </c>
      <c r="X311">
        <v>1</v>
      </c>
      <c r="Y311">
        <v>1</v>
      </c>
      <c r="Z311">
        <v>1</v>
      </c>
      <c r="AA311">
        <v>0</v>
      </c>
      <c r="AG311" t="s">
        <v>150</v>
      </c>
      <c r="AH311">
        <v>0</v>
      </c>
      <c r="AI311">
        <v>1</v>
      </c>
      <c r="AJ311">
        <v>1</v>
      </c>
      <c r="AK311">
        <v>0</v>
      </c>
      <c r="AL311">
        <v>40</v>
      </c>
      <c r="AM311">
        <v>50</v>
      </c>
      <c r="AN311">
        <v>20</v>
      </c>
      <c r="AO311" t="s">
        <v>67</v>
      </c>
      <c r="AT311">
        <v>251581804</v>
      </c>
      <c r="AU311" t="s">
        <v>880</v>
      </c>
      <c r="AV311" s="1">
        <v>45117.471250000002</v>
      </c>
      <c r="AY311" t="s">
        <v>72</v>
      </c>
      <c r="AZ311" t="s">
        <v>73</v>
      </c>
      <c r="BA311" t="s">
        <v>74</v>
      </c>
      <c r="BC311">
        <v>310</v>
      </c>
      <c r="BD311" t="str">
        <f>IFERROR(VLOOKUP(C311,Sheet1!$A$2:$C$52,2, FALSE), "")</f>
        <v>Makueni</v>
      </c>
      <c r="BE311" t="str">
        <f>IFERROR(VLOOKUP(C311,Sheet1!$A$2:$C$52,3, FALSE), "")</f>
        <v>Makueni</v>
      </c>
    </row>
    <row r="312" spans="1:57" x14ac:dyDescent="0.35">
      <c r="A312" s="1">
        <v>45117.476952789351</v>
      </c>
      <c r="B312" s="1">
        <v>45117.59460207176</v>
      </c>
      <c r="C312">
        <v>800114</v>
      </c>
      <c r="D312" t="s">
        <v>881</v>
      </c>
      <c r="E312">
        <v>-0.46668169999999998</v>
      </c>
      <c r="F312">
        <v>37.645350000000001</v>
      </c>
      <c r="G312">
        <v>1224.7</v>
      </c>
      <c r="H312">
        <v>4.3</v>
      </c>
      <c r="I312" s="1">
        <v>45117.511111111111</v>
      </c>
      <c r="J312" t="s">
        <v>159</v>
      </c>
      <c r="K312" t="s">
        <v>77</v>
      </c>
      <c r="L312" t="s">
        <v>58</v>
      </c>
      <c r="M312">
        <v>3</v>
      </c>
      <c r="N312" t="s">
        <v>59</v>
      </c>
      <c r="O312" t="s">
        <v>126</v>
      </c>
      <c r="P312" t="s">
        <v>92</v>
      </c>
      <c r="Q312" t="s">
        <v>112</v>
      </c>
      <c r="R312">
        <v>1</v>
      </c>
      <c r="S312">
        <v>1</v>
      </c>
      <c r="T312">
        <v>0</v>
      </c>
      <c r="U312">
        <v>0</v>
      </c>
      <c r="W312" t="s">
        <v>93</v>
      </c>
      <c r="X312">
        <v>1</v>
      </c>
      <c r="Y312">
        <v>1</v>
      </c>
      <c r="Z312">
        <v>0</v>
      </c>
      <c r="AA312">
        <v>0</v>
      </c>
      <c r="AG312" t="s">
        <v>66</v>
      </c>
      <c r="AH312">
        <v>0</v>
      </c>
      <c r="AI312">
        <v>1</v>
      </c>
      <c r="AJ312">
        <v>0</v>
      </c>
      <c r="AK312">
        <v>0</v>
      </c>
      <c r="AL312">
        <v>100</v>
      </c>
      <c r="AO312" t="s">
        <v>82</v>
      </c>
      <c r="AP312" t="s">
        <v>62</v>
      </c>
      <c r="AR312" t="s">
        <v>94</v>
      </c>
      <c r="AT312">
        <v>251581811</v>
      </c>
      <c r="AU312" t="s">
        <v>882</v>
      </c>
      <c r="AV312" s="1">
        <v>45117.471261574072</v>
      </c>
      <c r="AY312" t="s">
        <v>72</v>
      </c>
      <c r="AZ312" t="s">
        <v>73</v>
      </c>
      <c r="BA312" t="s">
        <v>74</v>
      </c>
      <c r="BC312">
        <v>311</v>
      </c>
      <c r="BD312" t="str">
        <f>IFERROR(VLOOKUP(C312,Sheet1!$A$2:$C$52,2, FALSE), "")</f>
        <v>Makueni</v>
      </c>
      <c r="BE312" t="str">
        <f>IFERROR(VLOOKUP(C312,Sheet1!$A$2:$C$52,3, FALSE), "")</f>
        <v>Makueni</v>
      </c>
    </row>
    <row r="313" spans="1:57" x14ac:dyDescent="0.35">
      <c r="A313" s="1">
        <v>45117.47931195602</v>
      </c>
      <c r="B313" s="1">
        <v>45117.595255949083</v>
      </c>
      <c r="C313">
        <v>800114</v>
      </c>
      <c r="D313" t="s">
        <v>883</v>
      </c>
      <c r="E313">
        <v>-0.46584999999999999</v>
      </c>
      <c r="F313">
        <v>37.643821699999997</v>
      </c>
      <c r="G313">
        <v>1231.0999999999999</v>
      </c>
      <c r="H313">
        <v>4</v>
      </c>
      <c r="I313" s="1">
        <v>45117.517361111109</v>
      </c>
      <c r="J313" t="s">
        <v>76</v>
      </c>
      <c r="K313" t="s">
        <v>77</v>
      </c>
      <c r="L313" t="s">
        <v>78</v>
      </c>
      <c r="N313" t="s">
        <v>59</v>
      </c>
      <c r="O313" t="s">
        <v>79</v>
      </c>
      <c r="P313" t="s">
        <v>127</v>
      </c>
      <c r="Q313" t="s">
        <v>181</v>
      </c>
      <c r="R313">
        <v>1</v>
      </c>
      <c r="S313">
        <v>1</v>
      </c>
      <c r="T313">
        <v>1</v>
      </c>
      <c r="U313">
        <v>0</v>
      </c>
      <c r="W313" t="s">
        <v>121</v>
      </c>
      <c r="X313">
        <v>1</v>
      </c>
      <c r="Y313">
        <v>1</v>
      </c>
      <c r="Z313">
        <v>1</v>
      </c>
      <c r="AA313">
        <v>1</v>
      </c>
      <c r="AB313" t="s">
        <v>65</v>
      </c>
      <c r="AC313">
        <v>0</v>
      </c>
      <c r="AD313">
        <v>0</v>
      </c>
      <c r="AE313">
        <v>1</v>
      </c>
      <c r="AF313">
        <v>0</v>
      </c>
      <c r="AG313" t="s">
        <v>107</v>
      </c>
      <c r="AH313">
        <v>0</v>
      </c>
      <c r="AI313">
        <v>1</v>
      </c>
      <c r="AJ313">
        <v>1</v>
      </c>
      <c r="AK313">
        <v>0</v>
      </c>
      <c r="AL313">
        <v>40</v>
      </c>
      <c r="AM313">
        <v>30</v>
      </c>
      <c r="AN313">
        <v>10</v>
      </c>
      <c r="AO313" t="s">
        <v>82</v>
      </c>
      <c r="AP313" t="s">
        <v>83</v>
      </c>
      <c r="AR313" t="s">
        <v>94</v>
      </c>
      <c r="AS313" t="s">
        <v>884</v>
      </c>
      <c r="AT313">
        <v>251581824</v>
      </c>
      <c r="AU313" t="s">
        <v>885</v>
      </c>
      <c r="AV313" s="1">
        <v>45117.471261574072</v>
      </c>
      <c r="AY313" t="s">
        <v>72</v>
      </c>
      <c r="AZ313" t="s">
        <v>73</v>
      </c>
      <c r="BA313" t="s">
        <v>74</v>
      </c>
      <c r="BC313">
        <v>312</v>
      </c>
      <c r="BD313" t="str">
        <f>IFERROR(VLOOKUP(C313,Sheet1!$A$2:$C$52,2, FALSE), "")</f>
        <v>Makueni</v>
      </c>
      <c r="BE313" t="str">
        <f>IFERROR(VLOOKUP(C313,Sheet1!$A$2:$C$52,3, FALSE), "")</f>
        <v>Makueni</v>
      </c>
    </row>
    <row r="314" spans="1:57" x14ac:dyDescent="0.35">
      <c r="A314" s="1">
        <v>45117.613061331023</v>
      </c>
      <c r="B314" s="1">
        <v>45117.615994085652</v>
      </c>
      <c r="C314">
        <v>800113</v>
      </c>
      <c r="D314" t="s">
        <v>886</v>
      </c>
      <c r="E314">
        <v>-2.5964529000000001</v>
      </c>
      <c r="F314">
        <v>38.171732499999997</v>
      </c>
      <c r="G314">
        <v>692.19899999999996</v>
      </c>
      <c r="H314">
        <v>3.9</v>
      </c>
      <c r="I314" s="1">
        <v>45117.613194444442</v>
      </c>
      <c r="J314" t="s">
        <v>159</v>
      </c>
      <c r="K314" t="s">
        <v>77</v>
      </c>
      <c r="L314" t="s">
        <v>58</v>
      </c>
      <c r="M314">
        <v>2</v>
      </c>
      <c r="N314" t="s">
        <v>105</v>
      </c>
      <c r="O314" t="s">
        <v>60</v>
      </c>
      <c r="P314" t="s">
        <v>61</v>
      </c>
      <c r="Q314" t="s">
        <v>112</v>
      </c>
      <c r="R314">
        <v>1</v>
      </c>
      <c r="S314">
        <v>1</v>
      </c>
      <c r="T314">
        <v>0</v>
      </c>
      <c r="U314">
        <v>0</v>
      </c>
      <c r="W314" t="s">
        <v>88</v>
      </c>
      <c r="X314">
        <v>1</v>
      </c>
      <c r="Y314">
        <v>0</v>
      </c>
      <c r="Z314">
        <v>0</v>
      </c>
      <c r="AA314">
        <v>0</v>
      </c>
      <c r="AG314" t="s">
        <v>150</v>
      </c>
      <c r="AH314">
        <v>0</v>
      </c>
      <c r="AI314">
        <v>1</v>
      </c>
      <c r="AJ314">
        <v>1</v>
      </c>
      <c r="AK314">
        <v>0</v>
      </c>
      <c r="AL314">
        <v>10</v>
      </c>
      <c r="AM314">
        <v>15</v>
      </c>
      <c r="AN314">
        <v>0</v>
      </c>
      <c r="AO314" t="s">
        <v>67</v>
      </c>
      <c r="AR314" t="s">
        <v>94</v>
      </c>
      <c r="AS314" t="s">
        <v>82</v>
      </c>
      <c r="AT314">
        <v>251609410</v>
      </c>
      <c r="AU314" t="s">
        <v>887</v>
      </c>
      <c r="AV314" s="1">
        <v>45117.529675925929</v>
      </c>
      <c r="AY314" t="s">
        <v>72</v>
      </c>
      <c r="AZ314" t="s">
        <v>73</v>
      </c>
      <c r="BA314" t="s">
        <v>74</v>
      </c>
      <c r="BC314">
        <v>313</v>
      </c>
      <c r="BD314" t="str">
        <f>IFERROR(VLOOKUP(C314,Sheet1!$A$2:$C$52,2, FALSE), "")</f>
        <v>Makueni</v>
      </c>
      <c r="BE314" t="str">
        <f>IFERROR(VLOOKUP(C314,Sheet1!$A$2:$C$52,3, FALSE), "")</f>
        <v>Makueni</v>
      </c>
    </row>
    <row r="315" spans="1:57" x14ac:dyDescent="0.35">
      <c r="A315" s="1">
        <v>45117.621395798611</v>
      </c>
      <c r="B315" s="1">
        <v>45117.623102581019</v>
      </c>
      <c r="C315">
        <v>800113</v>
      </c>
      <c r="D315" t="s">
        <v>888</v>
      </c>
      <c r="E315">
        <v>-2.5981708000000001</v>
      </c>
      <c r="F315">
        <v>38.1709928</v>
      </c>
      <c r="G315">
        <v>686.9</v>
      </c>
      <c r="H315">
        <v>3.9</v>
      </c>
      <c r="I315" s="1">
        <v>45117.621527777781</v>
      </c>
      <c r="J315">
        <v>60</v>
      </c>
      <c r="K315" t="s">
        <v>57</v>
      </c>
      <c r="L315" t="s">
        <v>58</v>
      </c>
      <c r="M315">
        <v>2</v>
      </c>
      <c r="N315" t="s">
        <v>105</v>
      </c>
      <c r="O315" t="s">
        <v>60</v>
      </c>
      <c r="P315" t="s">
        <v>127</v>
      </c>
      <c r="Q315" t="s">
        <v>62</v>
      </c>
      <c r="R315">
        <v>1</v>
      </c>
      <c r="S315">
        <v>0</v>
      </c>
      <c r="T315">
        <v>0</v>
      </c>
      <c r="U315">
        <v>0</v>
      </c>
      <c r="W315" t="s">
        <v>93</v>
      </c>
      <c r="X315">
        <v>1</v>
      </c>
      <c r="Y315">
        <v>1</v>
      </c>
      <c r="Z315">
        <v>0</v>
      </c>
      <c r="AA315">
        <v>0</v>
      </c>
      <c r="AL315">
        <v>50</v>
      </c>
      <c r="AM315">
        <v>0</v>
      </c>
      <c r="AN315">
        <v>0</v>
      </c>
      <c r="AO315" t="s">
        <v>67</v>
      </c>
      <c r="AR315" t="s">
        <v>69</v>
      </c>
      <c r="AS315" t="s">
        <v>67</v>
      </c>
      <c r="AT315">
        <v>251609414</v>
      </c>
      <c r="AU315" t="s">
        <v>889</v>
      </c>
      <c r="AV315" s="1">
        <v>45117.529687499999</v>
      </c>
      <c r="AY315" t="s">
        <v>72</v>
      </c>
      <c r="AZ315" t="s">
        <v>73</v>
      </c>
      <c r="BA315" t="s">
        <v>74</v>
      </c>
      <c r="BC315">
        <v>314</v>
      </c>
      <c r="BD315" t="str">
        <f>IFERROR(VLOOKUP(C315,Sheet1!$A$2:$C$52,2, FALSE), "")</f>
        <v>Makueni</v>
      </c>
      <c r="BE315" t="str">
        <f>IFERROR(VLOOKUP(C315,Sheet1!$A$2:$C$52,3, FALSE), "")</f>
        <v>Makueni</v>
      </c>
    </row>
    <row r="316" spans="1:57" x14ac:dyDescent="0.35">
      <c r="A316" s="1">
        <v>45117.626515127318</v>
      </c>
      <c r="B316" s="1">
        <v>45117.632983564807</v>
      </c>
      <c r="C316">
        <v>800113</v>
      </c>
      <c r="D316" t="s">
        <v>890</v>
      </c>
      <c r="E316">
        <v>-2.6021057999999999</v>
      </c>
      <c r="F316">
        <v>38.169273500000003</v>
      </c>
      <c r="G316">
        <v>684.16899999999998</v>
      </c>
      <c r="H316">
        <v>4.9260000000000002</v>
      </c>
      <c r="I316" s="1">
        <v>45117.627083333333</v>
      </c>
      <c r="J316" t="s">
        <v>56</v>
      </c>
      <c r="K316" t="s">
        <v>77</v>
      </c>
      <c r="L316" t="s">
        <v>58</v>
      </c>
      <c r="M316">
        <v>4</v>
      </c>
      <c r="N316" t="s">
        <v>105</v>
      </c>
      <c r="O316" t="s">
        <v>91</v>
      </c>
      <c r="P316" t="s">
        <v>127</v>
      </c>
      <c r="Q316" t="s">
        <v>112</v>
      </c>
      <c r="R316">
        <v>1</v>
      </c>
      <c r="S316">
        <v>1</v>
      </c>
      <c r="T316">
        <v>0</v>
      </c>
      <c r="U316">
        <v>0</v>
      </c>
      <c r="W316" t="s">
        <v>228</v>
      </c>
      <c r="X316">
        <v>1</v>
      </c>
      <c r="Y316">
        <v>0</v>
      </c>
      <c r="Z316">
        <v>1</v>
      </c>
      <c r="AA316">
        <v>0</v>
      </c>
      <c r="AG316" t="s">
        <v>107</v>
      </c>
      <c r="AH316">
        <v>0</v>
      </c>
      <c r="AI316">
        <v>1</v>
      </c>
      <c r="AJ316">
        <v>1</v>
      </c>
      <c r="AK316">
        <v>0</v>
      </c>
      <c r="AL316">
        <v>20</v>
      </c>
      <c r="AM316">
        <v>15</v>
      </c>
      <c r="AN316">
        <v>0</v>
      </c>
      <c r="AO316" t="s">
        <v>67</v>
      </c>
      <c r="AR316" t="s">
        <v>94</v>
      </c>
      <c r="AS316" t="s">
        <v>67</v>
      </c>
      <c r="AT316">
        <v>251609417</v>
      </c>
      <c r="AU316" t="s">
        <v>891</v>
      </c>
      <c r="AV316" s="1">
        <v>45117.529687499999</v>
      </c>
      <c r="AY316" t="s">
        <v>72</v>
      </c>
      <c r="AZ316" t="s">
        <v>73</v>
      </c>
      <c r="BA316" t="s">
        <v>74</v>
      </c>
      <c r="BC316">
        <v>315</v>
      </c>
      <c r="BD316" t="str">
        <f>IFERROR(VLOOKUP(C316,Sheet1!$A$2:$C$52,2, FALSE), "")</f>
        <v>Makueni</v>
      </c>
      <c r="BE316" t="str">
        <f>IFERROR(VLOOKUP(C316,Sheet1!$A$2:$C$52,3, FALSE), "")</f>
        <v>Makueni</v>
      </c>
    </row>
    <row r="317" spans="1:57" x14ac:dyDescent="0.35">
      <c r="A317" s="1">
        <v>45117.645817743047</v>
      </c>
      <c r="B317" s="1">
        <v>45117.650457835647</v>
      </c>
      <c r="C317">
        <v>800113</v>
      </c>
      <c r="D317" t="s">
        <v>892</v>
      </c>
      <c r="E317">
        <v>-2.5998296000000001</v>
      </c>
      <c r="F317">
        <v>38.170690700000002</v>
      </c>
      <c r="G317">
        <v>683.596</v>
      </c>
      <c r="H317">
        <v>3.9</v>
      </c>
      <c r="I317" s="1">
        <v>45117.645833333343</v>
      </c>
      <c r="J317">
        <v>60</v>
      </c>
      <c r="K317" t="s">
        <v>77</v>
      </c>
      <c r="L317" t="s">
        <v>58</v>
      </c>
      <c r="M317">
        <v>3</v>
      </c>
      <c r="N317" t="s">
        <v>186</v>
      </c>
      <c r="O317" t="s">
        <v>60</v>
      </c>
      <c r="P317" t="s">
        <v>61</v>
      </c>
      <c r="Q317" t="s">
        <v>62</v>
      </c>
      <c r="R317">
        <v>1</v>
      </c>
      <c r="S317">
        <v>0</v>
      </c>
      <c r="T317">
        <v>0</v>
      </c>
      <c r="U317">
        <v>0</v>
      </c>
      <c r="W317" t="s">
        <v>203</v>
      </c>
      <c r="X317">
        <v>1</v>
      </c>
      <c r="Y317">
        <v>1</v>
      </c>
      <c r="Z317">
        <v>0</v>
      </c>
      <c r="AA317">
        <v>0</v>
      </c>
      <c r="AL317">
        <v>20</v>
      </c>
      <c r="AM317">
        <v>0</v>
      </c>
      <c r="AN317">
        <v>0</v>
      </c>
      <c r="AO317" t="s">
        <v>67</v>
      </c>
      <c r="AR317" t="s">
        <v>94</v>
      </c>
      <c r="AS317" t="s">
        <v>67</v>
      </c>
      <c r="AT317">
        <v>251609419</v>
      </c>
      <c r="AU317" t="s">
        <v>893</v>
      </c>
      <c r="AV317" s="1">
        <v>45117.529699074083</v>
      </c>
      <c r="AY317" t="s">
        <v>72</v>
      </c>
      <c r="AZ317" t="s">
        <v>73</v>
      </c>
      <c r="BA317" t="s">
        <v>74</v>
      </c>
      <c r="BC317">
        <v>316</v>
      </c>
      <c r="BD317" t="str">
        <f>IFERROR(VLOOKUP(C317,Sheet1!$A$2:$C$52,2, FALSE), "")</f>
        <v>Makueni</v>
      </c>
      <c r="BE317" t="str">
        <f>IFERROR(VLOOKUP(C317,Sheet1!$A$2:$C$52,3, FALSE), "")</f>
        <v>Makueni</v>
      </c>
    </row>
    <row r="318" spans="1:57" x14ac:dyDescent="0.35">
      <c r="A318" s="1">
        <v>45117.655084282407</v>
      </c>
      <c r="B318" s="1">
        <v>45117.65639491898</v>
      </c>
      <c r="C318">
        <v>800113</v>
      </c>
      <c r="D318" t="s">
        <v>894</v>
      </c>
      <c r="E318">
        <v>-2.5956361999999999</v>
      </c>
      <c r="F318">
        <v>38.171505799999998</v>
      </c>
      <c r="G318">
        <v>640.44000000000005</v>
      </c>
      <c r="H318">
        <v>3.9</v>
      </c>
      <c r="I318" s="1">
        <v>45117.654861111107</v>
      </c>
      <c r="J318" t="s">
        <v>56</v>
      </c>
      <c r="K318" t="s">
        <v>57</v>
      </c>
      <c r="L318" t="s">
        <v>58</v>
      </c>
      <c r="M318">
        <v>7</v>
      </c>
      <c r="N318" t="s">
        <v>186</v>
      </c>
      <c r="O318" t="s">
        <v>60</v>
      </c>
      <c r="P318" t="s">
        <v>61</v>
      </c>
      <c r="Q318" t="s">
        <v>112</v>
      </c>
      <c r="R318">
        <v>1</v>
      </c>
      <c r="S318">
        <v>1</v>
      </c>
      <c r="T318">
        <v>0</v>
      </c>
      <c r="U318">
        <v>0</v>
      </c>
      <c r="W318" t="s">
        <v>93</v>
      </c>
      <c r="X318">
        <v>1</v>
      </c>
      <c r="Y318">
        <v>1</v>
      </c>
      <c r="Z318">
        <v>0</v>
      </c>
      <c r="AA318">
        <v>0</v>
      </c>
      <c r="AG318" t="s">
        <v>66</v>
      </c>
      <c r="AH318">
        <v>0</v>
      </c>
      <c r="AI318">
        <v>1</v>
      </c>
      <c r="AJ318">
        <v>0</v>
      </c>
      <c r="AK318">
        <v>0</v>
      </c>
      <c r="AL318">
        <v>20</v>
      </c>
      <c r="AM318">
        <v>0</v>
      </c>
      <c r="AN318">
        <v>0</v>
      </c>
      <c r="AO318" t="s">
        <v>67</v>
      </c>
      <c r="AR318" t="s">
        <v>94</v>
      </c>
      <c r="AS318" t="s">
        <v>67</v>
      </c>
      <c r="AT318">
        <v>251610195</v>
      </c>
      <c r="AU318" t="s">
        <v>895</v>
      </c>
      <c r="AV318" s="1">
        <v>45117.531504629631</v>
      </c>
      <c r="AY318" t="s">
        <v>72</v>
      </c>
      <c r="AZ318" t="s">
        <v>73</v>
      </c>
      <c r="BA318" t="s">
        <v>74</v>
      </c>
      <c r="BC318">
        <v>317</v>
      </c>
      <c r="BD318" t="str">
        <f>IFERROR(VLOOKUP(C318,Sheet1!$A$2:$C$52,2, FALSE), "")</f>
        <v>Makueni</v>
      </c>
      <c r="BE318" t="str">
        <f>IFERROR(VLOOKUP(C318,Sheet1!$A$2:$C$52,3, FALSE), "")</f>
        <v>Makueni</v>
      </c>
    </row>
    <row r="319" spans="1:57" x14ac:dyDescent="0.35">
      <c r="A319" s="1">
        <v>45117.660838738433</v>
      </c>
      <c r="B319" s="1">
        <v>45117.662343506941</v>
      </c>
      <c r="C319">
        <v>800113</v>
      </c>
      <c r="D319" t="s">
        <v>896</v>
      </c>
      <c r="E319">
        <v>-2.5966224000000002</v>
      </c>
      <c r="F319">
        <v>38.174653499999998</v>
      </c>
      <c r="G319">
        <v>682.24099999999999</v>
      </c>
      <c r="H319">
        <v>3.9</v>
      </c>
      <c r="I319" s="1">
        <v>45117.660416666673</v>
      </c>
      <c r="J319" t="s">
        <v>56</v>
      </c>
      <c r="K319" t="s">
        <v>57</v>
      </c>
      <c r="L319" t="s">
        <v>58</v>
      </c>
      <c r="M319">
        <v>5</v>
      </c>
      <c r="N319" t="s">
        <v>186</v>
      </c>
      <c r="O319" t="s">
        <v>60</v>
      </c>
      <c r="P319" t="s">
        <v>61</v>
      </c>
      <c r="Q319" t="s">
        <v>62</v>
      </c>
      <c r="R319">
        <v>1</v>
      </c>
      <c r="S319">
        <v>0</v>
      </c>
      <c r="T319">
        <v>0</v>
      </c>
      <c r="U319">
        <v>0</v>
      </c>
      <c r="W319" t="s">
        <v>81</v>
      </c>
      <c r="X319">
        <v>1</v>
      </c>
      <c r="Y319">
        <v>1</v>
      </c>
      <c r="Z319">
        <v>0</v>
      </c>
      <c r="AA319">
        <v>1</v>
      </c>
      <c r="AL319">
        <v>10</v>
      </c>
      <c r="AM319">
        <v>0</v>
      </c>
      <c r="AN319">
        <v>5</v>
      </c>
      <c r="AO319" t="s">
        <v>67</v>
      </c>
      <c r="AR319" t="s">
        <v>84</v>
      </c>
      <c r="AS319" t="s">
        <v>67</v>
      </c>
      <c r="AT319">
        <v>251615153</v>
      </c>
      <c r="AU319" t="s">
        <v>897</v>
      </c>
      <c r="AV319" s="1">
        <v>45117.543321759258</v>
      </c>
      <c r="AY319" t="s">
        <v>72</v>
      </c>
      <c r="AZ319" t="s">
        <v>73</v>
      </c>
      <c r="BA319" t="s">
        <v>74</v>
      </c>
      <c r="BC319">
        <v>318</v>
      </c>
      <c r="BD319" t="str">
        <f>IFERROR(VLOOKUP(C319,Sheet1!$A$2:$C$52,2, FALSE), "")</f>
        <v>Makueni</v>
      </c>
      <c r="BE319" t="str">
        <f>IFERROR(VLOOKUP(C319,Sheet1!$A$2:$C$52,3, FALSE), "")</f>
        <v>Makueni</v>
      </c>
    </row>
    <row r="320" spans="1:57" x14ac:dyDescent="0.35">
      <c r="A320" s="1">
        <v>45117.662764097222</v>
      </c>
      <c r="B320" s="1">
        <v>45117.664242986109</v>
      </c>
      <c r="C320">
        <v>800113</v>
      </c>
      <c r="D320" t="s">
        <v>898</v>
      </c>
      <c r="E320">
        <v>-2.5953837000000002</v>
      </c>
      <c r="F320">
        <v>38.176465299999997</v>
      </c>
      <c r="G320">
        <v>676.10699999999997</v>
      </c>
      <c r="H320">
        <v>3.9</v>
      </c>
      <c r="I320" s="1">
        <v>45117.662499999999</v>
      </c>
      <c r="J320" t="s">
        <v>76</v>
      </c>
      <c r="K320" t="s">
        <v>57</v>
      </c>
      <c r="L320" t="s">
        <v>58</v>
      </c>
      <c r="M320">
        <v>1</v>
      </c>
      <c r="N320" t="s">
        <v>105</v>
      </c>
      <c r="O320" t="s">
        <v>126</v>
      </c>
      <c r="P320" t="s">
        <v>127</v>
      </c>
      <c r="Q320" t="s">
        <v>112</v>
      </c>
      <c r="R320">
        <v>1</v>
      </c>
      <c r="S320">
        <v>1</v>
      </c>
      <c r="T320">
        <v>0</v>
      </c>
      <c r="U320">
        <v>0</v>
      </c>
      <c r="W320" t="s">
        <v>93</v>
      </c>
      <c r="X320">
        <v>1</v>
      </c>
      <c r="Y320">
        <v>1</v>
      </c>
      <c r="Z320">
        <v>0</v>
      </c>
      <c r="AA320">
        <v>0</v>
      </c>
      <c r="AG320" t="s">
        <v>247</v>
      </c>
      <c r="AH320">
        <v>0</v>
      </c>
      <c r="AI320">
        <v>1</v>
      </c>
      <c r="AJ320">
        <v>0</v>
      </c>
      <c r="AK320">
        <v>1</v>
      </c>
      <c r="AL320">
        <v>10</v>
      </c>
      <c r="AM320">
        <v>0</v>
      </c>
      <c r="AN320">
        <v>5</v>
      </c>
      <c r="AO320" t="s">
        <v>67</v>
      </c>
      <c r="AR320" t="s">
        <v>94</v>
      </c>
      <c r="AS320" t="s">
        <v>67</v>
      </c>
      <c r="AT320">
        <v>251615158</v>
      </c>
      <c r="AU320" t="s">
        <v>899</v>
      </c>
      <c r="AV320" s="1">
        <v>45117.543333333328</v>
      </c>
      <c r="AY320" t="s">
        <v>72</v>
      </c>
      <c r="AZ320" t="s">
        <v>73</v>
      </c>
      <c r="BA320" t="s">
        <v>74</v>
      </c>
      <c r="BC320">
        <v>319</v>
      </c>
      <c r="BD320" t="str">
        <f>IFERROR(VLOOKUP(C320,Sheet1!$A$2:$C$52,2, FALSE), "")</f>
        <v>Makueni</v>
      </c>
      <c r="BE320" t="str">
        <f>IFERROR(VLOOKUP(C320,Sheet1!$A$2:$C$52,3, FALSE), "")</f>
        <v>Makueni</v>
      </c>
    </row>
    <row r="321" spans="1:57" x14ac:dyDescent="0.35">
      <c r="A321" s="1">
        <v>45117.669481249999</v>
      </c>
      <c r="B321" s="1">
        <v>45117.671348587974</v>
      </c>
      <c r="C321">
        <v>800113</v>
      </c>
      <c r="D321" t="s">
        <v>900</v>
      </c>
      <c r="E321">
        <v>-2.5930043999999999</v>
      </c>
      <c r="F321">
        <v>38.177148600000002</v>
      </c>
      <c r="G321">
        <v>674.61</v>
      </c>
      <c r="H321">
        <v>3.9</v>
      </c>
      <c r="I321" s="1">
        <v>45117.669444444437</v>
      </c>
      <c r="J321" t="s">
        <v>76</v>
      </c>
      <c r="K321" t="s">
        <v>77</v>
      </c>
      <c r="L321" t="s">
        <v>58</v>
      </c>
      <c r="M321">
        <v>0</v>
      </c>
      <c r="N321" t="s">
        <v>105</v>
      </c>
      <c r="O321" t="s">
        <v>126</v>
      </c>
      <c r="P321" t="s">
        <v>127</v>
      </c>
      <c r="Q321" t="s">
        <v>112</v>
      </c>
      <c r="R321">
        <v>1</v>
      </c>
      <c r="S321">
        <v>1</v>
      </c>
      <c r="T321">
        <v>0</v>
      </c>
      <c r="U321">
        <v>0</v>
      </c>
      <c r="W321" t="s">
        <v>121</v>
      </c>
      <c r="X321">
        <v>1</v>
      </c>
      <c r="Y321">
        <v>1</v>
      </c>
      <c r="Z321">
        <v>1</v>
      </c>
      <c r="AA321">
        <v>1</v>
      </c>
      <c r="AG321" t="s">
        <v>150</v>
      </c>
      <c r="AH321">
        <v>0</v>
      </c>
      <c r="AI321">
        <v>1</v>
      </c>
      <c r="AJ321">
        <v>1</v>
      </c>
      <c r="AK321">
        <v>0</v>
      </c>
      <c r="AL321">
        <v>10</v>
      </c>
      <c r="AM321">
        <v>15</v>
      </c>
      <c r="AN321">
        <v>5</v>
      </c>
      <c r="AO321" t="s">
        <v>67</v>
      </c>
      <c r="AR321" t="s">
        <v>94</v>
      </c>
      <c r="AS321" t="s">
        <v>67</v>
      </c>
      <c r="AT321">
        <v>251616157</v>
      </c>
      <c r="AU321" t="s">
        <v>901</v>
      </c>
      <c r="AV321" s="1">
        <v>45117.546458333331</v>
      </c>
      <c r="AY321" t="s">
        <v>72</v>
      </c>
      <c r="AZ321" t="s">
        <v>73</v>
      </c>
      <c r="BA321" t="s">
        <v>74</v>
      </c>
      <c r="BC321">
        <v>320</v>
      </c>
      <c r="BD321" t="str">
        <f>IFERROR(VLOOKUP(C321,Sheet1!$A$2:$C$52,2, FALSE), "")</f>
        <v>Makueni</v>
      </c>
      <c r="BE321" t="str">
        <f>IFERROR(VLOOKUP(C321,Sheet1!$A$2:$C$52,3, FALSE), "")</f>
        <v>Makueni</v>
      </c>
    </row>
    <row r="322" spans="1:57" x14ac:dyDescent="0.35">
      <c r="A322" s="1">
        <v>45064.90952134259</v>
      </c>
      <c r="B322" s="1">
        <v>45117.426790821759</v>
      </c>
      <c r="C322">
        <v>800107</v>
      </c>
      <c r="D322" t="s">
        <v>902</v>
      </c>
      <c r="E322">
        <v>-0.72302670000000002</v>
      </c>
      <c r="F322">
        <v>37.1390703</v>
      </c>
      <c r="G322">
        <v>1348.300048828125</v>
      </c>
      <c r="H322">
        <v>20</v>
      </c>
      <c r="I322" s="1">
        <v>45117.426388888889</v>
      </c>
      <c r="J322" t="s">
        <v>76</v>
      </c>
      <c r="K322" t="s">
        <v>77</v>
      </c>
      <c r="L322" t="s">
        <v>78</v>
      </c>
      <c r="M322">
        <v>0</v>
      </c>
      <c r="N322" t="s">
        <v>59</v>
      </c>
      <c r="O322" t="s">
        <v>79</v>
      </c>
      <c r="P322" t="s">
        <v>127</v>
      </c>
      <c r="Q322" t="s">
        <v>62</v>
      </c>
      <c r="R322">
        <v>1</v>
      </c>
      <c r="S322">
        <v>0</v>
      </c>
      <c r="T322">
        <v>0</v>
      </c>
      <c r="U322">
        <v>0</v>
      </c>
      <c r="W322" t="s">
        <v>203</v>
      </c>
      <c r="X322">
        <v>1</v>
      </c>
      <c r="Y322">
        <v>1</v>
      </c>
      <c r="Z322">
        <v>0</v>
      </c>
      <c r="AA322">
        <v>0</v>
      </c>
      <c r="AL322">
        <v>50</v>
      </c>
      <c r="AM322">
        <v>50</v>
      </c>
      <c r="AN322">
        <v>50</v>
      </c>
      <c r="AO322" t="s">
        <v>67</v>
      </c>
      <c r="AR322" t="s">
        <v>69</v>
      </c>
      <c r="AS322" t="s">
        <v>63</v>
      </c>
      <c r="AT322">
        <v>251616285</v>
      </c>
      <c r="AU322" t="s">
        <v>903</v>
      </c>
      <c r="AV322" s="1">
        <v>45117.546793981477</v>
      </c>
      <c r="AY322" t="s">
        <v>72</v>
      </c>
      <c r="AZ322" t="s">
        <v>73</v>
      </c>
      <c r="BA322" t="s">
        <v>74</v>
      </c>
      <c r="BC322">
        <v>321</v>
      </c>
      <c r="BD322" t="str">
        <f>IFERROR(VLOOKUP(C322,Sheet1!$A$2:$C$52,2, FALSE), "")</f>
        <v>Kiharu</v>
      </c>
      <c r="BE322" t="str">
        <f>IFERROR(VLOOKUP(C322,Sheet1!$A$2:$C$52,3, FALSE), "")</f>
        <v>Muranga</v>
      </c>
    </row>
    <row r="323" spans="1:57" x14ac:dyDescent="0.35">
      <c r="A323" s="1">
        <v>45117.51755542824</v>
      </c>
      <c r="B323" s="1">
        <v>45117.521553900457</v>
      </c>
      <c r="C323">
        <v>800107</v>
      </c>
      <c r="D323" t="s">
        <v>904</v>
      </c>
      <c r="E323">
        <v>-0.72308499999999998</v>
      </c>
      <c r="F323">
        <v>37.139124700000004</v>
      </c>
      <c r="G323">
        <v>1327.0250000000001</v>
      </c>
      <c r="H323">
        <v>4.2789999999999999</v>
      </c>
      <c r="I323" s="1">
        <v>45117.520138888889</v>
      </c>
      <c r="J323" t="s">
        <v>76</v>
      </c>
      <c r="K323" t="s">
        <v>77</v>
      </c>
      <c r="L323" t="s">
        <v>78</v>
      </c>
      <c r="M323">
        <v>0</v>
      </c>
      <c r="N323" t="s">
        <v>59</v>
      </c>
      <c r="O323" t="s">
        <v>79</v>
      </c>
      <c r="P323" t="s">
        <v>61</v>
      </c>
      <c r="Q323" t="s">
        <v>62</v>
      </c>
      <c r="R323">
        <v>1</v>
      </c>
      <c r="S323">
        <v>0</v>
      </c>
      <c r="T323">
        <v>0</v>
      </c>
      <c r="U323">
        <v>0</v>
      </c>
      <c r="W323" t="s">
        <v>121</v>
      </c>
      <c r="X323">
        <v>1</v>
      </c>
      <c r="Y323">
        <v>1</v>
      </c>
      <c r="Z323">
        <v>1</v>
      </c>
      <c r="AA323">
        <v>1</v>
      </c>
      <c r="AL323">
        <v>20</v>
      </c>
      <c r="AM323">
        <v>20</v>
      </c>
      <c r="AN323">
        <v>10</v>
      </c>
      <c r="AO323" t="s">
        <v>82</v>
      </c>
      <c r="AP323" t="s">
        <v>62</v>
      </c>
      <c r="AR323" t="s">
        <v>69</v>
      </c>
      <c r="AS323" t="s">
        <v>67</v>
      </c>
      <c r="AT323">
        <v>251616288</v>
      </c>
      <c r="AU323" t="s">
        <v>905</v>
      </c>
      <c r="AV323" s="1">
        <v>45117.546805555547</v>
      </c>
      <c r="AY323" t="s">
        <v>72</v>
      </c>
      <c r="AZ323" t="s">
        <v>73</v>
      </c>
      <c r="BA323" t="s">
        <v>74</v>
      </c>
      <c r="BC323">
        <v>322</v>
      </c>
      <c r="BD323" t="str">
        <f>IFERROR(VLOOKUP(C323,Sheet1!$A$2:$C$52,2, FALSE), "")</f>
        <v>Kiharu</v>
      </c>
      <c r="BE323" t="str">
        <f>IFERROR(VLOOKUP(C323,Sheet1!$A$2:$C$52,3, FALSE), "")</f>
        <v>Muranga</v>
      </c>
    </row>
    <row r="324" spans="1:57" x14ac:dyDescent="0.35">
      <c r="A324" s="1">
        <v>45117.528928055559</v>
      </c>
      <c r="B324" s="1">
        <v>45117.532321805556</v>
      </c>
      <c r="C324">
        <v>800107</v>
      </c>
      <c r="D324" t="s">
        <v>906</v>
      </c>
      <c r="E324">
        <v>-0.72307639999999995</v>
      </c>
      <c r="F324">
        <v>37.139117200000001</v>
      </c>
      <c r="G324">
        <v>1330.903</v>
      </c>
      <c r="H324">
        <v>15</v>
      </c>
      <c r="I324" s="1">
        <v>45117.529861111107</v>
      </c>
      <c r="J324" t="s">
        <v>159</v>
      </c>
      <c r="K324" t="s">
        <v>57</v>
      </c>
      <c r="L324" t="s">
        <v>58</v>
      </c>
      <c r="M324">
        <v>2</v>
      </c>
      <c r="N324" t="s">
        <v>59</v>
      </c>
      <c r="O324" t="s">
        <v>91</v>
      </c>
      <c r="P324" t="s">
        <v>141</v>
      </c>
      <c r="Q324" t="s">
        <v>80</v>
      </c>
      <c r="R324">
        <v>0</v>
      </c>
      <c r="S324">
        <v>1</v>
      </c>
      <c r="T324">
        <v>0</v>
      </c>
      <c r="U324">
        <v>0</v>
      </c>
      <c r="AG324" t="s">
        <v>379</v>
      </c>
      <c r="AH324">
        <v>0</v>
      </c>
      <c r="AI324">
        <v>0</v>
      </c>
      <c r="AJ324">
        <v>0</v>
      </c>
      <c r="AK324">
        <v>1</v>
      </c>
      <c r="AL324">
        <v>5</v>
      </c>
      <c r="AM324">
        <v>10</v>
      </c>
      <c r="AN324">
        <v>30</v>
      </c>
      <c r="AO324" t="s">
        <v>82</v>
      </c>
      <c r="AP324" t="s">
        <v>83</v>
      </c>
      <c r="AR324" t="s">
        <v>69</v>
      </c>
      <c r="AS324" t="s">
        <v>907</v>
      </c>
      <c r="AT324">
        <v>251616292</v>
      </c>
      <c r="AU324" t="s">
        <v>908</v>
      </c>
      <c r="AV324" s="1">
        <v>45117.546817129631</v>
      </c>
      <c r="AY324" t="s">
        <v>72</v>
      </c>
      <c r="AZ324" t="s">
        <v>73</v>
      </c>
      <c r="BA324" t="s">
        <v>74</v>
      </c>
      <c r="BC324">
        <v>323</v>
      </c>
      <c r="BD324" t="str">
        <f>IFERROR(VLOOKUP(C324,Sheet1!$A$2:$C$52,2, FALSE), "")</f>
        <v>Kiharu</v>
      </c>
      <c r="BE324" t="str">
        <f>IFERROR(VLOOKUP(C324,Sheet1!$A$2:$C$52,3, FALSE), "")</f>
        <v>Muranga</v>
      </c>
    </row>
    <row r="325" spans="1:57" x14ac:dyDescent="0.35">
      <c r="A325" s="1">
        <v>45117.637084259259</v>
      </c>
      <c r="B325" s="1">
        <v>45117.6391033912</v>
      </c>
      <c r="C325">
        <v>800107</v>
      </c>
      <c r="D325" t="s">
        <v>909</v>
      </c>
      <c r="E325">
        <v>-0.72330779999999995</v>
      </c>
      <c r="F325">
        <v>37.139591699999997</v>
      </c>
      <c r="G325">
        <v>1344.442</v>
      </c>
      <c r="H325">
        <v>3.9</v>
      </c>
      <c r="I325" s="1">
        <v>45117.636805555558</v>
      </c>
      <c r="J325" t="s">
        <v>76</v>
      </c>
      <c r="K325" t="s">
        <v>77</v>
      </c>
      <c r="L325" t="s">
        <v>78</v>
      </c>
      <c r="M325">
        <v>1</v>
      </c>
      <c r="N325" t="s">
        <v>59</v>
      </c>
      <c r="O325" t="s">
        <v>126</v>
      </c>
      <c r="P325" t="s">
        <v>141</v>
      </c>
      <c r="Q325" t="s">
        <v>142</v>
      </c>
      <c r="R325">
        <v>1</v>
      </c>
      <c r="S325">
        <v>1</v>
      </c>
      <c r="T325">
        <v>0</v>
      </c>
      <c r="U325">
        <v>0</v>
      </c>
      <c r="W325" t="s">
        <v>64</v>
      </c>
      <c r="X325">
        <v>1</v>
      </c>
      <c r="Y325">
        <v>1</v>
      </c>
      <c r="Z325">
        <v>1</v>
      </c>
      <c r="AA325">
        <v>1</v>
      </c>
      <c r="AG325" t="s">
        <v>150</v>
      </c>
      <c r="AH325">
        <v>0</v>
      </c>
      <c r="AI325">
        <v>1</v>
      </c>
      <c r="AJ325">
        <v>1</v>
      </c>
      <c r="AK325">
        <v>0</v>
      </c>
      <c r="AL325">
        <v>50</v>
      </c>
      <c r="AM325">
        <v>100</v>
      </c>
      <c r="AN325">
        <v>10</v>
      </c>
      <c r="AO325" t="s">
        <v>82</v>
      </c>
      <c r="AP325" t="s">
        <v>62</v>
      </c>
      <c r="AR325" t="s">
        <v>94</v>
      </c>
      <c r="AS325" t="s">
        <v>67</v>
      </c>
      <c r="AT325">
        <v>251616294</v>
      </c>
      <c r="AU325" t="s">
        <v>910</v>
      </c>
      <c r="AV325" s="1">
        <v>45117.5468287037</v>
      </c>
      <c r="AY325" t="s">
        <v>72</v>
      </c>
      <c r="AZ325" t="s">
        <v>73</v>
      </c>
      <c r="BA325" t="s">
        <v>74</v>
      </c>
      <c r="BC325">
        <v>324</v>
      </c>
      <c r="BD325" t="str">
        <f>IFERROR(VLOOKUP(C325,Sheet1!$A$2:$C$52,2, FALSE), "")</f>
        <v>Kiharu</v>
      </c>
      <c r="BE325" t="str">
        <f>IFERROR(VLOOKUP(C325,Sheet1!$A$2:$C$52,3, FALSE), "")</f>
        <v>Muranga</v>
      </c>
    </row>
    <row r="326" spans="1:57" x14ac:dyDescent="0.35">
      <c r="A326" s="1">
        <v>45117.639582824071</v>
      </c>
      <c r="B326" s="1">
        <v>45117.644560578701</v>
      </c>
      <c r="C326">
        <v>800107</v>
      </c>
      <c r="D326" t="s">
        <v>911</v>
      </c>
      <c r="E326">
        <v>-0.72285180000000004</v>
      </c>
      <c r="F326">
        <v>37.141485099999997</v>
      </c>
      <c r="G326">
        <v>1367.200073242188</v>
      </c>
      <c r="H326">
        <v>3.9</v>
      </c>
      <c r="I326" s="1">
        <v>45117.643055555563</v>
      </c>
      <c r="J326" t="s">
        <v>56</v>
      </c>
      <c r="K326" t="s">
        <v>57</v>
      </c>
      <c r="L326" t="s">
        <v>220</v>
      </c>
      <c r="M326">
        <v>3</v>
      </c>
      <c r="N326" t="s">
        <v>105</v>
      </c>
      <c r="O326" t="s">
        <v>60</v>
      </c>
      <c r="P326" t="s">
        <v>167</v>
      </c>
      <c r="Q326" t="s">
        <v>62</v>
      </c>
      <c r="R326">
        <v>1</v>
      </c>
      <c r="S326">
        <v>0</v>
      </c>
      <c r="T326">
        <v>0</v>
      </c>
      <c r="U326">
        <v>0</v>
      </c>
      <c r="W326" t="s">
        <v>93</v>
      </c>
      <c r="X326">
        <v>1</v>
      </c>
      <c r="Y326">
        <v>1</v>
      </c>
      <c r="Z326">
        <v>0</v>
      </c>
      <c r="AA326">
        <v>0</v>
      </c>
      <c r="AL326">
        <v>100</v>
      </c>
      <c r="AO326" t="s">
        <v>82</v>
      </c>
      <c r="AP326" t="s">
        <v>62</v>
      </c>
      <c r="AR326" t="s">
        <v>69</v>
      </c>
      <c r="AS326" t="s">
        <v>67</v>
      </c>
      <c r="AT326">
        <v>251616296</v>
      </c>
      <c r="AU326" t="s">
        <v>912</v>
      </c>
      <c r="AV326" s="1">
        <v>45117.5468287037</v>
      </c>
      <c r="AY326" t="s">
        <v>72</v>
      </c>
      <c r="AZ326" t="s">
        <v>73</v>
      </c>
      <c r="BA326" t="s">
        <v>74</v>
      </c>
      <c r="BC326">
        <v>325</v>
      </c>
      <c r="BD326" t="str">
        <f>IFERROR(VLOOKUP(C326,Sheet1!$A$2:$C$52,2, FALSE), "")</f>
        <v>Kiharu</v>
      </c>
      <c r="BE326" t="str">
        <f>IFERROR(VLOOKUP(C326,Sheet1!$A$2:$C$52,3, FALSE), "")</f>
        <v>Muranga</v>
      </c>
    </row>
    <row r="327" spans="1:57" x14ac:dyDescent="0.35">
      <c r="A327" s="1">
        <v>45117.640158333343</v>
      </c>
      <c r="B327" s="1">
        <v>45117.652466944448</v>
      </c>
      <c r="C327">
        <v>800107</v>
      </c>
      <c r="D327" t="s">
        <v>913</v>
      </c>
      <c r="E327">
        <v>-0.72284619999999999</v>
      </c>
      <c r="F327">
        <v>37.141572500000002</v>
      </c>
      <c r="G327">
        <v>1365.5</v>
      </c>
      <c r="H327">
        <v>3.9</v>
      </c>
      <c r="I327" s="1">
        <v>45117.651388888888</v>
      </c>
      <c r="J327" t="s">
        <v>104</v>
      </c>
      <c r="K327" t="s">
        <v>77</v>
      </c>
      <c r="L327" t="s">
        <v>78</v>
      </c>
      <c r="M327">
        <v>0</v>
      </c>
      <c r="N327" t="s">
        <v>105</v>
      </c>
      <c r="O327" t="s">
        <v>79</v>
      </c>
      <c r="P327" t="s">
        <v>61</v>
      </c>
      <c r="Q327" t="s">
        <v>62</v>
      </c>
      <c r="R327">
        <v>1</v>
      </c>
      <c r="S327">
        <v>0</v>
      </c>
      <c r="T327">
        <v>0</v>
      </c>
      <c r="U327">
        <v>0</v>
      </c>
      <c r="W327" t="s">
        <v>914</v>
      </c>
      <c r="X327">
        <v>1</v>
      </c>
      <c r="Y327">
        <v>1</v>
      </c>
      <c r="Z327">
        <v>1</v>
      </c>
      <c r="AA327">
        <v>1</v>
      </c>
      <c r="AL327">
        <v>100</v>
      </c>
      <c r="AM327">
        <v>100</v>
      </c>
      <c r="AN327">
        <v>100</v>
      </c>
      <c r="AO327" t="s">
        <v>67</v>
      </c>
      <c r="AR327" t="s">
        <v>84</v>
      </c>
      <c r="AS327" t="s">
        <v>915</v>
      </c>
      <c r="AT327">
        <v>251616299</v>
      </c>
      <c r="AU327" t="s">
        <v>916</v>
      </c>
      <c r="AV327" s="1">
        <v>45117.546840277777</v>
      </c>
      <c r="AY327" t="s">
        <v>72</v>
      </c>
      <c r="AZ327" t="s">
        <v>73</v>
      </c>
      <c r="BA327" t="s">
        <v>74</v>
      </c>
      <c r="BC327">
        <v>326</v>
      </c>
      <c r="BD327" t="str">
        <f>IFERROR(VLOOKUP(C327,Sheet1!$A$2:$C$52,2, FALSE), "")</f>
        <v>Kiharu</v>
      </c>
      <c r="BE327" t="str">
        <f>IFERROR(VLOOKUP(C327,Sheet1!$A$2:$C$52,3, FALSE), "")</f>
        <v>Muranga</v>
      </c>
    </row>
    <row r="328" spans="1:57" x14ac:dyDescent="0.35">
      <c r="A328" s="1">
        <v>45117.640894872682</v>
      </c>
      <c r="B328" s="1">
        <v>45117.660446875001</v>
      </c>
      <c r="C328">
        <v>800107</v>
      </c>
      <c r="D328" t="s">
        <v>917</v>
      </c>
      <c r="E328">
        <v>-0.72257020000000005</v>
      </c>
      <c r="F328">
        <v>37.141993100000001</v>
      </c>
      <c r="G328">
        <v>1362</v>
      </c>
      <c r="H328">
        <v>3.9</v>
      </c>
      <c r="I328" s="1">
        <v>45117.65902777778</v>
      </c>
      <c r="J328" t="s">
        <v>76</v>
      </c>
      <c r="K328" t="s">
        <v>57</v>
      </c>
      <c r="L328" t="s">
        <v>78</v>
      </c>
      <c r="M328">
        <v>0</v>
      </c>
      <c r="N328" t="s">
        <v>59</v>
      </c>
      <c r="O328" t="s">
        <v>79</v>
      </c>
      <c r="P328" t="s">
        <v>127</v>
      </c>
      <c r="Q328" t="s">
        <v>62</v>
      </c>
      <c r="R328">
        <v>1</v>
      </c>
      <c r="S328">
        <v>0</v>
      </c>
      <c r="T328">
        <v>0</v>
      </c>
      <c r="U328">
        <v>0</v>
      </c>
      <c r="W328" t="s">
        <v>121</v>
      </c>
      <c r="X328">
        <v>1</v>
      </c>
      <c r="Y328">
        <v>1</v>
      </c>
      <c r="Z328">
        <v>1</v>
      </c>
      <c r="AA328">
        <v>1</v>
      </c>
      <c r="AL328">
        <v>10</v>
      </c>
      <c r="AM328">
        <v>20</v>
      </c>
      <c r="AN328">
        <v>10</v>
      </c>
      <c r="AO328" t="s">
        <v>82</v>
      </c>
      <c r="AP328" t="s">
        <v>62</v>
      </c>
      <c r="AR328" t="s">
        <v>94</v>
      </c>
      <c r="AS328" t="s">
        <v>67</v>
      </c>
      <c r="AT328">
        <v>251616301</v>
      </c>
      <c r="AU328" t="s">
        <v>918</v>
      </c>
      <c r="AV328" s="1">
        <v>45117.546840277777</v>
      </c>
      <c r="AY328" t="s">
        <v>72</v>
      </c>
      <c r="AZ328" t="s">
        <v>73</v>
      </c>
      <c r="BA328" t="s">
        <v>74</v>
      </c>
      <c r="BC328">
        <v>327</v>
      </c>
      <c r="BD328" t="str">
        <f>IFERROR(VLOOKUP(C328,Sheet1!$A$2:$C$52,2, FALSE), "")</f>
        <v>Kiharu</v>
      </c>
      <c r="BE328" t="str">
        <f>IFERROR(VLOOKUP(C328,Sheet1!$A$2:$C$52,3, FALSE), "")</f>
        <v>Muranga</v>
      </c>
    </row>
    <row r="329" spans="1:57" x14ac:dyDescent="0.35">
      <c r="A329" s="1">
        <v>45117.641710405092</v>
      </c>
      <c r="B329" s="1">
        <v>45117.664212199074</v>
      </c>
      <c r="C329">
        <v>800107</v>
      </c>
      <c r="D329" t="s">
        <v>919</v>
      </c>
      <c r="E329">
        <v>-0.72198039999999997</v>
      </c>
      <c r="F329">
        <v>37.142498099999997</v>
      </c>
      <c r="G329">
        <v>1362</v>
      </c>
      <c r="H329">
        <v>3.9</v>
      </c>
      <c r="I329" s="1">
        <v>45117.663194444453</v>
      </c>
      <c r="J329" t="s">
        <v>159</v>
      </c>
      <c r="K329" t="s">
        <v>77</v>
      </c>
      <c r="L329" t="s">
        <v>58</v>
      </c>
      <c r="M329">
        <v>2</v>
      </c>
      <c r="N329" t="s">
        <v>59</v>
      </c>
      <c r="O329" t="s">
        <v>91</v>
      </c>
      <c r="P329" t="s">
        <v>167</v>
      </c>
      <c r="Q329" t="s">
        <v>62</v>
      </c>
      <c r="R329">
        <v>1</v>
      </c>
      <c r="S329">
        <v>0</v>
      </c>
      <c r="T329">
        <v>0</v>
      </c>
      <c r="U329">
        <v>0</v>
      </c>
      <c r="W329" t="s">
        <v>101</v>
      </c>
      <c r="X329">
        <v>1</v>
      </c>
      <c r="Y329">
        <v>1</v>
      </c>
      <c r="Z329">
        <v>1</v>
      </c>
      <c r="AA329">
        <v>0</v>
      </c>
      <c r="AL329">
        <v>60</v>
      </c>
      <c r="AM329">
        <v>100</v>
      </c>
      <c r="AN329">
        <v>50</v>
      </c>
      <c r="AO329" t="s">
        <v>82</v>
      </c>
      <c r="AP329" t="s">
        <v>62</v>
      </c>
      <c r="AR329" t="s">
        <v>69</v>
      </c>
      <c r="AS329" t="s">
        <v>67</v>
      </c>
      <c r="AT329">
        <v>251616304</v>
      </c>
      <c r="AU329" t="s">
        <v>920</v>
      </c>
      <c r="AV329" s="1">
        <v>45117.546840277777</v>
      </c>
      <c r="AY329" t="s">
        <v>72</v>
      </c>
      <c r="AZ329" t="s">
        <v>73</v>
      </c>
      <c r="BA329" t="s">
        <v>74</v>
      </c>
      <c r="BC329">
        <v>328</v>
      </c>
      <c r="BD329" t="str">
        <f>IFERROR(VLOOKUP(C329,Sheet1!$A$2:$C$52,2, FALSE), "")</f>
        <v>Kiharu</v>
      </c>
      <c r="BE329" t="str">
        <f>IFERROR(VLOOKUP(C329,Sheet1!$A$2:$C$52,3, FALSE), "")</f>
        <v>Muranga</v>
      </c>
    </row>
    <row r="330" spans="1:57" x14ac:dyDescent="0.35">
      <c r="A330" s="1">
        <v>45117.642434305562</v>
      </c>
      <c r="B330" s="1">
        <v>45117.669325138893</v>
      </c>
      <c r="C330">
        <v>800107</v>
      </c>
      <c r="D330" t="s">
        <v>921</v>
      </c>
      <c r="E330">
        <v>-0.72128349999999997</v>
      </c>
      <c r="F330">
        <v>37.1428996</v>
      </c>
      <c r="G330">
        <v>1373</v>
      </c>
      <c r="H330">
        <v>3.9</v>
      </c>
      <c r="I330" s="1">
        <v>45117.668055555558</v>
      </c>
      <c r="J330" t="s">
        <v>76</v>
      </c>
      <c r="K330" t="s">
        <v>57</v>
      </c>
      <c r="L330" t="s">
        <v>78</v>
      </c>
      <c r="M330">
        <v>0</v>
      </c>
      <c r="N330" t="s">
        <v>59</v>
      </c>
      <c r="O330" t="s">
        <v>79</v>
      </c>
      <c r="P330" t="s">
        <v>61</v>
      </c>
      <c r="Q330" t="s">
        <v>62</v>
      </c>
      <c r="R330">
        <v>1</v>
      </c>
      <c r="S330">
        <v>0</v>
      </c>
      <c r="T330">
        <v>0</v>
      </c>
      <c r="U330">
        <v>0</v>
      </c>
      <c r="W330" t="s">
        <v>81</v>
      </c>
      <c r="X330">
        <v>1</v>
      </c>
      <c r="Y330">
        <v>1</v>
      </c>
      <c r="Z330">
        <v>0</v>
      </c>
      <c r="AA330">
        <v>1</v>
      </c>
      <c r="AL330">
        <v>30</v>
      </c>
      <c r="AN330">
        <v>10</v>
      </c>
      <c r="AO330" t="s">
        <v>82</v>
      </c>
      <c r="AP330" t="s">
        <v>62</v>
      </c>
      <c r="AR330" t="s">
        <v>69</v>
      </c>
      <c r="AS330" t="s">
        <v>67</v>
      </c>
      <c r="AT330">
        <v>251616307</v>
      </c>
      <c r="AU330" t="s">
        <v>922</v>
      </c>
      <c r="AV330" s="1">
        <v>45117.546851851846</v>
      </c>
      <c r="AY330" t="s">
        <v>72</v>
      </c>
      <c r="AZ330" t="s">
        <v>73</v>
      </c>
      <c r="BA330" t="s">
        <v>74</v>
      </c>
      <c r="BC330">
        <v>329</v>
      </c>
      <c r="BD330" t="str">
        <f>IFERROR(VLOOKUP(C330,Sheet1!$A$2:$C$52,2, FALSE), "")</f>
        <v>Kiharu</v>
      </c>
      <c r="BE330" t="str">
        <f>IFERROR(VLOOKUP(C330,Sheet1!$A$2:$C$52,3, FALSE), "")</f>
        <v>Muranga</v>
      </c>
    </row>
    <row r="331" spans="1:57" x14ac:dyDescent="0.35">
      <c r="A331" s="1">
        <v>45117.643233240742</v>
      </c>
      <c r="B331" s="1">
        <v>45117.670260416657</v>
      </c>
      <c r="C331">
        <v>800107</v>
      </c>
      <c r="D331" t="s">
        <v>923</v>
      </c>
      <c r="E331">
        <v>-0.72055570000000002</v>
      </c>
      <c r="F331">
        <v>37.142942900000001</v>
      </c>
      <c r="G331">
        <v>1373</v>
      </c>
      <c r="H331">
        <v>3.9</v>
      </c>
      <c r="I331" s="1">
        <v>45117.668749999997</v>
      </c>
      <c r="J331" t="s">
        <v>159</v>
      </c>
      <c r="K331" t="s">
        <v>77</v>
      </c>
      <c r="L331" t="s">
        <v>220</v>
      </c>
      <c r="M331">
        <v>1</v>
      </c>
      <c r="N331" t="s">
        <v>59</v>
      </c>
      <c r="O331" t="s">
        <v>91</v>
      </c>
      <c r="P331" t="s">
        <v>141</v>
      </c>
      <c r="Q331" t="s">
        <v>62</v>
      </c>
      <c r="R331">
        <v>1</v>
      </c>
      <c r="S331">
        <v>0</v>
      </c>
      <c r="T331">
        <v>0</v>
      </c>
      <c r="U331">
        <v>0</v>
      </c>
      <c r="W331" t="s">
        <v>101</v>
      </c>
      <c r="X331">
        <v>1</v>
      </c>
      <c r="Y331">
        <v>1</v>
      </c>
      <c r="Z331">
        <v>1</v>
      </c>
      <c r="AA331">
        <v>0</v>
      </c>
      <c r="AL331">
        <v>40</v>
      </c>
      <c r="AM331">
        <v>50</v>
      </c>
      <c r="AO331" t="s">
        <v>67</v>
      </c>
      <c r="AR331" t="s">
        <v>84</v>
      </c>
      <c r="AS331" t="s">
        <v>67</v>
      </c>
      <c r="AT331">
        <v>251616310</v>
      </c>
      <c r="AU331" t="s">
        <v>924</v>
      </c>
      <c r="AV331" s="1">
        <v>45117.546863425923</v>
      </c>
      <c r="AY331" t="s">
        <v>72</v>
      </c>
      <c r="AZ331" t="s">
        <v>73</v>
      </c>
      <c r="BA331" t="s">
        <v>74</v>
      </c>
      <c r="BC331">
        <v>330</v>
      </c>
      <c r="BD331" t="str">
        <f>IFERROR(VLOOKUP(C331,Sheet1!$A$2:$C$52,2, FALSE), "")</f>
        <v>Kiharu</v>
      </c>
      <c r="BE331" t="str">
        <f>IFERROR(VLOOKUP(C331,Sheet1!$A$2:$C$52,3, FALSE), "")</f>
        <v>Muranga</v>
      </c>
    </row>
    <row r="332" spans="1:57" x14ac:dyDescent="0.35">
      <c r="A332" s="1">
        <v>45117.676024537039</v>
      </c>
      <c r="B332" s="1">
        <v>45117.678610150462</v>
      </c>
      <c r="C332">
        <v>800113</v>
      </c>
      <c r="D332" t="s">
        <v>925</v>
      </c>
      <c r="E332">
        <v>-2.5925848999999999</v>
      </c>
      <c r="F332">
        <v>38.176278400000001</v>
      </c>
      <c r="G332">
        <v>681.40499999999997</v>
      </c>
      <c r="H332">
        <v>3.9</v>
      </c>
      <c r="I332" s="1">
        <v>45117.676388888889</v>
      </c>
      <c r="J332" t="s">
        <v>76</v>
      </c>
      <c r="K332" t="s">
        <v>77</v>
      </c>
      <c r="L332" t="s">
        <v>78</v>
      </c>
      <c r="M332">
        <v>0</v>
      </c>
      <c r="N332" t="s">
        <v>105</v>
      </c>
      <c r="O332" t="s">
        <v>60</v>
      </c>
      <c r="P332" t="s">
        <v>61</v>
      </c>
      <c r="Q332" t="s">
        <v>112</v>
      </c>
      <c r="R332">
        <v>1</v>
      </c>
      <c r="S332">
        <v>1</v>
      </c>
      <c r="T332">
        <v>0</v>
      </c>
      <c r="U332">
        <v>0</v>
      </c>
      <c r="W332" t="s">
        <v>93</v>
      </c>
      <c r="X332">
        <v>1</v>
      </c>
      <c r="Y332">
        <v>1</v>
      </c>
      <c r="Z332">
        <v>0</v>
      </c>
      <c r="AA332">
        <v>0</v>
      </c>
      <c r="AG332" t="s">
        <v>150</v>
      </c>
      <c r="AH332">
        <v>0</v>
      </c>
      <c r="AI332">
        <v>1</v>
      </c>
      <c r="AJ332">
        <v>1</v>
      </c>
      <c r="AK332">
        <v>0</v>
      </c>
      <c r="AL332">
        <v>20</v>
      </c>
      <c r="AM332">
        <v>15</v>
      </c>
      <c r="AN332">
        <v>0</v>
      </c>
      <c r="AO332" t="s">
        <v>67</v>
      </c>
      <c r="AR332" t="s">
        <v>94</v>
      </c>
      <c r="AS332" t="s">
        <v>67</v>
      </c>
      <c r="AT332">
        <v>251619241</v>
      </c>
      <c r="AU332" t="s">
        <v>926</v>
      </c>
      <c r="AV332" s="1">
        <v>45117.55541666667</v>
      </c>
      <c r="AY332" t="s">
        <v>72</v>
      </c>
      <c r="AZ332" t="s">
        <v>73</v>
      </c>
      <c r="BA332" t="s">
        <v>74</v>
      </c>
      <c r="BC332">
        <v>331</v>
      </c>
      <c r="BD332" t="str">
        <f>IFERROR(VLOOKUP(C332,Sheet1!$A$2:$C$52,2, FALSE), "")</f>
        <v>Makueni</v>
      </c>
      <c r="BE332" t="str">
        <f>IFERROR(VLOOKUP(C332,Sheet1!$A$2:$C$52,3, FALSE), "")</f>
        <v>Makueni</v>
      </c>
    </row>
    <row r="333" spans="1:57" x14ac:dyDescent="0.35">
      <c r="A333" s="1">
        <v>45117.679144872687</v>
      </c>
      <c r="B333" s="1">
        <v>45117.680324189823</v>
      </c>
      <c r="C333">
        <v>800113</v>
      </c>
      <c r="D333" t="s">
        <v>927</v>
      </c>
      <c r="E333">
        <v>-2.5942926000000002</v>
      </c>
      <c r="F333">
        <v>38.1739654</v>
      </c>
      <c r="G333">
        <v>702.57799999999997</v>
      </c>
      <c r="H333">
        <v>3.9</v>
      </c>
      <c r="I333" s="1">
        <v>45117.679166666669</v>
      </c>
      <c r="J333">
        <v>60</v>
      </c>
      <c r="K333" t="s">
        <v>57</v>
      </c>
      <c r="L333" t="s">
        <v>58</v>
      </c>
      <c r="M333">
        <v>2</v>
      </c>
      <c r="N333" t="s">
        <v>186</v>
      </c>
      <c r="O333" t="s">
        <v>60</v>
      </c>
      <c r="P333" t="s">
        <v>61</v>
      </c>
      <c r="Q333" t="s">
        <v>62</v>
      </c>
      <c r="R333">
        <v>1</v>
      </c>
      <c r="S333">
        <v>0</v>
      </c>
      <c r="T333">
        <v>0</v>
      </c>
      <c r="U333">
        <v>0</v>
      </c>
      <c r="W333" t="s">
        <v>203</v>
      </c>
      <c r="X333">
        <v>1</v>
      </c>
      <c r="Y333">
        <v>1</v>
      </c>
      <c r="Z333">
        <v>0</v>
      </c>
      <c r="AA333">
        <v>0</v>
      </c>
      <c r="AL333">
        <v>20</v>
      </c>
      <c r="AM333">
        <v>0</v>
      </c>
      <c r="AN333">
        <v>0</v>
      </c>
      <c r="AO333" t="s">
        <v>67</v>
      </c>
      <c r="AR333" t="s">
        <v>94</v>
      </c>
      <c r="AS333" t="s">
        <v>67</v>
      </c>
      <c r="AT333">
        <v>251619243</v>
      </c>
      <c r="AU333" t="s">
        <v>928</v>
      </c>
      <c r="AV333" s="1">
        <v>45117.555428240739</v>
      </c>
      <c r="AY333" t="s">
        <v>72</v>
      </c>
      <c r="AZ333" t="s">
        <v>73</v>
      </c>
      <c r="BA333" t="s">
        <v>74</v>
      </c>
      <c r="BC333">
        <v>332</v>
      </c>
      <c r="BD333" t="str">
        <f>IFERROR(VLOOKUP(C333,Sheet1!$A$2:$C$52,2, FALSE), "")</f>
        <v>Makueni</v>
      </c>
      <c r="BE333" t="str">
        <f>IFERROR(VLOOKUP(C333,Sheet1!$A$2:$C$52,3, FALSE), "")</f>
        <v>Makueni</v>
      </c>
    </row>
    <row r="334" spans="1:57" x14ac:dyDescent="0.35">
      <c r="A334" s="1">
        <v>45117.568711805558</v>
      </c>
      <c r="B334" s="1">
        <v>45117.571862141202</v>
      </c>
      <c r="C334">
        <v>800127</v>
      </c>
      <c r="D334" t="s">
        <v>929</v>
      </c>
      <c r="E334">
        <v>-0.5047256</v>
      </c>
      <c r="F334">
        <v>37.455488199999998</v>
      </c>
      <c r="G334">
        <v>1484.4</v>
      </c>
      <c r="H334">
        <v>4.76</v>
      </c>
      <c r="I334" s="1">
        <v>45117.569444444453</v>
      </c>
      <c r="J334" t="s">
        <v>140</v>
      </c>
      <c r="K334" t="s">
        <v>57</v>
      </c>
      <c r="L334" t="s">
        <v>58</v>
      </c>
      <c r="M334">
        <v>3</v>
      </c>
      <c r="N334" t="s">
        <v>105</v>
      </c>
      <c r="O334" t="s">
        <v>60</v>
      </c>
      <c r="P334" t="s">
        <v>61</v>
      </c>
      <c r="Q334" t="s">
        <v>112</v>
      </c>
      <c r="R334">
        <v>1</v>
      </c>
      <c r="S334">
        <v>1</v>
      </c>
      <c r="T334">
        <v>0</v>
      </c>
      <c r="U334">
        <v>0</v>
      </c>
      <c r="W334" t="s">
        <v>117</v>
      </c>
      <c r="X334">
        <v>1</v>
      </c>
      <c r="Y334">
        <v>1</v>
      </c>
      <c r="Z334">
        <v>1</v>
      </c>
      <c r="AA334">
        <v>1</v>
      </c>
      <c r="AB334" t="s">
        <v>66</v>
      </c>
      <c r="AC334">
        <v>0</v>
      </c>
      <c r="AD334">
        <v>1</v>
      </c>
      <c r="AE334">
        <v>0</v>
      </c>
      <c r="AF334">
        <v>0</v>
      </c>
      <c r="AL334">
        <v>20</v>
      </c>
      <c r="AO334" t="s">
        <v>67</v>
      </c>
      <c r="AR334" t="s">
        <v>84</v>
      </c>
      <c r="AS334" t="s">
        <v>930</v>
      </c>
      <c r="AT334">
        <v>251625724</v>
      </c>
      <c r="AU334" t="s">
        <v>931</v>
      </c>
      <c r="AV334" s="1">
        <v>45117.571527777778</v>
      </c>
      <c r="AY334" t="s">
        <v>72</v>
      </c>
      <c r="AZ334" t="s">
        <v>73</v>
      </c>
      <c r="BA334" t="s">
        <v>74</v>
      </c>
      <c r="BC334">
        <v>333</v>
      </c>
      <c r="BD334" t="str">
        <f>IFERROR(VLOOKUP(C334,Sheet1!$A$2:$C$52,2, FALSE), "")</f>
        <v>Embu</v>
      </c>
      <c r="BE334" t="str">
        <f>IFERROR(VLOOKUP(C334,Sheet1!$A$2:$C$52,3, FALSE), "")</f>
        <v>Embu</v>
      </c>
    </row>
    <row r="335" spans="1:57" x14ac:dyDescent="0.35">
      <c r="A335" s="1">
        <v>45117.571904444441</v>
      </c>
      <c r="B335" s="1">
        <v>45117.574202187498</v>
      </c>
      <c r="C335">
        <v>800127</v>
      </c>
      <c r="D335" t="s">
        <v>932</v>
      </c>
      <c r="E335">
        <v>-0.50475820000000005</v>
      </c>
      <c r="F335">
        <v>37.455495800000001</v>
      </c>
      <c r="G335">
        <v>1484.4</v>
      </c>
      <c r="H335">
        <v>4.72</v>
      </c>
      <c r="I335" s="1">
        <v>45117.571527777778</v>
      </c>
      <c r="J335" t="s">
        <v>56</v>
      </c>
      <c r="K335" t="s">
        <v>57</v>
      </c>
      <c r="L335" t="s">
        <v>289</v>
      </c>
      <c r="M335">
        <v>2</v>
      </c>
      <c r="N335" t="s">
        <v>186</v>
      </c>
      <c r="O335" t="s">
        <v>60</v>
      </c>
      <c r="P335" t="s">
        <v>61</v>
      </c>
      <c r="Q335" t="s">
        <v>112</v>
      </c>
      <c r="R335">
        <v>1</v>
      </c>
      <c r="S335">
        <v>1</v>
      </c>
      <c r="T335">
        <v>0</v>
      </c>
      <c r="U335">
        <v>0</v>
      </c>
      <c r="W335" t="s">
        <v>121</v>
      </c>
      <c r="X335">
        <v>1</v>
      </c>
      <c r="Y335">
        <v>1</v>
      </c>
      <c r="Z335">
        <v>1</v>
      </c>
      <c r="AA335">
        <v>1</v>
      </c>
      <c r="AB335" t="s">
        <v>66</v>
      </c>
      <c r="AC335">
        <v>0</v>
      </c>
      <c r="AD335">
        <v>1</v>
      </c>
      <c r="AE335">
        <v>0</v>
      </c>
      <c r="AF335">
        <v>0</v>
      </c>
      <c r="AL335">
        <v>20</v>
      </c>
      <c r="AM335">
        <v>20</v>
      </c>
      <c r="AO335" t="s">
        <v>67</v>
      </c>
      <c r="AR335" t="s">
        <v>94</v>
      </c>
      <c r="AT335">
        <v>251625734</v>
      </c>
      <c r="AU335" t="s">
        <v>933</v>
      </c>
      <c r="AV335" s="1">
        <v>45117.571539351848</v>
      </c>
      <c r="AY335" t="s">
        <v>72</v>
      </c>
      <c r="AZ335" t="s">
        <v>73</v>
      </c>
      <c r="BA335" t="s">
        <v>74</v>
      </c>
      <c r="BC335">
        <v>334</v>
      </c>
      <c r="BD335" t="str">
        <f>IFERROR(VLOOKUP(C335,Sheet1!$A$2:$C$52,2, FALSE), "")</f>
        <v>Embu</v>
      </c>
      <c r="BE335" t="str">
        <f>IFERROR(VLOOKUP(C335,Sheet1!$A$2:$C$52,3, FALSE), "")</f>
        <v>Embu</v>
      </c>
    </row>
    <row r="336" spans="1:57" x14ac:dyDescent="0.35">
      <c r="A336" s="1">
        <v>45117.574238043977</v>
      </c>
      <c r="B336" s="1">
        <v>45117.575339641196</v>
      </c>
      <c r="C336">
        <v>800127</v>
      </c>
      <c r="D336" t="s">
        <v>934</v>
      </c>
      <c r="E336">
        <v>-0.50473539999999995</v>
      </c>
      <c r="F336">
        <v>37.455468099999997</v>
      </c>
      <c r="G336">
        <v>1484.4</v>
      </c>
      <c r="H336">
        <v>4.72</v>
      </c>
      <c r="I336" s="1">
        <v>45117.574305555558</v>
      </c>
      <c r="J336" t="s">
        <v>56</v>
      </c>
      <c r="K336" t="s">
        <v>77</v>
      </c>
      <c r="L336" t="s">
        <v>78</v>
      </c>
      <c r="N336" t="s">
        <v>105</v>
      </c>
      <c r="O336" t="s">
        <v>60</v>
      </c>
      <c r="P336" t="s">
        <v>61</v>
      </c>
      <c r="Q336" t="s">
        <v>112</v>
      </c>
      <c r="R336">
        <v>1</v>
      </c>
      <c r="S336">
        <v>1</v>
      </c>
      <c r="T336">
        <v>0</v>
      </c>
      <c r="U336">
        <v>0</v>
      </c>
      <c r="W336" t="s">
        <v>88</v>
      </c>
      <c r="X336">
        <v>1</v>
      </c>
      <c r="Y336">
        <v>0</v>
      </c>
      <c r="Z336">
        <v>0</v>
      </c>
      <c r="AA336">
        <v>0</v>
      </c>
      <c r="AB336" t="s">
        <v>150</v>
      </c>
      <c r="AC336">
        <v>0</v>
      </c>
      <c r="AD336">
        <v>1</v>
      </c>
      <c r="AE336">
        <v>1</v>
      </c>
      <c r="AF336">
        <v>0</v>
      </c>
      <c r="AL336">
        <v>20</v>
      </c>
      <c r="AM336">
        <v>20</v>
      </c>
      <c r="AO336" t="s">
        <v>67</v>
      </c>
      <c r="AR336" t="s">
        <v>94</v>
      </c>
      <c r="AT336">
        <v>251625743</v>
      </c>
      <c r="AU336" t="s">
        <v>935</v>
      </c>
      <c r="AV336" s="1">
        <v>45117.571562500001</v>
      </c>
      <c r="AY336" t="s">
        <v>72</v>
      </c>
      <c r="AZ336" t="s">
        <v>73</v>
      </c>
      <c r="BA336" t="s">
        <v>74</v>
      </c>
      <c r="BC336">
        <v>335</v>
      </c>
      <c r="BD336" t="str">
        <f>IFERROR(VLOOKUP(C336,Sheet1!$A$2:$C$52,2, FALSE), "")</f>
        <v>Embu</v>
      </c>
      <c r="BE336" t="str">
        <f>IFERROR(VLOOKUP(C336,Sheet1!$A$2:$C$52,3, FALSE), "")</f>
        <v>Embu</v>
      </c>
    </row>
    <row r="337" spans="1:57" x14ac:dyDescent="0.35">
      <c r="A337" s="1">
        <v>45117.575378194437</v>
      </c>
      <c r="B337" s="1">
        <v>45117.576996226853</v>
      </c>
      <c r="C337">
        <v>800127</v>
      </c>
      <c r="D337" t="s">
        <v>936</v>
      </c>
      <c r="E337">
        <v>-0.50475990000000004</v>
      </c>
      <c r="F337">
        <v>37.455572699999998</v>
      </c>
      <c r="G337">
        <v>1484.3</v>
      </c>
      <c r="H337">
        <v>5</v>
      </c>
      <c r="I337" s="1">
        <v>45117.574999999997</v>
      </c>
      <c r="J337" t="s">
        <v>76</v>
      </c>
      <c r="K337" t="s">
        <v>77</v>
      </c>
      <c r="L337" t="s">
        <v>78</v>
      </c>
      <c r="N337" t="s">
        <v>59</v>
      </c>
      <c r="O337" t="s">
        <v>79</v>
      </c>
      <c r="Q337" t="s">
        <v>62</v>
      </c>
      <c r="R337">
        <v>1</v>
      </c>
      <c r="S337">
        <v>0</v>
      </c>
      <c r="T337">
        <v>0</v>
      </c>
      <c r="U337">
        <v>0</v>
      </c>
      <c r="W337" t="s">
        <v>101</v>
      </c>
      <c r="X337">
        <v>1</v>
      </c>
      <c r="Y337">
        <v>1</v>
      </c>
      <c r="Z337">
        <v>1</v>
      </c>
      <c r="AA337">
        <v>0</v>
      </c>
      <c r="AL337">
        <v>20</v>
      </c>
      <c r="AM337">
        <v>30</v>
      </c>
      <c r="AO337" t="s">
        <v>67</v>
      </c>
      <c r="AR337" t="s">
        <v>84</v>
      </c>
      <c r="AS337" t="s">
        <v>937</v>
      </c>
      <c r="AT337">
        <v>251625749</v>
      </c>
      <c r="AU337" t="s">
        <v>938</v>
      </c>
      <c r="AV337" s="1">
        <v>45117.571574074071</v>
      </c>
      <c r="AY337" t="s">
        <v>72</v>
      </c>
      <c r="AZ337" t="s">
        <v>73</v>
      </c>
      <c r="BA337" t="s">
        <v>74</v>
      </c>
      <c r="BC337">
        <v>336</v>
      </c>
      <c r="BD337" t="str">
        <f>IFERROR(VLOOKUP(C337,Sheet1!$A$2:$C$52,2, FALSE), "")</f>
        <v>Embu</v>
      </c>
      <c r="BE337" t="str">
        <f>IFERROR(VLOOKUP(C337,Sheet1!$A$2:$C$52,3, FALSE), "")</f>
        <v>Embu</v>
      </c>
    </row>
    <row r="338" spans="1:57" x14ac:dyDescent="0.35">
      <c r="A338" s="1">
        <v>45117.57703064815</v>
      </c>
      <c r="B338" s="1">
        <v>45117.578720613426</v>
      </c>
      <c r="C338">
        <v>800127</v>
      </c>
      <c r="D338" t="s">
        <v>939</v>
      </c>
      <c r="E338">
        <v>-0.50470970000000004</v>
      </c>
      <c r="F338">
        <v>37.455421600000001</v>
      </c>
      <c r="G338">
        <v>1484.4</v>
      </c>
      <c r="H338">
        <v>4.74</v>
      </c>
      <c r="I338" s="1">
        <v>45117.57708333333</v>
      </c>
      <c r="J338" t="s">
        <v>76</v>
      </c>
      <c r="K338" t="s">
        <v>77</v>
      </c>
      <c r="L338" t="s">
        <v>78</v>
      </c>
      <c r="N338" t="s">
        <v>105</v>
      </c>
      <c r="O338" t="s">
        <v>79</v>
      </c>
      <c r="Q338" t="s">
        <v>112</v>
      </c>
      <c r="R338">
        <v>1</v>
      </c>
      <c r="S338">
        <v>1</v>
      </c>
      <c r="T338">
        <v>0</v>
      </c>
      <c r="U338">
        <v>0</v>
      </c>
      <c r="W338" t="s">
        <v>93</v>
      </c>
      <c r="X338">
        <v>1</v>
      </c>
      <c r="Y338">
        <v>1</v>
      </c>
      <c r="Z338">
        <v>0</v>
      </c>
      <c r="AA338">
        <v>0</v>
      </c>
      <c r="AG338" t="s">
        <v>150</v>
      </c>
      <c r="AH338">
        <v>0</v>
      </c>
      <c r="AI338">
        <v>1</v>
      </c>
      <c r="AJ338">
        <v>1</v>
      </c>
      <c r="AK338">
        <v>0</v>
      </c>
      <c r="AL338">
        <v>50</v>
      </c>
      <c r="AM338">
        <v>20</v>
      </c>
      <c r="AO338" t="s">
        <v>67</v>
      </c>
      <c r="AR338" t="s">
        <v>84</v>
      </c>
      <c r="AT338">
        <v>251625752</v>
      </c>
      <c r="AU338" t="s">
        <v>940</v>
      </c>
      <c r="AV338" s="1">
        <v>45117.571585648147</v>
      </c>
      <c r="AY338" t="s">
        <v>72</v>
      </c>
      <c r="AZ338" t="s">
        <v>73</v>
      </c>
      <c r="BA338" t="s">
        <v>74</v>
      </c>
      <c r="BC338">
        <v>337</v>
      </c>
      <c r="BD338" t="str">
        <f>IFERROR(VLOOKUP(C338,Sheet1!$A$2:$C$52,2, FALSE), "")</f>
        <v>Embu</v>
      </c>
      <c r="BE338" t="str">
        <f>IFERROR(VLOOKUP(C338,Sheet1!$A$2:$C$52,3, FALSE), "")</f>
        <v>Embu</v>
      </c>
    </row>
    <row r="339" spans="1:57" x14ac:dyDescent="0.35">
      <c r="A339" s="1">
        <v>45117.578766261577</v>
      </c>
      <c r="B339" s="1">
        <v>45117.580352303237</v>
      </c>
      <c r="C339">
        <v>800127</v>
      </c>
      <c r="D339" t="s">
        <v>941</v>
      </c>
      <c r="E339">
        <v>-0.50473630000000003</v>
      </c>
      <c r="F339">
        <v>37.455462699999998</v>
      </c>
      <c r="G339">
        <v>1484.3</v>
      </c>
      <c r="H339">
        <v>4.7</v>
      </c>
      <c r="I339" s="1">
        <v>45117.57916666667</v>
      </c>
      <c r="J339" t="s">
        <v>159</v>
      </c>
      <c r="K339" t="s">
        <v>57</v>
      </c>
      <c r="L339" t="s">
        <v>289</v>
      </c>
      <c r="M339">
        <v>1</v>
      </c>
      <c r="N339" t="s">
        <v>105</v>
      </c>
      <c r="O339" t="s">
        <v>60</v>
      </c>
      <c r="Q339" t="s">
        <v>112</v>
      </c>
      <c r="R339">
        <v>1</v>
      </c>
      <c r="S339">
        <v>1</v>
      </c>
      <c r="T339">
        <v>0</v>
      </c>
      <c r="U339">
        <v>0</v>
      </c>
      <c r="W339" t="s">
        <v>93</v>
      </c>
      <c r="X339">
        <v>1</v>
      </c>
      <c r="Y339">
        <v>1</v>
      </c>
      <c r="Z339">
        <v>0</v>
      </c>
      <c r="AA339">
        <v>0</v>
      </c>
      <c r="AB339" t="s">
        <v>66</v>
      </c>
      <c r="AC339">
        <v>0</v>
      </c>
      <c r="AD339">
        <v>1</v>
      </c>
      <c r="AE339">
        <v>0</v>
      </c>
      <c r="AF339">
        <v>0</v>
      </c>
      <c r="AL339">
        <v>20</v>
      </c>
      <c r="AO339" t="s">
        <v>67</v>
      </c>
      <c r="AR339" t="s">
        <v>108</v>
      </c>
      <c r="AT339">
        <v>251625755</v>
      </c>
      <c r="AU339" t="s">
        <v>942</v>
      </c>
      <c r="AV339" s="1">
        <v>45117.571597222217</v>
      </c>
      <c r="AY339" t="s">
        <v>72</v>
      </c>
      <c r="AZ339" t="s">
        <v>73</v>
      </c>
      <c r="BA339" t="s">
        <v>74</v>
      </c>
      <c r="BC339">
        <v>338</v>
      </c>
      <c r="BD339" t="str">
        <f>IFERROR(VLOOKUP(C339,Sheet1!$A$2:$C$52,2, FALSE), "")</f>
        <v>Embu</v>
      </c>
      <c r="BE339" t="str">
        <f>IFERROR(VLOOKUP(C339,Sheet1!$A$2:$C$52,3, FALSE), "")</f>
        <v>Embu</v>
      </c>
    </row>
    <row r="340" spans="1:57" x14ac:dyDescent="0.35">
      <c r="A340" s="1">
        <v>45117.58233986111</v>
      </c>
      <c r="B340" s="1">
        <v>45117.585000115738</v>
      </c>
      <c r="C340">
        <v>800127</v>
      </c>
      <c r="D340" t="s">
        <v>943</v>
      </c>
      <c r="E340">
        <v>-0.50500630000000002</v>
      </c>
      <c r="F340">
        <v>37.455513699999997</v>
      </c>
      <c r="G340">
        <v>1484</v>
      </c>
      <c r="H340">
        <v>4.92</v>
      </c>
      <c r="I340" s="1">
        <v>45117.582638888889</v>
      </c>
      <c r="J340" t="s">
        <v>159</v>
      </c>
      <c r="K340" t="s">
        <v>57</v>
      </c>
      <c r="L340" t="s">
        <v>78</v>
      </c>
      <c r="M340">
        <v>1</v>
      </c>
      <c r="N340" t="s">
        <v>186</v>
      </c>
      <c r="O340" t="s">
        <v>91</v>
      </c>
      <c r="P340" t="s">
        <v>141</v>
      </c>
      <c r="Q340" t="s">
        <v>112</v>
      </c>
      <c r="R340">
        <v>1</v>
      </c>
      <c r="S340">
        <v>1</v>
      </c>
      <c r="T340">
        <v>0</v>
      </c>
      <c r="U340">
        <v>0</v>
      </c>
      <c r="W340" t="s">
        <v>93</v>
      </c>
      <c r="X340">
        <v>1</v>
      </c>
      <c r="Y340">
        <v>1</v>
      </c>
      <c r="Z340">
        <v>0</v>
      </c>
      <c r="AA340">
        <v>0</v>
      </c>
      <c r="AB340" t="s">
        <v>66</v>
      </c>
      <c r="AC340">
        <v>0</v>
      </c>
      <c r="AD340">
        <v>1</v>
      </c>
      <c r="AE340">
        <v>0</v>
      </c>
      <c r="AF340">
        <v>0</v>
      </c>
      <c r="AL340">
        <v>100</v>
      </c>
      <c r="AO340" t="s">
        <v>67</v>
      </c>
      <c r="AR340" t="s">
        <v>94</v>
      </c>
      <c r="AT340">
        <v>251625761</v>
      </c>
      <c r="AU340" t="s">
        <v>944</v>
      </c>
      <c r="AV340" s="1">
        <v>45117.571608796286</v>
      </c>
      <c r="AY340" t="s">
        <v>72</v>
      </c>
      <c r="AZ340" t="s">
        <v>73</v>
      </c>
      <c r="BA340" t="s">
        <v>74</v>
      </c>
      <c r="BC340">
        <v>339</v>
      </c>
      <c r="BD340" t="str">
        <f>IFERROR(VLOOKUP(C340,Sheet1!$A$2:$C$52,2, FALSE), "")</f>
        <v>Embu</v>
      </c>
      <c r="BE340" t="str">
        <f>IFERROR(VLOOKUP(C340,Sheet1!$A$2:$C$52,3, FALSE), "")</f>
        <v>Embu</v>
      </c>
    </row>
    <row r="341" spans="1:57" x14ac:dyDescent="0.35">
      <c r="A341" s="1">
        <v>45117.585030925933</v>
      </c>
      <c r="B341" s="1">
        <v>45117.587759618058</v>
      </c>
      <c r="C341">
        <v>800127</v>
      </c>
      <c r="D341" t="s">
        <v>945</v>
      </c>
      <c r="E341">
        <v>-0.50575700000000001</v>
      </c>
      <c r="F341">
        <v>37.455455600000001</v>
      </c>
      <c r="G341">
        <v>1484</v>
      </c>
      <c r="H341">
        <v>4.4000000000000004</v>
      </c>
      <c r="I341" s="1">
        <v>45117.586111111108</v>
      </c>
      <c r="J341" t="s">
        <v>104</v>
      </c>
      <c r="K341" t="s">
        <v>57</v>
      </c>
      <c r="L341" t="s">
        <v>78</v>
      </c>
      <c r="M341">
        <v>1</v>
      </c>
      <c r="N341" t="s">
        <v>59</v>
      </c>
      <c r="O341" t="s">
        <v>79</v>
      </c>
      <c r="Q341" t="s">
        <v>62</v>
      </c>
      <c r="R341">
        <v>1</v>
      </c>
      <c r="S341">
        <v>0</v>
      </c>
      <c r="T341">
        <v>0</v>
      </c>
      <c r="U341">
        <v>0</v>
      </c>
      <c r="W341" t="s">
        <v>946</v>
      </c>
      <c r="X341">
        <v>1</v>
      </c>
      <c r="Y341">
        <v>1</v>
      </c>
      <c r="Z341">
        <v>1</v>
      </c>
      <c r="AA341">
        <v>0</v>
      </c>
      <c r="AL341">
        <v>20</v>
      </c>
      <c r="AM341">
        <v>20</v>
      </c>
      <c r="AO341" t="s">
        <v>67</v>
      </c>
      <c r="AR341" t="s">
        <v>84</v>
      </c>
      <c r="AT341">
        <v>251625802</v>
      </c>
      <c r="AU341" t="s">
        <v>947</v>
      </c>
      <c r="AV341" s="1">
        <v>45117.571712962963</v>
      </c>
      <c r="AY341" t="s">
        <v>72</v>
      </c>
      <c r="AZ341" t="s">
        <v>73</v>
      </c>
      <c r="BA341" t="s">
        <v>74</v>
      </c>
      <c r="BC341">
        <v>340</v>
      </c>
      <c r="BD341" t="str">
        <f>IFERROR(VLOOKUP(C341,Sheet1!$A$2:$C$52,2, FALSE), "")</f>
        <v>Embu</v>
      </c>
      <c r="BE341" t="str">
        <f>IFERROR(VLOOKUP(C341,Sheet1!$A$2:$C$52,3, FALSE), "")</f>
        <v>Embu</v>
      </c>
    </row>
    <row r="342" spans="1:57" x14ac:dyDescent="0.35">
      <c r="A342" s="1">
        <v>45117.587794375002</v>
      </c>
      <c r="B342" s="1">
        <v>45117.590075914362</v>
      </c>
      <c r="C342">
        <v>800127</v>
      </c>
      <c r="D342" t="s">
        <v>948</v>
      </c>
      <c r="E342">
        <v>-0.50480159999999996</v>
      </c>
      <c r="F342">
        <v>37.455513099999997</v>
      </c>
      <c r="G342">
        <v>1483.9</v>
      </c>
      <c r="H342">
        <v>4.74</v>
      </c>
      <c r="I342" s="1">
        <v>45117.588194444441</v>
      </c>
      <c r="J342" t="s">
        <v>56</v>
      </c>
      <c r="K342" t="s">
        <v>57</v>
      </c>
      <c r="L342" t="s">
        <v>58</v>
      </c>
      <c r="M342">
        <v>1</v>
      </c>
      <c r="N342" t="s">
        <v>59</v>
      </c>
      <c r="O342" t="s">
        <v>91</v>
      </c>
      <c r="P342" t="s">
        <v>209</v>
      </c>
      <c r="Q342" t="s">
        <v>62</v>
      </c>
      <c r="R342">
        <v>1</v>
      </c>
      <c r="S342">
        <v>0</v>
      </c>
      <c r="T342">
        <v>0</v>
      </c>
      <c r="U342">
        <v>0</v>
      </c>
      <c r="AL342">
        <v>50</v>
      </c>
      <c r="AO342" t="s">
        <v>67</v>
      </c>
      <c r="AR342" t="s">
        <v>94</v>
      </c>
      <c r="AT342">
        <v>251625809</v>
      </c>
      <c r="AU342" t="s">
        <v>949</v>
      </c>
      <c r="AV342" s="1">
        <v>45117.57172453704</v>
      </c>
      <c r="AY342" t="s">
        <v>72</v>
      </c>
      <c r="AZ342" t="s">
        <v>73</v>
      </c>
      <c r="BA342" t="s">
        <v>74</v>
      </c>
      <c r="BC342">
        <v>341</v>
      </c>
      <c r="BD342" t="str">
        <f>IFERROR(VLOOKUP(C342,Sheet1!$A$2:$C$52,2, FALSE), "")</f>
        <v>Embu</v>
      </c>
      <c r="BE342" t="str">
        <f>IFERROR(VLOOKUP(C342,Sheet1!$A$2:$C$52,3, FALSE), "")</f>
        <v>Embu</v>
      </c>
    </row>
    <row r="343" spans="1:57" x14ac:dyDescent="0.35">
      <c r="A343" s="1">
        <v>45117.590112708327</v>
      </c>
      <c r="B343" s="1">
        <v>45117.592983055547</v>
      </c>
      <c r="C343">
        <v>800127</v>
      </c>
      <c r="D343" t="s">
        <v>950</v>
      </c>
      <c r="E343">
        <v>-0.5046851</v>
      </c>
      <c r="F343">
        <v>37.4554872</v>
      </c>
      <c r="G343">
        <v>1483.9</v>
      </c>
      <c r="H343">
        <v>4.74</v>
      </c>
      <c r="I343" s="1">
        <v>45117.590277777781</v>
      </c>
      <c r="J343" t="s">
        <v>56</v>
      </c>
      <c r="K343" t="s">
        <v>57</v>
      </c>
      <c r="L343" t="s">
        <v>78</v>
      </c>
      <c r="M343">
        <v>3</v>
      </c>
      <c r="N343" t="s">
        <v>59</v>
      </c>
      <c r="O343" t="s">
        <v>91</v>
      </c>
      <c r="P343" t="s">
        <v>167</v>
      </c>
      <c r="Q343" t="s">
        <v>112</v>
      </c>
      <c r="R343">
        <v>1</v>
      </c>
      <c r="S343">
        <v>1</v>
      </c>
      <c r="T343">
        <v>0</v>
      </c>
      <c r="U343">
        <v>0</v>
      </c>
      <c r="W343" t="s">
        <v>203</v>
      </c>
      <c r="X343">
        <v>1</v>
      </c>
      <c r="Y343">
        <v>1</v>
      </c>
      <c r="Z343">
        <v>0</v>
      </c>
      <c r="AA343">
        <v>0</v>
      </c>
      <c r="AL343">
        <v>50</v>
      </c>
      <c r="AO343" t="s">
        <v>67</v>
      </c>
      <c r="AR343" t="s">
        <v>94</v>
      </c>
      <c r="AT343">
        <v>251625812</v>
      </c>
      <c r="AU343" t="s">
        <v>951</v>
      </c>
      <c r="AV343" s="1">
        <v>45117.571736111109</v>
      </c>
      <c r="AY343" t="s">
        <v>72</v>
      </c>
      <c r="AZ343" t="s">
        <v>73</v>
      </c>
      <c r="BA343" t="s">
        <v>74</v>
      </c>
      <c r="BC343">
        <v>342</v>
      </c>
      <c r="BD343" t="str">
        <f>IFERROR(VLOOKUP(C343,Sheet1!$A$2:$C$52,2, FALSE), "")</f>
        <v>Embu</v>
      </c>
      <c r="BE343" t="str">
        <f>IFERROR(VLOOKUP(C343,Sheet1!$A$2:$C$52,3, FALSE), "")</f>
        <v>Embu</v>
      </c>
    </row>
    <row r="344" spans="1:57" x14ac:dyDescent="0.35">
      <c r="A344" s="1">
        <v>45117.484268391207</v>
      </c>
      <c r="B344" s="1">
        <v>45117.485786423611</v>
      </c>
      <c r="C344">
        <v>800117</v>
      </c>
      <c r="D344" t="s">
        <v>952</v>
      </c>
      <c r="E344">
        <v>-1.2899293999999999</v>
      </c>
      <c r="F344">
        <v>36.893837499999997</v>
      </c>
      <c r="G344">
        <v>1607.5</v>
      </c>
      <c r="H344">
        <v>4.9829999999999997</v>
      </c>
      <c r="I344" s="1">
        <v>45117.484027777777</v>
      </c>
      <c r="J344" t="s">
        <v>76</v>
      </c>
      <c r="K344" t="s">
        <v>57</v>
      </c>
      <c r="L344" t="s">
        <v>78</v>
      </c>
      <c r="M344">
        <v>0</v>
      </c>
      <c r="N344" t="s">
        <v>59</v>
      </c>
      <c r="O344" t="s">
        <v>79</v>
      </c>
      <c r="P344" t="s">
        <v>127</v>
      </c>
      <c r="Q344" t="s">
        <v>62</v>
      </c>
      <c r="R344">
        <v>1</v>
      </c>
      <c r="S344">
        <v>0</v>
      </c>
      <c r="T344">
        <v>0</v>
      </c>
      <c r="U344">
        <v>0</v>
      </c>
      <c r="W344" t="s">
        <v>121</v>
      </c>
      <c r="X344">
        <v>1</v>
      </c>
      <c r="Y344">
        <v>1</v>
      </c>
      <c r="Z344">
        <v>1</v>
      </c>
      <c r="AA344">
        <v>1</v>
      </c>
      <c r="AL344">
        <v>20</v>
      </c>
      <c r="AM344">
        <v>20</v>
      </c>
      <c r="AN344">
        <v>5</v>
      </c>
      <c r="AO344" t="s">
        <v>67</v>
      </c>
      <c r="AR344" t="s">
        <v>69</v>
      </c>
      <c r="AT344">
        <v>251645008</v>
      </c>
      <c r="AU344" t="s">
        <v>953</v>
      </c>
      <c r="AV344" s="1">
        <v>45117.609722222223</v>
      </c>
      <c r="AY344" t="s">
        <v>72</v>
      </c>
      <c r="AZ344" t="s">
        <v>73</v>
      </c>
      <c r="BA344" t="s">
        <v>74</v>
      </c>
      <c r="BC344">
        <v>343</v>
      </c>
      <c r="BD344" t="str">
        <f>IFERROR(VLOOKUP(C344,Sheet1!$A$2:$C$52,2, FALSE), "")</f>
        <v>Nairobi</v>
      </c>
      <c r="BE344" t="str">
        <f>IFERROR(VLOOKUP(C344,Sheet1!$A$2:$C$52,3, FALSE), "")</f>
        <v>Nairobi</v>
      </c>
    </row>
    <row r="345" spans="1:57" x14ac:dyDescent="0.35">
      <c r="A345" s="1">
        <v>45117.485975150463</v>
      </c>
      <c r="B345" s="1">
        <v>45117.487421296297</v>
      </c>
      <c r="C345">
        <v>800117</v>
      </c>
      <c r="D345" t="s">
        <v>954</v>
      </c>
      <c r="E345">
        <v>-1.2950383000000001</v>
      </c>
      <c r="F345">
        <v>36.887015900000002</v>
      </c>
      <c r="G345">
        <v>1612.099975585938</v>
      </c>
      <c r="H345">
        <v>4.9829999999999997</v>
      </c>
      <c r="I345" s="1">
        <v>45117.486111111109</v>
      </c>
      <c r="J345" t="s">
        <v>56</v>
      </c>
      <c r="K345" t="s">
        <v>57</v>
      </c>
      <c r="L345" t="s">
        <v>220</v>
      </c>
      <c r="M345">
        <v>3</v>
      </c>
      <c r="N345" t="s">
        <v>105</v>
      </c>
      <c r="O345" t="s">
        <v>91</v>
      </c>
      <c r="P345" t="s">
        <v>127</v>
      </c>
      <c r="Q345" t="s">
        <v>112</v>
      </c>
      <c r="R345">
        <v>1</v>
      </c>
      <c r="S345">
        <v>1</v>
      </c>
      <c r="T345">
        <v>0</v>
      </c>
      <c r="U345">
        <v>0</v>
      </c>
      <c r="W345" t="s">
        <v>88</v>
      </c>
      <c r="X345">
        <v>1</v>
      </c>
      <c r="Y345">
        <v>0</v>
      </c>
      <c r="Z345">
        <v>0</v>
      </c>
      <c r="AA345">
        <v>0</v>
      </c>
      <c r="AG345" t="s">
        <v>66</v>
      </c>
      <c r="AH345">
        <v>0</v>
      </c>
      <c r="AI345">
        <v>1</v>
      </c>
      <c r="AJ345">
        <v>0</v>
      </c>
      <c r="AK345">
        <v>0</v>
      </c>
      <c r="AL345">
        <v>10</v>
      </c>
      <c r="AM345">
        <v>0</v>
      </c>
      <c r="AN345">
        <v>10</v>
      </c>
      <c r="AO345" t="s">
        <v>67</v>
      </c>
      <c r="AR345" t="s">
        <v>94</v>
      </c>
      <c r="AT345">
        <v>251645019</v>
      </c>
      <c r="AU345" t="s">
        <v>955</v>
      </c>
      <c r="AV345" s="1">
        <v>45117.609733796293</v>
      </c>
      <c r="AY345" t="s">
        <v>72</v>
      </c>
      <c r="AZ345" t="s">
        <v>73</v>
      </c>
      <c r="BA345" t="s">
        <v>74</v>
      </c>
      <c r="BC345">
        <v>344</v>
      </c>
      <c r="BD345" t="str">
        <f>IFERROR(VLOOKUP(C345,Sheet1!$A$2:$C$52,2, FALSE), "")</f>
        <v>Nairobi</v>
      </c>
      <c r="BE345" t="str">
        <f>IFERROR(VLOOKUP(C345,Sheet1!$A$2:$C$52,3, FALSE), "")</f>
        <v>Nairobi</v>
      </c>
    </row>
    <row r="346" spans="1:57" x14ac:dyDescent="0.35">
      <c r="A346" s="1">
        <v>45117.489542118063</v>
      </c>
      <c r="B346" s="1">
        <v>45117.492927881947</v>
      </c>
      <c r="C346">
        <v>800117</v>
      </c>
      <c r="D346" t="s">
        <v>956</v>
      </c>
      <c r="E346">
        <v>-1.2979223</v>
      </c>
      <c r="F346">
        <v>36.869834900000001</v>
      </c>
      <c r="G346">
        <v>1612.099975585938</v>
      </c>
      <c r="H346">
        <v>4.76</v>
      </c>
      <c r="I346" s="1">
        <v>45117.491666666669</v>
      </c>
      <c r="J346" t="s">
        <v>104</v>
      </c>
      <c r="K346" t="s">
        <v>77</v>
      </c>
      <c r="L346" t="s">
        <v>78</v>
      </c>
      <c r="M346">
        <v>0</v>
      </c>
      <c r="N346" t="s">
        <v>186</v>
      </c>
      <c r="O346" t="s">
        <v>79</v>
      </c>
      <c r="P346" t="s">
        <v>167</v>
      </c>
      <c r="Q346" t="s">
        <v>80</v>
      </c>
      <c r="R346">
        <v>0</v>
      </c>
      <c r="S346">
        <v>1</v>
      </c>
      <c r="T346">
        <v>0</v>
      </c>
      <c r="U346">
        <v>0</v>
      </c>
      <c r="AG346" t="s">
        <v>66</v>
      </c>
      <c r="AH346">
        <v>0</v>
      </c>
      <c r="AI346">
        <v>1</v>
      </c>
      <c r="AJ346">
        <v>0</v>
      </c>
      <c r="AK346">
        <v>0</v>
      </c>
      <c r="AL346">
        <v>10</v>
      </c>
      <c r="AM346">
        <v>50</v>
      </c>
      <c r="AO346" t="s">
        <v>82</v>
      </c>
      <c r="AP346" t="s">
        <v>210</v>
      </c>
      <c r="AR346" t="s">
        <v>69</v>
      </c>
      <c r="AT346">
        <v>251645024</v>
      </c>
      <c r="AU346" t="s">
        <v>957</v>
      </c>
      <c r="AV346" s="1">
        <v>45117.60974537037</v>
      </c>
      <c r="AY346" t="s">
        <v>72</v>
      </c>
      <c r="AZ346" t="s">
        <v>73</v>
      </c>
      <c r="BA346" t="s">
        <v>74</v>
      </c>
      <c r="BC346">
        <v>345</v>
      </c>
      <c r="BD346" t="str">
        <f>IFERROR(VLOOKUP(C346,Sheet1!$A$2:$C$52,2, FALSE), "")</f>
        <v>Nairobi</v>
      </c>
      <c r="BE346" t="str">
        <f>IFERROR(VLOOKUP(C346,Sheet1!$A$2:$C$52,3, FALSE), "")</f>
        <v>Nairobi</v>
      </c>
    </row>
    <row r="347" spans="1:57" x14ac:dyDescent="0.35">
      <c r="A347" s="1">
        <v>45117.497166747693</v>
      </c>
      <c r="B347" s="1">
        <v>45117.498916631943</v>
      </c>
      <c r="C347">
        <v>800117</v>
      </c>
      <c r="D347" t="s">
        <v>958</v>
      </c>
      <c r="E347">
        <v>-1.2884454999999999</v>
      </c>
      <c r="F347">
        <v>36.838967500000003</v>
      </c>
      <c r="G347">
        <v>1632.900024414062</v>
      </c>
      <c r="H347">
        <v>4.9000000000000004</v>
      </c>
      <c r="I347" s="1">
        <v>45117.49722222222</v>
      </c>
      <c r="J347" t="s">
        <v>159</v>
      </c>
      <c r="K347" t="s">
        <v>57</v>
      </c>
      <c r="L347" t="s">
        <v>58</v>
      </c>
      <c r="M347">
        <v>3</v>
      </c>
      <c r="N347" t="s">
        <v>59</v>
      </c>
      <c r="O347" t="s">
        <v>91</v>
      </c>
      <c r="P347" t="s">
        <v>167</v>
      </c>
      <c r="Q347" t="s">
        <v>112</v>
      </c>
      <c r="R347">
        <v>1</v>
      </c>
      <c r="S347">
        <v>1</v>
      </c>
      <c r="T347">
        <v>0</v>
      </c>
      <c r="U347">
        <v>0</v>
      </c>
      <c r="W347" t="s">
        <v>228</v>
      </c>
      <c r="X347">
        <v>1</v>
      </c>
      <c r="Y347">
        <v>0</v>
      </c>
      <c r="Z347">
        <v>1</v>
      </c>
      <c r="AA347">
        <v>0</v>
      </c>
      <c r="AG347" t="s">
        <v>66</v>
      </c>
      <c r="AH347">
        <v>0</v>
      </c>
      <c r="AI347">
        <v>1</v>
      </c>
      <c r="AJ347">
        <v>0</v>
      </c>
      <c r="AK347">
        <v>0</v>
      </c>
      <c r="AL347">
        <v>50</v>
      </c>
      <c r="AM347">
        <v>20</v>
      </c>
      <c r="AO347" t="s">
        <v>67</v>
      </c>
      <c r="AR347" t="s">
        <v>69</v>
      </c>
      <c r="AS347" t="s">
        <v>959</v>
      </c>
      <c r="AT347">
        <v>251645031</v>
      </c>
      <c r="AU347" t="s">
        <v>960</v>
      </c>
      <c r="AV347" s="1">
        <v>45117.609756944446</v>
      </c>
      <c r="AY347" t="s">
        <v>72</v>
      </c>
      <c r="AZ347" t="s">
        <v>73</v>
      </c>
      <c r="BA347" t="s">
        <v>74</v>
      </c>
      <c r="BC347">
        <v>346</v>
      </c>
      <c r="BD347" t="str">
        <f>IFERROR(VLOOKUP(C347,Sheet1!$A$2:$C$52,2, FALSE), "")</f>
        <v>Nairobi</v>
      </c>
      <c r="BE347" t="str">
        <f>IFERROR(VLOOKUP(C347,Sheet1!$A$2:$C$52,3, FALSE), "")</f>
        <v>Nairobi</v>
      </c>
    </row>
    <row r="348" spans="1:57" x14ac:dyDescent="0.35">
      <c r="A348" s="1">
        <v>45117.502034120371</v>
      </c>
      <c r="B348" s="1">
        <v>45117.51648121528</v>
      </c>
      <c r="C348">
        <v>800117</v>
      </c>
      <c r="D348" t="s">
        <v>961</v>
      </c>
      <c r="E348">
        <v>-1.2854352</v>
      </c>
      <c r="F348">
        <v>36.831638599999998</v>
      </c>
      <c r="G348">
        <v>1641.599975585938</v>
      </c>
      <c r="H348">
        <v>4.96</v>
      </c>
      <c r="I348" s="1">
        <v>45117.504861111112</v>
      </c>
      <c r="J348" t="s">
        <v>76</v>
      </c>
      <c r="K348" t="s">
        <v>57</v>
      </c>
      <c r="L348" t="s">
        <v>78</v>
      </c>
      <c r="M348">
        <v>0</v>
      </c>
      <c r="N348" t="s">
        <v>59</v>
      </c>
      <c r="O348" t="s">
        <v>79</v>
      </c>
      <c r="P348" t="s">
        <v>127</v>
      </c>
      <c r="Q348" t="s">
        <v>181</v>
      </c>
      <c r="R348">
        <v>1</v>
      </c>
      <c r="S348">
        <v>1</v>
      </c>
      <c r="T348">
        <v>1</v>
      </c>
      <c r="U348">
        <v>0</v>
      </c>
      <c r="W348" t="s">
        <v>88</v>
      </c>
      <c r="X348">
        <v>1</v>
      </c>
      <c r="Y348">
        <v>0</v>
      </c>
      <c r="Z348">
        <v>0</v>
      </c>
      <c r="AA348">
        <v>0</v>
      </c>
      <c r="AB348" t="s">
        <v>65</v>
      </c>
      <c r="AC348">
        <v>0</v>
      </c>
      <c r="AD348">
        <v>0</v>
      </c>
      <c r="AE348">
        <v>1</v>
      </c>
      <c r="AF348">
        <v>0</v>
      </c>
      <c r="AG348" t="s">
        <v>247</v>
      </c>
      <c r="AH348">
        <v>0</v>
      </c>
      <c r="AI348">
        <v>1</v>
      </c>
      <c r="AJ348">
        <v>0</v>
      </c>
      <c r="AK348">
        <v>1</v>
      </c>
      <c r="AL348">
        <v>10</v>
      </c>
      <c r="AM348">
        <v>20</v>
      </c>
      <c r="AN348">
        <v>10</v>
      </c>
      <c r="AO348" t="s">
        <v>67</v>
      </c>
      <c r="AR348" t="s">
        <v>94</v>
      </c>
      <c r="AT348">
        <v>251645041</v>
      </c>
      <c r="AU348" t="s">
        <v>962</v>
      </c>
      <c r="AV348" s="1">
        <v>45117.609756944446</v>
      </c>
      <c r="AY348" t="s">
        <v>72</v>
      </c>
      <c r="AZ348" t="s">
        <v>73</v>
      </c>
      <c r="BA348" t="s">
        <v>74</v>
      </c>
      <c r="BC348">
        <v>347</v>
      </c>
      <c r="BD348" t="str">
        <f>IFERROR(VLOOKUP(C348,Sheet1!$A$2:$C$52,2, FALSE), "")</f>
        <v>Nairobi</v>
      </c>
      <c r="BE348" t="str">
        <f>IFERROR(VLOOKUP(C348,Sheet1!$A$2:$C$52,3, FALSE), "")</f>
        <v>Nairobi</v>
      </c>
    </row>
    <row r="349" spans="1:57" x14ac:dyDescent="0.35">
      <c r="A349" s="1">
        <v>45117.516589479157</v>
      </c>
      <c r="B349" s="1">
        <v>45117.518106307871</v>
      </c>
      <c r="C349">
        <v>800117</v>
      </c>
      <c r="D349" t="s">
        <v>963</v>
      </c>
      <c r="E349">
        <v>-1.2850885000000001</v>
      </c>
      <c r="F349">
        <v>36.825757699999997</v>
      </c>
      <c r="G349">
        <v>1671.3</v>
      </c>
      <c r="H349">
        <v>4.72</v>
      </c>
      <c r="I349" s="1">
        <v>45117.51666666667</v>
      </c>
      <c r="J349">
        <v>60</v>
      </c>
      <c r="K349" t="s">
        <v>77</v>
      </c>
      <c r="L349" t="s">
        <v>58</v>
      </c>
      <c r="M349">
        <v>8</v>
      </c>
      <c r="N349" t="s">
        <v>59</v>
      </c>
      <c r="O349" t="s">
        <v>126</v>
      </c>
      <c r="P349" t="s">
        <v>127</v>
      </c>
      <c r="Q349" t="s">
        <v>62</v>
      </c>
      <c r="R349">
        <v>1</v>
      </c>
      <c r="S349">
        <v>0</v>
      </c>
      <c r="T349">
        <v>0</v>
      </c>
      <c r="U349">
        <v>0</v>
      </c>
      <c r="W349" t="s">
        <v>121</v>
      </c>
      <c r="X349">
        <v>1</v>
      </c>
      <c r="Y349">
        <v>1</v>
      </c>
      <c r="Z349">
        <v>1</v>
      </c>
      <c r="AA349">
        <v>1</v>
      </c>
      <c r="AL349">
        <v>50</v>
      </c>
      <c r="AM349">
        <v>20</v>
      </c>
      <c r="AN349">
        <v>10</v>
      </c>
      <c r="AO349" t="s">
        <v>67</v>
      </c>
      <c r="AR349" t="s">
        <v>94</v>
      </c>
      <c r="AT349">
        <v>251645055</v>
      </c>
      <c r="AU349" t="s">
        <v>964</v>
      </c>
      <c r="AV349" s="1">
        <v>45117.609791666669</v>
      </c>
      <c r="AY349" t="s">
        <v>72</v>
      </c>
      <c r="AZ349" t="s">
        <v>73</v>
      </c>
      <c r="BA349" t="s">
        <v>74</v>
      </c>
      <c r="BC349">
        <v>348</v>
      </c>
      <c r="BD349" t="str">
        <f>IFERROR(VLOOKUP(C349,Sheet1!$A$2:$C$52,2, FALSE), "")</f>
        <v>Nairobi</v>
      </c>
      <c r="BE349" t="str">
        <f>IFERROR(VLOOKUP(C349,Sheet1!$A$2:$C$52,3, FALSE), "")</f>
        <v>Nairobi</v>
      </c>
    </row>
    <row r="350" spans="1:57" x14ac:dyDescent="0.35">
      <c r="A350" s="1">
        <v>45117.694969027783</v>
      </c>
      <c r="B350" s="1">
        <v>45117.733315046287</v>
      </c>
      <c r="C350">
        <v>800117</v>
      </c>
      <c r="D350" t="s">
        <v>965</v>
      </c>
      <c r="E350">
        <v>-1.2818145000000001</v>
      </c>
      <c r="F350">
        <v>36.816204599999999</v>
      </c>
      <c r="G350">
        <v>1658.800048828125</v>
      </c>
      <c r="H350">
        <v>4.7160000000000002</v>
      </c>
      <c r="I350" s="1">
        <v>45117.694444444453</v>
      </c>
      <c r="J350" t="s">
        <v>76</v>
      </c>
      <c r="K350" t="s">
        <v>57</v>
      </c>
      <c r="L350" t="s">
        <v>78</v>
      </c>
      <c r="M350">
        <v>0</v>
      </c>
      <c r="N350" t="s">
        <v>59</v>
      </c>
      <c r="O350" t="s">
        <v>126</v>
      </c>
      <c r="P350" t="s">
        <v>127</v>
      </c>
      <c r="Q350" t="s">
        <v>106</v>
      </c>
      <c r="R350">
        <v>1</v>
      </c>
      <c r="S350">
        <v>0</v>
      </c>
      <c r="T350">
        <v>1</v>
      </c>
      <c r="U350">
        <v>0</v>
      </c>
      <c r="W350" t="s">
        <v>155</v>
      </c>
      <c r="X350">
        <v>1</v>
      </c>
      <c r="Y350">
        <v>1</v>
      </c>
      <c r="Z350">
        <v>1</v>
      </c>
      <c r="AA350">
        <v>1</v>
      </c>
      <c r="AB350" t="s">
        <v>65</v>
      </c>
      <c r="AC350">
        <v>0</v>
      </c>
      <c r="AD350">
        <v>0</v>
      </c>
      <c r="AE350">
        <v>1</v>
      </c>
      <c r="AF350">
        <v>0</v>
      </c>
      <c r="AL350">
        <v>100</v>
      </c>
      <c r="AM350">
        <v>200</v>
      </c>
      <c r="AN350">
        <v>10</v>
      </c>
      <c r="AO350" t="s">
        <v>67</v>
      </c>
      <c r="AR350" t="s">
        <v>69</v>
      </c>
      <c r="AT350">
        <v>251645064</v>
      </c>
      <c r="AU350" t="s">
        <v>966</v>
      </c>
      <c r="AV350" s="1">
        <v>45117.609814814823</v>
      </c>
      <c r="AY350" t="s">
        <v>72</v>
      </c>
      <c r="AZ350" t="s">
        <v>73</v>
      </c>
      <c r="BA350" t="s">
        <v>74</v>
      </c>
      <c r="BC350">
        <v>349</v>
      </c>
      <c r="BD350" t="str">
        <f>IFERROR(VLOOKUP(C350,Sheet1!$A$2:$C$52,2, FALSE), "")</f>
        <v>Nairobi</v>
      </c>
      <c r="BE350" t="str">
        <f>IFERROR(VLOOKUP(C350,Sheet1!$A$2:$C$52,3, FALSE), "")</f>
        <v>Nairobi</v>
      </c>
    </row>
    <row r="351" spans="1:57" x14ac:dyDescent="0.35">
      <c r="A351" s="1">
        <v>45117.69738287037</v>
      </c>
      <c r="B351" s="1">
        <v>45117.73364525463</v>
      </c>
      <c r="C351">
        <v>800117</v>
      </c>
      <c r="D351" t="s">
        <v>967</v>
      </c>
      <c r="E351">
        <v>-1.2817632999999999</v>
      </c>
      <c r="F351">
        <v>36.816300200000001</v>
      </c>
      <c r="G351">
        <v>1756.2</v>
      </c>
      <c r="H351">
        <v>4.96</v>
      </c>
      <c r="I351" s="1">
        <v>45117.697222222218</v>
      </c>
      <c r="J351" t="s">
        <v>76</v>
      </c>
      <c r="K351" t="s">
        <v>77</v>
      </c>
      <c r="L351" t="s">
        <v>78</v>
      </c>
      <c r="M351">
        <v>0</v>
      </c>
      <c r="N351" t="s">
        <v>59</v>
      </c>
      <c r="O351" t="s">
        <v>79</v>
      </c>
      <c r="P351" t="s">
        <v>61</v>
      </c>
      <c r="Q351" t="s">
        <v>112</v>
      </c>
      <c r="R351">
        <v>1</v>
      </c>
      <c r="S351">
        <v>1</v>
      </c>
      <c r="T351">
        <v>0</v>
      </c>
      <c r="U351">
        <v>0</v>
      </c>
      <c r="W351" t="s">
        <v>88</v>
      </c>
      <c r="X351">
        <v>1</v>
      </c>
      <c r="Y351">
        <v>0</v>
      </c>
      <c r="Z351">
        <v>0</v>
      </c>
      <c r="AA351">
        <v>0</v>
      </c>
      <c r="AB351" t="s">
        <v>65</v>
      </c>
      <c r="AC351">
        <v>0</v>
      </c>
      <c r="AD351">
        <v>0</v>
      </c>
      <c r="AE351">
        <v>1</v>
      </c>
      <c r="AF351">
        <v>0</v>
      </c>
      <c r="AG351" t="s">
        <v>107</v>
      </c>
      <c r="AH351">
        <v>0</v>
      </c>
      <c r="AI351">
        <v>1</v>
      </c>
      <c r="AJ351">
        <v>1</v>
      </c>
      <c r="AK351">
        <v>0</v>
      </c>
      <c r="AL351">
        <v>100</v>
      </c>
      <c r="AM351">
        <v>50</v>
      </c>
      <c r="AN351">
        <v>0</v>
      </c>
      <c r="AO351" t="s">
        <v>67</v>
      </c>
      <c r="AR351" t="s">
        <v>69</v>
      </c>
      <c r="AT351">
        <v>251645085</v>
      </c>
      <c r="AU351" t="s">
        <v>968</v>
      </c>
      <c r="AV351" s="1">
        <v>45117.609884259262</v>
      </c>
      <c r="AY351" t="s">
        <v>72</v>
      </c>
      <c r="AZ351" t="s">
        <v>73</v>
      </c>
      <c r="BA351" t="s">
        <v>74</v>
      </c>
      <c r="BC351">
        <v>350</v>
      </c>
      <c r="BD351" t="str">
        <f>IFERROR(VLOOKUP(C351,Sheet1!$A$2:$C$52,2, FALSE), "")</f>
        <v>Nairobi</v>
      </c>
      <c r="BE351" t="str">
        <f>IFERROR(VLOOKUP(C351,Sheet1!$A$2:$C$52,3, FALSE), "")</f>
        <v>Nairobi</v>
      </c>
    </row>
    <row r="352" spans="1:57" x14ac:dyDescent="0.35">
      <c r="A352" s="1">
        <v>45117.700324594909</v>
      </c>
      <c r="B352" s="1">
        <v>45117.734020601849</v>
      </c>
      <c r="C352">
        <v>800117</v>
      </c>
      <c r="D352" t="s">
        <v>969</v>
      </c>
      <c r="E352">
        <v>-1.2817582000000001</v>
      </c>
      <c r="F352">
        <v>36.816366000000002</v>
      </c>
      <c r="G352">
        <v>1658.700073242188</v>
      </c>
      <c r="H352">
        <v>4.8</v>
      </c>
      <c r="I352" s="1">
        <v>45117.7</v>
      </c>
      <c r="J352" t="s">
        <v>104</v>
      </c>
      <c r="K352" t="s">
        <v>57</v>
      </c>
      <c r="L352" t="s">
        <v>78</v>
      </c>
      <c r="N352" t="s">
        <v>59</v>
      </c>
      <c r="O352" t="s">
        <v>79</v>
      </c>
      <c r="P352" t="s">
        <v>127</v>
      </c>
      <c r="Q352" t="s">
        <v>62</v>
      </c>
      <c r="R352">
        <v>1</v>
      </c>
      <c r="S352">
        <v>0</v>
      </c>
      <c r="T352">
        <v>0</v>
      </c>
      <c r="U352">
        <v>0</v>
      </c>
      <c r="W352" t="s">
        <v>101</v>
      </c>
      <c r="X352">
        <v>1</v>
      </c>
      <c r="Y352">
        <v>1</v>
      </c>
      <c r="Z352">
        <v>1</v>
      </c>
      <c r="AA352">
        <v>0</v>
      </c>
      <c r="AL352">
        <v>300</v>
      </c>
      <c r="AM352">
        <v>200</v>
      </c>
      <c r="AN352">
        <v>100</v>
      </c>
      <c r="AO352" t="s">
        <v>67</v>
      </c>
      <c r="AR352" t="s">
        <v>94</v>
      </c>
      <c r="AT352">
        <v>251645087</v>
      </c>
      <c r="AU352" t="s">
        <v>970</v>
      </c>
      <c r="AV352" s="1">
        <v>45117.609895833331</v>
      </c>
      <c r="AY352" t="s">
        <v>72</v>
      </c>
      <c r="AZ352" t="s">
        <v>73</v>
      </c>
      <c r="BA352" t="s">
        <v>74</v>
      </c>
      <c r="BC352">
        <v>351</v>
      </c>
      <c r="BD352" t="str">
        <f>IFERROR(VLOOKUP(C352,Sheet1!$A$2:$C$52,2, FALSE), "")</f>
        <v>Nairobi</v>
      </c>
      <c r="BE352" t="str">
        <f>IFERROR(VLOOKUP(C352,Sheet1!$A$2:$C$52,3, FALSE), "")</f>
        <v>Nairobi</v>
      </c>
    </row>
    <row r="353" spans="1:57" x14ac:dyDescent="0.35">
      <c r="A353" s="1">
        <v>45117.706822881948</v>
      </c>
      <c r="B353" s="1">
        <v>45117.734216620367</v>
      </c>
      <c r="C353">
        <v>800117</v>
      </c>
      <c r="D353" t="s">
        <v>971</v>
      </c>
      <c r="E353">
        <v>-1.2817954</v>
      </c>
      <c r="F353">
        <v>36.816371199999999</v>
      </c>
      <c r="G353">
        <v>1659.400024414062</v>
      </c>
      <c r="H353">
        <v>4.95</v>
      </c>
      <c r="I353" s="1">
        <v>45117.707638888889</v>
      </c>
      <c r="J353" t="s">
        <v>104</v>
      </c>
      <c r="K353" t="s">
        <v>57</v>
      </c>
      <c r="L353" t="s">
        <v>78</v>
      </c>
      <c r="M353">
        <v>0</v>
      </c>
      <c r="N353" t="s">
        <v>59</v>
      </c>
      <c r="O353" t="s">
        <v>79</v>
      </c>
      <c r="P353" t="s">
        <v>127</v>
      </c>
      <c r="Q353" t="s">
        <v>62</v>
      </c>
      <c r="R353">
        <v>1</v>
      </c>
      <c r="S353">
        <v>0</v>
      </c>
      <c r="T353">
        <v>0</v>
      </c>
      <c r="U353">
        <v>0</v>
      </c>
      <c r="W353" t="s">
        <v>65</v>
      </c>
      <c r="X353">
        <v>0</v>
      </c>
      <c r="Y353">
        <v>0</v>
      </c>
      <c r="Z353">
        <v>1</v>
      </c>
      <c r="AA353">
        <v>0</v>
      </c>
      <c r="AB353" t="s">
        <v>65</v>
      </c>
      <c r="AC353">
        <v>0</v>
      </c>
      <c r="AD353">
        <v>0</v>
      </c>
      <c r="AE353">
        <v>1</v>
      </c>
      <c r="AF353">
        <v>0</v>
      </c>
      <c r="AG353" t="s">
        <v>66</v>
      </c>
      <c r="AH353">
        <v>0</v>
      </c>
      <c r="AI353">
        <v>1</v>
      </c>
      <c r="AJ353">
        <v>0</v>
      </c>
      <c r="AK353">
        <v>0</v>
      </c>
      <c r="AL353">
        <v>25</v>
      </c>
      <c r="AM353">
        <v>60</v>
      </c>
      <c r="AN353">
        <v>50</v>
      </c>
      <c r="AO353" t="s">
        <v>82</v>
      </c>
      <c r="AP353" t="s">
        <v>62</v>
      </c>
      <c r="AR353" t="s">
        <v>94</v>
      </c>
      <c r="AT353">
        <v>251645103</v>
      </c>
      <c r="AU353" t="s">
        <v>972</v>
      </c>
      <c r="AV353" s="1">
        <v>45117.609918981478</v>
      </c>
      <c r="AY353" t="s">
        <v>72</v>
      </c>
      <c r="AZ353" t="s">
        <v>73</v>
      </c>
      <c r="BA353" t="s">
        <v>74</v>
      </c>
      <c r="BC353">
        <v>352</v>
      </c>
      <c r="BD353" t="str">
        <f>IFERROR(VLOOKUP(C353,Sheet1!$A$2:$C$52,2, FALSE), "")</f>
        <v>Nairobi</v>
      </c>
      <c r="BE353" t="str">
        <f>IFERROR(VLOOKUP(C353,Sheet1!$A$2:$C$52,3, FALSE), "")</f>
        <v>Nairobi</v>
      </c>
    </row>
    <row r="354" spans="1:57" x14ac:dyDescent="0.35">
      <c r="A354" s="1">
        <v>45117.735769328698</v>
      </c>
      <c r="B354" s="1">
        <v>45117.7371909375</v>
      </c>
      <c r="C354">
        <v>800125</v>
      </c>
      <c r="D354" t="s">
        <v>973</v>
      </c>
      <c r="E354">
        <v>-1.1040226</v>
      </c>
      <c r="F354">
        <v>35.8535903</v>
      </c>
      <c r="G354">
        <v>1908.9</v>
      </c>
      <c r="H354">
        <v>4.9000000000000004</v>
      </c>
      <c r="I354" s="1">
        <v>45117.361111111109</v>
      </c>
      <c r="J354" t="s">
        <v>76</v>
      </c>
      <c r="K354" t="s">
        <v>77</v>
      </c>
      <c r="L354" t="s">
        <v>78</v>
      </c>
      <c r="M354">
        <v>1</v>
      </c>
      <c r="N354" t="s">
        <v>59</v>
      </c>
      <c r="O354" t="s">
        <v>79</v>
      </c>
      <c r="P354" t="s">
        <v>61</v>
      </c>
      <c r="Q354" t="s">
        <v>62</v>
      </c>
      <c r="R354">
        <v>1</v>
      </c>
      <c r="S354">
        <v>0</v>
      </c>
      <c r="T354">
        <v>0</v>
      </c>
      <c r="U354">
        <v>0</v>
      </c>
      <c r="W354" t="s">
        <v>121</v>
      </c>
      <c r="X354">
        <v>1</v>
      </c>
      <c r="Y354">
        <v>1</v>
      </c>
      <c r="Z354">
        <v>1</v>
      </c>
      <c r="AA354">
        <v>1</v>
      </c>
      <c r="AL354">
        <v>10</v>
      </c>
      <c r="AM354">
        <v>50</v>
      </c>
      <c r="AN354">
        <v>0</v>
      </c>
      <c r="AO354" t="s">
        <v>67</v>
      </c>
      <c r="AR354" t="s">
        <v>94</v>
      </c>
      <c r="AT354">
        <v>251654231</v>
      </c>
      <c r="AU354" t="s">
        <v>974</v>
      </c>
      <c r="AV354" s="1">
        <v>45117.628564814811</v>
      </c>
      <c r="AY354" t="s">
        <v>72</v>
      </c>
      <c r="AZ354" t="s">
        <v>73</v>
      </c>
      <c r="BA354" t="s">
        <v>74</v>
      </c>
      <c r="BC354">
        <v>353</v>
      </c>
      <c r="BD354" t="str">
        <f>IFERROR(VLOOKUP(C354,Sheet1!$A$2:$C$52,2, FALSE), "")</f>
        <v>Narok North</v>
      </c>
      <c r="BE354" t="str">
        <f>IFERROR(VLOOKUP(C354,Sheet1!$A$2:$C$52,3, FALSE), "")</f>
        <v>Narok</v>
      </c>
    </row>
    <row r="355" spans="1:57" x14ac:dyDescent="0.35">
      <c r="A355" s="1">
        <v>45117.737367349539</v>
      </c>
      <c r="B355" s="1">
        <v>45117.738417372682</v>
      </c>
      <c r="C355">
        <v>800125</v>
      </c>
      <c r="D355" t="s">
        <v>975</v>
      </c>
      <c r="E355">
        <v>-1.1042808</v>
      </c>
      <c r="F355">
        <v>35.853675000000003</v>
      </c>
      <c r="G355">
        <v>1908.7</v>
      </c>
      <c r="H355">
        <v>4.8499999999999996</v>
      </c>
      <c r="I355" s="1">
        <v>45117.404166666667</v>
      </c>
      <c r="J355" t="s">
        <v>140</v>
      </c>
      <c r="K355" t="s">
        <v>77</v>
      </c>
      <c r="L355" t="s">
        <v>58</v>
      </c>
      <c r="M355">
        <v>5</v>
      </c>
      <c r="N355" t="s">
        <v>105</v>
      </c>
      <c r="O355" t="s">
        <v>91</v>
      </c>
      <c r="P355" t="s">
        <v>167</v>
      </c>
      <c r="Q355" t="s">
        <v>62</v>
      </c>
      <c r="R355">
        <v>1</v>
      </c>
      <c r="S355">
        <v>0</v>
      </c>
      <c r="T355">
        <v>0</v>
      </c>
      <c r="U355">
        <v>0</v>
      </c>
      <c r="W355" t="s">
        <v>121</v>
      </c>
      <c r="X355">
        <v>1</v>
      </c>
      <c r="Y355">
        <v>1</v>
      </c>
      <c r="Z355">
        <v>1</v>
      </c>
      <c r="AA355">
        <v>1</v>
      </c>
      <c r="AL355">
        <v>100</v>
      </c>
      <c r="AM355">
        <v>100</v>
      </c>
      <c r="AN355">
        <v>50</v>
      </c>
      <c r="AO355" t="s">
        <v>82</v>
      </c>
      <c r="AP355" t="s">
        <v>62</v>
      </c>
      <c r="AR355" t="s">
        <v>94</v>
      </c>
      <c r="AT355">
        <v>251654235</v>
      </c>
      <c r="AU355" t="s">
        <v>976</v>
      </c>
      <c r="AV355" s="1">
        <v>45117.628576388888</v>
      </c>
      <c r="AY355" t="s">
        <v>72</v>
      </c>
      <c r="AZ355" t="s">
        <v>73</v>
      </c>
      <c r="BA355" t="s">
        <v>74</v>
      </c>
      <c r="BC355">
        <v>354</v>
      </c>
      <c r="BD355" t="str">
        <f>IFERROR(VLOOKUP(C355,Sheet1!$A$2:$C$52,2, FALSE), "")</f>
        <v>Narok North</v>
      </c>
      <c r="BE355" t="str">
        <f>IFERROR(VLOOKUP(C355,Sheet1!$A$2:$C$52,3, FALSE), "")</f>
        <v>Narok</v>
      </c>
    </row>
    <row r="356" spans="1:57" x14ac:dyDescent="0.35">
      <c r="A356" s="1">
        <v>45117.738548148147</v>
      </c>
      <c r="B356" s="1">
        <v>45117.739368622693</v>
      </c>
      <c r="C356">
        <v>800125</v>
      </c>
      <c r="D356" t="s">
        <v>977</v>
      </c>
      <c r="E356">
        <v>-1.1042569</v>
      </c>
      <c r="F356">
        <v>35.853685200000001</v>
      </c>
      <c r="G356">
        <v>1908.7</v>
      </c>
      <c r="H356">
        <v>5.15</v>
      </c>
      <c r="I356" s="1">
        <v>45117.44027777778</v>
      </c>
      <c r="J356" t="s">
        <v>76</v>
      </c>
      <c r="K356" t="s">
        <v>57</v>
      </c>
      <c r="L356" t="s">
        <v>58</v>
      </c>
      <c r="M356">
        <v>2</v>
      </c>
      <c r="N356" t="s">
        <v>105</v>
      </c>
      <c r="O356" t="s">
        <v>126</v>
      </c>
      <c r="P356" t="s">
        <v>127</v>
      </c>
      <c r="Q356" t="s">
        <v>62</v>
      </c>
      <c r="R356">
        <v>1</v>
      </c>
      <c r="S356">
        <v>0</v>
      </c>
      <c r="T356">
        <v>0</v>
      </c>
      <c r="U356">
        <v>0</v>
      </c>
      <c r="W356" t="s">
        <v>121</v>
      </c>
      <c r="X356">
        <v>1</v>
      </c>
      <c r="Y356">
        <v>1</v>
      </c>
      <c r="Z356">
        <v>1</v>
      </c>
      <c r="AA356">
        <v>1</v>
      </c>
      <c r="AL356">
        <v>50</v>
      </c>
      <c r="AM356">
        <v>20</v>
      </c>
      <c r="AN356">
        <v>0</v>
      </c>
      <c r="AO356" t="s">
        <v>82</v>
      </c>
      <c r="AP356" t="s">
        <v>62</v>
      </c>
      <c r="AR356" t="s">
        <v>94</v>
      </c>
      <c r="AT356">
        <v>251654237</v>
      </c>
      <c r="AU356" t="s">
        <v>978</v>
      </c>
      <c r="AV356" s="1">
        <v>45117.628576388888</v>
      </c>
      <c r="AY356" t="s">
        <v>72</v>
      </c>
      <c r="AZ356" t="s">
        <v>73</v>
      </c>
      <c r="BA356" t="s">
        <v>74</v>
      </c>
      <c r="BC356">
        <v>355</v>
      </c>
      <c r="BD356" t="str">
        <f>IFERROR(VLOOKUP(C356,Sheet1!$A$2:$C$52,2, FALSE), "")</f>
        <v>Narok North</v>
      </c>
      <c r="BE356" t="str">
        <f>IFERROR(VLOOKUP(C356,Sheet1!$A$2:$C$52,3, FALSE), "")</f>
        <v>Narok</v>
      </c>
    </row>
    <row r="357" spans="1:57" x14ac:dyDescent="0.35">
      <c r="A357" s="1">
        <v>45117.739567083343</v>
      </c>
      <c r="B357" s="1">
        <v>45117.740682430558</v>
      </c>
      <c r="C357">
        <v>800125</v>
      </c>
      <c r="D357" t="s">
        <v>979</v>
      </c>
      <c r="E357">
        <v>-1.1043118999999999</v>
      </c>
      <c r="F357">
        <v>35.8537222</v>
      </c>
      <c r="G357">
        <v>1908.7</v>
      </c>
      <c r="H357">
        <v>6.58</v>
      </c>
      <c r="I357" s="1">
        <v>45117.447916666657</v>
      </c>
      <c r="J357" t="s">
        <v>159</v>
      </c>
      <c r="K357" t="s">
        <v>77</v>
      </c>
      <c r="L357" t="s">
        <v>58</v>
      </c>
      <c r="M357">
        <v>2</v>
      </c>
      <c r="N357" t="s">
        <v>105</v>
      </c>
      <c r="O357" t="s">
        <v>126</v>
      </c>
      <c r="P357" t="s">
        <v>141</v>
      </c>
      <c r="Q357" t="s">
        <v>181</v>
      </c>
      <c r="R357">
        <v>1</v>
      </c>
      <c r="S357">
        <v>1</v>
      </c>
      <c r="T357">
        <v>1</v>
      </c>
      <c r="U357">
        <v>0</v>
      </c>
      <c r="W357" t="s">
        <v>88</v>
      </c>
      <c r="X357">
        <v>1</v>
      </c>
      <c r="Y357">
        <v>0</v>
      </c>
      <c r="Z357">
        <v>0</v>
      </c>
      <c r="AA357">
        <v>0</v>
      </c>
      <c r="AB357" t="s">
        <v>65</v>
      </c>
      <c r="AC357">
        <v>0</v>
      </c>
      <c r="AD357">
        <v>0</v>
      </c>
      <c r="AE357">
        <v>1</v>
      </c>
      <c r="AF357">
        <v>0</v>
      </c>
      <c r="AG357" t="s">
        <v>66</v>
      </c>
      <c r="AH357">
        <v>0</v>
      </c>
      <c r="AI357">
        <v>1</v>
      </c>
      <c r="AJ357">
        <v>0</v>
      </c>
      <c r="AK357">
        <v>0</v>
      </c>
      <c r="AL357">
        <v>20</v>
      </c>
      <c r="AM357">
        <v>20</v>
      </c>
      <c r="AN357">
        <v>20</v>
      </c>
      <c r="AO357" t="s">
        <v>67</v>
      </c>
      <c r="AR357" t="s">
        <v>84</v>
      </c>
      <c r="AT357">
        <v>251654238</v>
      </c>
      <c r="AU357" t="s">
        <v>980</v>
      </c>
      <c r="AV357" s="1">
        <v>45117.628587962958</v>
      </c>
      <c r="AY357" t="s">
        <v>72</v>
      </c>
      <c r="AZ357" t="s">
        <v>73</v>
      </c>
      <c r="BA357" t="s">
        <v>74</v>
      </c>
      <c r="BC357">
        <v>356</v>
      </c>
      <c r="BD357" t="str">
        <f>IFERROR(VLOOKUP(C357,Sheet1!$A$2:$C$52,2, FALSE), "")</f>
        <v>Narok North</v>
      </c>
      <c r="BE357" t="str">
        <f>IFERROR(VLOOKUP(C357,Sheet1!$A$2:$C$52,3, FALSE), "")</f>
        <v>Narok</v>
      </c>
    </row>
    <row r="358" spans="1:57" x14ac:dyDescent="0.35">
      <c r="A358" s="1">
        <v>45117.740740138892</v>
      </c>
      <c r="B358" s="1">
        <v>45117.741916990737</v>
      </c>
      <c r="C358">
        <v>800125</v>
      </c>
      <c r="D358" t="s">
        <v>981</v>
      </c>
      <c r="E358">
        <v>-1.1041620999999999</v>
      </c>
      <c r="F358">
        <v>35.853624699999997</v>
      </c>
      <c r="G358">
        <v>1908.7</v>
      </c>
      <c r="H358">
        <v>4.9800000000000004</v>
      </c>
      <c r="I358" s="1">
        <v>45117.490972222222</v>
      </c>
      <c r="J358" t="s">
        <v>76</v>
      </c>
      <c r="K358" t="s">
        <v>57</v>
      </c>
      <c r="L358" t="s">
        <v>78</v>
      </c>
      <c r="M358">
        <v>0</v>
      </c>
      <c r="N358" t="s">
        <v>59</v>
      </c>
      <c r="O358" t="s">
        <v>79</v>
      </c>
      <c r="P358" t="s">
        <v>61</v>
      </c>
      <c r="Q358" t="s">
        <v>199</v>
      </c>
      <c r="R358">
        <v>1</v>
      </c>
      <c r="S358">
        <v>1</v>
      </c>
      <c r="T358">
        <v>1</v>
      </c>
      <c r="U358">
        <v>0</v>
      </c>
      <c r="W358" t="s">
        <v>228</v>
      </c>
      <c r="X358">
        <v>1</v>
      </c>
      <c r="Y358">
        <v>0</v>
      </c>
      <c r="Z358">
        <v>1</v>
      </c>
      <c r="AA358">
        <v>0</v>
      </c>
      <c r="AB358" t="s">
        <v>66</v>
      </c>
      <c r="AC358">
        <v>0</v>
      </c>
      <c r="AD358">
        <v>1</v>
      </c>
      <c r="AE358">
        <v>0</v>
      </c>
      <c r="AF358">
        <v>0</v>
      </c>
      <c r="AG358" t="s">
        <v>66</v>
      </c>
      <c r="AH358">
        <v>0</v>
      </c>
      <c r="AI358">
        <v>1</v>
      </c>
      <c r="AJ358">
        <v>0</v>
      </c>
      <c r="AK358">
        <v>0</v>
      </c>
      <c r="AL358">
        <v>50</v>
      </c>
      <c r="AM358">
        <v>20</v>
      </c>
      <c r="AN358">
        <v>10</v>
      </c>
      <c r="AO358" t="s">
        <v>67</v>
      </c>
      <c r="AR358" t="s">
        <v>94</v>
      </c>
      <c r="AT358">
        <v>251654241</v>
      </c>
      <c r="AU358" t="s">
        <v>982</v>
      </c>
      <c r="AV358" s="1">
        <v>45117.628599537027</v>
      </c>
      <c r="AY358" t="s">
        <v>72</v>
      </c>
      <c r="AZ358" t="s">
        <v>73</v>
      </c>
      <c r="BA358" t="s">
        <v>74</v>
      </c>
      <c r="BC358">
        <v>357</v>
      </c>
      <c r="BD358" t="str">
        <f>IFERROR(VLOOKUP(C358,Sheet1!$A$2:$C$52,2, FALSE), "")</f>
        <v>Narok North</v>
      </c>
      <c r="BE358" t="str">
        <f>IFERROR(VLOOKUP(C358,Sheet1!$A$2:$C$52,3, FALSE), "")</f>
        <v>Narok</v>
      </c>
    </row>
    <row r="359" spans="1:57" x14ac:dyDescent="0.35">
      <c r="A359" s="1">
        <v>45117.742655983799</v>
      </c>
      <c r="B359" s="1">
        <v>45117.743468032408</v>
      </c>
      <c r="C359">
        <v>800125</v>
      </c>
      <c r="D359" t="s">
        <v>983</v>
      </c>
      <c r="E359">
        <v>-1.1041813</v>
      </c>
      <c r="F359">
        <v>35.8535854</v>
      </c>
      <c r="G359">
        <v>1908.8</v>
      </c>
      <c r="H359">
        <v>4.96</v>
      </c>
      <c r="I359" s="1">
        <v>45117.611111111109</v>
      </c>
      <c r="J359" t="s">
        <v>76</v>
      </c>
      <c r="K359" t="s">
        <v>77</v>
      </c>
      <c r="L359" t="s">
        <v>78</v>
      </c>
      <c r="M359">
        <v>0</v>
      </c>
      <c r="N359" t="s">
        <v>59</v>
      </c>
      <c r="O359" t="s">
        <v>79</v>
      </c>
      <c r="P359" t="s">
        <v>61</v>
      </c>
      <c r="Q359" t="s">
        <v>181</v>
      </c>
      <c r="R359">
        <v>1</v>
      </c>
      <c r="S359">
        <v>1</v>
      </c>
      <c r="T359">
        <v>1</v>
      </c>
      <c r="U359">
        <v>0</v>
      </c>
      <c r="W359" t="s">
        <v>88</v>
      </c>
      <c r="X359">
        <v>1</v>
      </c>
      <c r="Y359">
        <v>0</v>
      </c>
      <c r="Z359">
        <v>0</v>
      </c>
      <c r="AA359">
        <v>0</v>
      </c>
      <c r="AB359" t="s">
        <v>66</v>
      </c>
      <c r="AC359">
        <v>0</v>
      </c>
      <c r="AD359">
        <v>1</v>
      </c>
      <c r="AE359">
        <v>0</v>
      </c>
      <c r="AF359">
        <v>0</v>
      </c>
      <c r="AG359" t="s">
        <v>65</v>
      </c>
      <c r="AH359">
        <v>0</v>
      </c>
      <c r="AI359">
        <v>0</v>
      </c>
      <c r="AJ359">
        <v>1</v>
      </c>
      <c r="AK359">
        <v>0</v>
      </c>
      <c r="AL359">
        <v>20</v>
      </c>
      <c r="AM359">
        <v>50</v>
      </c>
      <c r="AN359">
        <v>0</v>
      </c>
      <c r="AO359" t="s">
        <v>67</v>
      </c>
      <c r="AR359" t="s">
        <v>94</v>
      </c>
      <c r="AT359">
        <v>251654242</v>
      </c>
      <c r="AU359" t="s">
        <v>984</v>
      </c>
      <c r="AV359" s="1">
        <v>45117.628599537027</v>
      </c>
      <c r="AY359" t="s">
        <v>72</v>
      </c>
      <c r="AZ359" t="s">
        <v>73</v>
      </c>
      <c r="BA359" t="s">
        <v>74</v>
      </c>
      <c r="BC359">
        <v>358</v>
      </c>
      <c r="BD359" t="str">
        <f>IFERROR(VLOOKUP(C359,Sheet1!$A$2:$C$52,2, FALSE), "")</f>
        <v>Narok North</v>
      </c>
      <c r="BE359" t="str">
        <f>IFERROR(VLOOKUP(C359,Sheet1!$A$2:$C$52,3, FALSE), "")</f>
        <v>Narok</v>
      </c>
    </row>
    <row r="360" spans="1:57" x14ac:dyDescent="0.35">
      <c r="A360" s="1">
        <v>45117.74353615741</v>
      </c>
      <c r="B360" s="1">
        <v>45117.744680752323</v>
      </c>
      <c r="C360">
        <v>800125</v>
      </c>
      <c r="D360" t="s">
        <v>985</v>
      </c>
      <c r="E360">
        <v>-1.1041745999999999</v>
      </c>
      <c r="F360">
        <v>35.8536085</v>
      </c>
      <c r="G360">
        <v>1908.7</v>
      </c>
      <c r="H360">
        <v>5.5</v>
      </c>
      <c r="I360" s="1">
        <v>45117.65</v>
      </c>
      <c r="J360" t="s">
        <v>159</v>
      </c>
      <c r="K360" t="s">
        <v>57</v>
      </c>
      <c r="L360" t="s">
        <v>58</v>
      </c>
      <c r="M360">
        <v>3</v>
      </c>
      <c r="N360" t="s">
        <v>59</v>
      </c>
      <c r="O360" t="s">
        <v>91</v>
      </c>
      <c r="P360" t="s">
        <v>209</v>
      </c>
      <c r="Q360" t="s">
        <v>62</v>
      </c>
      <c r="R360">
        <v>1</v>
      </c>
      <c r="S360">
        <v>0</v>
      </c>
      <c r="T360">
        <v>0</v>
      </c>
      <c r="U360">
        <v>0</v>
      </c>
      <c r="W360" t="s">
        <v>121</v>
      </c>
      <c r="X360">
        <v>1</v>
      </c>
      <c r="Y360">
        <v>1</v>
      </c>
      <c r="Z360">
        <v>1</v>
      </c>
      <c r="AA360">
        <v>1</v>
      </c>
      <c r="AL360">
        <v>100</v>
      </c>
      <c r="AM360">
        <v>100</v>
      </c>
      <c r="AN360">
        <v>50</v>
      </c>
      <c r="AO360" t="s">
        <v>82</v>
      </c>
      <c r="AP360" t="s">
        <v>83</v>
      </c>
      <c r="AR360" t="s">
        <v>69</v>
      </c>
      <c r="AS360" t="s">
        <v>67</v>
      </c>
      <c r="AT360">
        <v>251654246</v>
      </c>
      <c r="AU360" t="s">
        <v>986</v>
      </c>
      <c r="AV360" s="1">
        <v>45117.628611111111</v>
      </c>
      <c r="AY360" t="s">
        <v>72</v>
      </c>
      <c r="AZ360" t="s">
        <v>73</v>
      </c>
      <c r="BA360" t="s">
        <v>74</v>
      </c>
      <c r="BC360">
        <v>359</v>
      </c>
      <c r="BD360" t="str">
        <f>IFERROR(VLOOKUP(C360,Sheet1!$A$2:$C$52,2, FALSE), "")</f>
        <v>Narok North</v>
      </c>
      <c r="BE360" t="str">
        <f>IFERROR(VLOOKUP(C360,Sheet1!$A$2:$C$52,3, FALSE), "")</f>
        <v>Narok</v>
      </c>
    </row>
    <row r="361" spans="1:57" x14ac:dyDescent="0.35">
      <c r="A361" s="1">
        <v>45117.744754571759</v>
      </c>
      <c r="B361" s="1">
        <v>45117.745985138892</v>
      </c>
      <c r="C361">
        <v>800125</v>
      </c>
      <c r="D361" t="s">
        <v>987</v>
      </c>
      <c r="E361">
        <v>-1.1042858</v>
      </c>
      <c r="F361">
        <v>35.853684100000002</v>
      </c>
      <c r="G361">
        <v>1931.8</v>
      </c>
      <c r="H361">
        <v>5.7</v>
      </c>
      <c r="I361" s="1">
        <v>45117.703472222223</v>
      </c>
      <c r="J361" t="s">
        <v>76</v>
      </c>
      <c r="K361" t="s">
        <v>77</v>
      </c>
      <c r="L361" t="s">
        <v>58</v>
      </c>
      <c r="M361">
        <v>1</v>
      </c>
      <c r="N361" t="s">
        <v>59</v>
      </c>
      <c r="O361" t="s">
        <v>126</v>
      </c>
      <c r="P361" t="s">
        <v>141</v>
      </c>
      <c r="Q361" t="s">
        <v>62</v>
      </c>
      <c r="R361">
        <v>1</v>
      </c>
      <c r="S361">
        <v>0</v>
      </c>
      <c r="T361">
        <v>0</v>
      </c>
      <c r="U361">
        <v>0</v>
      </c>
      <c r="W361" t="s">
        <v>121</v>
      </c>
      <c r="X361">
        <v>1</v>
      </c>
      <c r="Y361">
        <v>1</v>
      </c>
      <c r="Z361">
        <v>1</v>
      </c>
      <c r="AA361">
        <v>1</v>
      </c>
      <c r="AL361">
        <v>20</v>
      </c>
      <c r="AM361">
        <v>20</v>
      </c>
      <c r="AN361">
        <v>20</v>
      </c>
      <c r="AO361" t="s">
        <v>82</v>
      </c>
      <c r="AP361" t="s">
        <v>210</v>
      </c>
      <c r="AR361" t="s">
        <v>94</v>
      </c>
      <c r="AS361" t="s">
        <v>67</v>
      </c>
      <c r="AT361">
        <v>251654250</v>
      </c>
      <c r="AU361" t="s">
        <v>988</v>
      </c>
      <c r="AV361" s="1">
        <v>45117.628611111111</v>
      </c>
      <c r="AY361" t="s">
        <v>72</v>
      </c>
      <c r="AZ361" t="s">
        <v>73</v>
      </c>
      <c r="BA361" t="s">
        <v>74</v>
      </c>
      <c r="BC361">
        <v>360</v>
      </c>
      <c r="BD361" t="str">
        <f>IFERROR(VLOOKUP(C361,Sheet1!$A$2:$C$52,2, FALSE), "")</f>
        <v>Narok North</v>
      </c>
      <c r="BE361" t="str">
        <f>IFERROR(VLOOKUP(C361,Sheet1!$A$2:$C$52,3, FALSE), "")</f>
        <v>Narok</v>
      </c>
    </row>
    <row r="362" spans="1:57" x14ac:dyDescent="0.35">
      <c r="A362" s="1">
        <v>45117.74615590278</v>
      </c>
      <c r="B362" s="1">
        <v>45117.747402326393</v>
      </c>
      <c r="C362">
        <v>800125</v>
      </c>
      <c r="D362" t="s">
        <v>989</v>
      </c>
      <c r="E362">
        <v>-1.1042342999999999</v>
      </c>
      <c r="F362">
        <v>35.853666199999999</v>
      </c>
      <c r="G362">
        <v>1931.4</v>
      </c>
      <c r="H362">
        <v>4.62</v>
      </c>
      <c r="I362" s="1">
        <v>45117.761805555558</v>
      </c>
      <c r="J362" t="s">
        <v>76</v>
      </c>
      <c r="K362" t="s">
        <v>57</v>
      </c>
      <c r="L362" t="s">
        <v>78</v>
      </c>
      <c r="M362">
        <v>0</v>
      </c>
      <c r="N362" t="s">
        <v>59</v>
      </c>
      <c r="O362" t="s">
        <v>79</v>
      </c>
      <c r="P362" t="s">
        <v>61</v>
      </c>
      <c r="Q362" t="s">
        <v>112</v>
      </c>
      <c r="R362">
        <v>1</v>
      </c>
      <c r="S362">
        <v>1</v>
      </c>
      <c r="T362">
        <v>0</v>
      </c>
      <c r="U362">
        <v>0</v>
      </c>
      <c r="W362" t="s">
        <v>467</v>
      </c>
      <c r="X362">
        <v>1</v>
      </c>
      <c r="Y362">
        <v>0</v>
      </c>
      <c r="Z362">
        <v>0</v>
      </c>
      <c r="AA362">
        <v>1</v>
      </c>
      <c r="AG362" t="s">
        <v>150</v>
      </c>
      <c r="AH362">
        <v>0</v>
      </c>
      <c r="AI362">
        <v>1</v>
      </c>
      <c r="AJ362">
        <v>1</v>
      </c>
      <c r="AK362">
        <v>0</v>
      </c>
      <c r="AL362">
        <v>10</v>
      </c>
      <c r="AM362">
        <v>20</v>
      </c>
      <c r="AN362">
        <v>5</v>
      </c>
      <c r="AO362" t="s">
        <v>67</v>
      </c>
      <c r="AR362" t="s">
        <v>69</v>
      </c>
      <c r="AT362">
        <v>251654254</v>
      </c>
      <c r="AU362" t="s">
        <v>990</v>
      </c>
      <c r="AV362" s="1">
        <v>45117.628622685188</v>
      </c>
      <c r="AY362" t="s">
        <v>72</v>
      </c>
      <c r="AZ362" t="s">
        <v>73</v>
      </c>
      <c r="BA362" t="s">
        <v>74</v>
      </c>
      <c r="BC362">
        <v>361</v>
      </c>
      <c r="BD362" t="str">
        <f>IFERROR(VLOOKUP(C362,Sheet1!$A$2:$C$52,2, FALSE), "")</f>
        <v>Narok North</v>
      </c>
      <c r="BE362" t="str">
        <f>IFERROR(VLOOKUP(C362,Sheet1!$A$2:$C$52,3, FALSE), "")</f>
        <v>Narok</v>
      </c>
    </row>
    <row r="363" spans="1:57" x14ac:dyDescent="0.35">
      <c r="A363" s="1">
        <v>45117.747450069437</v>
      </c>
      <c r="B363" s="1">
        <v>45117.748677175929</v>
      </c>
      <c r="C363">
        <v>800125</v>
      </c>
      <c r="D363" t="s">
        <v>991</v>
      </c>
      <c r="E363">
        <v>-1.1041728</v>
      </c>
      <c r="F363">
        <v>35.853583999999998</v>
      </c>
      <c r="G363">
        <v>1931.4</v>
      </c>
      <c r="H363">
        <v>4.9400000000000004</v>
      </c>
      <c r="I363" s="1">
        <v>45117.78402777778</v>
      </c>
      <c r="J363" t="s">
        <v>76</v>
      </c>
      <c r="K363" t="s">
        <v>77</v>
      </c>
      <c r="L363" t="s">
        <v>78</v>
      </c>
      <c r="M363">
        <v>0</v>
      </c>
      <c r="N363" t="s">
        <v>59</v>
      </c>
      <c r="O363" t="s">
        <v>79</v>
      </c>
      <c r="P363" t="s">
        <v>61</v>
      </c>
      <c r="Q363" t="s">
        <v>106</v>
      </c>
      <c r="R363">
        <v>1</v>
      </c>
      <c r="S363">
        <v>0</v>
      </c>
      <c r="T363">
        <v>1</v>
      </c>
      <c r="U363">
        <v>0</v>
      </c>
      <c r="W363" t="s">
        <v>467</v>
      </c>
      <c r="X363">
        <v>1</v>
      </c>
      <c r="Y363">
        <v>0</v>
      </c>
      <c r="Z363">
        <v>0</v>
      </c>
      <c r="AA363">
        <v>1</v>
      </c>
      <c r="AB363" t="s">
        <v>150</v>
      </c>
      <c r="AC363">
        <v>0</v>
      </c>
      <c r="AD363">
        <v>1</v>
      </c>
      <c r="AE363">
        <v>1</v>
      </c>
      <c r="AF363">
        <v>0</v>
      </c>
      <c r="AL363">
        <v>20</v>
      </c>
      <c r="AM363">
        <v>20</v>
      </c>
      <c r="AN363">
        <v>5</v>
      </c>
      <c r="AO363" t="s">
        <v>67</v>
      </c>
      <c r="AR363" t="s">
        <v>69</v>
      </c>
      <c r="AT363">
        <v>251654257</v>
      </c>
      <c r="AU363" t="s">
        <v>992</v>
      </c>
      <c r="AV363" s="1">
        <v>45117.628634259258</v>
      </c>
      <c r="AY363" t="s">
        <v>72</v>
      </c>
      <c r="AZ363" t="s">
        <v>73</v>
      </c>
      <c r="BA363" t="s">
        <v>74</v>
      </c>
      <c r="BC363">
        <v>362</v>
      </c>
      <c r="BD363" t="str">
        <f>IFERROR(VLOOKUP(C363,Sheet1!$A$2:$C$52,2, FALSE), "")</f>
        <v>Narok North</v>
      </c>
      <c r="BE363" t="str">
        <f>IFERROR(VLOOKUP(C363,Sheet1!$A$2:$C$52,3, FALSE), "")</f>
        <v>Narok</v>
      </c>
    </row>
    <row r="364" spans="1:57" x14ac:dyDescent="0.35">
      <c r="A364" s="1">
        <v>45117.713862812503</v>
      </c>
      <c r="B364" s="1">
        <v>45117.740462372683</v>
      </c>
      <c r="C364">
        <v>800112</v>
      </c>
      <c r="D364" t="s">
        <v>993</v>
      </c>
      <c r="E364">
        <v>-1.0863687</v>
      </c>
      <c r="F364">
        <v>37.064742500000001</v>
      </c>
      <c r="G364">
        <v>1527.9</v>
      </c>
      <c r="H364">
        <v>4.8</v>
      </c>
      <c r="I364" s="1">
        <v>45117.43472222222</v>
      </c>
      <c r="J364" t="s">
        <v>56</v>
      </c>
      <c r="K364" t="s">
        <v>57</v>
      </c>
      <c r="L364" t="s">
        <v>58</v>
      </c>
      <c r="M364">
        <v>3</v>
      </c>
      <c r="N364" t="s">
        <v>105</v>
      </c>
      <c r="O364" t="s">
        <v>126</v>
      </c>
      <c r="P364" t="s">
        <v>127</v>
      </c>
      <c r="Q364" t="s">
        <v>62</v>
      </c>
      <c r="R364">
        <v>1</v>
      </c>
      <c r="S364">
        <v>0</v>
      </c>
      <c r="T364">
        <v>0</v>
      </c>
      <c r="U364">
        <v>0</v>
      </c>
      <c r="W364" t="s">
        <v>93</v>
      </c>
      <c r="X364">
        <v>1</v>
      </c>
      <c r="Y364">
        <v>1</v>
      </c>
      <c r="Z364">
        <v>0</v>
      </c>
      <c r="AA364">
        <v>0</v>
      </c>
      <c r="AL364">
        <v>100</v>
      </c>
      <c r="AM364">
        <v>0</v>
      </c>
      <c r="AN364">
        <v>0</v>
      </c>
      <c r="AO364" t="s">
        <v>82</v>
      </c>
      <c r="AP364" t="s">
        <v>68</v>
      </c>
      <c r="AQ364" t="s">
        <v>994</v>
      </c>
      <c r="AR364" t="s">
        <v>94</v>
      </c>
      <c r="AS364" t="s">
        <v>995</v>
      </c>
      <c r="AT364">
        <v>251655536</v>
      </c>
      <c r="AU364" t="s">
        <v>996</v>
      </c>
      <c r="AV364" s="1">
        <v>45117.631354166668</v>
      </c>
      <c r="AY364" t="s">
        <v>72</v>
      </c>
      <c r="AZ364" t="s">
        <v>73</v>
      </c>
      <c r="BA364" t="s">
        <v>74</v>
      </c>
      <c r="BC364">
        <v>363</v>
      </c>
      <c r="BD364" t="str">
        <f>IFERROR(VLOOKUP(C364,Sheet1!$A$2:$C$52,2, FALSE), "")</f>
        <v>Juja</v>
      </c>
      <c r="BE364" t="str">
        <f>IFERROR(VLOOKUP(C364,Sheet1!$A$2:$C$52,3, FALSE), "")</f>
        <v>Kiambu</v>
      </c>
    </row>
    <row r="365" spans="1:57" x14ac:dyDescent="0.35">
      <c r="A365" s="1">
        <v>45117.715123668982</v>
      </c>
      <c r="B365" s="1">
        <v>45117.742155636573</v>
      </c>
      <c r="C365">
        <v>800112</v>
      </c>
      <c r="D365" t="s">
        <v>997</v>
      </c>
      <c r="E365">
        <v>-1.0866438</v>
      </c>
      <c r="F365">
        <v>37.064684999999997</v>
      </c>
      <c r="G365">
        <v>1531.1</v>
      </c>
      <c r="H365">
        <v>4.5199999999999996</v>
      </c>
      <c r="I365" s="1">
        <v>45117.454861111109</v>
      </c>
      <c r="J365" t="s">
        <v>104</v>
      </c>
      <c r="K365" t="s">
        <v>57</v>
      </c>
      <c r="L365" t="s">
        <v>58</v>
      </c>
      <c r="M365">
        <v>0</v>
      </c>
      <c r="N365" t="s">
        <v>105</v>
      </c>
      <c r="O365" t="s">
        <v>126</v>
      </c>
      <c r="P365" t="s">
        <v>141</v>
      </c>
      <c r="Q365" t="s">
        <v>112</v>
      </c>
      <c r="R365">
        <v>1</v>
      </c>
      <c r="S365">
        <v>1</v>
      </c>
      <c r="T365">
        <v>0</v>
      </c>
      <c r="U365">
        <v>0</v>
      </c>
      <c r="W365" t="s">
        <v>88</v>
      </c>
      <c r="X365">
        <v>1</v>
      </c>
      <c r="Y365">
        <v>0</v>
      </c>
      <c r="Z365">
        <v>0</v>
      </c>
      <c r="AA365">
        <v>0</v>
      </c>
      <c r="AG365" t="s">
        <v>150</v>
      </c>
      <c r="AH365">
        <v>0</v>
      </c>
      <c r="AI365">
        <v>1</v>
      </c>
      <c r="AJ365">
        <v>1</v>
      </c>
      <c r="AK365">
        <v>0</v>
      </c>
      <c r="AL365">
        <v>50</v>
      </c>
      <c r="AM365">
        <v>20</v>
      </c>
      <c r="AN365">
        <v>0</v>
      </c>
      <c r="AO365" t="s">
        <v>67</v>
      </c>
      <c r="AR365" t="s">
        <v>84</v>
      </c>
      <c r="AT365">
        <v>251655538</v>
      </c>
      <c r="AU365" t="s">
        <v>998</v>
      </c>
      <c r="AV365" s="1">
        <v>45117.631365740737</v>
      </c>
      <c r="AY365" t="s">
        <v>72</v>
      </c>
      <c r="AZ365" t="s">
        <v>73</v>
      </c>
      <c r="BA365" t="s">
        <v>74</v>
      </c>
      <c r="BC365">
        <v>364</v>
      </c>
      <c r="BD365" t="str">
        <f>IFERROR(VLOOKUP(C365,Sheet1!$A$2:$C$52,2, FALSE), "")</f>
        <v>Juja</v>
      </c>
      <c r="BE365" t="str">
        <f>IFERROR(VLOOKUP(C365,Sheet1!$A$2:$C$52,3, FALSE), "")</f>
        <v>Kiambu</v>
      </c>
    </row>
    <row r="366" spans="1:57" x14ac:dyDescent="0.35">
      <c r="A366" s="1">
        <v>45117.715516643519</v>
      </c>
      <c r="B366" s="1">
        <v>45117.74367866898</v>
      </c>
      <c r="C366">
        <v>800112</v>
      </c>
      <c r="D366" t="s">
        <v>999</v>
      </c>
      <c r="E366">
        <v>-1.0868907000000001</v>
      </c>
      <c r="F366">
        <v>37.064548000000002</v>
      </c>
      <c r="G366">
        <v>1530.7</v>
      </c>
      <c r="H366">
        <v>5</v>
      </c>
      <c r="I366" s="1">
        <v>45117.470138888893</v>
      </c>
      <c r="J366" t="s">
        <v>159</v>
      </c>
      <c r="K366" t="s">
        <v>77</v>
      </c>
      <c r="L366" t="s">
        <v>58</v>
      </c>
      <c r="M366">
        <v>2</v>
      </c>
      <c r="N366" t="s">
        <v>59</v>
      </c>
      <c r="O366" t="s">
        <v>91</v>
      </c>
      <c r="P366" t="s">
        <v>61</v>
      </c>
      <c r="Q366" t="s">
        <v>62</v>
      </c>
      <c r="R366">
        <v>1</v>
      </c>
      <c r="S366">
        <v>0</v>
      </c>
      <c r="T366">
        <v>0</v>
      </c>
      <c r="U366">
        <v>0</v>
      </c>
      <c r="W366" t="s">
        <v>81</v>
      </c>
      <c r="X366">
        <v>1</v>
      </c>
      <c r="Y366">
        <v>1</v>
      </c>
      <c r="Z366">
        <v>0</v>
      </c>
      <c r="AA366">
        <v>1</v>
      </c>
      <c r="AL366">
        <v>100</v>
      </c>
      <c r="AM366">
        <v>0</v>
      </c>
      <c r="AN366">
        <v>20</v>
      </c>
      <c r="AO366" t="s">
        <v>82</v>
      </c>
      <c r="AP366" t="s">
        <v>68</v>
      </c>
      <c r="AQ366" t="s">
        <v>1000</v>
      </c>
      <c r="AR366" t="s">
        <v>84</v>
      </c>
      <c r="AT366">
        <v>251655541</v>
      </c>
      <c r="AU366" t="s">
        <v>1001</v>
      </c>
      <c r="AV366" s="1">
        <v>45117.631377314807</v>
      </c>
      <c r="AY366" t="s">
        <v>72</v>
      </c>
      <c r="AZ366" t="s">
        <v>73</v>
      </c>
      <c r="BA366" t="s">
        <v>74</v>
      </c>
      <c r="BC366">
        <v>365</v>
      </c>
      <c r="BD366" t="str">
        <f>IFERROR(VLOOKUP(C366,Sheet1!$A$2:$C$52,2, FALSE), "")</f>
        <v>Juja</v>
      </c>
      <c r="BE366" t="str">
        <f>IFERROR(VLOOKUP(C366,Sheet1!$A$2:$C$52,3, FALSE), "")</f>
        <v>Kiambu</v>
      </c>
    </row>
    <row r="367" spans="1:57" x14ac:dyDescent="0.35">
      <c r="A367" s="1">
        <v>45117.716534861109</v>
      </c>
      <c r="B367" s="1">
        <v>45117.745211030087</v>
      </c>
      <c r="C367">
        <v>800112</v>
      </c>
      <c r="D367" t="s">
        <v>1002</v>
      </c>
      <c r="E367">
        <v>-1.0871854999999999</v>
      </c>
      <c r="F367">
        <v>37.064442800000002</v>
      </c>
      <c r="G367">
        <v>1530.4</v>
      </c>
      <c r="H367">
        <v>4.78</v>
      </c>
      <c r="I367" s="1">
        <v>45117.480555555558</v>
      </c>
      <c r="J367" t="s">
        <v>104</v>
      </c>
      <c r="K367" t="s">
        <v>77</v>
      </c>
      <c r="L367" t="s">
        <v>58</v>
      </c>
      <c r="M367">
        <v>1</v>
      </c>
      <c r="N367" t="s">
        <v>105</v>
      </c>
      <c r="O367" t="s">
        <v>60</v>
      </c>
      <c r="P367" t="s">
        <v>61</v>
      </c>
      <c r="Q367" t="s">
        <v>80</v>
      </c>
      <c r="R367">
        <v>0</v>
      </c>
      <c r="S367">
        <v>1</v>
      </c>
      <c r="T367">
        <v>0</v>
      </c>
      <c r="U367">
        <v>0</v>
      </c>
      <c r="AG367" t="s">
        <v>247</v>
      </c>
      <c r="AH367">
        <v>0</v>
      </c>
      <c r="AI367">
        <v>1</v>
      </c>
      <c r="AJ367">
        <v>0</v>
      </c>
      <c r="AK367">
        <v>1</v>
      </c>
      <c r="AL367">
        <v>20</v>
      </c>
      <c r="AM367">
        <v>0</v>
      </c>
      <c r="AN367">
        <v>10</v>
      </c>
      <c r="AO367" t="s">
        <v>67</v>
      </c>
      <c r="AR367" t="s">
        <v>84</v>
      </c>
      <c r="AT367">
        <v>251655545</v>
      </c>
      <c r="AU367" t="s">
        <v>1003</v>
      </c>
      <c r="AV367" s="1">
        <v>45117.631377314807</v>
      </c>
      <c r="AY367" t="s">
        <v>72</v>
      </c>
      <c r="AZ367" t="s">
        <v>73</v>
      </c>
      <c r="BA367" t="s">
        <v>74</v>
      </c>
      <c r="BC367">
        <v>366</v>
      </c>
      <c r="BD367" t="str">
        <f>IFERROR(VLOOKUP(C367,Sheet1!$A$2:$C$52,2, FALSE), "")</f>
        <v>Juja</v>
      </c>
      <c r="BE367" t="str">
        <f>IFERROR(VLOOKUP(C367,Sheet1!$A$2:$C$52,3, FALSE), "")</f>
        <v>Kiambu</v>
      </c>
    </row>
    <row r="368" spans="1:57" x14ac:dyDescent="0.35">
      <c r="A368" s="1">
        <v>45117.717398865738</v>
      </c>
      <c r="B368" s="1">
        <v>45117.746905011583</v>
      </c>
      <c r="C368">
        <v>800112</v>
      </c>
      <c r="D368" t="s">
        <v>1004</v>
      </c>
      <c r="E368">
        <v>-1.0874356000000001</v>
      </c>
      <c r="F368">
        <v>37.064968399999998</v>
      </c>
      <c r="G368">
        <v>1530.5</v>
      </c>
      <c r="H368">
        <v>4.88</v>
      </c>
      <c r="I368" s="1">
        <v>45117.493750000001</v>
      </c>
      <c r="J368" t="s">
        <v>159</v>
      </c>
      <c r="K368" t="s">
        <v>57</v>
      </c>
      <c r="L368" t="s">
        <v>58</v>
      </c>
      <c r="M368">
        <v>3</v>
      </c>
      <c r="N368" t="s">
        <v>186</v>
      </c>
      <c r="O368" t="s">
        <v>60</v>
      </c>
      <c r="P368" t="s">
        <v>61</v>
      </c>
      <c r="Q368" t="s">
        <v>142</v>
      </c>
      <c r="R368">
        <v>1</v>
      </c>
      <c r="S368">
        <v>1</v>
      </c>
      <c r="T368">
        <v>0</v>
      </c>
      <c r="U368">
        <v>0</v>
      </c>
      <c r="W368" t="s">
        <v>203</v>
      </c>
      <c r="X368">
        <v>1</v>
      </c>
      <c r="Y368">
        <v>1</v>
      </c>
      <c r="Z368">
        <v>0</v>
      </c>
      <c r="AA368">
        <v>0</v>
      </c>
      <c r="AG368" t="s">
        <v>65</v>
      </c>
      <c r="AH368">
        <v>0</v>
      </c>
      <c r="AI368">
        <v>0</v>
      </c>
      <c r="AJ368">
        <v>1</v>
      </c>
      <c r="AK368">
        <v>0</v>
      </c>
      <c r="AL368">
        <v>30</v>
      </c>
      <c r="AM368">
        <v>20</v>
      </c>
      <c r="AO368" t="s">
        <v>67</v>
      </c>
      <c r="AR368" t="s">
        <v>94</v>
      </c>
      <c r="AT368">
        <v>251655551</v>
      </c>
      <c r="AU368" t="s">
        <v>1005</v>
      </c>
      <c r="AV368" s="1">
        <v>45117.631388888891</v>
      </c>
      <c r="AY368" t="s">
        <v>72</v>
      </c>
      <c r="AZ368" t="s">
        <v>73</v>
      </c>
      <c r="BA368" t="s">
        <v>74</v>
      </c>
      <c r="BC368">
        <v>367</v>
      </c>
      <c r="BD368" t="str">
        <f>IFERROR(VLOOKUP(C368,Sheet1!$A$2:$C$52,2, FALSE), "")</f>
        <v>Juja</v>
      </c>
      <c r="BE368" t="str">
        <f>IFERROR(VLOOKUP(C368,Sheet1!$A$2:$C$52,3, FALSE), "")</f>
        <v>Kiambu</v>
      </c>
    </row>
    <row r="369" spans="1:57" x14ac:dyDescent="0.35">
      <c r="A369" s="1">
        <v>45117.718470208332</v>
      </c>
      <c r="B369" s="1">
        <v>45117.748594050929</v>
      </c>
      <c r="C369">
        <v>800112</v>
      </c>
      <c r="D369" t="s">
        <v>1006</v>
      </c>
      <c r="E369">
        <v>-1.0871660999999999</v>
      </c>
      <c r="F369">
        <v>37.065271099999997</v>
      </c>
      <c r="G369">
        <v>1530.4</v>
      </c>
      <c r="H369">
        <v>4.9660000000000002</v>
      </c>
      <c r="I369" s="1">
        <v>45117.511111111111</v>
      </c>
      <c r="J369" t="s">
        <v>159</v>
      </c>
      <c r="K369" t="s">
        <v>77</v>
      </c>
      <c r="L369" t="s">
        <v>58</v>
      </c>
      <c r="M369">
        <v>1</v>
      </c>
      <c r="N369" t="s">
        <v>59</v>
      </c>
      <c r="O369" t="s">
        <v>91</v>
      </c>
      <c r="P369" t="s">
        <v>141</v>
      </c>
      <c r="Q369" t="s">
        <v>1007</v>
      </c>
      <c r="R369">
        <v>0</v>
      </c>
      <c r="S369">
        <v>0</v>
      </c>
      <c r="T369">
        <v>1</v>
      </c>
      <c r="U369">
        <v>0</v>
      </c>
      <c r="AB369" t="s">
        <v>107</v>
      </c>
      <c r="AC369">
        <v>0</v>
      </c>
      <c r="AD369">
        <v>1</v>
      </c>
      <c r="AE369">
        <v>1</v>
      </c>
      <c r="AF369">
        <v>0</v>
      </c>
      <c r="AL369">
        <v>25</v>
      </c>
      <c r="AM369">
        <v>100</v>
      </c>
      <c r="AN369">
        <v>0</v>
      </c>
      <c r="AO369" t="s">
        <v>82</v>
      </c>
      <c r="AP369" t="s">
        <v>83</v>
      </c>
      <c r="AR369" t="s">
        <v>108</v>
      </c>
      <c r="AS369" t="s">
        <v>1008</v>
      </c>
      <c r="AT369">
        <v>251655553</v>
      </c>
      <c r="AU369" t="s">
        <v>1009</v>
      </c>
      <c r="AV369" s="1">
        <v>45117.63140046296</v>
      </c>
      <c r="AY369" t="s">
        <v>72</v>
      </c>
      <c r="AZ369" t="s">
        <v>73</v>
      </c>
      <c r="BA369" t="s">
        <v>74</v>
      </c>
      <c r="BC369">
        <v>368</v>
      </c>
      <c r="BD369" t="str">
        <f>IFERROR(VLOOKUP(C369,Sheet1!$A$2:$C$52,2, FALSE), "")</f>
        <v>Juja</v>
      </c>
      <c r="BE369" t="str">
        <f>IFERROR(VLOOKUP(C369,Sheet1!$A$2:$C$52,3, FALSE), "")</f>
        <v>Kiambu</v>
      </c>
    </row>
    <row r="370" spans="1:57" x14ac:dyDescent="0.35">
      <c r="A370" s="1">
        <v>45117.719404745367</v>
      </c>
      <c r="B370" s="1">
        <v>45117.750086527783</v>
      </c>
      <c r="C370">
        <v>800112</v>
      </c>
      <c r="D370" t="s">
        <v>1010</v>
      </c>
      <c r="E370">
        <v>-1.0875096</v>
      </c>
      <c r="F370">
        <v>37.065531300000004</v>
      </c>
      <c r="G370">
        <v>1530.3</v>
      </c>
      <c r="H370">
        <v>4.84</v>
      </c>
      <c r="I370" s="1">
        <v>45117.522916666669</v>
      </c>
      <c r="J370" t="s">
        <v>104</v>
      </c>
      <c r="K370" t="s">
        <v>77</v>
      </c>
      <c r="L370" t="s">
        <v>58</v>
      </c>
      <c r="M370">
        <v>1</v>
      </c>
      <c r="N370" t="s">
        <v>105</v>
      </c>
      <c r="O370" t="s">
        <v>60</v>
      </c>
      <c r="P370" t="s">
        <v>61</v>
      </c>
      <c r="Q370" t="s">
        <v>106</v>
      </c>
      <c r="R370">
        <v>1</v>
      </c>
      <c r="S370">
        <v>0</v>
      </c>
      <c r="T370">
        <v>1</v>
      </c>
      <c r="U370">
        <v>0</v>
      </c>
      <c r="W370" t="s">
        <v>88</v>
      </c>
      <c r="X370">
        <v>1</v>
      </c>
      <c r="Y370">
        <v>0</v>
      </c>
      <c r="Z370">
        <v>0</v>
      </c>
      <c r="AA370">
        <v>0</v>
      </c>
      <c r="AB370" t="s">
        <v>65</v>
      </c>
      <c r="AC370">
        <v>0</v>
      </c>
      <c r="AD370">
        <v>0</v>
      </c>
      <c r="AE370">
        <v>1</v>
      </c>
      <c r="AF370">
        <v>0</v>
      </c>
      <c r="AL370">
        <v>0</v>
      </c>
      <c r="AM370">
        <v>50</v>
      </c>
      <c r="AN370">
        <v>0</v>
      </c>
      <c r="AO370" t="s">
        <v>67</v>
      </c>
      <c r="AR370" t="s">
        <v>94</v>
      </c>
      <c r="AT370">
        <v>251655557</v>
      </c>
      <c r="AU370" t="s">
        <v>1011</v>
      </c>
      <c r="AV370" s="1">
        <v>45117.63140046296</v>
      </c>
      <c r="AY370" t="s">
        <v>72</v>
      </c>
      <c r="AZ370" t="s">
        <v>73</v>
      </c>
      <c r="BA370" t="s">
        <v>74</v>
      </c>
      <c r="BC370">
        <v>369</v>
      </c>
      <c r="BD370" t="str">
        <f>IFERROR(VLOOKUP(C370,Sheet1!$A$2:$C$52,2, FALSE), "")</f>
        <v>Juja</v>
      </c>
      <c r="BE370" t="str">
        <f>IFERROR(VLOOKUP(C370,Sheet1!$A$2:$C$52,3, FALSE), "")</f>
        <v>Kiambu</v>
      </c>
    </row>
    <row r="371" spans="1:57" x14ac:dyDescent="0.35">
      <c r="A371" s="1">
        <v>45117.720516851849</v>
      </c>
      <c r="B371" s="1">
        <v>45117.751771342591</v>
      </c>
      <c r="C371">
        <v>800112</v>
      </c>
      <c r="D371" t="s">
        <v>1012</v>
      </c>
      <c r="E371">
        <v>-1.0873155999999999</v>
      </c>
      <c r="F371">
        <v>37.065878699999999</v>
      </c>
      <c r="G371">
        <v>1530.3</v>
      </c>
      <c r="H371">
        <v>4.96</v>
      </c>
      <c r="I371" s="1">
        <v>45117.53402777778</v>
      </c>
      <c r="J371" t="s">
        <v>159</v>
      </c>
      <c r="K371" t="s">
        <v>57</v>
      </c>
      <c r="L371" t="s">
        <v>58</v>
      </c>
      <c r="M371">
        <v>2</v>
      </c>
      <c r="N371" t="s">
        <v>59</v>
      </c>
      <c r="O371" t="s">
        <v>126</v>
      </c>
      <c r="P371" t="s">
        <v>127</v>
      </c>
      <c r="Q371" t="s">
        <v>62</v>
      </c>
      <c r="R371">
        <v>1</v>
      </c>
      <c r="S371">
        <v>0</v>
      </c>
      <c r="T371">
        <v>0</v>
      </c>
      <c r="U371">
        <v>0</v>
      </c>
      <c r="W371" t="s">
        <v>81</v>
      </c>
      <c r="X371">
        <v>1</v>
      </c>
      <c r="Y371">
        <v>1</v>
      </c>
      <c r="Z371">
        <v>0</v>
      </c>
      <c r="AA371">
        <v>1</v>
      </c>
      <c r="AL371">
        <v>100</v>
      </c>
      <c r="AM371">
        <v>0</v>
      </c>
      <c r="AN371">
        <v>20</v>
      </c>
      <c r="AO371" t="s">
        <v>82</v>
      </c>
      <c r="AP371" t="s">
        <v>68</v>
      </c>
      <c r="AQ371" t="s">
        <v>1013</v>
      </c>
      <c r="AR371" t="s">
        <v>94</v>
      </c>
      <c r="AT371">
        <v>251655560</v>
      </c>
      <c r="AU371" t="s">
        <v>1014</v>
      </c>
      <c r="AV371" s="1">
        <v>45117.631412037037</v>
      </c>
      <c r="AY371" t="s">
        <v>72</v>
      </c>
      <c r="AZ371" t="s">
        <v>73</v>
      </c>
      <c r="BA371" t="s">
        <v>74</v>
      </c>
      <c r="BC371">
        <v>370</v>
      </c>
      <c r="BD371" t="str">
        <f>IFERROR(VLOOKUP(C371,Sheet1!$A$2:$C$52,2, FALSE), "")</f>
        <v>Juja</v>
      </c>
      <c r="BE371" t="str">
        <f>IFERROR(VLOOKUP(C371,Sheet1!$A$2:$C$52,3, FALSE), "")</f>
        <v>Kiambu</v>
      </c>
    </row>
    <row r="372" spans="1:57" x14ac:dyDescent="0.35">
      <c r="A372" s="1">
        <v>45117.722260578703</v>
      </c>
      <c r="B372" s="1">
        <v>45117.75308376157</v>
      </c>
      <c r="C372">
        <v>800112</v>
      </c>
      <c r="D372" t="s">
        <v>1015</v>
      </c>
      <c r="E372">
        <v>-1.0865975000000001</v>
      </c>
      <c r="F372">
        <v>37.065771099999999</v>
      </c>
      <c r="G372">
        <v>1530.2</v>
      </c>
      <c r="H372">
        <v>4.66</v>
      </c>
      <c r="I372" s="1">
        <v>45117.55</v>
      </c>
      <c r="J372" t="s">
        <v>140</v>
      </c>
      <c r="K372" t="s">
        <v>77</v>
      </c>
      <c r="L372" t="s">
        <v>220</v>
      </c>
      <c r="M372">
        <v>3</v>
      </c>
      <c r="N372" t="s">
        <v>59</v>
      </c>
      <c r="O372" t="s">
        <v>91</v>
      </c>
      <c r="P372" t="s">
        <v>167</v>
      </c>
      <c r="Q372" t="s">
        <v>62</v>
      </c>
      <c r="R372">
        <v>1</v>
      </c>
      <c r="S372">
        <v>0</v>
      </c>
      <c r="T372">
        <v>0</v>
      </c>
      <c r="U372">
        <v>0</v>
      </c>
      <c r="W372" t="s">
        <v>93</v>
      </c>
      <c r="X372">
        <v>1</v>
      </c>
      <c r="Y372">
        <v>1</v>
      </c>
      <c r="Z372">
        <v>0</v>
      </c>
      <c r="AA372">
        <v>0</v>
      </c>
      <c r="AL372">
        <v>150</v>
      </c>
      <c r="AM372">
        <v>0</v>
      </c>
      <c r="AN372">
        <v>0</v>
      </c>
      <c r="AO372" t="s">
        <v>82</v>
      </c>
      <c r="AP372" t="s">
        <v>83</v>
      </c>
      <c r="AR372" t="s">
        <v>94</v>
      </c>
      <c r="AT372">
        <v>251655565</v>
      </c>
      <c r="AU372" t="s">
        <v>1016</v>
      </c>
      <c r="AV372" s="1">
        <v>45117.631423611107</v>
      </c>
      <c r="AY372" t="s">
        <v>72</v>
      </c>
      <c r="AZ372" t="s">
        <v>73</v>
      </c>
      <c r="BA372" t="s">
        <v>74</v>
      </c>
      <c r="BC372">
        <v>371</v>
      </c>
      <c r="BD372" t="str">
        <f>IFERROR(VLOOKUP(C372,Sheet1!$A$2:$C$52,2, FALSE), "")</f>
        <v>Juja</v>
      </c>
      <c r="BE372" t="str">
        <f>IFERROR(VLOOKUP(C372,Sheet1!$A$2:$C$52,3, FALSE), "")</f>
        <v>Kiambu</v>
      </c>
    </row>
    <row r="373" spans="1:57" x14ac:dyDescent="0.35">
      <c r="A373" s="1">
        <v>45117.723541979169</v>
      </c>
      <c r="B373" s="1">
        <v>45117.75443601852</v>
      </c>
      <c r="C373">
        <v>800112</v>
      </c>
      <c r="D373" t="s">
        <v>1017</v>
      </c>
      <c r="E373">
        <v>-1.086381</v>
      </c>
      <c r="F373">
        <v>37.065140100000001</v>
      </c>
      <c r="G373">
        <v>1530.1</v>
      </c>
      <c r="H373">
        <v>4.96</v>
      </c>
      <c r="I373" s="1">
        <v>45117.564583333333</v>
      </c>
      <c r="J373" t="s">
        <v>104</v>
      </c>
      <c r="K373" t="s">
        <v>57</v>
      </c>
      <c r="L373" t="s">
        <v>78</v>
      </c>
      <c r="M373">
        <v>1</v>
      </c>
      <c r="N373" t="s">
        <v>59</v>
      </c>
      <c r="O373" t="s">
        <v>91</v>
      </c>
      <c r="P373" t="s">
        <v>141</v>
      </c>
      <c r="Q373" t="s">
        <v>106</v>
      </c>
      <c r="R373">
        <v>1</v>
      </c>
      <c r="S373">
        <v>0</v>
      </c>
      <c r="T373">
        <v>1</v>
      </c>
      <c r="U373">
        <v>0</v>
      </c>
      <c r="W373" t="s">
        <v>88</v>
      </c>
      <c r="X373">
        <v>1</v>
      </c>
      <c r="Y373">
        <v>0</v>
      </c>
      <c r="Z373">
        <v>0</v>
      </c>
      <c r="AA373">
        <v>0</v>
      </c>
      <c r="AB373" t="s">
        <v>65</v>
      </c>
      <c r="AC373">
        <v>0</v>
      </c>
      <c r="AD373">
        <v>0</v>
      </c>
      <c r="AE373">
        <v>1</v>
      </c>
      <c r="AF373">
        <v>0</v>
      </c>
      <c r="AL373">
        <v>0</v>
      </c>
      <c r="AM373">
        <v>100</v>
      </c>
      <c r="AN373">
        <v>0</v>
      </c>
      <c r="AO373" t="s">
        <v>67</v>
      </c>
      <c r="AR373" t="s">
        <v>84</v>
      </c>
      <c r="AT373">
        <v>251655570</v>
      </c>
      <c r="AU373" t="s">
        <v>1018</v>
      </c>
      <c r="AV373" s="1">
        <v>45117.631423611107</v>
      </c>
      <c r="AY373" t="s">
        <v>72</v>
      </c>
      <c r="AZ373" t="s">
        <v>73</v>
      </c>
      <c r="BA373" t="s">
        <v>74</v>
      </c>
      <c r="BC373">
        <v>372</v>
      </c>
      <c r="BD373" t="str">
        <f>IFERROR(VLOOKUP(C373,Sheet1!$A$2:$C$52,2, FALSE), "")</f>
        <v>Juja</v>
      </c>
      <c r="BE373" t="str">
        <f>IFERROR(VLOOKUP(C373,Sheet1!$A$2:$C$52,3, FALSE), "")</f>
        <v>Kiambu</v>
      </c>
    </row>
    <row r="374" spans="1:57" x14ac:dyDescent="0.35">
      <c r="A374" s="1">
        <v>45117.6679215162</v>
      </c>
      <c r="B374" s="1">
        <v>45117.670432141203</v>
      </c>
      <c r="C374">
        <v>800135</v>
      </c>
      <c r="D374" t="s">
        <v>1019</v>
      </c>
      <c r="E374">
        <v>-0.71444949999999996</v>
      </c>
      <c r="F374">
        <v>37.1447875</v>
      </c>
      <c r="G374">
        <v>0</v>
      </c>
      <c r="H374">
        <v>2000</v>
      </c>
      <c r="I374" s="1">
        <v>45117.668055555558</v>
      </c>
      <c r="J374" t="s">
        <v>104</v>
      </c>
      <c r="K374" t="s">
        <v>77</v>
      </c>
      <c r="L374" t="s">
        <v>78</v>
      </c>
      <c r="N374" t="s">
        <v>59</v>
      </c>
      <c r="O374" t="s">
        <v>79</v>
      </c>
      <c r="P374" t="s">
        <v>61</v>
      </c>
      <c r="Q374" t="s">
        <v>112</v>
      </c>
      <c r="R374">
        <v>1</v>
      </c>
      <c r="S374">
        <v>1</v>
      </c>
      <c r="T374">
        <v>0</v>
      </c>
      <c r="U374">
        <v>0</v>
      </c>
      <c r="W374" t="s">
        <v>117</v>
      </c>
      <c r="X374">
        <v>1</v>
      </c>
      <c r="Y374">
        <v>1</v>
      </c>
      <c r="Z374">
        <v>1</v>
      </c>
      <c r="AA374">
        <v>1</v>
      </c>
      <c r="AG374" t="s">
        <v>121</v>
      </c>
      <c r="AH374">
        <v>1</v>
      </c>
      <c r="AI374">
        <v>1</v>
      </c>
      <c r="AJ374">
        <v>1</v>
      </c>
      <c r="AK374">
        <v>1</v>
      </c>
      <c r="AL374">
        <v>20</v>
      </c>
      <c r="AM374">
        <v>10</v>
      </c>
      <c r="AN374">
        <v>0</v>
      </c>
      <c r="AO374" t="s">
        <v>67</v>
      </c>
      <c r="AR374" t="s">
        <v>69</v>
      </c>
      <c r="AS374" t="s">
        <v>1020</v>
      </c>
      <c r="AT374">
        <v>251666486</v>
      </c>
      <c r="AU374" t="s">
        <v>1021</v>
      </c>
      <c r="AV374" s="1">
        <v>45117.652905092589</v>
      </c>
      <c r="AY374" t="s">
        <v>72</v>
      </c>
      <c r="AZ374" t="s">
        <v>73</v>
      </c>
      <c r="BA374" t="s">
        <v>74</v>
      </c>
      <c r="BC374">
        <v>373</v>
      </c>
      <c r="BD374" t="str">
        <f>IFERROR(VLOOKUP(C374,Sheet1!$A$2:$C$52,2, FALSE), "")</f>
        <v>Kiharu</v>
      </c>
      <c r="BE374" t="str">
        <f>IFERROR(VLOOKUP(C374,Sheet1!$A$2:$C$52,3, FALSE), "")</f>
        <v>Muranga</v>
      </c>
    </row>
    <row r="375" spans="1:57" x14ac:dyDescent="0.35">
      <c r="A375" s="1">
        <v>45117.671392060183</v>
      </c>
      <c r="B375" s="1">
        <v>45117.674282870372</v>
      </c>
      <c r="C375">
        <v>800135</v>
      </c>
      <c r="D375" t="s">
        <v>1022</v>
      </c>
      <c r="E375">
        <v>-0.71728559999999997</v>
      </c>
      <c r="F375">
        <v>37.146462300000003</v>
      </c>
      <c r="G375">
        <v>0</v>
      </c>
      <c r="H375">
        <v>1600</v>
      </c>
      <c r="I375" s="1">
        <v>45117.67083333333</v>
      </c>
      <c r="J375" t="s">
        <v>76</v>
      </c>
      <c r="K375" t="s">
        <v>77</v>
      </c>
      <c r="L375" t="s">
        <v>78</v>
      </c>
      <c r="N375" t="s">
        <v>59</v>
      </c>
      <c r="O375" t="s">
        <v>79</v>
      </c>
      <c r="P375" t="s">
        <v>61</v>
      </c>
      <c r="Q375" t="s">
        <v>62</v>
      </c>
      <c r="R375">
        <v>1</v>
      </c>
      <c r="S375">
        <v>0</v>
      </c>
      <c r="T375">
        <v>0</v>
      </c>
      <c r="U375">
        <v>0</v>
      </c>
      <c r="V375" t="s">
        <v>1007</v>
      </c>
      <c r="W375" t="s">
        <v>117</v>
      </c>
      <c r="X375">
        <v>1</v>
      </c>
      <c r="Y375">
        <v>1</v>
      </c>
      <c r="Z375">
        <v>1</v>
      </c>
      <c r="AA375">
        <v>1</v>
      </c>
      <c r="AB375" t="s">
        <v>113</v>
      </c>
      <c r="AC375">
        <v>0</v>
      </c>
      <c r="AD375">
        <v>1</v>
      </c>
      <c r="AE375">
        <v>1</v>
      </c>
      <c r="AF375">
        <v>1</v>
      </c>
      <c r="AG375" t="s">
        <v>65</v>
      </c>
      <c r="AH375">
        <v>0</v>
      </c>
      <c r="AI375">
        <v>0</v>
      </c>
      <c r="AJ375">
        <v>1</v>
      </c>
      <c r="AK375">
        <v>0</v>
      </c>
      <c r="AL375">
        <v>50</v>
      </c>
      <c r="AM375">
        <v>50</v>
      </c>
      <c r="AN375">
        <v>10</v>
      </c>
      <c r="AO375" t="s">
        <v>67</v>
      </c>
      <c r="AR375" t="s">
        <v>94</v>
      </c>
      <c r="AT375">
        <v>251666538</v>
      </c>
      <c r="AU375" t="s">
        <v>1023</v>
      </c>
      <c r="AV375" s="1">
        <v>45117.652986111112</v>
      </c>
      <c r="AY375" t="s">
        <v>72</v>
      </c>
      <c r="AZ375" t="s">
        <v>73</v>
      </c>
      <c r="BA375" t="s">
        <v>74</v>
      </c>
      <c r="BC375">
        <v>374</v>
      </c>
      <c r="BD375" t="str">
        <f>IFERROR(VLOOKUP(C375,Sheet1!$A$2:$C$52,2, FALSE), "")</f>
        <v>Kiharu</v>
      </c>
      <c r="BE375" t="str">
        <f>IFERROR(VLOOKUP(C375,Sheet1!$A$2:$C$52,3, FALSE), "")</f>
        <v>Muranga</v>
      </c>
    </row>
    <row r="376" spans="1:57" x14ac:dyDescent="0.35">
      <c r="A376" s="1">
        <v>45117.67439375</v>
      </c>
      <c r="B376" s="1">
        <v>45117.676380046287</v>
      </c>
      <c r="C376">
        <v>800135</v>
      </c>
      <c r="D376" t="s">
        <v>1024</v>
      </c>
      <c r="E376">
        <v>-0.71088819999999997</v>
      </c>
      <c r="F376">
        <v>37.1444525</v>
      </c>
      <c r="G376">
        <v>0</v>
      </c>
      <c r="H376">
        <v>2299.9989999999998</v>
      </c>
      <c r="I376" s="1">
        <v>45117.674305555563</v>
      </c>
      <c r="J376" t="s">
        <v>76</v>
      </c>
      <c r="K376" t="s">
        <v>77</v>
      </c>
      <c r="L376" t="s">
        <v>78</v>
      </c>
      <c r="N376" t="s">
        <v>59</v>
      </c>
      <c r="O376" t="s">
        <v>79</v>
      </c>
      <c r="P376" t="s">
        <v>127</v>
      </c>
      <c r="Q376" t="s">
        <v>181</v>
      </c>
      <c r="R376">
        <v>1</v>
      </c>
      <c r="S376">
        <v>1</v>
      </c>
      <c r="T376">
        <v>1</v>
      </c>
      <c r="U376">
        <v>0</v>
      </c>
      <c r="W376" t="s">
        <v>121</v>
      </c>
      <c r="X376">
        <v>1</v>
      </c>
      <c r="Y376">
        <v>1</v>
      </c>
      <c r="Z376">
        <v>1</v>
      </c>
      <c r="AA376">
        <v>1</v>
      </c>
      <c r="AB376" t="s">
        <v>113</v>
      </c>
      <c r="AC376">
        <v>0</v>
      </c>
      <c r="AD376">
        <v>1</v>
      </c>
      <c r="AE376">
        <v>1</v>
      </c>
      <c r="AF376">
        <v>1</v>
      </c>
      <c r="AG376" t="s">
        <v>132</v>
      </c>
      <c r="AH376">
        <v>0</v>
      </c>
      <c r="AI376">
        <v>1</v>
      </c>
      <c r="AJ376">
        <v>1</v>
      </c>
      <c r="AK376">
        <v>1</v>
      </c>
      <c r="AL376">
        <v>40</v>
      </c>
      <c r="AM376">
        <v>100</v>
      </c>
      <c r="AN376">
        <v>10</v>
      </c>
      <c r="AO376" t="s">
        <v>67</v>
      </c>
      <c r="AR376" t="s">
        <v>69</v>
      </c>
      <c r="AT376">
        <v>251666544</v>
      </c>
      <c r="AU376" t="s">
        <v>1025</v>
      </c>
      <c r="AV376" s="1">
        <v>45117.652997685182</v>
      </c>
      <c r="AY376" t="s">
        <v>72</v>
      </c>
      <c r="AZ376" t="s">
        <v>73</v>
      </c>
      <c r="BA376" t="s">
        <v>74</v>
      </c>
      <c r="BC376">
        <v>375</v>
      </c>
      <c r="BD376" t="str">
        <f>IFERROR(VLOOKUP(C376,Sheet1!$A$2:$C$52,2, FALSE), "")</f>
        <v>Kiharu</v>
      </c>
      <c r="BE376" t="str">
        <f>IFERROR(VLOOKUP(C376,Sheet1!$A$2:$C$52,3, FALSE), "")</f>
        <v>Muranga</v>
      </c>
    </row>
    <row r="377" spans="1:57" x14ac:dyDescent="0.35">
      <c r="A377" s="1">
        <v>45117.676574120371</v>
      </c>
      <c r="B377" s="1">
        <v>45117.678636006953</v>
      </c>
      <c r="C377">
        <v>800135</v>
      </c>
      <c r="D377" t="s">
        <v>1022</v>
      </c>
      <c r="E377">
        <v>-0.71728559999999997</v>
      </c>
      <c r="F377">
        <v>37.146462300000003</v>
      </c>
      <c r="G377">
        <v>0</v>
      </c>
      <c r="H377">
        <v>1600</v>
      </c>
      <c r="I377" s="1">
        <v>45117.676388888889</v>
      </c>
      <c r="J377" t="s">
        <v>76</v>
      </c>
      <c r="K377" t="s">
        <v>77</v>
      </c>
      <c r="L377" t="s">
        <v>78</v>
      </c>
      <c r="N377" t="s">
        <v>105</v>
      </c>
      <c r="O377" t="s">
        <v>60</v>
      </c>
      <c r="P377" t="s">
        <v>61</v>
      </c>
      <c r="Q377" t="s">
        <v>62</v>
      </c>
      <c r="R377">
        <v>1</v>
      </c>
      <c r="S377">
        <v>0</v>
      </c>
      <c r="T377">
        <v>0</v>
      </c>
      <c r="U377">
        <v>0</v>
      </c>
      <c r="W377" t="s">
        <v>379</v>
      </c>
      <c r="X377">
        <v>0</v>
      </c>
      <c r="Y377">
        <v>0</v>
      </c>
      <c r="Z377">
        <v>0</v>
      </c>
      <c r="AA377">
        <v>1</v>
      </c>
      <c r="AM377">
        <v>20</v>
      </c>
      <c r="AN377">
        <v>25</v>
      </c>
      <c r="AO377" t="s">
        <v>67</v>
      </c>
      <c r="AR377" t="s">
        <v>94</v>
      </c>
      <c r="AT377">
        <v>251666563</v>
      </c>
      <c r="AU377" t="s">
        <v>1026</v>
      </c>
      <c r="AV377" s="1">
        <v>45117.653009259258</v>
      </c>
      <c r="AY377" t="s">
        <v>72</v>
      </c>
      <c r="AZ377" t="s">
        <v>73</v>
      </c>
      <c r="BA377" t="s">
        <v>74</v>
      </c>
      <c r="BC377">
        <v>376</v>
      </c>
      <c r="BD377" t="str">
        <f>IFERROR(VLOOKUP(C377,Sheet1!$A$2:$C$52,2, FALSE), "")</f>
        <v>Kiharu</v>
      </c>
      <c r="BE377" t="str">
        <f>IFERROR(VLOOKUP(C377,Sheet1!$A$2:$C$52,3, FALSE), "")</f>
        <v>Muranga</v>
      </c>
    </row>
    <row r="378" spans="1:57" x14ac:dyDescent="0.35">
      <c r="A378" s="1">
        <v>45117.678756620371</v>
      </c>
      <c r="B378" s="1">
        <v>45117.680436331022</v>
      </c>
      <c r="C378">
        <v>800135</v>
      </c>
      <c r="D378" t="s">
        <v>1024</v>
      </c>
      <c r="E378">
        <v>-0.71088819999999997</v>
      </c>
      <c r="F378">
        <v>37.1444525</v>
      </c>
      <c r="G378">
        <v>0</v>
      </c>
      <c r="H378">
        <v>2299.9989999999998</v>
      </c>
      <c r="I378" s="1">
        <v>45117.678472222222</v>
      </c>
      <c r="J378" t="s">
        <v>159</v>
      </c>
      <c r="K378" t="s">
        <v>57</v>
      </c>
      <c r="L378" t="s">
        <v>220</v>
      </c>
      <c r="M378">
        <v>2</v>
      </c>
      <c r="N378" t="s">
        <v>63</v>
      </c>
      <c r="O378" t="s">
        <v>126</v>
      </c>
      <c r="P378" t="s">
        <v>127</v>
      </c>
      <c r="Q378" t="s">
        <v>62</v>
      </c>
      <c r="R378">
        <v>1</v>
      </c>
      <c r="S378">
        <v>0</v>
      </c>
      <c r="T378">
        <v>0</v>
      </c>
      <c r="U378">
        <v>0</v>
      </c>
      <c r="AB378" t="s">
        <v>379</v>
      </c>
      <c r="AC378">
        <v>0</v>
      </c>
      <c r="AD378">
        <v>0</v>
      </c>
      <c r="AE378">
        <v>0</v>
      </c>
      <c r="AF378">
        <v>1</v>
      </c>
      <c r="AL378">
        <v>25</v>
      </c>
      <c r="AM378">
        <v>50</v>
      </c>
      <c r="AO378" t="s">
        <v>82</v>
      </c>
      <c r="AP378" t="s">
        <v>62</v>
      </c>
      <c r="AT378">
        <v>251666571</v>
      </c>
      <c r="AU378" t="s">
        <v>1027</v>
      </c>
      <c r="AV378" s="1">
        <v>45117.653020833342</v>
      </c>
      <c r="AY378" t="s">
        <v>72</v>
      </c>
      <c r="AZ378" t="s">
        <v>73</v>
      </c>
      <c r="BA378" t="s">
        <v>74</v>
      </c>
      <c r="BC378">
        <v>377</v>
      </c>
      <c r="BD378" t="str">
        <f>IFERROR(VLOOKUP(C378,Sheet1!$A$2:$C$52,2, FALSE), "")</f>
        <v>Kiharu</v>
      </c>
      <c r="BE378" t="str">
        <f>IFERROR(VLOOKUP(C378,Sheet1!$A$2:$C$52,3, FALSE), "")</f>
        <v>Muranga</v>
      </c>
    </row>
    <row r="379" spans="1:57" x14ac:dyDescent="0.35">
      <c r="A379" s="1">
        <v>45117.680578703701</v>
      </c>
      <c r="B379" s="1">
        <v>45117.682117199067</v>
      </c>
      <c r="C379">
        <v>800135</v>
      </c>
      <c r="D379" t="s">
        <v>1024</v>
      </c>
      <c r="E379">
        <v>-0.71088819999999997</v>
      </c>
      <c r="F379">
        <v>37.1444525</v>
      </c>
      <c r="G379">
        <v>0</v>
      </c>
      <c r="H379">
        <v>2299.9989999999998</v>
      </c>
      <c r="I379" s="1">
        <v>45117.680555555547</v>
      </c>
      <c r="J379" t="s">
        <v>140</v>
      </c>
      <c r="K379" t="s">
        <v>57</v>
      </c>
      <c r="L379" t="s">
        <v>220</v>
      </c>
      <c r="M379">
        <v>10</v>
      </c>
      <c r="N379" t="s">
        <v>59</v>
      </c>
      <c r="O379" t="s">
        <v>60</v>
      </c>
      <c r="P379" t="s">
        <v>61</v>
      </c>
      <c r="Q379" t="s">
        <v>1007</v>
      </c>
      <c r="R379">
        <v>0</v>
      </c>
      <c r="S379">
        <v>0</v>
      </c>
      <c r="T379">
        <v>1</v>
      </c>
      <c r="U379">
        <v>0</v>
      </c>
      <c r="W379" t="s">
        <v>66</v>
      </c>
      <c r="X379">
        <v>0</v>
      </c>
      <c r="Y379">
        <v>1</v>
      </c>
      <c r="Z379">
        <v>0</v>
      </c>
      <c r="AA379">
        <v>0</v>
      </c>
      <c r="AB379" t="s">
        <v>88</v>
      </c>
      <c r="AC379">
        <v>1</v>
      </c>
      <c r="AD379">
        <v>0</v>
      </c>
      <c r="AE379">
        <v>0</v>
      </c>
      <c r="AF379">
        <v>0</v>
      </c>
      <c r="AG379" t="s">
        <v>88</v>
      </c>
      <c r="AH379">
        <v>1</v>
      </c>
      <c r="AI379">
        <v>0</v>
      </c>
      <c r="AJ379">
        <v>0</v>
      </c>
      <c r="AK379">
        <v>0</v>
      </c>
      <c r="AL379">
        <v>56</v>
      </c>
      <c r="AM379">
        <v>14</v>
      </c>
      <c r="AN379">
        <v>63</v>
      </c>
      <c r="AO379" t="s">
        <v>82</v>
      </c>
      <c r="AP379" t="s">
        <v>210</v>
      </c>
      <c r="AR379" t="s">
        <v>84</v>
      </c>
      <c r="AT379">
        <v>251666580</v>
      </c>
      <c r="AU379" t="s">
        <v>1028</v>
      </c>
      <c r="AV379" s="1">
        <v>45117.653020833342</v>
      </c>
      <c r="AY379" t="s">
        <v>72</v>
      </c>
      <c r="AZ379" t="s">
        <v>73</v>
      </c>
      <c r="BA379" t="s">
        <v>74</v>
      </c>
      <c r="BC379">
        <v>378</v>
      </c>
      <c r="BD379" t="str">
        <f>IFERROR(VLOOKUP(C379,Sheet1!$A$2:$C$52,2, FALSE), "")</f>
        <v>Kiharu</v>
      </c>
      <c r="BE379" t="str">
        <f>IFERROR(VLOOKUP(C379,Sheet1!$A$2:$C$52,3, FALSE), "")</f>
        <v>Muranga</v>
      </c>
    </row>
    <row r="380" spans="1:57" x14ac:dyDescent="0.35">
      <c r="A380" s="1">
        <v>45117.685985104174</v>
      </c>
      <c r="B380" s="1">
        <v>45117.687850648152</v>
      </c>
      <c r="C380">
        <v>800135</v>
      </c>
      <c r="D380" t="s">
        <v>1024</v>
      </c>
      <c r="E380">
        <v>-0.71088819999999997</v>
      </c>
      <c r="F380">
        <v>37.1444525</v>
      </c>
      <c r="G380">
        <v>0</v>
      </c>
      <c r="H380">
        <v>2299.9989999999998</v>
      </c>
      <c r="I380" s="1">
        <v>45117.686111111107</v>
      </c>
      <c r="J380" t="s">
        <v>76</v>
      </c>
      <c r="K380" t="s">
        <v>77</v>
      </c>
      <c r="L380" t="s">
        <v>78</v>
      </c>
      <c r="N380" t="s">
        <v>59</v>
      </c>
      <c r="O380" t="s">
        <v>91</v>
      </c>
      <c r="P380" t="s">
        <v>141</v>
      </c>
      <c r="Q380" t="s">
        <v>112</v>
      </c>
      <c r="R380">
        <v>1</v>
      </c>
      <c r="S380">
        <v>1</v>
      </c>
      <c r="T380">
        <v>0</v>
      </c>
      <c r="U380">
        <v>0</v>
      </c>
      <c r="W380" t="s">
        <v>150</v>
      </c>
      <c r="X380">
        <v>0</v>
      </c>
      <c r="Y380">
        <v>1</v>
      </c>
      <c r="Z380">
        <v>1</v>
      </c>
      <c r="AA380">
        <v>0</v>
      </c>
      <c r="AG380" t="s">
        <v>66</v>
      </c>
      <c r="AH380">
        <v>0</v>
      </c>
      <c r="AI380">
        <v>1</v>
      </c>
      <c r="AJ380">
        <v>0</v>
      </c>
      <c r="AK380">
        <v>0</v>
      </c>
      <c r="AL380">
        <v>20</v>
      </c>
      <c r="AM380">
        <v>50</v>
      </c>
      <c r="AN380">
        <v>10</v>
      </c>
      <c r="AO380" t="s">
        <v>67</v>
      </c>
      <c r="AR380" t="s">
        <v>94</v>
      </c>
      <c r="AS380" t="s">
        <v>1029</v>
      </c>
      <c r="AT380">
        <v>251666589</v>
      </c>
      <c r="AU380" t="s">
        <v>1030</v>
      </c>
      <c r="AV380" s="1">
        <v>45117.653032407397</v>
      </c>
      <c r="AY380" t="s">
        <v>72</v>
      </c>
      <c r="AZ380" t="s">
        <v>73</v>
      </c>
      <c r="BA380" t="s">
        <v>74</v>
      </c>
      <c r="BC380">
        <v>379</v>
      </c>
      <c r="BD380" t="str">
        <f>IFERROR(VLOOKUP(C380,Sheet1!$A$2:$C$52,2, FALSE), "")</f>
        <v>Kiharu</v>
      </c>
      <c r="BE380" t="str">
        <f>IFERROR(VLOOKUP(C380,Sheet1!$A$2:$C$52,3, FALSE), "")</f>
        <v>Muranga</v>
      </c>
    </row>
    <row r="381" spans="1:57" x14ac:dyDescent="0.35">
      <c r="A381" s="1">
        <v>45117.687895138894</v>
      </c>
      <c r="B381" s="1">
        <v>45117.694610138889</v>
      </c>
      <c r="C381">
        <v>800135</v>
      </c>
      <c r="D381" t="s">
        <v>1024</v>
      </c>
      <c r="E381">
        <v>-0.71088819999999997</v>
      </c>
      <c r="F381">
        <v>37.1444525</v>
      </c>
      <c r="G381">
        <v>0</v>
      </c>
      <c r="H381">
        <v>2299.9989999999998</v>
      </c>
      <c r="I381" s="1">
        <v>45117.6875</v>
      </c>
      <c r="J381" t="s">
        <v>76</v>
      </c>
      <c r="K381" t="s">
        <v>77</v>
      </c>
      <c r="L381" t="s">
        <v>58</v>
      </c>
      <c r="N381" t="s">
        <v>59</v>
      </c>
      <c r="O381" t="s">
        <v>79</v>
      </c>
      <c r="P381" t="s">
        <v>61</v>
      </c>
      <c r="Q381" t="s">
        <v>112</v>
      </c>
      <c r="R381">
        <v>1</v>
      </c>
      <c r="S381">
        <v>1</v>
      </c>
      <c r="T381">
        <v>0</v>
      </c>
      <c r="U381">
        <v>0</v>
      </c>
      <c r="W381" t="s">
        <v>101</v>
      </c>
      <c r="X381">
        <v>1</v>
      </c>
      <c r="Y381">
        <v>1</v>
      </c>
      <c r="Z381">
        <v>1</v>
      </c>
      <c r="AA381">
        <v>0</v>
      </c>
      <c r="AG381" t="s">
        <v>66</v>
      </c>
      <c r="AH381">
        <v>0</v>
      </c>
      <c r="AI381">
        <v>1</v>
      </c>
      <c r="AJ381">
        <v>0</v>
      </c>
      <c r="AK381">
        <v>0</v>
      </c>
      <c r="AL381">
        <v>25</v>
      </c>
      <c r="AM381">
        <v>50</v>
      </c>
      <c r="AN381">
        <v>15</v>
      </c>
      <c r="AO381" t="s">
        <v>67</v>
      </c>
      <c r="AR381" t="s">
        <v>94</v>
      </c>
      <c r="AT381">
        <v>251666598</v>
      </c>
      <c r="AU381" t="s">
        <v>1031</v>
      </c>
      <c r="AV381" s="1">
        <v>45117.653043981481</v>
      </c>
      <c r="AY381" t="s">
        <v>72</v>
      </c>
      <c r="AZ381" t="s">
        <v>73</v>
      </c>
      <c r="BA381" t="s">
        <v>74</v>
      </c>
      <c r="BC381">
        <v>380</v>
      </c>
      <c r="BD381" t="str">
        <f>IFERROR(VLOOKUP(C381,Sheet1!$A$2:$C$52,2, FALSE), "")</f>
        <v>Kiharu</v>
      </c>
      <c r="BE381" t="str">
        <f>IFERROR(VLOOKUP(C381,Sheet1!$A$2:$C$52,3, FALSE), "")</f>
        <v>Muranga</v>
      </c>
    </row>
    <row r="382" spans="1:57" x14ac:dyDescent="0.35">
      <c r="A382" s="1">
        <v>45117.695092164351</v>
      </c>
      <c r="B382" s="1">
        <v>45117.701376990743</v>
      </c>
      <c r="C382">
        <v>800135</v>
      </c>
      <c r="D382" t="s">
        <v>1022</v>
      </c>
      <c r="E382">
        <v>-0.71728559999999997</v>
      </c>
      <c r="F382">
        <v>37.146462300000003</v>
      </c>
      <c r="G382">
        <v>0</v>
      </c>
      <c r="H382">
        <v>1600</v>
      </c>
      <c r="I382" s="1">
        <v>45117.695833333331</v>
      </c>
      <c r="J382" t="s">
        <v>159</v>
      </c>
      <c r="K382" t="s">
        <v>57</v>
      </c>
      <c r="L382" t="s">
        <v>58</v>
      </c>
      <c r="M382">
        <v>4</v>
      </c>
      <c r="N382" t="s">
        <v>63</v>
      </c>
      <c r="O382" t="s">
        <v>60</v>
      </c>
      <c r="P382" t="s">
        <v>61</v>
      </c>
      <c r="Q382" t="s">
        <v>181</v>
      </c>
      <c r="R382">
        <v>1</v>
      </c>
      <c r="S382">
        <v>1</v>
      </c>
      <c r="T382">
        <v>1</v>
      </c>
      <c r="U382">
        <v>0</v>
      </c>
      <c r="W382" t="s">
        <v>1032</v>
      </c>
      <c r="X382">
        <v>1</v>
      </c>
      <c r="Y382">
        <v>0</v>
      </c>
      <c r="Z382">
        <v>1</v>
      </c>
      <c r="AA382">
        <v>0</v>
      </c>
      <c r="AB382" t="s">
        <v>66</v>
      </c>
      <c r="AC382">
        <v>0</v>
      </c>
      <c r="AD382">
        <v>1</v>
      </c>
      <c r="AE382">
        <v>0</v>
      </c>
      <c r="AF382">
        <v>0</v>
      </c>
      <c r="AG382" t="s">
        <v>66</v>
      </c>
      <c r="AH382">
        <v>0</v>
      </c>
      <c r="AI382">
        <v>1</v>
      </c>
      <c r="AJ382">
        <v>0</v>
      </c>
      <c r="AK382">
        <v>0</v>
      </c>
      <c r="AL382">
        <v>20</v>
      </c>
      <c r="AM382">
        <v>50</v>
      </c>
      <c r="AN382">
        <v>10</v>
      </c>
      <c r="AO382" t="s">
        <v>67</v>
      </c>
      <c r="AR382" t="s">
        <v>69</v>
      </c>
      <c r="AT382">
        <v>251666604</v>
      </c>
      <c r="AU382" t="s">
        <v>1033</v>
      </c>
      <c r="AV382" s="1">
        <v>45117.653055555558</v>
      </c>
      <c r="AY382" t="s">
        <v>72</v>
      </c>
      <c r="AZ382" t="s">
        <v>73</v>
      </c>
      <c r="BA382" t="s">
        <v>74</v>
      </c>
      <c r="BC382">
        <v>381</v>
      </c>
      <c r="BD382" t="str">
        <f>IFERROR(VLOOKUP(C382,Sheet1!$A$2:$C$52,2, FALSE), "")</f>
        <v>Kiharu</v>
      </c>
      <c r="BE382" t="str">
        <f>IFERROR(VLOOKUP(C382,Sheet1!$A$2:$C$52,3, FALSE), "")</f>
        <v>Muranga</v>
      </c>
    </row>
    <row r="383" spans="1:57" x14ac:dyDescent="0.35">
      <c r="A383" s="1">
        <v>45117.701710543981</v>
      </c>
      <c r="B383" s="1">
        <v>45117.704776157407</v>
      </c>
      <c r="C383">
        <v>800135</v>
      </c>
      <c r="D383" t="s">
        <v>1034</v>
      </c>
      <c r="E383">
        <v>-0.71752320000000003</v>
      </c>
      <c r="F383">
        <v>37.146462300000003</v>
      </c>
      <c r="G383">
        <v>0</v>
      </c>
      <c r="H383">
        <v>1600</v>
      </c>
      <c r="I383" s="1">
        <v>45117.701388888891</v>
      </c>
      <c r="J383" t="s">
        <v>140</v>
      </c>
      <c r="K383" t="s">
        <v>77</v>
      </c>
      <c r="L383" t="s">
        <v>58</v>
      </c>
      <c r="M383">
        <v>8</v>
      </c>
      <c r="N383" t="s">
        <v>63</v>
      </c>
      <c r="O383" t="s">
        <v>60</v>
      </c>
      <c r="P383" t="s">
        <v>61</v>
      </c>
      <c r="Q383" t="s">
        <v>62</v>
      </c>
      <c r="R383">
        <v>1</v>
      </c>
      <c r="S383">
        <v>0</v>
      </c>
      <c r="T383">
        <v>0</v>
      </c>
      <c r="U383">
        <v>0</v>
      </c>
      <c r="W383" t="s">
        <v>121</v>
      </c>
      <c r="X383">
        <v>1</v>
      </c>
      <c r="Y383">
        <v>1</v>
      </c>
      <c r="Z383">
        <v>1</v>
      </c>
      <c r="AA383">
        <v>1</v>
      </c>
      <c r="AG383" t="s">
        <v>150</v>
      </c>
      <c r="AH383">
        <v>0</v>
      </c>
      <c r="AI383">
        <v>1</v>
      </c>
      <c r="AJ383">
        <v>1</v>
      </c>
      <c r="AK383">
        <v>0</v>
      </c>
      <c r="AL383">
        <v>15</v>
      </c>
      <c r="AM383">
        <v>25</v>
      </c>
      <c r="AO383" t="s">
        <v>67</v>
      </c>
      <c r="AR383" t="s">
        <v>94</v>
      </c>
      <c r="AS383" t="s">
        <v>1035</v>
      </c>
      <c r="AT383">
        <v>251666623</v>
      </c>
      <c r="AU383" t="s">
        <v>1036</v>
      </c>
      <c r="AV383" s="1">
        <v>45117.653067129628</v>
      </c>
      <c r="AY383" t="s">
        <v>72</v>
      </c>
      <c r="AZ383" t="s">
        <v>73</v>
      </c>
      <c r="BA383" t="s">
        <v>74</v>
      </c>
      <c r="BC383">
        <v>382</v>
      </c>
      <c r="BD383" t="str">
        <f>IFERROR(VLOOKUP(C383,Sheet1!$A$2:$C$52,2, FALSE), "")</f>
        <v>Kiharu</v>
      </c>
      <c r="BE383" t="str">
        <f>IFERROR(VLOOKUP(C383,Sheet1!$A$2:$C$52,3, FALSE), "")</f>
        <v>Muranga</v>
      </c>
    </row>
    <row r="384" spans="1:57" x14ac:dyDescent="0.35">
      <c r="A384" s="1">
        <v>45117.554636203713</v>
      </c>
      <c r="B384" s="1">
        <v>45117.57065371528</v>
      </c>
      <c r="C384">
        <v>800100</v>
      </c>
      <c r="D384" t="s">
        <v>1037</v>
      </c>
      <c r="E384">
        <v>-1.2308355</v>
      </c>
      <c r="F384">
        <v>36.877303599999998</v>
      </c>
      <c r="G384">
        <v>1617.200073242188</v>
      </c>
      <c r="H384">
        <v>39.6</v>
      </c>
      <c r="I384" s="1">
        <v>45117.568055555559</v>
      </c>
      <c r="J384" t="s">
        <v>56</v>
      </c>
      <c r="K384" t="s">
        <v>77</v>
      </c>
      <c r="L384" t="s">
        <v>78</v>
      </c>
      <c r="M384">
        <v>0</v>
      </c>
      <c r="N384" t="s">
        <v>105</v>
      </c>
      <c r="O384" t="s">
        <v>126</v>
      </c>
      <c r="P384" t="s">
        <v>167</v>
      </c>
      <c r="Q384" t="s">
        <v>62</v>
      </c>
      <c r="R384">
        <v>1</v>
      </c>
      <c r="S384">
        <v>0</v>
      </c>
      <c r="T384">
        <v>0</v>
      </c>
      <c r="U384">
        <v>0</v>
      </c>
      <c r="W384" t="s">
        <v>1038</v>
      </c>
      <c r="X384">
        <v>1</v>
      </c>
      <c r="Y384">
        <v>1</v>
      </c>
      <c r="Z384">
        <v>1</v>
      </c>
      <c r="AA384">
        <v>1</v>
      </c>
      <c r="AL384">
        <v>10</v>
      </c>
      <c r="AM384">
        <v>30</v>
      </c>
      <c r="AN384">
        <v>10</v>
      </c>
      <c r="AO384" t="s">
        <v>67</v>
      </c>
      <c r="AR384" t="s">
        <v>69</v>
      </c>
      <c r="AT384">
        <v>251705232</v>
      </c>
      <c r="AU384" t="s">
        <v>1039</v>
      </c>
      <c r="AV384" s="1">
        <v>45117.748564814807</v>
      </c>
      <c r="AY384" t="s">
        <v>72</v>
      </c>
      <c r="AZ384" t="s">
        <v>73</v>
      </c>
      <c r="BA384" t="s">
        <v>74</v>
      </c>
      <c r="BC384">
        <v>383</v>
      </c>
      <c r="BD384" t="str">
        <f>IFERROR(VLOOKUP(C384,Sheet1!$A$2:$C$52,2, FALSE), "")</f>
        <v>Nairobi</v>
      </c>
      <c r="BE384" t="str">
        <f>IFERROR(VLOOKUP(C384,Sheet1!$A$2:$C$52,3, FALSE), "")</f>
        <v>Nairobi</v>
      </c>
    </row>
    <row r="385" spans="1:57" x14ac:dyDescent="0.35">
      <c r="A385" s="1">
        <v>45117.570852673613</v>
      </c>
      <c r="B385" s="1">
        <v>45117.572448460647</v>
      </c>
      <c r="C385">
        <v>800100</v>
      </c>
      <c r="D385" t="s">
        <v>1040</v>
      </c>
      <c r="E385">
        <v>-1.2288931000000001</v>
      </c>
      <c r="F385">
        <v>36.879254000000003</v>
      </c>
      <c r="G385">
        <v>1611.400024414062</v>
      </c>
      <c r="H385">
        <v>20.428999999999998</v>
      </c>
      <c r="I385" s="1">
        <v>45117.570833333331</v>
      </c>
      <c r="J385" t="s">
        <v>159</v>
      </c>
      <c r="K385" t="s">
        <v>57</v>
      </c>
      <c r="L385" t="s">
        <v>78</v>
      </c>
      <c r="M385">
        <v>1</v>
      </c>
      <c r="N385" t="s">
        <v>59</v>
      </c>
      <c r="O385" t="s">
        <v>126</v>
      </c>
      <c r="P385" t="s">
        <v>209</v>
      </c>
      <c r="Q385" t="s">
        <v>62</v>
      </c>
      <c r="R385">
        <v>1</v>
      </c>
      <c r="S385">
        <v>0</v>
      </c>
      <c r="T385">
        <v>0</v>
      </c>
      <c r="U385">
        <v>0</v>
      </c>
      <c r="W385" t="s">
        <v>121</v>
      </c>
      <c r="X385">
        <v>1</v>
      </c>
      <c r="Y385">
        <v>1</v>
      </c>
      <c r="Z385">
        <v>1</v>
      </c>
      <c r="AA385">
        <v>1</v>
      </c>
      <c r="AL385">
        <v>50</v>
      </c>
      <c r="AM385">
        <v>0</v>
      </c>
      <c r="AN385">
        <v>0</v>
      </c>
      <c r="AO385" t="s">
        <v>82</v>
      </c>
      <c r="AP385" t="s">
        <v>83</v>
      </c>
      <c r="AR385" t="s">
        <v>94</v>
      </c>
      <c r="AT385">
        <v>251705235</v>
      </c>
      <c r="AU385" t="s">
        <v>1041</v>
      </c>
      <c r="AV385" s="1">
        <v>45117.748564814807</v>
      </c>
      <c r="AY385" t="s">
        <v>72</v>
      </c>
      <c r="AZ385" t="s">
        <v>73</v>
      </c>
      <c r="BA385" t="s">
        <v>74</v>
      </c>
      <c r="BC385">
        <v>384</v>
      </c>
      <c r="BD385" t="str">
        <f>IFERROR(VLOOKUP(C385,Sheet1!$A$2:$C$52,2, FALSE), "")</f>
        <v>Nairobi</v>
      </c>
      <c r="BE385" t="str">
        <f>IFERROR(VLOOKUP(C385,Sheet1!$A$2:$C$52,3, FALSE), "")</f>
        <v>Nairobi</v>
      </c>
    </row>
    <row r="386" spans="1:57" x14ac:dyDescent="0.35">
      <c r="A386" s="1">
        <v>45117.572816157408</v>
      </c>
      <c r="B386" s="1">
        <v>45117.574516261571</v>
      </c>
      <c r="C386">
        <v>800100</v>
      </c>
      <c r="D386" t="s">
        <v>1042</v>
      </c>
      <c r="E386">
        <v>-1.2277967999999999</v>
      </c>
      <c r="F386">
        <v>36.881279599999999</v>
      </c>
      <c r="G386">
        <v>1603</v>
      </c>
      <c r="H386">
        <v>56.1</v>
      </c>
      <c r="J386" t="s">
        <v>76</v>
      </c>
      <c r="K386" t="s">
        <v>57</v>
      </c>
      <c r="L386" t="s">
        <v>78</v>
      </c>
      <c r="M386">
        <v>1</v>
      </c>
      <c r="N386" t="s">
        <v>59</v>
      </c>
      <c r="O386" t="s">
        <v>126</v>
      </c>
      <c r="P386" t="s">
        <v>141</v>
      </c>
      <c r="Q386" t="s">
        <v>112</v>
      </c>
      <c r="R386">
        <v>1</v>
      </c>
      <c r="S386">
        <v>1</v>
      </c>
      <c r="T386">
        <v>0</v>
      </c>
      <c r="U386">
        <v>0</v>
      </c>
      <c r="W386" t="s">
        <v>121</v>
      </c>
      <c r="X386">
        <v>1</v>
      </c>
      <c r="Y386">
        <v>1</v>
      </c>
      <c r="Z386">
        <v>1</v>
      </c>
      <c r="AA386">
        <v>1</v>
      </c>
      <c r="AG386" t="s">
        <v>65</v>
      </c>
      <c r="AH386">
        <v>0</v>
      </c>
      <c r="AI386">
        <v>0</v>
      </c>
      <c r="AJ386">
        <v>1</v>
      </c>
      <c r="AK386">
        <v>0</v>
      </c>
      <c r="AL386">
        <v>15</v>
      </c>
      <c r="AM386">
        <v>20</v>
      </c>
      <c r="AN386">
        <v>5</v>
      </c>
      <c r="AO386" t="s">
        <v>67</v>
      </c>
      <c r="AR386" t="s">
        <v>69</v>
      </c>
      <c r="AT386">
        <v>251705236</v>
      </c>
      <c r="AU386" t="s">
        <v>1043</v>
      </c>
      <c r="AV386" s="1">
        <v>45117.748576388891</v>
      </c>
      <c r="AY386" t="s">
        <v>72</v>
      </c>
      <c r="AZ386" t="s">
        <v>73</v>
      </c>
      <c r="BA386" t="s">
        <v>74</v>
      </c>
      <c r="BC386">
        <v>385</v>
      </c>
      <c r="BD386" t="str">
        <f>IFERROR(VLOOKUP(C386,Sheet1!$A$2:$C$52,2, FALSE), "")</f>
        <v>Nairobi</v>
      </c>
      <c r="BE386" t="str">
        <f>IFERROR(VLOOKUP(C386,Sheet1!$A$2:$C$52,3, FALSE), "")</f>
        <v>Nairobi</v>
      </c>
    </row>
    <row r="387" spans="1:57" x14ac:dyDescent="0.35">
      <c r="A387" s="1">
        <v>45117.574623981483</v>
      </c>
      <c r="B387" s="1">
        <v>45117.575833136572</v>
      </c>
      <c r="C387">
        <v>800100</v>
      </c>
      <c r="D387" t="s">
        <v>1044</v>
      </c>
      <c r="E387">
        <v>-1.2278439000000001</v>
      </c>
      <c r="F387">
        <v>36.8813301</v>
      </c>
      <c r="G387">
        <v>1603</v>
      </c>
      <c r="H387">
        <v>60</v>
      </c>
      <c r="I387" s="1">
        <v>45117.574305555558</v>
      </c>
      <c r="J387" t="s">
        <v>159</v>
      </c>
      <c r="K387" t="s">
        <v>57</v>
      </c>
      <c r="L387" t="s">
        <v>78</v>
      </c>
      <c r="M387">
        <v>0</v>
      </c>
      <c r="N387" t="s">
        <v>105</v>
      </c>
      <c r="O387" t="s">
        <v>126</v>
      </c>
      <c r="P387" t="s">
        <v>167</v>
      </c>
      <c r="Q387" t="s">
        <v>62</v>
      </c>
      <c r="R387">
        <v>1</v>
      </c>
      <c r="S387">
        <v>0</v>
      </c>
      <c r="T387">
        <v>0</v>
      </c>
      <c r="U387">
        <v>0</v>
      </c>
      <c r="W387" t="s">
        <v>664</v>
      </c>
      <c r="X387">
        <v>1</v>
      </c>
      <c r="Y387">
        <v>1</v>
      </c>
      <c r="Z387">
        <v>0</v>
      </c>
      <c r="AA387">
        <v>1</v>
      </c>
      <c r="AL387">
        <v>25</v>
      </c>
      <c r="AM387">
        <v>0</v>
      </c>
      <c r="AN387">
        <v>10</v>
      </c>
      <c r="AO387" t="s">
        <v>67</v>
      </c>
      <c r="AR387" t="s">
        <v>94</v>
      </c>
      <c r="AT387">
        <v>251705238</v>
      </c>
      <c r="AU387" t="s">
        <v>1045</v>
      </c>
      <c r="AV387" s="1">
        <v>45117.74858796296</v>
      </c>
      <c r="AY387" t="s">
        <v>72</v>
      </c>
      <c r="AZ387" t="s">
        <v>73</v>
      </c>
      <c r="BA387" t="s">
        <v>74</v>
      </c>
      <c r="BC387">
        <v>386</v>
      </c>
      <c r="BD387" t="str">
        <f>IFERROR(VLOOKUP(C387,Sheet1!$A$2:$C$52,2, FALSE), "")</f>
        <v>Nairobi</v>
      </c>
      <c r="BE387" t="str">
        <f>IFERROR(VLOOKUP(C387,Sheet1!$A$2:$C$52,3, FALSE), "")</f>
        <v>Nairobi</v>
      </c>
    </row>
    <row r="388" spans="1:57" x14ac:dyDescent="0.35">
      <c r="A388" s="1">
        <v>45117.575938680558</v>
      </c>
      <c r="B388" s="1">
        <v>45117.576927974536</v>
      </c>
      <c r="C388">
        <v>800100</v>
      </c>
      <c r="D388" t="s">
        <v>1046</v>
      </c>
      <c r="E388">
        <v>-1.2278096000000001</v>
      </c>
      <c r="F388">
        <v>36.881284000000001</v>
      </c>
      <c r="G388">
        <v>1603</v>
      </c>
      <c r="H388">
        <v>27.510999999999999</v>
      </c>
      <c r="I388" s="1">
        <v>45117.575694444437</v>
      </c>
      <c r="J388" t="s">
        <v>104</v>
      </c>
      <c r="K388" t="s">
        <v>57</v>
      </c>
      <c r="L388" t="s">
        <v>78</v>
      </c>
      <c r="M388">
        <v>0</v>
      </c>
      <c r="N388" t="s">
        <v>105</v>
      </c>
      <c r="O388" t="s">
        <v>60</v>
      </c>
      <c r="P388" t="s">
        <v>61</v>
      </c>
      <c r="Q388" t="s">
        <v>62</v>
      </c>
      <c r="R388">
        <v>1</v>
      </c>
      <c r="S388">
        <v>0</v>
      </c>
      <c r="T388">
        <v>0</v>
      </c>
      <c r="U388">
        <v>0</v>
      </c>
      <c r="W388" t="s">
        <v>265</v>
      </c>
      <c r="X388">
        <v>1</v>
      </c>
      <c r="Y388">
        <v>1</v>
      </c>
      <c r="Z388">
        <v>1</v>
      </c>
      <c r="AA388">
        <v>1</v>
      </c>
      <c r="AL388">
        <v>5</v>
      </c>
      <c r="AM388">
        <v>30</v>
      </c>
      <c r="AN388">
        <v>5</v>
      </c>
      <c r="AO388" t="s">
        <v>67</v>
      </c>
      <c r="AR388" t="s">
        <v>108</v>
      </c>
      <c r="AT388">
        <v>251705240</v>
      </c>
      <c r="AU388" t="s">
        <v>1047</v>
      </c>
      <c r="AV388" s="1">
        <v>45117.74858796296</v>
      </c>
      <c r="AY388" t="s">
        <v>72</v>
      </c>
      <c r="AZ388" t="s">
        <v>73</v>
      </c>
      <c r="BA388" t="s">
        <v>74</v>
      </c>
      <c r="BC388">
        <v>387</v>
      </c>
      <c r="BD388" t="str">
        <f>IFERROR(VLOOKUP(C388,Sheet1!$A$2:$C$52,2, FALSE), "")</f>
        <v>Nairobi</v>
      </c>
      <c r="BE388" t="str">
        <f>IFERROR(VLOOKUP(C388,Sheet1!$A$2:$C$52,3, FALSE), "")</f>
        <v>Nairobi</v>
      </c>
    </row>
    <row r="389" spans="1:57" x14ac:dyDescent="0.35">
      <c r="A389" s="1">
        <v>45117.577044270831</v>
      </c>
      <c r="B389" s="1">
        <v>45117.578190995373</v>
      </c>
      <c r="C389">
        <v>800100</v>
      </c>
      <c r="D389" t="s">
        <v>1048</v>
      </c>
      <c r="E389">
        <v>-1.2278355999999999</v>
      </c>
      <c r="F389">
        <v>36.881338499999998</v>
      </c>
      <c r="G389">
        <v>1603</v>
      </c>
      <c r="H389">
        <v>42.164999999999999</v>
      </c>
      <c r="I389" s="1">
        <v>45117.57708333333</v>
      </c>
      <c r="J389" t="s">
        <v>140</v>
      </c>
      <c r="K389" t="s">
        <v>77</v>
      </c>
      <c r="L389" t="s">
        <v>58</v>
      </c>
      <c r="M389">
        <v>3</v>
      </c>
      <c r="N389" t="s">
        <v>59</v>
      </c>
      <c r="O389" t="s">
        <v>91</v>
      </c>
      <c r="P389" t="s">
        <v>92</v>
      </c>
      <c r="Q389" t="s">
        <v>62</v>
      </c>
      <c r="R389">
        <v>1</v>
      </c>
      <c r="S389">
        <v>0</v>
      </c>
      <c r="T389">
        <v>0</v>
      </c>
      <c r="U389">
        <v>0</v>
      </c>
      <c r="W389" t="s">
        <v>1049</v>
      </c>
      <c r="X389">
        <v>1</v>
      </c>
      <c r="Y389">
        <v>1</v>
      </c>
      <c r="Z389">
        <v>1</v>
      </c>
      <c r="AA389">
        <v>1</v>
      </c>
      <c r="AL389">
        <v>50</v>
      </c>
      <c r="AM389">
        <v>0</v>
      </c>
      <c r="AN389">
        <v>0</v>
      </c>
      <c r="AO389" t="s">
        <v>82</v>
      </c>
      <c r="AP389" t="s">
        <v>62</v>
      </c>
      <c r="AR389" t="s">
        <v>94</v>
      </c>
      <c r="AT389">
        <v>251705243</v>
      </c>
      <c r="AU389" t="s">
        <v>1050</v>
      </c>
      <c r="AV389" s="1">
        <v>45117.748611111107</v>
      </c>
      <c r="AY389" t="s">
        <v>72</v>
      </c>
      <c r="AZ389" t="s">
        <v>73</v>
      </c>
      <c r="BA389" t="s">
        <v>74</v>
      </c>
      <c r="BC389">
        <v>388</v>
      </c>
      <c r="BD389" t="str">
        <f>IFERROR(VLOOKUP(C389,Sheet1!$A$2:$C$52,2, FALSE), "")</f>
        <v>Nairobi</v>
      </c>
      <c r="BE389" t="str">
        <f>IFERROR(VLOOKUP(C389,Sheet1!$A$2:$C$52,3, FALSE), "")</f>
        <v>Nairobi</v>
      </c>
    </row>
    <row r="390" spans="1:57" x14ac:dyDescent="0.35">
      <c r="A390" s="1">
        <v>45117.578288993063</v>
      </c>
      <c r="B390" s="1">
        <v>45117.579388483799</v>
      </c>
      <c r="C390">
        <v>800100</v>
      </c>
      <c r="D390" t="s">
        <v>1051</v>
      </c>
      <c r="E390">
        <v>-1.2287191</v>
      </c>
      <c r="F390">
        <v>36.879248699999998</v>
      </c>
      <c r="G390">
        <v>1603</v>
      </c>
      <c r="H390">
        <v>92.9</v>
      </c>
      <c r="I390" s="1">
        <v>45117.578472222223</v>
      </c>
      <c r="J390" t="s">
        <v>56</v>
      </c>
      <c r="K390" t="s">
        <v>77</v>
      </c>
      <c r="L390" t="s">
        <v>58</v>
      </c>
      <c r="M390">
        <v>2</v>
      </c>
      <c r="N390" t="s">
        <v>59</v>
      </c>
      <c r="O390" t="s">
        <v>126</v>
      </c>
      <c r="P390" t="s">
        <v>209</v>
      </c>
      <c r="Q390" t="s">
        <v>62</v>
      </c>
      <c r="R390">
        <v>1</v>
      </c>
      <c r="S390">
        <v>0</v>
      </c>
      <c r="T390">
        <v>0</v>
      </c>
      <c r="U390">
        <v>0</v>
      </c>
      <c r="W390" t="s">
        <v>1038</v>
      </c>
      <c r="X390">
        <v>1</v>
      </c>
      <c r="Y390">
        <v>1</v>
      </c>
      <c r="Z390">
        <v>1</v>
      </c>
      <c r="AA390">
        <v>1</v>
      </c>
      <c r="AL390">
        <v>40</v>
      </c>
      <c r="AM390">
        <v>50</v>
      </c>
      <c r="AN390">
        <v>5</v>
      </c>
      <c r="AO390" t="s">
        <v>82</v>
      </c>
      <c r="AP390" t="s">
        <v>83</v>
      </c>
      <c r="AR390" t="s">
        <v>94</v>
      </c>
      <c r="AT390">
        <v>251705247</v>
      </c>
      <c r="AU390" t="s">
        <v>1052</v>
      </c>
      <c r="AV390" s="1">
        <v>45117.748622685183</v>
      </c>
      <c r="AY390" t="s">
        <v>72</v>
      </c>
      <c r="AZ390" t="s">
        <v>73</v>
      </c>
      <c r="BA390" t="s">
        <v>74</v>
      </c>
      <c r="BC390">
        <v>389</v>
      </c>
      <c r="BD390" t="str">
        <f>IFERROR(VLOOKUP(C390,Sheet1!$A$2:$C$52,2, FALSE), "")</f>
        <v>Nairobi</v>
      </c>
      <c r="BE390" t="str">
        <f>IFERROR(VLOOKUP(C390,Sheet1!$A$2:$C$52,3, FALSE), "")</f>
        <v>Nairobi</v>
      </c>
    </row>
    <row r="391" spans="1:57" x14ac:dyDescent="0.35">
      <c r="A391" s="1">
        <v>45117.579468703712</v>
      </c>
      <c r="B391" s="1">
        <v>45117.580542951393</v>
      </c>
      <c r="C391">
        <v>800100</v>
      </c>
      <c r="D391" t="s">
        <v>1053</v>
      </c>
      <c r="E391">
        <v>-1.2285493999999999</v>
      </c>
      <c r="F391">
        <v>36.880423800000003</v>
      </c>
      <c r="G391">
        <v>1607.5</v>
      </c>
      <c r="H391">
        <v>47.344999999999999</v>
      </c>
      <c r="I391" s="1">
        <v>45117.57916666667</v>
      </c>
      <c r="J391" t="s">
        <v>76</v>
      </c>
      <c r="K391" t="s">
        <v>57</v>
      </c>
      <c r="L391" t="s">
        <v>78</v>
      </c>
      <c r="M391">
        <v>2</v>
      </c>
      <c r="N391" t="s">
        <v>59</v>
      </c>
      <c r="O391" t="s">
        <v>126</v>
      </c>
      <c r="P391" t="s">
        <v>167</v>
      </c>
      <c r="Q391" t="s">
        <v>62</v>
      </c>
      <c r="R391">
        <v>1</v>
      </c>
      <c r="S391">
        <v>0</v>
      </c>
      <c r="T391">
        <v>0</v>
      </c>
      <c r="U391">
        <v>0</v>
      </c>
      <c r="W391" t="s">
        <v>121</v>
      </c>
      <c r="X391">
        <v>1</v>
      </c>
      <c r="Y391">
        <v>1</v>
      </c>
      <c r="Z391">
        <v>1</v>
      </c>
      <c r="AA391">
        <v>1</v>
      </c>
      <c r="AL391">
        <v>30</v>
      </c>
      <c r="AM391">
        <v>30</v>
      </c>
      <c r="AN391">
        <v>10</v>
      </c>
      <c r="AO391" t="s">
        <v>67</v>
      </c>
      <c r="AR391" t="s">
        <v>94</v>
      </c>
      <c r="AT391">
        <v>251705249</v>
      </c>
      <c r="AU391" t="s">
        <v>1054</v>
      </c>
      <c r="AV391" s="1">
        <v>45117.74863425926</v>
      </c>
      <c r="AY391" t="s">
        <v>72</v>
      </c>
      <c r="AZ391" t="s">
        <v>73</v>
      </c>
      <c r="BA391" t="s">
        <v>74</v>
      </c>
      <c r="BC391">
        <v>390</v>
      </c>
      <c r="BD391" t="str">
        <f>IFERROR(VLOOKUP(C391,Sheet1!$A$2:$C$52,2, FALSE), "")</f>
        <v>Nairobi</v>
      </c>
      <c r="BE391" t="str">
        <f>IFERROR(VLOOKUP(C391,Sheet1!$A$2:$C$52,3, FALSE), "")</f>
        <v>Nairobi</v>
      </c>
    </row>
    <row r="392" spans="1:57" x14ac:dyDescent="0.35">
      <c r="A392" s="1">
        <v>45117.580660902779</v>
      </c>
      <c r="B392" s="1">
        <v>45117.581969930558</v>
      </c>
      <c r="C392">
        <v>800100</v>
      </c>
      <c r="D392" t="s">
        <v>1055</v>
      </c>
      <c r="E392">
        <v>-1.2291292</v>
      </c>
      <c r="F392">
        <v>36.879387800000003</v>
      </c>
      <c r="G392">
        <v>1611</v>
      </c>
      <c r="H392">
        <v>29.739000000000001</v>
      </c>
      <c r="I392" s="1">
        <v>45117.580555555563</v>
      </c>
      <c r="J392" t="s">
        <v>56</v>
      </c>
      <c r="K392" t="s">
        <v>57</v>
      </c>
      <c r="L392" t="s">
        <v>58</v>
      </c>
      <c r="M392">
        <v>2</v>
      </c>
      <c r="N392" t="s">
        <v>105</v>
      </c>
      <c r="O392" t="s">
        <v>126</v>
      </c>
      <c r="P392" t="s">
        <v>167</v>
      </c>
      <c r="Q392" t="s">
        <v>62</v>
      </c>
      <c r="R392">
        <v>1</v>
      </c>
      <c r="S392">
        <v>0</v>
      </c>
      <c r="T392">
        <v>0</v>
      </c>
      <c r="U392">
        <v>0</v>
      </c>
      <c r="W392" t="s">
        <v>121</v>
      </c>
      <c r="X392">
        <v>1</v>
      </c>
      <c r="Y392">
        <v>1</v>
      </c>
      <c r="Z392">
        <v>1</v>
      </c>
      <c r="AA392">
        <v>1</v>
      </c>
      <c r="AL392">
        <v>15</v>
      </c>
      <c r="AM392">
        <v>25</v>
      </c>
      <c r="AN392">
        <v>5</v>
      </c>
      <c r="AO392" t="s">
        <v>67</v>
      </c>
      <c r="AP392" t="s">
        <v>62</v>
      </c>
      <c r="AR392" t="s">
        <v>84</v>
      </c>
      <c r="AT392">
        <v>251705251</v>
      </c>
      <c r="AU392" t="s">
        <v>1056</v>
      </c>
      <c r="AV392" s="1">
        <v>45117.74863425926</v>
      </c>
      <c r="AY392" t="s">
        <v>72</v>
      </c>
      <c r="AZ392" t="s">
        <v>73</v>
      </c>
      <c r="BA392" t="s">
        <v>74</v>
      </c>
      <c r="BC392">
        <v>391</v>
      </c>
      <c r="BD392" t="str">
        <f>IFERROR(VLOOKUP(C392,Sheet1!$A$2:$C$52,2, FALSE), "")</f>
        <v>Nairobi</v>
      </c>
      <c r="BE392" t="str">
        <f>IFERROR(VLOOKUP(C392,Sheet1!$A$2:$C$52,3, FALSE), "")</f>
        <v>Nairobi</v>
      </c>
    </row>
    <row r="393" spans="1:57" x14ac:dyDescent="0.35">
      <c r="A393" s="1">
        <v>45117.582041041664</v>
      </c>
      <c r="B393" s="1">
        <v>45117.583477071763</v>
      </c>
      <c r="C393">
        <v>800100</v>
      </c>
      <c r="D393" t="s">
        <v>1057</v>
      </c>
      <c r="E393">
        <v>-1.2290352</v>
      </c>
      <c r="F393">
        <v>36.878701499999998</v>
      </c>
      <c r="G393">
        <v>1612.800048828125</v>
      </c>
      <c r="H393">
        <v>43.463000000000001</v>
      </c>
      <c r="I393" s="1">
        <v>45117.581944444442</v>
      </c>
      <c r="J393" t="s">
        <v>140</v>
      </c>
      <c r="K393" t="s">
        <v>57</v>
      </c>
      <c r="L393" t="s">
        <v>58</v>
      </c>
      <c r="M393">
        <v>2</v>
      </c>
      <c r="N393" t="s">
        <v>105</v>
      </c>
      <c r="O393" t="s">
        <v>91</v>
      </c>
      <c r="P393" t="s">
        <v>167</v>
      </c>
      <c r="Q393" t="s">
        <v>62</v>
      </c>
      <c r="R393">
        <v>1</v>
      </c>
      <c r="S393">
        <v>0</v>
      </c>
      <c r="T393">
        <v>0</v>
      </c>
      <c r="U393">
        <v>0</v>
      </c>
      <c r="W393" t="s">
        <v>121</v>
      </c>
      <c r="X393">
        <v>1</v>
      </c>
      <c r="Y393">
        <v>1</v>
      </c>
      <c r="Z393">
        <v>1</v>
      </c>
      <c r="AA393">
        <v>1</v>
      </c>
      <c r="AL393">
        <v>40</v>
      </c>
      <c r="AM393">
        <v>50</v>
      </c>
      <c r="AN393">
        <v>10</v>
      </c>
      <c r="AO393" t="s">
        <v>67</v>
      </c>
      <c r="AR393" t="s">
        <v>84</v>
      </c>
      <c r="AT393">
        <v>251705254</v>
      </c>
      <c r="AU393" t="s">
        <v>1058</v>
      </c>
      <c r="AV393" s="1">
        <v>45117.748645833337</v>
      </c>
      <c r="AY393" t="s">
        <v>72</v>
      </c>
      <c r="AZ393" t="s">
        <v>73</v>
      </c>
      <c r="BA393" t="s">
        <v>74</v>
      </c>
      <c r="BC393">
        <v>392</v>
      </c>
      <c r="BD393" t="str">
        <f>IFERROR(VLOOKUP(C393,Sheet1!$A$2:$C$52,2, FALSE), "")</f>
        <v>Nairobi</v>
      </c>
      <c r="BE393" t="str">
        <f>IFERROR(VLOOKUP(C393,Sheet1!$A$2:$C$52,3, FALSE), "")</f>
        <v>Nairobi</v>
      </c>
    </row>
    <row r="394" spans="1:57" x14ac:dyDescent="0.35">
      <c r="A394" s="1">
        <v>45117.904573564818</v>
      </c>
      <c r="B394" s="1">
        <v>45117.907672719914</v>
      </c>
      <c r="C394">
        <v>800138</v>
      </c>
      <c r="D394" t="s">
        <v>1059</v>
      </c>
      <c r="E394">
        <v>-1.2105030999999999</v>
      </c>
      <c r="F394">
        <v>36.921123399999999</v>
      </c>
      <c r="G394">
        <v>1530.700073242188</v>
      </c>
      <c r="H394">
        <v>52.4</v>
      </c>
      <c r="I394" s="1">
        <v>45117.418749999997</v>
      </c>
      <c r="J394" t="s">
        <v>159</v>
      </c>
      <c r="K394" t="s">
        <v>57</v>
      </c>
      <c r="L394" t="s">
        <v>58</v>
      </c>
      <c r="M394">
        <v>3</v>
      </c>
      <c r="N394" t="s">
        <v>59</v>
      </c>
      <c r="O394" t="s">
        <v>126</v>
      </c>
      <c r="P394" t="s">
        <v>141</v>
      </c>
      <c r="Q394" t="s">
        <v>112</v>
      </c>
      <c r="R394">
        <v>1</v>
      </c>
      <c r="S394">
        <v>1</v>
      </c>
      <c r="T394">
        <v>0</v>
      </c>
      <c r="U394">
        <v>0</v>
      </c>
      <c r="W394" t="s">
        <v>203</v>
      </c>
      <c r="X394">
        <v>1</v>
      </c>
      <c r="Y394">
        <v>1</v>
      </c>
      <c r="Z394">
        <v>0</v>
      </c>
      <c r="AA394">
        <v>0</v>
      </c>
      <c r="AG394" t="s">
        <v>66</v>
      </c>
      <c r="AH394">
        <v>0</v>
      </c>
      <c r="AI394">
        <v>1</v>
      </c>
      <c r="AJ394">
        <v>0</v>
      </c>
      <c r="AK394">
        <v>0</v>
      </c>
      <c r="AL394">
        <v>58</v>
      </c>
      <c r="AM394">
        <v>50</v>
      </c>
      <c r="AN394">
        <v>10</v>
      </c>
      <c r="AO394" t="s">
        <v>82</v>
      </c>
      <c r="AP394" t="s">
        <v>62</v>
      </c>
      <c r="AR394" t="s">
        <v>69</v>
      </c>
      <c r="AS394" t="s">
        <v>67</v>
      </c>
      <c r="AT394">
        <v>251720024</v>
      </c>
      <c r="AU394" t="s">
        <v>1060</v>
      </c>
      <c r="AV394" s="1">
        <v>45117.803287037037</v>
      </c>
      <c r="AY394" t="s">
        <v>72</v>
      </c>
      <c r="AZ394" t="s">
        <v>73</v>
      </c>
      <c r="BA394" t="s">
        <v>74</v>
      </c>
      <c r="BC394">
        <v>393</v>
      </c>
      <c r="BD394" t="str">
        <f>IFERROR(VLOOKUP(C394,Sheet1!$A$2:$C$52,2, FALSE), "")</f>
        <v>Embu</v>
      </c>
      <c r="BE394" t="str">
        <f>IFERROR(VLOOKUP(C394,Sheet1!$A$2:$C$52,3, FALSE), "")</f>
        <v>Embu</v>
      </c>
    </row>
    <row r="395" spans="1:57" x14ac:dyDescent="0.35">
      <c r="A395" s="1">
        <v>45117.910917453701</v>
      </c>
      <c r="B395" s="1">
        <v>45117.911873611112</v>
      </c>
      <c r="C395">
        <v>800138</v>
      </c>
      <c r="D395" t="s">
        <v>1061</v>
      </c>
      <c r="E395">
        <v>-1.2105021</v>
      </c>
      <c r="F395">
        <v>36.921122099999998</v>
      </c>
      <c r="G395">
        <v>1530.700073242188</v>
      </c>
      <c r="H395">
        <v>64.099999999999994</v>
      </c>
      <c r="I395" s="1">
        <v>45117.422222222223</v>
      </c>
      <c r="J395" t="s">
        <v>56</v>
      </c>
      <c r="K395" t="s">
        <v>57</v>
      </c>
      <c r="L395" t="s">
        <v>58</v>
      </c>
      <c r="M395">
        <v>2</v>
      </c>
      <c r="N395" t="s">
        <v>105</v>
      </c>
      <c r="O395" t="s">
        <v>91</v>
      </c>
      <c r="P395" t="s">
        <v>127</v>
      </c>
      <c r="Q395" t="s">
        <v>62</v>
      </c>
      <c r="R395">
        <v>1</v>
      </c>
      <c r="S395">
        <v>0</v>
      </c>
      <c r="T395">
        <v>0</v>
      </c>
      <c r="U395">
        <v>0</v>
      </c>
      <c r="W395" t="s">
        <v>93</v>
      </c>
      <c r="X395">
        <v>1</v>
      </c>
      <c r="Y395">
        <v>1</v>
      </c>
      <c r="Z395">
        <v>0</v>
      </c>
      <c r="AA395">
        <v>0</v>
      </c>
      <c r="AL395">
        <v>30</v>
      </c>
      <c r="AO395" t="s">
        <v>82</v>
      </c>
      <c r="AP395" t="s">
        <v>62</v>
      </c>
      <c r="AR395" t="s">
        <v>69</v>
      </c>
      <c r="AT395">
        <v>251720027</v>
      </c>
      <c r="AU395" t="s">
        <v>1062</v>
      </c>
      <c r="AV395" s="1">
        <v>45117.803287037037</v>
      </c>
      <c r="AY395" t="s">
        <v>72</v>
      </c>
      <c r="AZ395" t="s">
        <v>73</v>
      </c>
      <c r="BA395" t="s">
        <v>74</v>
      </c>
      <c r="BC395">
        <v>394</v>
      </c>
      <c r="BD395" t="str">
        <f>IFERROR(VLOOKUP(C395,Sheet1!$A$2:$C$52,2, FALSE), "")</f>
        <v>Embu</v>
      </c>
      <c r="BE395" t="str">
        <f>IFERROR(VLOOKUP(C395,Sheet1!$A$2:$C$52,3, FALSE), "")</f>
        <v>Embu</v>
      </c>
    </row>
    <row r="396" spans="1:57" x14ac:dyDescent="0.35">
      <c r="A396" s="1">
        <v>45117.913439826392</v>
      </c>
      <c r="B396" s="1">
        <v>45117.91474615741</v>
      </c>
      <c r="C396">
        <v>800138</v>
      </c>
      <c r="D396" t="s">
        <v>1063</v>
      </c>
      <c r="E396">
        <v>-1.2105268</v>
      </c>
      <c r="F396">
        <v>36.921124499999998</v>
      </c>
      <c r="G396">
        <v>1530.700073242188</v>
      </c>
      <c r="H396">
        <v>77.599999999999994</v>
      </c>
      <c r="I396" s="1">
        <v>45117.440972222219</v>
      </c>
      <c r="J396" t="s">
        <v>76</v>
      </c>
      <c r="K396" t="s">
        <v>57</v>
      </c>
      <c r="L396" t="s">
        <v>78</v>
      </c>
      <c r="M396">
        <v>3</v>
      </c>
      <c r="N396" t="s">
        <v>59</v>
      </c>
      <c r="O396" t="s">
        <v>60</v>
      </c>
      <c r="Q396" t="s">
        <v>62</v>
      </c>
      <c r="R396">
        <v>1</v>
      </c>
      <c r="S396">
        <v>0</v>
      </c>
      <c r="T396">
        <v>0</v>
      </c>
      <c r="U396">
        <v>0</v>
      </c>
      <c r="W396" t="s">
        <v>101</v>
      </c>
      <c r="X396">
        <v>1</v>
      </c>
      <c r="Y396">
        <v>1</v>
      </c>
      <c r="Z396">
        <v>1</v>
      </c>
      <c r="AA396">
        <v>0</v>
      </c>
      <c r="AL396">
        <v>50</v>
      </c>
      <c r="AM396">
        <v>100</v>
      </c>
      <c r="AO396" t="s">
        <v>67</v>
      </c>
      <c r="AT396">
        <v>251720030</v>
      </c>
      <c r="AU396" t="s">
        <v>1064</v>
      </c>
      <c r="AV396" s="1">
        <v>45117.803298611107</v>
      </c>
      <c r="AY396" t="s">
        <v>72</v>
      </c>
      <c r="AZ396" t="s">
        <v>73</v>
      </c>
      <c r="BA396" t="s">
        <v>74</v>
      </c>
      <c r="BC396">
        <v>395</v>
      </c>
      <c r="BD396" t="str">
        <f>IFERROR(VLOOKUP(C396,Sheet1!$A$2:$C$52,2, FALSE), "")</f>
        <v>Embu</v>
      </c>
      <c r="BE396" t="str">
        <f>IFERROR(VLOOKUP(C396,Sheet1!$A$2:$C$52,3, FALSE), "")</f>
        <v>Embu</v>
      </c>
    </row>
    <row r="397" spans="1:57" x14ac:dyDescent="0.35">
      <c r="A397" s="1">
        <v>45117.914788738417</v>
      </c>
      <c r="B397" s="1">
        <v>45117.916466331022</v>
      </c>
      <c r="C397">
        <v>800138</v>
      </c>
      <c r="D397" t="s">
        <v>1065</v>
      </c>
      <c r="E397">
        <v>-1.2105039</v>
      </c>
      <c r="F397">
        <v>36.921122699999998</v>
      </c>
      <c r="G397">
        <v>1530.700073242188</v>
      </c>
      <c r="H397">
        <v>60</v>
      </c>
      <c r="I397" s="1">
        <v>45117.461805555547</v>
      </c>
      <c r="J397">
        <v>60</v>
      </c>
      <c r="K397" t="s">
        <v>57</v>
      </c>
      <c r="L397" t="s">
        <v>289</v>
      </c>
      <c r="M397">
        <v>5</v>
      </c>
      <c r="N397" t="s">
        <v>186</v>
      </c>
      <c r="O397" t="s">
        <v>60</v>
      </c>
      <c r="Q397" t="s">
        <v>62</v>
      </c>
      <c r="R397">
        <v>1</v>
      </c>
      <c r="S397">
        <v>0</v>
      </c>
      <c r="T397">
        <v>0</v>
      </c>
      <c r="U397">
        <v>0</v>
      </c>
      <c r="W397" t="s">
        <v>66</v>
      </c>
      <c r="X397">
        <v>0</v>
      </c>
      <c r="Y397">
        <v>1</v>
      </c>
      <c r="Z397">
        <v>0</v>
      </c>
      <c r="AA397">
        <v>0</v>
      </c>
      <c r="AL397">
        <v>30</v>
      </c>
      <c r="AT397">
        <v>251720034</v>
      </c>
      <c r="AU397" t="s">
        <v>1066</v>
      </c>
      <c r="AV397" s="1">
        <v>45117.803310185183</v>
      </c>
      <c r="AY397" t="s">
        <v>72</v>
      </c>
      <c r="AZ397" t="s">
        <v>73</v>
      </c>
      <c r="BA397" t="s">
        <v>74</v>
      </c>
      <c r="BC397">
        <v>396</v>
      </c>
      <c r="BD397" t="str">
        <f>IFERROR(VLOOKUP(C397,Sheet1!$A$2:$C$52,2, FALSE), "")</f>
        <v>Embu</v>
      </c>
      <c r="BE397" t="str">
        <f>IFERROR(VLOOKUP(C397,Sheet1!$A$2:$C$52,3, FALSE), "")</f>
        <v>Embu</v>
      </c>
    </row>
    <row r="398" spans="1:57" x14ac:dyDescent="0.35">
      <c r="A398" s="1">
        <v>45117.916497604157</v>
      </c>
      <c r="B398" s="1">
        <v>45117.919435289346</v>
      </c>
      <c r="C398">
        <v>800138</v>
      </c>
      <c r="D398" t="s">
        <v>1067</v>
      </c>
      <c r="E398">
        <v>-1.2105410999999999</v>
      </c>
      <c r="F398">
        <v>36.921132100000001</v>
      </c>
      <c r="G398">
        <v>1530.700073242188</v>
      </c>
      <c r="H398">
        <v>56.1</v>
      </c>
      <c r="I398" s="1">
        <v>45117.472222222219</v>
      </c>
      <c r="J398" t="s">
        <v>159</v>
      </c>
      <c r="K398" t="s">
        <v>57</v>
      </c>
      <c r="L398" t="s">
        <v>78</v>
      </c>
      <c r="M398">
        <v>3</v>
      </c>
      <c r="N398" t="s">
        <v>59</v>
      </c>
      <c r="O398" t="s">
        <v>91</v>
      </c>
      <c r="Q398" t="s">
        <v>106</v>
      </c>
      <c r="R398">
        <v>1</v>
      </c>
      <c r="S398">
        <v>0</v>
      </c>
      <c r="T398">
        <v>1</v>
      </c>
      <c r="U398">
        <v>0</v>
      </c>
      <c r="W398" t="s">
        <v>66</v>
      </c>
      <c r="X398">
        <v>0</v>
      </c>
      <c r="Y398">
        <v>1</v>
      </c>
      <c r="Z398">
        <v>0</v>
      </c>
      <c r="AA398">
        <v>0</v>
      </c>
      <c r="AB398" t="s">
        <v>66</v>
      </c>
      <c r="AC398">
        <v>0</v>
      </c>
      <c r="AD398">
        <v>1</v>
      </c>
      <c r="AE398">
        <v>0</v>
      </c>
      <c r="AF398">
        <v>0</v>
      </c>
      <c r="AO398" t="s">
        <v>82</v>
      </c>
      <c r="AP398" t="s">
        <v>83</v>
      </c>
      <c r="AR398" t="s">
        <v>94</v>
      </c>
      <c r="AS398" t="s">
        <v>67</v>
      </c>
      <c r="AT398">
        <v>251720036</v>
      </c>
      <c r="AU398" t="s">
        <v>1068</v>
      </c>
      <c r="AV398" s="1">
        <v>45117.803310185183</v>
      </c>
      <c r="AY398" t="s">
        <v>72</v>
      </c>
      <c r="AZ398" t="s">
        <v>73</v>
      </c>
      <c r="BA398" t="s">
        <v>74</v>
      </c>
      <c r="BC398">
        <v>397</v>
      </c>
      <c r="BD398" t="str">
        <f>IFERROR(VLOOKUP(C398,Sheet1!$A$2:$C$52,2, FALSE), "")</f>
        <v>Embu</v>
      </c>
      <c r="BE398" t="str">
        <f>IFERROR(VLOOKUP(C398,Sheet1!$A$2:$C$52,3, FALSE), "")</f>
        <v>Embu</v>
      </c>
    </row>
    <row r="399" spans="1:57" x14ac:dyDescent="0.35">
      <c r="A399" s="1">
        <v>45117.919469108798</v>
      </c>
      <c r="B399" s="1">
        <v>45117.924126030091</v>
      </c>
      <c r="C399">
        <v>800138</v>
      </c>
      <c r="D399" t="s">
        <v>1069</v>
      </c>
      <c r="E399">
        <v>-1.210502</v>
      </c>
      <c r="F399">
        <v>36.9211223</v>
      </c>
      <c r="G399">
        <v>1530.700073242188</v>
      </c>
      <c r="H399">
        <v>60</v>
      </c>
      <c r="I399" s="1">
        <v>45117.493055555547</v>
      </c>
      <c r="J399" t="s">
        <v>56</v>
      </c>
      <c r="K399" t="s">
        <v>57</v>
      </c>
      <c r="L399" t="s">
        <v>78</v>
      </c>
      <c r="M399">
        <v>3</v>
      </c>
      <c r="N399" t="s">
        <v>59</v>
      </c>
      <c r="O399" t="s">
        <v>126</v>
      </c>
      <c r="P399" t="s">
        <v>141</v>
      </c>
      <c r="Q399" t="s">
        <v>142</v>
      </c>
      <c r="R399">
        <v>1</v>
      </c>
      <c r="S399">
        <v>1</v>
      </c>
      <c r="T399">
        <v>0</v>
      </c>
      <c r="U399">
        <v>0</v>
      </c>
      <c r="W399" t="s">
        <v>203</v>
      </c>
      <c r="X399">
        <v>1</v>
      </c>
      <c r="Y399">
        <v>1</v>
      </c>
      <c r="Z399">
        <v>0</v>
      </c>
      <c r="AA399">
        <v>0</v>
      </c>
      <c r="AG399" t="s">
        <v>66</v>
      </c>
      <c r="AH399">
        <v>0</v>
      </c>
      <c r="AI399">
        <v>1</v>
      </c>
      <c r="AJ399">
        <v>0</v>
      </c>
      <c r="AK399">
        <v>0</v>
      </c>
      <c r="AL399">
        <v>100</v>
      </c>
      <c r="AO399" t="s">
        <v>82</v>
      </c>
      <c r="AP399" t="s">
        <v>210</v>
      </c>
      <c r="AR399" t="s">
        <v>69</v>
      </c>
      <c r="AT399">
        <v>251720039</v>
      </c>
      <c r="AU399" t="s">
        <v>1070</v>
      </c>
      <c r="AV399" s="1">
        <v>45117.80332175926</v>
      </c>
      <c r="AY399" t="s">
        <v>72</v>
      </c>
      <c r="AZ399" t="s">
        <v>73</v>
      </c>
      <c r="BA399" t="s">
        <v>74</v>
      </c>
      <c r="BC399">
        <v>398</v>
      </c>
      <c r="BD399" t="str">
        <f>IFERROR(VLOOKUP(C399,Sheet1!$A$2:$C$52,2, FALSE), "")</f>
        <v>Embu</v>
      </c>
      <c r="BE399" t="str">
        <f>IFERROR(VLOOKUP(C399,Sheet1!$A$2:$C$52,3, FALSE), "")</f>
        <v>Embu</v>
      </c>
    </row>
    <row r="400" spans="1:57" x14ac:dyDescent="0.35">
      <c r="A400" s="1">
        <v>45117.924158981477</v>
      </c>
      <c r="B400" s="1">
        <v>45117.925051539351</v>
      </c>
      <c r="C400">
        <v>800138</v>
      </c>
      <c r="D400" t="s">
        <v>1071</v>
      </c>
      <c r="E400">
        <v>-1.2105035</v>
      </c>
      <c r="F400">
        <v>36.921123199999997</v>
      </c>
      <c r="G400">
        <v>1530.700073242188</v>
      </c>
      <c r="H400">
        <v>56.1</v>
      </c>
      <c r="I400" s="1">
        <v>45117.506944444453</v>
      </c>
      <c r="J400" t="s">
        <v>140</v>
      </c>
      <c r="K400" t="s">
        <v>77</v>
      </c>
      <c r="L400" t="s">
        <v>58</v>
      </c>
      <c r="M400">
        <v>4</v>
      </c>
      <c r="N400" t="s">
        <v>59</v>
      </c>
      <c r="O400" t="s">
        <v>126</v>
      </c>
      <c r="P400" t="s">
        <v>141</v>
      </c>
      <c r="Q400" t="s">
        <v>62</v>
      </c>
      <c r="R400">
        <v>1</v>
      </c>
      <c r="S400">
        <v>0</v>
      </c>
      <c r="T400">
        <v>0</v>
      </c>
      <c r="U400">
        <v>0</v>
      </c>
      <c r="W400" t="s">
        <v>93</v>
      </c>
      <c r="X400">
        <v>1</v>
      </c>
      <c r="Y400">
        <v>1</v>
      </c>
      <c r="Z400">
        <v>0</v>
      </c>
      <c r="AA400">
        <v>0</v>
      </c>
      <c r="AB400" t="s">
        <v>66</v>
      </c>
      <c r="AC400">
        <v>0</v>
      </c>
      <c r="AD400">
        <v>1</v>
      </c>
      <c r="AE400">
        <v>0</v>
      </c>
      <c r="AF400">
        <v>0</v>
      </c>
      <c r="AL400">
        <v>100</v>
      </c>
      <c r="AO400" t="s">
        <v>82</v>
      </c>
      <c r="AP400" t="s">
        <v>62</v>
      </c>
      <c r="AR400" t="s">
        <v>94</v>
      </c>
      <c r="AT400">
        <v>251720042</v>
      </c>
      <c r="AU400" t="s">
        <v>1072</v>
      </c>
      <c r="AV400" s="1">
        <v>45117.80332175926</v>
      </c>
      <c r="AY400" t="s">
        <v>72</v>
      </c>
      <c r="AZ400" t="s">
        <v>73</v>
      </c>
      <c r="BA400" t="s">
        <v>74</v>
      </c>
      <c r="BC400">
        <v>399</v>
      </c>
      <c r="BD400" t="str">
        <f>IFERROR(VLOOKUP(C400,Sheet1!$A$2:$C$52,2, FALSE), "")</f>
        <v>Embu</v>
      </c>
      <c r="BE400" t="str">
        <f>IFERROR(VLOOKUP(C400,Sheet1!$A$2:$C$52,3, FALSE), "")</f>
        <v>Embu</v>
      </c>
    </row>
    <row r="401" spans="1:57" x14ac:dyDescent="0.35">
      <c r="A401" s="1">
        <v>45117.925079907407</v>
      </c>
      <c r="B401" s="1">
        <v>45117.925994849538</v>
      </c>
      <c r="C401">
        <v>800138</v>
      </c>
      <c r="D401" t="s">
        <v>1059</v>
      </c>
      <c r="E401">
        <v>-1.2105030999999999</v>
      </c>
      <c r="F401">
        <v>36.921123399999999</v>
      </c>
      <c r="G401">
        <v>1530.700073242188</v>
      </c>
      <c r="H401">
        <v>52.4</v>
      </c>
      <c r="I401" s="1">
        <v>45117.513194444437</v>
      </c>
      <c r="J401" t="s">
        <v>76</v>
      </c>
      <c r="K401" t="s">
        <v>77</v>
      </c>
      <c r="L401" t="s">
        <v>78</v>
      </c>
      <c r="M401">
        <v>0</v>
      </c>
      <c r="N401" t="s">
        <v>105</v>
      </c>
      <c r="O401" t="s">
        <v>91</v>
      </c>
      <c r="P401" t="s">
        <v>141</v>
      </c>
      <c r="Q401" t="s">
        <v>62</v>
      </c>
      <c r="R401">
        <v>1</v>
      </c>
      <c r="S401">
        <v>0</v>
      </c>
      <c r="T401">
        <v>0</v>
      </c>
      <c r="U401">
        <v>0</v>
      </c>
      <c r="W401" t="s">
        <v>93</v>
      </c>
      <c r="X401">
        <v>1</v>
      </c>
      <c r="Y401">
        <v>1</v>
      </c>
      <c r="Z401">
        <v>0</v>
      </c>
      <c r="AA401">
        <v>0</v>
      </c>
      <c r="AL401">
        <v>50</v>
      </c>
      <c r="AO401" t="s">
        <v>82</v>
      </c>
      <c r="AP401" t="s">
        <v>83</v>
      </c>
      <c r="AR401" t="s">
        <v>94</v>
      </c>
      <c r="AS401" t="s">
        <v>1073</v>
      </c>
      <c r="AT401">
        <v>251720045</v>
      </c>
      <c r="AU401" t="s">
        <v>1074</v>
      </c>
      <c r="AV401" s="1">
        <v>45117.803333333337</v>
      </c>
      <c r="AY401" t="s">
        <v>72</v>
      </c>
      <c r="AZ401" t="s">
        <v>73</v>
      </c>
      <c r="BA401" t="s">
        <v>74</v>
      </c>
      <c r="BC401">
        <v>400</v>
      </c>
      <c r="BD401" t="str">
        <f>IFERROR(VLOOKUP(C401,Sheet1!$A$2:$C$52,2, FALSE), "")</f>
        <v>Embu</v>
      </c>
      <c r="BE401" t="str">
        <f>IFERROR(VLOOKUP(C401,Sheet1!$A$2:$C$52,3, FALSE), "")</f>
        <v>Embu</v>
      </c>
    </row>
    <row r="402" spans="1:57" x14ac:dyDescent="0.35">
      <c r="A402" s="1">
        <v>45117.926031979157</v>
      </c>
      <c r="B402" s="1">
        <v>45117.927038611109</v>
      </c>
      <c r="C402">
        <v>800138</v>
      </c>
      <c r="D402" t="s">
        <v>1071</v>
      </c>
      <c r="E402">
        <v>-1.2105035</v>
      </c>
      <c r="F402">
        <v>36.921123199999997</v>
      </c>
      <c r="G402">
        <v>1530.700073242188</v>
      </c>
      <c r="H402">
        <v>56.1</v>
      </c>
      <c r="I402" s="1">
        <v>45117.550694444442</v>
      </c>
      <c r="J402" t="s">
        <v>76</v>
      </c>
      <c r="K402" t="s">
        <v>77</v>
      </c>
      <c r="L402" t="s">
        <v>78</v>
      </c>
      <c r="M402">
        <v>1</v>
      </c>
      <c r="N402" t="s">
        <v>59</v>
      </c>
      <c r="O402" t="s">
        <v>126</v>
      </c>
      <c r="P402" t="s">
        <v>209</v>
      </c>
      <c r="Q402" t="s">
        <v>106</v>
      </c>
      <c r="R402">
        <v>1</v>
      </c>
      <c r="S402">
        <v>0</v>
      </c>
      <c r="T402">
        <v>1</v>
      </c>
      <c r="U402">
        <v>0</v>
      </c>
      <c r="W402" t="s">
        <v>203</v>
      </c>
      <c r="X402">
        <v>1</v>
      </c>
      <c r="Y402">
        <v>1</v>
      </c>
      <c r="Z402">
        <v>0</v>
      </c>
      <c r="AA402">
        <v>0</v>
      </c>
      <c r="AB402" t="s">
        <v>66</v>
      </c>
      <c r="AC402">
        <v>0</v>
      </c>
      <c r="AD402">
        <v>1</v>
      </c>
      <c r="AE402">
        <v>0</v>
      </c>
      <c r="AF402">
        <v>0</v>
      </c>
      <c r="AL402">
        <v>50</v>
      </c>
      <c r="AO402" t="s">
        <v>82</v>
      </c>
      <c r="AP402" t="s">
        <v>62</v>
      </c>
      <c r="AR402" t="s">
        <v>84</v>
      </c>
      <c r="AT402">
        <v>251720049</v>
      </c>
      <c r="AU402" t="s">
        <v>1075</v>
      </c>
      <c r="AV402" s="1">
        <v>45117.803344907406</v>
      </c>
      <c r="AY402" t="s">
        <v>72</v>
      </c>
      <c r="AZ402" t="s">
        <v>73</v>
      </c>
      <c r="BA402" t="s">
        <v>74</v>
      </c>
      <c r="BC402">
        <v>401</v>
      </c>
      <c r="BD402" t="str">
        <f>IFERROR(VLOOKUP(C402,Sheet1!$A$2:$C$52,2, FALSE), "")</f>
        <v>Embu</v>
      </c>
      <c r="BE402" t="str">
        <f>IFERROR(VLOOKUP(C402,Sheet1!$A$2:$C$52,3, FALSE), "")</f>
        <v>Embu</v>
      </c>
    </row>
    <row r="403" spans="1:57" x14ac:dyDescent="0.35">
      <c r="A403" s="1">
        <v>45117.927078263892</v>
      </c>
      <c r="B403" s="1">
        <v>45117.928159131938</v>
      </c>
      <c r="C403">
        <v>800138</v>
      </c>
      <c r="D403" t="s">
        <v>1076</v>
      </c>
      <c r="E403">
        <v>-1.2106001</v>
      </c>
      <c r="F403">
        <v>36.920992599999998</v>
      </c>
      <c r="G403">
        <v>1530.700073242188</v>
      </c>
      <c r="H403">
        <v>45.6</v>
      </c>
      <c r="I403" s="1">
        <v>45117.59097222222</v>
      </c>
      <c r="J403" t="s">
        <v>159</v>
      </c>
      <c r="K403" t="s">
        <v>77</v>
      </c>
      <c r="L403" t="s">
        <v>58</v>
      </c>
      <c r="M403">
        <v>3</v>
      </c>
      <c r="N403" t="s">
        <v>59</v>
      </c>
      <c r="O403" t="s">
        <v>91</v>
      </c>
      <c r="P403" t="s">
        <v>141</v>
      </c>
      <c r="Q403" t="s">
        <v>112</v>
      </c>
      <c r="R403">
        <v>1</v>
      </c>
      <c r="S403">
        <v>1</v>
      </c>
      <c r="T403">
        <v>0</v>
      </c>
      <c r="U403">
        <v>0</v>
      </c>
      <c r="W403" t="s">
        <v>101</v>
      </c>
      <c r="X403">
        <v>1</v>
      </c>
      <c r="Y403">
        <v>1</v>
      </c>
      <c r="Z403">
        <v>1</v>
      </c>
      <c r="AA403">
        <v>0</v>
      </c>
      <c r="AG403" t="s">
        <v>65</v>
      </c>
      <c r="AH403">
        <v>0</v>
      </c>
      <c r="AI403">
        <v>0</v>
      </c>
      <c r="AJ403">
        <v>1</v>
      </c>
      <c r="AK403">
        <v>0</v>
      </c>
      <c r="AO403" t="s">
        <v>67</v>
      </c>
      <c r="AR403" t="s">
        <v>69</v>
      </c>
      <c r="AS403" t="s">
        <v>1077</v>
      </c>
      <c r="AT403">
        <v>251720054</v>
      </c>
      <c r="AU403" t="s">
        <v>1078</v>
      </c>
      <c r="AV403" s="1">
        <v>45117.803356481483</v>
      </c>
      <c r="AY403" t="s">
        <v>72</v>
      </c>
      <c r="AZ403" t="s">
        <v>73</v>
      </c>
      <c r="BA403" t="s">
        <v>74</v>
      </c>
      <c r="BC403">
        <v>402</v>
      </c>
      <c r="BD403" t="str">
        <f>IFERROR(VLOOKUP(C403,Sheet1!$A$2:$C$52,2, FALSE), "")</f>
        <v>Embu</v>
      </c>
      <c r="BE403" t="str">
        <f>IFERROR(VLOOKUP(C403,Sheet1!$A$2:$C$52,3, FALSE), "")</f>
        <v>Embu</v>
      </c>
    </row>
    <row r="404" spans="1:57" x14ac:dyDescent="0.35">
      <c r="A404" s="1">
        <v>45117.929774467593</v>
      </c>
      <c r="B404" s="1">
        <v>45117.931792870368</v>
      </c>
      <c r="C404">
        <v>800110</v>
      </c>
      <c r="D404" t="s">
        <v>1079</v>
      </c>
      <c r="E404">
        <v>-1.2105345999999999</v>
      </c>
      <c r="F404">
        <v>36.921128299999999</v>
      </c>
      <c r="G404">
        <v>1530.700073242188</v>
      </c>
      <c r="H404">
        <v>54.85</v>
      </c>
      <c r="I404" s="1">
        <v>45117.661805555559</v>
      </c>
      <c r="M404">
        <v>1</v>
      </c>
      <c r="N404" t="s">
        <v>105</v>
      </c>
      <c r="O404" t="s">
        <v>91</v>
      </c>
      <c r="P404" t="s">
        <v>127</v>
      </c>
      <c r="Q404" t="s">
        <v>112</v>
      </c>
      <c r="R404">
        <v>1</v>
      </c>
      <c r="S404">
        <v>1</v>
      </c>
      <c r="T404">
        <v>0</v>
      </c>
      <c r="U404">
        <v>0</v>
      </c>
      <c r="W404" t="s">
        <v>1080</v>
      </c>
      <c r="X404">
        <v>1</v>
      </c>
      <c r="Y404">
        <v>1</v>
      </c>
      <c r="Z404">
        <v>1</v>
      </c>
      <c r="AA404">
        <v>1</v>
      </c>
      <c r="AG404" t="s">
        <v>66</v>
      </c>
      <c r="AH404">
        <v>0</v>
      </c>
      <c r="AI404">
        <v>1</v>
      </c>
      <c r="AJ404">
        <v>0</v>
      </c>
      <c r="AK404">
        <v>0</v>
      </c>
      <c r="AL404">
        <v>30</v>
      </c>
      <c r="AM404">
        <v>50</v>
      </c>
      <c r="AN404">
        <v>10</v>
      </c>
      <c r="AO404" t="s">
        <v>67</v>
      </c>
      <c r="AR404" t="s">
        <v>94</v>
      </c>
      <c r="AT404">
        <v>251723501</v>
      </c>
      <c r="AU404" t="s">
        <v>1081</v>
      </c>
      <c r="AV404" s="1">
        <v>45117.817835648151</v>
      </c>
      <c r="AY404" t="s">
        <v>72</v>
      </c>
      <c r="AZ404" t="s">
        <v>73</v>
      </c>
      <c r="BA404" t="s">
        <v>74</v>
      </c>
      <c r="BC404">
        <v>403</v>
      </c>
      <c r="BD404" t="str">
        <f>IFERROR(VLOOKUP(C404,Sheet1!$A$2:$C$52,2, FALSE), "")</f>
        <v>Ruiru</v>
      </c>
      <c r="BE404" t="str">
        <f>IFERROR(VLOOKUP(C404,Sheet1!$A$2:$C$52,3, FALSE), "")</f>
        <v>Kiambu</v>
      </c>
    </row>
    <row r="405" spans="1:57" x14ac:dyDescent="0.35">
      <c r="A405" s="1">
        <v>45117.931897488423</v>
      </c>
      <c r="B405" s="1">
        <v>45117.933183576388</v>
      </c>
      <c r="C405">
        <v>800110</v>
      </c>
      <c r="D405" t="s">
        <v>1082</v>
      </c>
      <c r="E405">
        <v>-1.2108249</v>
      </c>
      <c r="F405">
        <v>36.921156799999999</v>
      </c>
      <c r="G405">
        <v>1530.800048828125</v>
      </c>
      <c r="H405">
        <v>98.4</v>
      </c>
      <c r="I405" s="1">
        <v>45117.390277777777</v>
      </c>
      <c r="J405" t="s">
        <v>140</v>
      </c>
      <c r="K405" t="s">
        <v>57</v>
      </c>
      <c r="L405" t="s">
        <v>220</v>
      </c>
      <c r="M405">
        <v>2</v>
      </c>
      <c r="N405" t="s">
        <v>59</v>
      </c>
      <c r="O405" t="s">
        <v>126</v>
      </c>
      <c r="P405" t="s">
        <v>92</v>
      </c>
      <c r="Q405" t="s">
        <v>62</v>
      </c>
      <c r="R405">
        <v>1</v>
      </c>
      <c r="S405">
        <v>0</v>
      </c>
      <c r="T405">
        <v>0</v>
      </c>
      <c r="U405">
        <v>0</v>
      </c>
      <c r="W405" t="s">
        <v>121</v>
      </c>
      <c r="X405">
        <v>1</v>
      </c>
      <c r="Y405">
        <v>1</v>
      </c>
      <c r="Z405">
        <v>1</v>
      </c>
      <c r="AA405">
        <v>1</v>
      </c>
      <c r="AL405">
        <v>50</v>
      </c>
      <c r="AM405">
        <v>10</v>
      </c>
      <c r="AO405" t="s">
        <v>82</v>
      </c>
      <c r="AP405" t="s">
        <v>83</v>
      </c>
      <c r="AR405" t="s">
        <v>69</v>
      </c>
      <c r="AT405">
        <v>251723503</v>
      </c>
      <c r="AU405" t="s">
        <v>1083</v>
      </c>
      <c r="AV405" s="1">
        <v>45117.817835648151</v>
      </c>
      <c r="AY405" t="s">
        <v>72</v>
      </c>
      <c r="AZ405" t="s">
        <v>73</v>
      </c>
      <c r="BA405" t="s">
        <v>74</v>
      </c>
      <c r="BC405">
        <v>404</v>
      </c>
      <c r="BD405" t="str">
        <f>IFERROR(VLOOKUP(C405,Sheet1!$A$2:$C$52,2, FALSE), "")</f>
        <v>Ruiru</v>
      </c>
      <c r="BE405" t="str">
        <f>IFERROR(VLOOKUP(C405,Sheet1!$A$2:$C$52,3, FALSE), "")</f>
        <v>Kiambu</v>
      </c>
    </row>
    <row r="406" spans="1:57" x14ac:dyDescent="0.35">
      <c r="A406" s="1">
        <v>45117.933223912027</v>
      </c>
      <c r="B406" s="1">
        <v>45117.93448369213</v>
      </c>
      <c r="C406">
        <v>800110</v>
      </c>
      <c r="D406" t="s">
        <v>1084</v>
      </c>
      <c r="E406">
        <v>-1.2105324</v>
      </c>
      <c r="F406">
        <v>36.921112899999997</v>
      </c>
      <c r="G406">
        <v>1530.700073242188</v>
      </c>
      <c r="H406">
        <v>77.599999999999994</v>
      </c>
      <c r="I406" s="1">
        <v>45117.438194444447</v>
      </c>
      <c r="J406" t="s">
        <v>76</v>
      </c>
      <c r="K406" t="s">
        <v>77</v>
      </c>
      <c r="L406" t="s">
        <v>58</v>
      </c>
      <c r="M406">
        <v>0</v>
      </c>
      <c r="N406" t="s">
        <v>105</v>
      </c>
      <c r="O406" t="s">
        <v>91</v>
      </c>
      <c r="P406" t="s">
        <v>141</v>
      </c>
      <c r="Q406" t="s">
        <v>199</v>
      </c>
      <c r="R406">
        <v>1</v>
      </c>
      <c r="S406">
        <v>1</v>
      </c>
      <c r="T406">
        <v>1</v>
      </c>
      <c r="U406">
        <v>0</v>
      </c>
      <c r="W406" t="s">
        <v>121</v>
      </c>
      <c r="X406">
        <v>1</v>
      </c>
      <c r="Y406">
        <v>1</v>
      </c>
      <c r="Z406">
        <v>1</v>
      </c>
      <c r="AA406">
        <v>1</v>
      </c>
      <c r="AB406" t="s">
        <v>66</v>
      </c>
      <c r="AC406">
        <v>0</v>
      </c>
      <c r="AD406">
        <v>1</v>
      </c>
      <c r="AE406">
        <v>0</v>
      </c>
      <c r="AF406">
        <v>0</v>
      </c>
      <c r="AG406" t="s">
        <v>65</v>
      </c>
      <c r="AH406">
        <v>0</v>
      </c>
      <c r="AI406">
        <v>0</v>
      </c>
      <c r="AJ406">
        <v>1</v>
      </c>
      <c r="AK406">
        <v>0</v>
      </c>
      <c r="AL406">
        <v>20</v>
      </c>
      <c r="AM406">
        <v>10</v>
      </c>
      <c r="AN406">
        <v>0</v>
      </c>
      <c r="AO406" t="s">
        <v>67</v>
      </c>
      <c r="AR406" t="s">
        <v>84</v>
      </c>
      <c r="AT406">
        <v>251723508</v>
      </c>
      <c r="AU406" t="s">
        <v>1085</v>
      </c>
      <c r="AV406" s="1">
        <v>45117.817835648151</v>
      </c>
      <c r="AY406" t="s">
        <v>72</v>
      </c>
      <c r="AZ406" t="s">
        <v>73</v>
      </c>
      <c r="BA406" t="s">
        <v>74</v>
      </c>
      <c r="BC406">
        <v>405</v>
      </c>
      <c r="BD406" t="str">
        <f>IFERROR(VLOOKUP(C406,Sheet1!$A$2:$C$52,2, FALSE), "")</f>
        <v>Ruiru</v>
      </c>
      <c r="BE406" t="str">
        <f>IFERROR(VLOOKUP(C406,Sheet1!$A$2:$C$52,3, FALSE), "")</f>
        <v>Kiambu</v>
      </c>
    </row>
    <row r="407" spans="1:57" x14ac:dyDescent="0.35">
      <c r="A407" s="1">
        <v>45117.934522777781</v>
      </c>
      <c r="B407" s="1">
        <v>45117.935440787027</v>
      </c>
      <c r="C407">
        <v>800110</v>
      </c>
      <c r="D407" t="s">
        <v>1086</v>
      </c>
      <c r="E407">
        <v>-1.2105300999999999</v>
      </c>
      <c r="F407">
        <v>36.921088400000002</v>
      </c>
      <c r="G407">
        <v>1530.700073242188</v>
      </c>
      <c r="H407">
        <v>77.599999999999994</v>
      </c>
      <c r="I407" s="1">
        <v>45117.981249999997</v>
      </c>
      <c r="J407" t="s">
        <v>56</v>
      </c>
      <c r="K407" t="s">
        <v>77</v>
      </c>
      <c r="L407" t="s">
        <v>78</v>
      </c>
      <c r="M407">
        <v>1</v>
      </c>
      <c r="N407" t="s">
        <v>59</v>
      </c>
      <c r="O407" t="s">
        <v>91</v>
      </c>
      <c r="P407" t="s">
        <v>209</v>
      </c>
      <c r="Q407" t="s">
        <v>62</v>
      </c>
      <c r="R407">
        <v>1</v>
      </c>
      <c r="S407">
        <v>0</v>
      </c>
      <c r="T407">
        <v>0</v>
      </c>
      <c r="U407">
        <v>0</v>
      </c>
      <c r="W407" t="s">
        <v>101</v>
      </c>
      <c r="X407">
        <v>1</v>
      </c>
      <c r="Y407">
        <v>1</v>
      </c>
      <c r="Z407">
        <v>1</v>
      </c>
      <c r="AA407">
        <v>0</v>
      </c>
      <c r="AL407">
        <v>100</v>
      </c>
      <c r="AM407">
        <v>100</v>
      </c>
      <c r="AO407" t="s">
        <v>67</v>
      </c>
      <c r="AR407" t="s">
        <v>69</v>
      </c>
      <c r="AT407">
        <v>251723513</v>
      </c>
      <c r="AU407" t="s">
        <v>1087</v>
      </c>
      <c r="AV407" s="1">
        <v>45117.817847222221</v>
      </c>
      <c r="AY407" t="s">
        <v>72</v>
      </c>
      <c r="AZ407" t="s">
        <v>73</v>
      </c>
      <c r="BA407" t="s">
        <v>74</v>
      </c>
      <c r="BC407">
        <v>406</v>
      </c>
      <c r="BD407" t="str">
        <f>IFERROR(VLOOKUP(C407,Sheet1!$A$2:$C$52,2, FALSE), "")</f>
        <v>Ruiru</v>
      </c>
      <c r="BE407" t="str">
        <f>IFERROR(VLOOKUP(C407,Sheet1!$A$2:$C$52,3, FALSE), "")</f>
        <v>Kiambu</v>
      </c>
    </row>
    <row r="408" spans="1:57" x14ac:dyDescent="0.35">
      <c r="A408" s="1">
        <v>45117.935476782397</v>
      </c>
      <c r="B408" s="1">
        <v>45117.936893796294</v>
      </c>
      <c r="C408">
        <v>800110</v>
      </c>
      <c r="D408" t="s">
        <v>1088</v>
      </c>
      <c r="E408">
        <v>-1.2105325</v>
      </c>
      <c r="F408">
        <v>36.921085400000003</v>
      </c>
      <c r="G408">
        <v>1530.700073242188</v>
      </c>
      <c r="H408">
        <v>77.599999999999994</v>
      </c>
      <c r="I408" s="1">
        <v>45117.515277777777</v>
      </c>
      <c r="J408" t="s">
        <v>159</v>
      </c>
      <c r="K408" t="s">
        <v>57</v>
      </c>
      <c r="L408" t="s">
        <v>58</v>
      </c>
      <c r="M408">
        <v>2</v>
      </c>
      <c r="N408" t="s">
        <v>59</v>
      </c>
      <c r="O408" t="s">
        <v>60</v>
      </c>
      <c r="P408" t="s">
        <v>61</v>
      </c>
      <c r="Q408" t="s">
        <v>1089</v>
      </c>
      <c r="R408">
        <v>1</v>
      </c>
      <c r="S408">
        <v>1</v>
      </c>
      <c r="T408">
        <v>1</v>
      </c>
      <c r="U408">
        <v>0</v>
      </c>
      <c r="W408" t="s">
        <v>228</v>
      </c>
      <c r="X408">
        <v>1</v>
      </c>
      <c r="Y408">
        <v>0</v>
      </c>
      <c r="Z408">
        <v>1</v>
      </c>
      <c r="AA408">
        <v>0</v>
      </c>
      <c r="AB408" t="s">
        <v>66</v>
      </c>
      <c r="AC408">
        <v>0</v>
      </c>
      <c r="AD408">
        <v>1</v>
      </c>
      <c r="AE408">
        <v>0</v>
      </c>
      <c r="AF408">
        <v>0</v>
      </c>
      <c r="AL408">
        <v>20</v>
      </c>
      <c r="AM408">
        <v>20</v>
      </c>
      <c r="AN408">
        <v>0</v>
      </c>
      <c r="AO408" t="s">
        <v>67</v>
      </c>
      <c r="AR408" t="s">
        <v>84</v>
      </c>
      <c r="AT408">
        <v>251723519</v>
      </c>
      <c r="AU408" t="s">
        <v>1090</v>
      </c>
      <c r="AV408" s="1">
        <v>45117.817847222221</v>
      </c>
      <c r="AY408" t="s">
        <v>72</v>
      </c>
      <c r="AZ408" t="s">
        <v>73</v>
      </c>
      <c r="BA408" t="s">
        <v>74</v>
      </c>
      <c r="BC408">
        <v>407</v>
      </c>
      <c r="BD408" t="str">
        <f>IFERROR(VLOOKUP(C408,Sheet1!$A$2:$C$52,2, FALSE), "")</f>
        <v>Ruiru</v>
      </c>
      <c r="BE408" t="str">
        <f>IFERROR(VLOOKUP(C408,Sheet1!$A$2:$C$52,3, FALSE), "")</f>
        <v>Kiambu</v>
      </c>
    </row>
    <row r="409" spans="1:57" x14ac:dyDescent="0.35">
      <c r="A409" s="1">
        <v>45117.93693077546</v>
      </c>
      <c r="B409" s="1">
        <v>45117.937912743058</v>
      </c>
      <c r="C409">
        <v>800110</v>
      </c>
      <c r="D409" t="s">
        <v>1091</v>
      </c>
      <c r="E409">
        <v>-1.2105051</v>
      </c>
      <c r="F409">
        <v>36.921120299999998</v>
      </c>
      <c r="G409">
        <v>1530.700073242188</v>
      </c>
      <c r="H409">
        <v>77.599999999999994</v>
      </c>
      <c r="I409" s="1">
        <v>45117.103472222218</v>
      </c>
      <c r="J409" t="s">
        <v>159</v>
      </c>
      <c r="K409" t="s">
        <v>57</v>
      </c>
      <c r="L409" t="s">
        <v>220</v>
      </c>
      <c r="M409">
        <v>1</v>
      </c>
      <c r="N409" t="s">
        <v>59</v>
      </c>
      <c r="O409" t="s">
        <v>126</v>
      </c>
      <c r="P409" t="s">
        <v>92</v>
      </c>
      <c r="Q409" t="s">
        <v>479</v>
      </c>
      <c r="R409">
        <v>1</v>
      </c>
      <c r="S409">
        <v>0</v>
      </c>
      <c r="T409">
        <v>0</v>
      </c>
      <c r="U409">
        <v>1</v>
      </c>
      <c r="V409" t="s">
        <v>480</v>
      </c>
      <c r="W409" t="s">
        <v>81</v>
      </c>
      <c r="X409">
        <v>1</v>
      </c>
      <c r="Y409">
        <v>1</v>
      </c>
      <c r="Z409">
        <v>0</v>
      </c>
      <c r="AA409">
        <v>1</v>
      </c>
      <c r="AB409" t="s">
        <v>81</v>
      </c>
      <c r="AC409">
        <v>1</v>
      </c>
      <c r="AD409">
        <v>1</v>
      </c>
      <c r="AE409">
        <v>0</v>
      </c>
      <c r="AF409">
        <v>1</v>
      </c>
      <c r="AL409">
        <v>100</v>
      </c>
      <c r="AM409">
        <v>0</v>
      </c>
      <c r="AN409">
        <v>0</v>
      </c>
      <c r="AO409" t="s">
        <v>82</v>
      </c>
      <c r="AP409" t="s">
        <v>62</v>
      </c>
      <c r="AR409" t="s">
        <v>69</v>
      </c>
      <c r="AT409">
        <v>251723528</v>
      </c>
      <c r="AU409" t="s">
        <v>1092</v>
      </c>
      <c r="AV409" s="1">
        <v>45117.817858796298</v>
      </c>
      <c r="AY409" t="s">
        <v>72</v>
      </c>
      <c r="AZ409" t="s">
        <v>73</v>
      </c>
      <c r="BA409" t="s">
        <v>74</v>
      </c>
      <c r="BC409">
        <v>408</v>
      </c>
      <c r="BD409" t="str">
        <f>IFERROR(VLOOKUP(C409,Sheet1!$A$2:$C$52,2, FALSE), "")</f>
        <v>Ruiru</v>
      </c>
      <c r="BE409" t="str">
        <f>IFERROR(VLOOKUP(C409,Sheet1!$A$2:$C$52,3, FALSE), "")</f>
        <v>Kiambu</v>
      </c>
    </row>
    <row r="410" spans="1:57" x14ac:dyDescent="0.35">
      <c r="A410" s="1">
        <v>45117.938495972223</v>
      </c>
      <c r="B410" s="1">
        <v>45117.939441898146</v>
      </c>
      <c r="C410">
        <v>800110</v>
      </c>
      <c r="D410" t="s">
        <v>1093</v>
      </c>
      <c r="E410">
        <v>-1.2105406000000001</v>
      </c>
      <c r="F410">
        <v>36.921129100000002</v>
      </c>
      <c r="G410">
        <v>1530.700073242188</v>
      </c>
      <c r="H410">
        <v>60</v>
      </c>
      <c r="I410" s="1">
        <v>45117.615972222222</v>
      </c>
      <c r="J410">
        <v>60</v>
      </c>
      <c r="K410" t="s">
        <v>77</v>
      </c>
      <c r="L410" t="s">
        <v>58</v>
      </c>
      <c r="M410">
        <v>4</v>
      </c>
      <c r="N410" t="s">
        <v>105</v>
      </c>
      <c r="O410" t="s">
        <v>60</v>
      </c>
      <c r="P410" t="s">
        <v>61</v>
      </c>
      <c r="Q410" t="s">
        <v>62</v>
      </c>
      <c r="R410">
        <v>1</v>
      </c>
      <c r="S410">
        <v>0</v>
      </c>
      <c r="T410">
        <v>0</v>
      </c>
      <c r="U410">
        <v>0</v>
      </c>
      <c r="W410" t="s">
        <v>93</v>
      </c>
      <c r="X410">
        <v>1</v>
      </c>
      <c r="Y410">
        <v>1</v>
      </c>
      <c r="Z410">
        <v>0</v>
      </c>
      <c r="AA410">
        <v>0</v>
      </c>
      <c r="AL410">
        <v>50</v>
      </c>
      <c r="AM410">
        <v>0</v>
      </c>
      <c r="AN410">
        <v>0</v>
      </c>
      <c r="AO410" t="s">
        <v>67</v>
      </c>
      <c r="AR410" t="s">
        <v>108</v>
      </c>
      <c r="AT410">
        <v>251723533</v>
      </c>
      <c r="AU410" t="s">
        <v>1094</v>
      </c>
      <c r="AV410" s="1">
        <v>45117.817858796298</v>
      </c>
      <c r="AY410" t="s">
        <v>72</v>
      </c>
      <c r="AZ410" t="s">
        <v>73</v>
      </c>
      <c r="BA410" t="s">
        <v>74</v>
      </c>
      <c r="BC410">
        <v>409</v>
      </c>
      <c r="BD410" t="str">
        <f>IFERROR(VLOOKUP(C410,Sheet1!$A$2:$C$52,2, FALSE), "")</f>
        <v>Ruiru</v>
      </c>
      <c r="BE410" t="str">
        <f>IFERROR(VLOOKUP(C410,Sheet1!$A$2:$C$52,3, FALSE), "")</f>
        <v>Kiambu</v>
      </c>
    </row>
    <row r="411" spans="1:57" x14ac:dyDescent="0.35">
      <c r="A411" s="1">
        <v>45117.93948228009</v>
      </c>
      <c r="B411" s="1">
        <v>45117.940328287033</v>
      </c>
      <c r="C411">
        <v>800110</v>
      </c>
      <c r="D411" t="s">
        <v>1095</v>
      </c>
      <c r="E411">
        <v>-1.2105713</v>
      </c>
      <c r="F411">
        <v>36.921113300000002</v>
      </c>
      <c r="G411">
        <v>1530.700073242188</v>
      </c>
      <c r="H411">
        <v>77.599999999999994</v>
      </c>
      <c r="I411" s="1">
        <v>45117.631249999999</v>
      </c>
      <c r="J411">
        <v>60</v>
      </c>
      <c r="K411" t="s">
        <v>57</v>
      </c>
      <c r="L411" t="s">
        <v>58</v>
      </c>
      <c r="M411">
        <v>4</v>
      </c>
      <c r="N411" t="s">
        <v>186</v>
      </c>
      <c r="O411" t="s">
        <v>60</v>
      </c>
      <c r="P411" t="s">
        <v>61</v>
      </c>
      <c r="Q411" t="s">
        <v>62</v>
      </c>
      <c r="R411">
        <v>1</v>
      </c>
      <c r="S411">
        <v>0</v>
      </c>
      <c r="T411">
        <v>0</v>
      </c>
      <c r="U411">
        <v>0</v>
      </c>
      <c r="W411" t="s">
        <v>93</v>
      </c>
      <c r="X411">
        <v>1</v>
      </c>
      <c r="Y411">
        <v>1</v>
      </c>
      <c r="Z411">
        <v>0</v>
      </c>
      <c r="AA411">
        <v>0</v>
      </c>
      <c r="AL411">
        <v>20</v>
      </c>
      <c r="AO411" t="s">
        <v>67</v>
      </c>
      <c r="AR411" t="s">
        <v>122</v>
      </c>
      <c r="AT411">
        <v>251723540</v>
      </c>
      <c r="AU411" t="s">
        <v>1096</v>
      </c>
      <c r="AV411" s="1">
        <v>45117.817870370367</v>
      </c>
      <c r="AY411" t="s">
        <v>72</v>
      </c>
      <c r="AZ411" t="s">
        <v>73</v>
      </c>
      <c r="BA411" t="s">
        <v>74</v>
      </c>
      <c r="BC411">
        <v>410</v>
      </c>
      <c r="BD411" t="str">
        <f>IFERROR(VLOOKUP(C411,Sheet1!$A$2:$C$52,2, FALSE), "")</f>
        <v>Ruiru</v>
      </c>
      <c r="BE411" t="str">
        <f>IFERROR(VLOOKUP(C411,Sheet1!$A$2:$C$52,3, FALSE), "")</f>
        <v>Kiambu</v>
      </c>
    </row>
    <row r="412" spans="1:57" x14ac:dyDescent="0.35">
      <c r="A412" s="1">
        <v>45117.940358726853</v>
      </c>
      <c r="B412" s="1">
        <v>45117.941627372682</v>
      </c>
      <c r="C412">
        <v>800110</v>
      </c>
      <c r="D412" t="s">
        <v>1097</v>
      </c>
      <c r="E412">
        <v>-1.2105895</v>
      </c>
      <c r="F412">
        <v>36.921135900000003</v>
      </c>
      <c r="G412">
        <v>1530.700073242188</v>
      </c>
      <c r="H412">
        <v>72.900000000000006</v>
      </c>
      <c r="I412" s="1">
        <v>45117.686111111107</v>
      </c>
      <c r="J412" t="s">
        <v>56</v>
      </c>
      <c r="K412" t="s">
        <v>57</v>
      </c>
      <c r="L412" t="s">
        <v>78</v>
      </c>
      <c r="M412">
        <v>2</v>
      </c>
      <c r="N412" t="s">
        <v>59</v>
      </c>
      <c r="O412" t="s">
        <v>91</v>
      </c>
      <c r="P412" t="s">
        <v>141</v>
      </c>
      <c r="Q412" t="s">
        <v>112</v>
      </c>
      <c r="R412">
        <v>1</v>
      </c>
      <c r="S412">
        <v>1</v>
      </c>
      <c r="T412">
        <v>0</v>
      </c>
      <c r="U412">
        <v>0</v>
      </c>
      <c r="W412" t="s">
        <v>216</v>
      </c>
      <c r="X412">
        <v>1</v>
      </c>
      <c r="Y412">
        <v>1</v>
      </c>
      <c r="Z412">
        <v>1</v>
      </c>
      <c r="AA412">
        <v>0</v>
      </c>
      <c r="AG412" t="s">
        <v>150</v>
      </c>
      <c r="AH412">
        <v>0</v>
      </c>
      <c r="AI412">
        <v>1</v>
      </c>
      <c r="AJ412">
        <v>1</v>
      </c>
      <c r="AK412">
        <v>0</v>
      </c>
      <c r="AL412">
        <v>50</v>
      </c>
      <c r="AM412">
        <v>50</v>
      </c>
      <c r="AN412">
        <v>0</v>
      </c>
      <c r="AO412" t="s">
        <v>67</v>
      </c>
      <c r="AP412" t="s">
        <v>68</v>
      </c>
      <c r="AQ412" t="s">
        <v>1098</v>
      </c>
      <c r="AR412" t="s">
        <v>94</v>
      </c>
      <c r="AT412">
        <v>251723542</v>
      </c>
      <c r="AU412" t="s">
        <v>1099</v>
      </c>
      <c r="AV412" s="1">
        <v>45117.817881944437</v>
      </c>
      <c r="AY412" t="s">
        <v>72</v>
      </c>
      <c r="AZ412" t="s">
        <v>73</v>
      </c>
      <c r="BA412" t="s">
        <v>74</v>
      </c>
      <c r="BC412">
        <v>411</v>
      </c>
      <c r="BD412" t="str">
        <f>IFERROR(VLOOKUP(C412,Sheet1!$A$2:$C$52,2, FALSE), "")</f>
        <v>Ruiru</v>
      </c>
      <c r="BE412" t="str">
        <f>IFERROR(VLOOKUP(C412,Sheet1!$A$2:$C$52,3, FALSE), "")</f>
        <v>Kiambu</v>
      </c>
    </row>
    <row r="413" spans="1:57" x14ac:dyDescent="0.35">
      <c r="A413" s="1">
        <v>45117.941658587974</v>
      </c>
      <c r="B413" s="1">
        <v>45117.94269974537</v>
      </c>
      <c r="C413">
        <v>800110</v>
      </c>
      <c r="D413" t="s">
        <v>1100</v>
      </c>
      <c r="E413">
        <v>-1.2105039</v>
      </c>
      <c r="F413">
        <v>36.921123000000001</v>
      </c>
      <c r="G413">
        <v>1530.700073242188</v>
      </c>
      <c r="H413">
        <v>60</v>
      </c>
      <c r="I413" s="1">
        <v>45117.730555555558</v>
      </c>
      <c r="J413" t="s">
        <v>104</v>
      </c>
      <c r="K413" t="s">
        <v>77</v>
      </c>
      <c r="L413" t="s">
        <v>78</v>
      </c>
      <c r="M413">
        <v>0</v>
      </c>
      <c r="N413" t="s">
        <v>105</v>
      </c>
      <c r="O413" t="s">
        <v>91</v>
      </c>
      <c r="P413" t="s">
        <v>127</v>
      </c>
      <c r="Q413" t="s">
        <v>1101</v>
      </c>
      <c r="R413">
        <v>1</v>
      </c>
      <c r="S413">
        <v>1</v>
      </c>
      <c r="T413">
        <v>1</v>
      </c>
      <c r="U413">
        <v>1</v>
      </c>
      <c r="V413" t="s">
        <v>598</v>
      </c>
      <c r="W413" t="s">
        <v>121</v>
      </c>
      <c r="X413">
        <v>1</v>
      </c>
      <c r="Y413">
        <v>1</v>
      </c>
      <c r="Z413">
        <v>1</v>
      </c>
      <c r="AA413">
        <v>1</v>
      </c>
      <c r="AB413" t="s">
        <v>65</v>
      </c>
      <c r="AC413">
        <v>0</v>
      </c>
      <c r="AD413">
        <v>0</v>
      </c>
      <c r="AE413">
        <v>1</v>
      </c>
      <c r="AF413">
        <v>0</v>
      </c>
      <c r="AG413" t="s">
        <v>66</v>
      </c>
      <c r="AH413">
        <v>0</v>
      </c>
      <c r="AI413">
        <v>1</v>
      </c>
      <c r="AJ413">
        <v>0</v>
      </c>
      <c r="AK413">
        <v>0</v>
      </c>
      <c r="AL413">
        <v>50</v>
      </c>
      <c r="AM413">
        <v>100</v>
      </c>
      <c r="AN413">
        <v>10</v>
      </c>
      <c r="AO413" t="s">
        <v>67</v>
      </c>
      <c r="AR413" t="s">
        <v>84</v>
      </c>
      <c r="AT413">
        <v>251723548</v>
      </c>
      <c r="AU413" t="s">
        <v>1102</v>
      </c>
      <c r="AV413" s="1">
        <v>45117.817881944437</v>
      </c>
      <c r="AY413" t="s">
        <v>72</v>
      </c>
      <c r="AZ413" t="s">
        <v>73</v>
      </c>
      <c r="BA413" t="s">
        <v>74</v>
      </c>
      <c r="BC413">
        <v>412</v>
      </c>
      <c r="BD413" t="str">
        <f>IFERROR(VLOOKUP(C413,Sheet1!$A$2:$C$52,2, FALSE), "")</f>
        <v>Ruiru</v>
      </c>
      <c r="BE413" t="str">
        <f>IFERROR(VLOOKUP(C413,Sheet1!$A$2:$C$52,3, FALSE), "")</f>
        <v>Kiambu</v>
      </c>
    </row>
    <row r="414" spans="1:57" x14ac:dyDescent="0.35">
      <c r="A414" s="1">
        <v>45117.653249189818</v>
      </c>
      <c r="B414" s="1">
        <v>45117.94254827546</v>
      </c>
      <c r="C414">
        <v>800119</v>
      </c>
      <c r="D414" t="s">
        <v>1103</v>
      </c>
      <c r="E414">
        <v>-0.30342999999999998</v>
      </c>
      <c r="F414">
        <v>36.085335000000001</v>
      </c>
      <c r="G414">
        <v>1786.9</v>
      </c>
      <c r="H414">
        <v>5</v>
      </c>
      <c r="I414" s="1">
        <v>45117.940972222219</v>
      </c>
      <c r="J414" t="s">
        <v>104</v>
      </c>
      <c r="K414" t="s">
        <v>77</v>
      </c>
      <c r="L414" t="s">
        <v>78</v>
      </c>
      <c r="N414" t="s">
        <v>59</v>
      </c>
      <c r="O414" t="s">
        <v>60</v>
      </c>
      <c r="Q414" t="s">
        <v>62</v>
      </c>
      <c r="R414">
        <v>1</v>
      </c>
      <c r="S414">
        <v>0</v>
      </c>
      <c r="T414">
        <v>0</v>
      </c>
      <c r="U414">
        <v>0</v>
      </c>
      <c r="W414" t="s">
        <v>88</v>
      </c>
      <c r="X414">
        <v>1</v>
      </c>
      <c r="Y414">
        <v>0</v>
      </c>
      <c r="Z414">
        <v>0</v>
      </c>
      <c r="AA414">
        <v>0</v>
      </c>
      <c r="AL414">
        <v>10</v>
      </c>
      <c r="AM414">
        <v>20</v>
      </c>
      <c r="AN414">
        <v>6</v>
      </c>
      <c r="AO414" t="s">
        <v>67</v>
      </c>
      <c r="AR414" t="s">
        <v>108</v>
      </c>
      <c r="AT414">
        <v>251727389</v>
      </c>
      <c r="AU414" t="s">
        <v>1104</v>
      </c>
      <c r="AV414" s="1">
        <v>45117.836770833332</v>
      </c>
      <c r="AY414" t="s">
        <v>72</v>
      </c>
      <c r="AZ414" t="s">
        <v>73</v>
      </c>
      <c r="BA414" t="s">
        <v>74</v>
      </c>
      <c r="BC414">
        <v>413</v>
      </c>
      <c r="BD414" t="str">
        <f>IFERROR(VLOOKUP(C414,Sheet1!$A$2:$C$52,2, FALSE), "")</f>
        <v>Nakuru East</v>
      </c>
      <c r="BE414" t="str">
        <f>IFERROR(VLOOKUP(C414,Sheet1!$A$2:$C$52,3, FALSE), "")</f>
        <v>Nakuru</v>
      </c>
    </row>
    <row r="415" spans="1:57" x14ac:dyDescent="0.35">
      <c r="A415" s="1">
        <v>45117.942606574077</v>
      </c>
      <c r="B415" s="1">
        <v>45117.94460978009</v>
      </c>
      <c r="C415">
        <v>800119</v>
      </c>
      <c r="D415" t="s">
        <v>1105</v>
      </c>
      <c r="E415">
        <v>-0.30352833333333329</v>
      </c>
      <c r="F415">
        <v>36.085346666666673</v>
      </c>
      <c r="G415">
        <v>1843.1</v>
      </c>
      <c r="H415">
        <v>5</v>
      </c>
      <c r="I415" s="1">
        <v>45117.942361111112</v>
      </c>
      <c r="J415" t="s">
        <v>76</v>
      </c>
      <c r="K415" t="s">
        <v>77</v>
      </c>
      <c r="L415" t="s">
        <v>78</v>
      </c>
      <c r="N415" t="s">
        <v>59</v>
      </c>
      <c r="O415" t="s">
        <v>79</v>
      </c>
      <c r="P415" t="s">
        <v>61</v>
      </c>
      <c r="Q415" t="s">
        <v>62</v>
      </c>
      <c r="R415">
        <v>1</v>
      </c>
      <c r="S415">
        <v>0</v>
      </c>
      <c r="T415">
        <v>0</v>
      </c>
      <c r="U415">
        <v>0</v>
      </c>
      <c r="V415" t="s">
        <v>80</v>
      </c>
      <c r="W415" t="s">
        <v>88</v>
      </c>
      <c r="X415">
        <v>1</v>
      </c>
      <c r="Y415">
        <v>0</v>
      </c>
      <c r="Z415">
        <v>0</v>
      </c>
      <c r="AA415">
        <v>0</v>
      </c>
      <c r="AG415" t="s">
        <v>65</v>
      </c>
      <c r="AH415">
        <v>0</v>
      </c>
      <c r="AI415">
        <v>0</v>
      </c>
      <c r="AJ415">
        <v>1</v>
      </c>
      <c r="AK415">
        <v>0</v>
      </c>
      <c r="AL415">
        <v>10</v>
      </c>
      <c r="AM415">
        <v>10</v>
      </c>
      <c r="AN415">
        <v>6</v>
      </c>
      <c r="AO415" t="s">
        <v>67</v>
      </c>
      <c r="AR415" t="s">
        <v>94</v>
      </c>
      <c r="AT415">
        <v>251727391</v>
      </c>
      <c r="AU415" t="s">
        <v>1106</v>
      </c>
      <c r="AV415" s="1">
        <v>45117.836770833332</v>
      </c>
      <c r="AY415" t="s">
        <v>72</v>
      </c>
      <c r="AZ415" t="s">
        <v>73</v>
      </c>
      <c r="BA415" t="s">
        <v>74</v>
      </c>
      <c r="BC415">
        <v>414</v>
      </c>
      <c r="BD415" t="str">
        <f>IFERROR(VLOOKUP(C415,Sheet1!$A$2:$C$52,2, FALSE), "")</f>
        <v>Nakuru East</v>
      </c>
      <c r="BE415" t="str">
        <f>IFERROR(VLOOKUP(C415,Sheet1!$A$2:$C$52,3, FALSE), "")</f>
        <v>Nakuru</v>
      </c>
    </row>
    <row r="416" spans="1:57" x14ac:dyDescent="0.35">
      <c r="A416" s="1">
        <v>45117.94464184028</v>
      </c>
      <c r="B416" s="1">
        <v>45117.946108032411</v>
      </c>
      <c r="C416">
        <v>800119</v>
      </c>
      <c r="D416" t="s">
        <v>1107</v>
      </c>
      <c r="E416">
        <v>-0.30364833333333341</v>
      </c>
      <c r="F416">
        <v>36.085410000000003</v>
      </c>
      <c r="G416">
        <v>1843.2</v>
      </c>
      <c r="H416">
        <v>5</v>
      </c>
      <c r="I416" s="1">
        <v>45117.944444444453</v>
      </c>
      <c r="J416" t="s">
        <v>76</v>
      </c>
      <c r="K416" t="s">
        <v>57</v>
      </c>
      <c r="L416" t="s">
        <v>78</v>
      </c>
      <c r="N416" t="s">
        <v>59</v>
      </c>
      <c r="O416" t="s">
        <v>79</v>
      </c>
      <c r="P416" t="s">
        <v>61</v>
      </c>
      <c r="Q416" t="s">
        <v>62</v>
      </c>
      <c r="R416">
        <v>1</v>
      </c>
      <c r="S416">
        <v>0</v>
      </c>
      <c r="T416">
        <v>0</v>
      </c>
      <c r="U416">
        <v>0</v>
      </c>
      <c r="W416" t="s">
        <v>88</v>
      </c>
      <c r="X416">
        <v>1</v>
      </c>
      <c r="Y416">
        <v>0</v>
      </c>
      <c r="Z416">
        <v>0</v>
      </c>
      <c r="AA416">
        <v>0</v>
      </c>
      <c r="AL416">
        <v>10</v>
      </c>
      <c r="AM416">
        <v>20</v>
      </c>
      <c r="AN416">
        <v>10</v>
      </c>
      <c r="AO416" t="s">
        <v>67</v>
      </c>
      <c r="AR416" t="s">
        <v>84</v>
      </c>
      <c r="AT416">
        <v>251727392</v>
      </c>
      <c r="AU416" t="s">
        <v>1108</v>
      </c>
      <c r="AV416" s="1">
        <v>45117.836782407408</v>
      </c>
      <c r="AY416" t="s">
        <v>72</v>
      </c>
      <c r="AZ416" t="s">
        <v>73</v>
      </c>
      <c r="BA416" t="s">
        <v>74</v>
      </c>
      <c r="BC416">
        <v>415</v>
      </c>
      <c r="BD416" t="str">
        <f>IFERROR(VLOOKUP(C416,Sheet1!$A$2:$C$52,2, FALSE), "")</f>
        <v>Nakuru East</v>
      </c>
      <c r="BE416" t="str">
        <f>IFERROR(VLOOKUP(C416,Sheet1!$A$2:$C$52,3, FALSE), "")</f>
        <v>Nakuru</v>
      </c>
    </row>
    <row r="417" spans="1:57" x14ac:dyDescent="0.35">
      <c r="A417" s="1">
        <v>45117.946151736112</v>
      </c>
      <c r="B417" s="1">
        <v>45117.94814685185</v>
      </c>
      <c r="C417">
        <v>800119</v>
      </c>
      <c r="D417" t="s">
        <v>1109</v>
      </c>
      <c r="E417">
        <v>-0.30357833333333328</v>
      </c>
      <c r="F417">
        <v>36.08522</v>
      </c>
      <c r="G417">
        <v>1843.2</v>
      </c>
      <c r="H417">
        <v>5</v>
      </c>
      <c r="I417" s="1">
        <v>45117.946527777778</v>
      </c>
      <c r="J417" t="s">
        <v>76</v>
      </c>
      <c r="K417" t="s">
        <v>57</v>
      </c>
      <c r="L417" t="s">
        <v>78</v>
      </c>
      <c r="N417" t="s">
        <v>105</v>
      </c>
      <c r="O417" t="s">
        <v>126</v>
      </c>
      <c r="P417" t="s">
        <v>61</v>
      </c>
      <c r="Q417" t="s">
        <v>62</v>
      </c>
      <c r="R417">
        <v>1</v>
      </c>
      <c r="S417">
        <v>0</v>
      </c>
      <c r="T417">
        <v>0</v>
      </c>
      <c r="U417">
        <v>0</v>
      </c>
      <c r="W417" t="s">
        <v>121</v>
      </c>
      <c r="X417">
        <v>1</v>
      </c>
      <c r="Y417">
        <v>1</v>
      </c>
      <c r="Z417">
        <v>1</v>
      </c>
      <c r="AA417">
        <v>1</v>
      </c>
      <c r="AL417">
        <v>20</v>
      </c>
      <c r="AM417">
        <v>20</v>
      </c>
      <c r="AN417">
        <v>10</v>
      </c>
      <c r="AO417" t="s">
        <v>67</v>
      </c>
      <c r="AR417" t="s">
        <v>84</v>
      </c>
      <c r="AT417">
        <v>251727394</v>
      </c>
      <c r="AU417" t="s">
        <v>1110</v>
      </c>
      <c r="AV417" s="1">
        <v>45117.836793981478</v>
      </c>
      <c r="AY417" t="s">
        <v>72</v>
      </c>
      <c r="AZ417" t="s">
        <v>73</v>
      </c>
      <c r="BA417" t="s">
        <v>74</v>
      </c>
      <c r="BC417">
        <v>416</v>
      </c>
      <c r="BD417" t="str">
        <f>IFERROR(VLOOKUP(C417,Sheet1!$A$2:$C$52,2, FALSE), "")</f>
        <v>Nakuru East</v>
      </c>
      <c r="BE417" t="str">
        <f>IFERROR(VLOOKUP(C417,Sheet1!$A$2:$C$52,3, FALSE), "")</f>
        <v>Nakuru</v>
      </c>
    </row>
    <row r="418" spans="1:57" x14ac:dyDescent="0.35">
      <c r="A418" s="1">
        <v>45117.948187731483</v>
      </c>
      <c r="B418" s="1">
        <v>45117.951047893519</v>
      </c>
      <c r="C418">
        <v>800119</v>
      </c>
      <c r="D418" t="s">
        <v>1111</v>
      </c>
      <c r="E418">
        <v>-0.3035133333333333</v>
      </c>
      <c r="F418">
        <v>36.085158333333332</v>
      </c>
      <c r="G418">
        <v>1843.2</v>
      </c>
      <c r="H418">
        <v>5</v>
      </c>
      <c r="I418" s="1">
        <v>45117.948611111111</v>
      </c>
      <c r="J418" t="s">
        <v>159</v>
      </c>
      <c r="K418" t="s">
        <v>57</v>
      </c>
      <c r="L418" t="s">
        <v>289</v>
      </c>
      <c r="M418">
        <v>1</v>
      </c>
      <c r="N418" t="s">
        <v>186</v>
      </c>
      <c r="O418" t="s">
        <v>126</v>
      </c>
      <c r="P418" t="s">
        <v>61</v>
      </c>
      <c r="Q418" t="s">
        <v>142</v>
      </c>
      <c r="R418">
        <v>1</v>
      </c>
      <c r="S418">
        <v>1</v>
      </c>
      <c r="T418">
        <v>0</v>
      </c>
      <c r="U418">
        <v>0</v>
      </c>
      <c r="W418" t="s">
        <v>121</v>
      </c>
      <c r="X418">
        <v>1</v>
      </c>
      <c r="Y418">
        <v>1</v>
      </c>
      <c r="Z418">
        <v>1</v>
      </c>
      <c r="AA418">
        <v>1</v>
      </c>
      <c r="AG418" t="s">
        <v>150</v>
      </c>
      <c r="AH418">
        <v>0</v>
      </c>
      <c r="AI418">
        <v>1</v>
      </c>
      <c r="AJ418">
        <v>1</v>
      </c>
      <c r="AK418">
        <v>0</v>
      </c>
      <c r="AL418">
        <v>20</v>
      </c>
      <c r="AM418">
        <v>30</v>
      </c>
      <c r="AN418">
        <v>10</v>
      </c>
      <c r="AO418" t="s">
        <v>67</v>
      </c>
      <c r="AR418" t="s">
        <v>94</v>
      </c>
      <c r="AT418">
        <v>251727395</v>
      </c>
      <c r="AU418" t="s">
        <v>1112</v>
      </c>
      <c r="AV418" s="1">
        <v>45117.836793981478</v>
      </c>
      <c r="AY418" t="s">
        <v>72</v>
      </c>
      <c r="AZ418" t="s">
        <v>73</v>
      </c>
      <c r="BA418" t="s">
        <v>74</v>
      </c>
      <c r="BC418">
        <v>417</v>
      </c>
      <c r="BD418" t="str">
        <f>IFERROR(VLOOKUP(C418,Sheet1!$A$2:$C$52,2, FALSE), "")</f>
        <v>Nakuru East</v>
      </c>
      <c r="BE418" t="str">
        <f>IFERROR(VLOOKUP(C418,Sheet1!$A$2:$C$52,3, FALSE), "")</f>
        <v>Nakuru</v>
      </c>
    </row>
    <row r="419" spans="1:57" x14ac:dyDescent="0.35">
      <c r="A419" s="1">
        <v>45117.951081238432</v>
      </c>
      <c r="B419" s="1">
        <v>45117.952838368059</v>
      </c>
      <c r="C419">
        <v>800119</v>
      </c>
      <c r="D419" t="s">
        <v>1113</v>
      </c>
      <c r="E419">
        <v>-0.30332666666666669</v>
      </c>
      <c r="F419">
        <v>36.085281666666667</v>
      </c>
      <c r="G419">
        <v>1616.9</v>
      </c>
      <c r="H419">
        <v>5</v>
      </c>
      <c r="I419" s="1">
        <v>45117.951388888891</v>
      </c>
      <c r="J419" t="s">
        <v>56</v>
      </c>
      <c r="K419" t="s">
        <v>57</v>
      </c>
      <c r="L419" t="s">
        <v>58</v>
      </c>
      <c r="M419">
        <v>4</v>
      </c>
      <c r="N419" t="s">
        <v>186</v>
      </c>
      <c r="O419" t="s">
        <v>91</v>
      </c>
      <c r="P419" t="s">
        <v>209</v>
      </c>
      <c r="Q419" t="s">
        <v>112</v>
      </c>
      <c r="R419">
        <v>1</v>
      </c>
      <c r="S419">
        <v>1</v>
      </c>
      <c r="T419">
        <v>0</v>
      </c>
      <c r="U419">
        <v>0</v>
      </c>
      <c r="W419" t="s">
        <v>81</v>
      </c>
      <c r="X419">
        <v>1</v>
      </c>
      <c r="Y419">
        <v>1</v>
      </c>
      <c r="Z419">
        <v>0</v>
      </c>
      <c r="AA419">
        <v>1</v>
      </c>
      <c r="AG419" t="s">
        <v>66</v>
      </c>
      <c r="AH419">
        <v>0</v>
      </c>
      <c r="AI419">
        <v>1</v>
      </c>
      <c r="AJ419">
        <v>0</v>
      </c>
      <c r="AK419">
        <v>0</v>
      </c>
      <c r="AL419">
        <v>20</v>
      </c>
      <c r="AN419">
        <v>5</v>
      </c>
      <c r="AO419" t="s">
        <v>67</v>
      </c>
      <c r="AR419" t="s">
        <v>69</v>
      </c>
      <c r="AT419">
        <v>251727400</v>
      </c>
      <c r="AU419" t="s">
        <v>1114</v>
      </c>
      <c r="AV419" s="1">
        <v>45117.836805555547</v>
      </c>
      <c r="AY419" t="s">
        <v>72</v>
      </c>
      <c r="AZ419" t="s">
        <v>73</v>
      </c>
      <c r="BA419" t="s">
        <v>74</v>
      </c>
      <c r="BC419">
        <v>418</v>
      </c>
      <c r="BD419" t="str">
        <f>IFERROR(VLOOKUP(C419,Sheet1!$A$2:$C$52,2, FALSE), "")</f>
        <v>Nakuru East</v>
      </c>
      <c r="BE419" t="str">
        <f>IFERROR(VLOOKUP(C419,Sheet1!$A$2:$C$52,3, FALSE), "")</f>
        <v>Nakuru</v>
      </c>
    </row>
    <row r="420" spans="1:57" x14ac:dyDescent="0.35">
      <c r="A420" s="1">
        <v>45117.952871886577</v>
      </c>
      <c r="B420" s="1">
        <v>45117.955516886577</v>
      </c>
      <c r="C420">
        <v>800119</v>
      </c>
      <c r="D420" t="s">
        <v>1115</v>
      </c>
      <c r="E420">
        <v>-0.30352666666666672</v>
      </c>
      <c r="F420">
        <v>36.085341666666658</v>
      </c>
      <c r="G420">
        <v>1790.8</v>
      </c>
      <c r="H420">
        <v>4.9000000000000004</v>
      </c>
      <c r="I420" s="1">
        <v>45117.953472222223</v>
      </c>
      <c r="J420" t="s">
        <v>159</v>
      </c>
      <c r="K420" t="s">
        <v>57</v>
      </c>
      <c r="L420" t="s">
        <v>78</v>
      </c>
      <c r="M420">
        <v>2</v>
      </c>
      <c r="N420" t="s">
        <v>105</v>
      </c>
      <c r="O420" t="s">
        <v>126</v>
      </c>
      <c r="P420" t="s">
        <v>141</v>
      </c>
      <c r="Q420" t="s">
        <v>62</v>
      </c>
      <c r="R420">
        <v>1</v>
      </c>
      <c r="S420">
        <v>0</v>
      </c>
      <c r="T420">
        <v>0</v>
      </c>
      <c r="U420">
        <v>0</v>
      </c>
      <c r="W420" t="s">
        <v>203</v>
      </c>
      <c r="X420">
        <v>1</v>
      </c>
      <c r="Y420">
        <v>1</v>
      </c>
      <c r="Z420">
        <v>0</v>
      </c>
      <c r="AA420">
        <v>0</v>
      </c>
      <c r="AL420">
        <v>20</v>
      </c>
      <c r="AN420">
        <v>10</v>
      </c>
      <c r="AO420" t="s">
        <v>67</v>
      </c>
      <c r="AR420" t="s">
        <v>94</v>
      </c>
      <c r="AT420">
        <v>251727401</v>
      </c>
      <c r="AU420" t="s">
        <v>1116</v>
      </c>
      <c r="AV420" s="1">
        <v>45117.836805555547</v>
      </c>
      <c r="AY420" t="s">
        <v>72</v>
      </c>
      <c r="AZ420" t="s">
        <v>73</v>
      </c>
      <c r="BA420" t="s">
        <v>74</v>
      </c>
      <c r="BC420">
        <v>419</v>
      </c>
      <c r="BD420" t="str">
        <f>IFERROR(VLOOKUP(C420,Sheet1!$A$2:$C$52,2, FALSE), "")</f>
        <v>Nakuru East</v>
      </c>
      <c r="BE420" t="str">
        <f>IFERROR(VLOOKUP(C420,Sheet1!$A$2:$C$52,3, FALSE), "")</f>
        <v>Nakuru</v>
      </c>
    </row>
    <row r="421" spans="1:57" x14ac:dyDescent="0.35">
      <c r="A421" s="1">
        <v>45117.955548599537</v>
      </c>
      <c r="B421" s="1">
        <v>45117.957971620373</v>
      </c>
      <c r="C421">
        <v>800119</v>
      </c>
      <c r="D421" t="s">
        <v>1117</v>
      </c>
      <c r="E421">
        <v>-0.30348000000000003</v>
      </c>
      <c r="F421">
        <v>36.085318333333333</v>
      </c>
      <c r="G421">
        <v>1793.1</v>
      </c>
      <c r="H421">
        <v>5</v>
      </c>
      <c r="I421" s="1">
        <v>45117.955555555563</v>
      </c>
      <c r="J421" t="s">
        <v>76</v>
      </c>
      <c r="K421" t="s">
        <v>57</v>
      </c>
      <c r="L421" t="s">
        <v>220</v>
      </c>
      <c r="M421">
        <v>3</v>
      </c>
      <c r="N421" t="s">
        <v>59</v>
      </c>
      <c r="O421" t="s">
        <v>91</v>
      </c>
      <c r="P421" t="s">
        <v>167</v>
      </c>
      <c r="Q421" t="s">
        <v>62</v>
      </c>
      <c r="R421">
        <v>1</v>
      </c>
      <c r="S421">
        <v>0</v>
      </c>
      <c r="T421">
        <v>0</v>
      </c>
      <c r="U421">
        <v>0</v>
      </c>
      <c r="W421" t="s">
        <v>101</v>
      </c>
      <c r="X421">
        <v>1</v>
      </c>
      <c r="Y421">
        <v>1</v>
      </c>
      <c r="Z421">
        <v>1</v>
      </c>
      <c r="AA421">
        <v>0</v>
      </c>
      <c r="AL421">
        <v>20</v>
      </c>
      <c r="AM421">
        <v>20</v>
      </c>
      <c r="AO421" t="s">
        <v>82</v>
      </c>
      <c r="AP421" t="s">
        <v>83</v>
      </c>
      <c r="AR421" t="s">
        <v>94</v>
      </c>
      <c r="AT421">
        <v>251727402</v>
      </c>
      <c r="AU421" t="s">
        <v>1118</v>
      </c>
      <c r="AV421" s="1">
        <v>45117.836817129632</v>
      </c>
      <c r="AY421" t="s">
        <v>72</v>
      </c>
      <c r="AZ421" t="s">
        <v>73</v>
      </c>
      <c r="BA421" t="s">
        <v>74</v>
      </c>
      <c r="BC421">
        <v>420</v>
      </c>
      <c r="BD421" t="str">
        <f>IFERROR(VLOOKUP(C421,Sheet1!$A$2:$C$52,2, FALSE), "")</f>
        <v>Nakuru East</v>
      </c>
      <c r="BE421" t="str">
        <f>IFERROR(VLOOKUP(C421,Sheet1!$A$2:$C$52,3, FALSE), "")</f>
        <v>Nakuru</v>
      </c>
    </row>
    <row r="422" spans="1:57" x14ac:dyDescent="0.35">
      <c r="A422" s="1">
        <v>45117.95816303241</v>
      </c>
      <c r="B422" s="1">
        <v>45117.959617962973</v>
      </c>
      <c r="C422">
        <v>800119</v>
      </c>
      <c r="D422" t="s">
        <v>1119</v>
      </c>
      <c r="E422">
        <v>-0.30347833333333329</v>
      </c>
      <c r="F422">
        <v>36.085324999999997</v>
      </c>
      <c r="G422">
        <v>1793.2</v>
      </c>
      <c r="H422">
        <v>4.9000000000000004</v>
      </c>
      <c r="I422" s="1">
        <v>45117.958333333343</v>
      </c>
      <c r="J422" t="s">
        <v>159</v>
      </c>
      <c r="K422" t="s">
        <v>57</v>
      </c>
      <c r="L422" t="s">
        <v>58</v>
      </c>
      <c r="M422">
        <v>2</v>
      </c>
      <c r="N422" t="s">
        <v>186</v>
      </c>
      <c r="O422" t="s">
        <v>126</v>
      </c>
      <c r="P422" t="s">
        <v>141</v>
      </c>
      <c r="Q422" t="s">
        <v>62</v>
      </c>
      <c r="R422">
        <v>1</v>
      </c>
      <c r="S422">
        <v>0</v>
      </c>
      <c r="T422">
        <v>0</v>
      </c>
      <c r="U422">
        <v>0</v>
      </c>
      <c r="W422" t="s">
        <v>203</v>
      </c>
      <c r="X422">
        <v>1</v>
      </c>
      <c r="Y422">
        <v>1</v>
      </c>
      <c r="Z422">
        <v>0</v>
      </c>
      <c r="AA422">
        <v>0</v>
      </c>
      <c r="AL422">
        <v>2</v>
      </c>
      <c r="AO422" t="s">
        <v>67</v>
      </c>
      <c r="AR422" t="s">
        <v>94</v>
      </c>
      <c r="AT422">
        <v>251727403</v>
      </c>
      <c r="AU422" t="s">
        <v>1120</v>
      </c>
      <c r="AV422" s="1">
        <v>45117.836817129632</v>
      </c>
      <c r="AY422" t="s">
        <v>72</v>
      </c>
      <c r="AZ422" t="s">
        <v>73</v>
      </c>
      <c r="BA422" t="s">
        <v>74</v>
      </c>
      <c r="BC422">
        <v>421</v>
      </c>
      <c r="BD422" t="str">
        <f>IFERROR(VLOOKUP(C422,Sheet1!$A$2:$C$52,2, FALSE), "")</f>
        <v>Nakuru East</v>
      </c>
      <c r="BE422" t="str">
        <f>IFERROR(VLOOKUP(C422,Sheet1!$A$2:$C$52,3, FALSE), "")</f>
        <v>Nakuru</v>
      </c>
    </row>
    <row r="423" spans="1:57" x14ac:dyDescent="0.35">
      <c r="A423" s="1">
        <v>45117.95965553241</v>
      </c>
      <c r="B423" s="1">
        <v>45117.961644212963</v>
      </c>
      <c r="C423">
        <v>800119</v>
      </c>
      <c r="D423" t="s">
        <v>1121</v>
      </c>
      <c r="E423">
        <v>-0.30282833333333331</v>
      </c>
      <c r="F423">
        <v>36.084876666666673</v>
      </c>
      <c r="G423">
        <v>1793.3</v>
      </c>
      <c r="H423">
        <v>4.2</v>
      </c>
      <c r="I423" s="1">
        <v>45117.959722222222</v>
      </c>
      <c r="J423" t="s">
        <v>159</v>
      </c>
      <c r="K423" t="s">
        <v>57</v>
      </c>
      <c r="L423" t="s">
        <v>78</v>
      </c>
      <c r="N423" t="s">
        <v>105</v>
      </c>
      <c r="O423" t="s">
        <v>126</v>
      </c>
      <c r="P423" t="s">
        <v>141</v>
      </c>
      <c r="Q423" t="s">
        <v>1122</v>
      </c>
      <c r="R423">
        <v>0</v>
      </c>
      <c r="S423">
        <v>1</v>
      </c>
      <c r="T423">
        <v>1</v>
      </c>
      <c r="U423">
        <v>0</v>
      </c>
      <c r="W423" t="s">
        <v>150</v>
      </c>
      <c r="X423">
        <v>0</v>
      </c>
      <c r="Y423">
        <v>1</v>
      </c>
      <c r="Z423">
        <v>1</v>
      </c>
      <c r="AA423">
        <v>0</v>
      </c>
      <c r="AB423" t="s">
        <v>107</v>
      </c>
      <c r="AC423">
        <v>0</v>
      </c>
      <c r="AD423">
        <v>1</v>
      </c>
      <c r="AE423">
        <v>1</v>
      </c>
      <c r="AF423">
        <v>0</v>
      </c>
      <c r="AG423" t="s">
        <v>65</v>
      </c>
      <c r="AH423">
        <v>0</v>
      </c>
      <c r="AI423">
        <v>0</v>
      </c>
      <c r="AJ423">
        <v>1</v>
      </c>
      <c r="AK423">
        <v>0</v>
      </c>
      <c r="AL423">
        <v>10</v>
      </c>
      <c r="AM423">
        <v>10</v>
      </c>
      <c r="AO423" t="s">
        <v>67</v>
      </c>
      <c r="AR423" t="s">
        <v>84</v>
      </c>
      <c r="AT423">
        <v>251727406</v>
      </c>
      <c r="AU423" t="s">
        <v>1123</v>
      </c>
      <c r="AV423" s="1">
        <v>45117.836828703701</v>
      </c>
      <c r="AY423" t="s">
        <v>72</v>
      </c>
      <c r="AZ423" t="s">
        <v>73</v>
      </c>
      <c r="BA423" t="s">
        <v>74</v>
      </c>
      <c r="BC423">
        <v>422</v>
      </c>
      <c r="BD423" t="str">
        <f>IFERROR(VLOOKUP(C423,Sheet1!$A$2:$C$52,2, FALSE), "")</f>
        <v>Nakuru East</v>
      </c>
      <c r="BE423" t="str">
        <f>IFERROR(VLOOKUP(C423,Sheet1!$A$2:$C$52,3, FALSE), "")</f>
        <v>Nakuru</v>
      </c>
    </row>
    <row r="424" spans="1:57" x14ac:dyDescent="0.35">
      <c r="A424" s="1">
        <v>45117.726861805553</v>
      </c>
      <c r="B424" s="1">
        <v>45117.728234710637</v>
      </c>
      <c r="C424">
        <v>800136</v>
      </c>
      <c r="D424" t="s">
        <v>1124</v>
      </c>
      <c r="E424">
        <v>-1.2006600999999999</v>
      </c>
      <c r="F424">
        <v>36.910254899999998</v>
      </c>
      <c r="G424">
        <v>1534.700073242188</v>
      </c>
      <c r="H424">
        <v>20.969000000000001</v>
      </c>
      <c r="I424" s="1">
        <v>45117.393750000003</v>
      </c>
      <c r="J424" t="s">
        <v>76</v>
      </c>
      <c r="K424" t="s">
        <v>57</v>
      </c>
      <c r="L424" t="s">
        <v>78</v>
      </c>
      <c r="M424">
        <v>1</v>
      </c>
      <c r="N424" t="s">
        <v>59</v>
      </c>
      <c r="O424" t="s">
        <v>91</v>
      </c>
      <c r="P424" t="s">
        <v>141</v>
      </c>
      <c r="Q424" t="s">
        <v>106</v>
      </c>
      <c r="R424">
        <v>1</v>
      </c>
      <c r="S424">
        <v>0</v>
      </c>
      <c r="T424">
        <v>1</v>
      </c>
      <c r="U424">
        <v>0</v>
      </c>
      <c r="W424" t="s">
        <v>93</v>
      </c>
      <c r="X424">
        <v>1</v>
      </c>
      <c r="Y424">
        <v>1</v>
      </c>
      <c r="Z424">
        <v>0</v>
      </c>
      <c r="AA424">
        <v>0</v>
      </c>
      <c r="AB424" t="s">
        <v>65</v>
      </c>
      <c r="AC424">
        <v>0</v>
      </c>
      <c r="AD424">
        <v>0</v>
      </c>
      <c r="AE424">
        <v>1</v>
      </c>
      <c r="AF424">
        <v>0</v>
      </c>
      <c r="AL424">
        <v>20</v>
      </c>
      <c r="AM424">
        <v>30</v>
      </c>
      <c r="AO424" t="s">
        <v>82</v>
      </c>
      <c r="AP424" t="s">
        <v>83</v>
      </c>
      <c r="AR424" t="s">
        <v>69</v>
      </c>
      <c r="AT424">
        <v>251776688</v>
      </c>
      <c r="AU424" t="s">
        <v>1125</v>
      </c>
      <c r="AV424" s="1">
        <v>45118.195879629631</v>
      </c>
      <c r="AY424" t="s">
        <v>72</v>
      </c>
      <c r="AZ424" t="s">
        <v>73</v>
      </c>
      <c r="BA424" t="s">
        <v>74</v>
      </c>
      <c r="BC424">
        <v>423</v>
      </c>
      <c r="BD424" t="str">
        <f>IFERROR(VLOOKUP(C424,Sheet1!$A$2:$C$52,2, FALSE), "")</f>
        <v>Ruiru</v>
      </c>
      <c r="BE424" t="str">
        <f>IFERROR(VLOOKUP(C424,Sheet1!$A$2:$C$52,3, FALSE), "")</f>
        <v>Kiambu</v>
      </c>
    </row>
    <row r="425" spans="1:57" x14ac:dyDescent="0.35">
      <c r="A425" s="1">
        <v>45117.729615775461</v>
      </c>
      <c r="B425" s="1">
        <v>45117.730705185182</v>
      </c>
      <c r="C425">
        <v>800136</v>
      </c>
      <c r="D425" t="s">
        <v>1126</v>
      </c>
      <c r="E425">
        <v>-1.2007456000000001</v>
      </c>
      <c r="F425">
        <v>36.910291000000001</v>
      </c>
      <c r="G425">
        <v>1534.700073242188</v>
      </c>
      <c r="H425">
        <v>20.178999999999998</v>
      </c>
      <c r="I425" s="1">
        <v>45117.401388888888</v>
      </c>
      <c r="J425" t="s">
        <v>76</v>
      </c>
      <c r="K425" t="s">
        <v>57</v>
      </c>
      <c r="L425" t="s">
        <v>58</v>
      </c>
      <c r="M425">
        <v>1</v>
      </c>
      <c r="N425" t="s">
        <v>59</v>
      </c>
      <c r="O425" t="s">
        <v>126</v>
      </c>
      <c r="P425" t="s">
        <v>127</v>
      </c>
      <c r="Q425" t="s">
        <v>199</v>
      </c>
      <c r="R425">
        <v>1</v>
      </c>
      <c r="S425">
        <v>1</v>
      </c>
      <c r="T425">
        <v>1</v>
      </c>
      <c r="U425">
        <v>0</v>
      </c>
      <c r="W425" t="s">
        <v>93</v>
      </c>
      <c r="X425">
        <v>1</v>
      </c>
      <c r="Y425">
        <v>1</v>
      </c>
      <c r="Z425">
        <v>0</v>
      </c>
      <c r="AA425">
        <v>0</v>
      </c>
      <c r="AB425" t="s">
        <v>65</v>
      </c>
      <c r="AC425">
        <v>0</v>
      </c>
      <c r="AD425">
        <v>0</v>
      </c>
      <c r="AE425">
        <v>1</v>
      </c>
      <c r="AF425">
        <v>0</v>
      </c>
      <c r="AG425" t="s">
        <v>65</v>
      </c>
      <c r="AH425">
        <v>0</v>
      </c>
      <c r="AI425">
        <v>0</v>
      </c>
      <c r="AJ425">
        <v>1</v>
      </c>
      <c r="AK425">
        <v>0</v>
      </c>
      <c r="AL425">
        <v>10</v>
      </c>
      <c r="AM425">
        <v>30</v>
      </c>
      <c r="AO425" t="s">
        <v>67</v>
      </c>
      <c r="AT425">
        <v>251776690</v>
      </c>
      <c r="AU425" t="s">
        <v>1127</v>
      </c>
      <c r="AV425" s="1">
        <v>45118.195891203701</v>
      </c>
      <c r="AY425" t="s">
        <v>72</v>
      </c>
      <c r="AZ425" t="s">
        <v>73</v>
      </c>
      <c r="BA425" t="s">
        <v>74</v>
      </c>
      <c r="BC425">
        <v>424</v>
      </c>
      <c r="BD425" t="str">
        <f>IFERROR(VLOOKUP(C425,Sheet1!$A$2:$C$52,2, FALSE), "")</f>
        <v>Ruiru</v>
      </c>
      <c r="BE425" t="str">
        <f>IFERROR(VLOOKUP(C425,Sheet1!$A$2:$C$52,3, FALSE), "")</f>
        <v>Kiambu</v>
      </c>
    </row>
    <row r="426" spans="1:57" x14ac:dyDescent="0.35">
      <c r="A426" s="1">
        <v>45117.732676412037</v>
      </c>
      <c r="B426" s="1">
        <v>45117.734662465278</v>
      </c>
      <c r="C426">
        <v>800136</v>
      </c>
      <c r="D426" t="s">
        <v>1128</v>
      </c>
      <c r="E426">
        <v>-1.2007083000000001</v>
      </c>
      <c r="F426">
        <v>36.9102538</v>
      </c>
      <c r="G426">
        <v>1534.700073242188</v>
      </c>
      <c r="H426">
        <v>27.658000000000001</v>
      </c>
      <c r="I426" s="1">
        <v>45117.444444444453</v>
      </c>
      <c r="J426" t="s">
        <v>159</v>
      </c>
      <c r="K426" t="s">
        <v>77</v>
      </c>
      <c r="L426" t="s">
        <v>58</v>
      </c>
      <c r="M426">
        <v>2</v>
      </c>
      <c r="N426" t="s">
        <v>59</v>
      </c>
      <c r="O426" t="s">
        <v>91</v>
      </c>
      <c r="P426" t="s">
        <v>167</v>
      </c>
      <c r="Q426" t="s">
        <v>112</v>
      </c>
      <c r="R426">
        <v>1</v>
      </c>
      <c r="S426">
        <v>1</v>
      </c>
      <c r="T426">
        <v>0</v>
      </c>
      <c r="U426">
        <v>0</v>
      </c>
      <c r="W426" t="s">
        <v>93</v>
      </c>
      <c r="X426">
        <v>1</v>
      </c>
      <c r="Y426">
        <v>1</v>
      </c>
      <c r="Z426">
        <v>0</v>
      </c>
      <c r="AA426">
        <v>0</v>
      </c>
      <c r="AG426" t="s">
        <v>150</v>
      </c>
      <c r="AH426">
        <v>0</v>
      </c>
      <c r="AI426">
        <v>1</v>
      </c>
      <c r="AJ426">
        <v>1</v>
      </c>
      <c r="AK426">
        <v>0</v>
      </c>
      <c r="AL426">
        <v>100</v>
      </c>
      <c r="AM426">
        <v>20</v>
      </c>
      <c r="AN426">
        <v>10</v>
      </c>
      <c r="AO426" t="s">
        <v>82</v>
      </c>
      <c r="AP426" t="s">
        <v>62</v>
      </c>
      <c r="AR426" t="s">
        <v>69</v>
      </c>
      <c r="AT426">
        <v>251776692</v>
      </c>
      <c r="AU426" t="s">
        <v>1129</v>
      </c>
      <c r="AV426" s="1">
        <v>45118.195902777778</v>
      </c>
      <c r="AY426" t="s">
        <v>72</v>
      </c>
      <c r="AZ426" t="s">
        <v>73</v>
      </c>
      <c r="BA426" t="s">
        <v>74</v>
      </c>
      <c r="BC426">
        <v>425</v>
      </c>
      <c r="BD426" t="str">
        <f>IFERROR(VLOOKUP(C426,Sheet1!$A$2:$C$52,2, FALSE), "")</f>
        <v>Ruiru</v>
      </c>
      <c r="BE426" t="str">
        <f>IFERROR(VLOOKUP(C426,Sheet1!$A$2:$C$52,3, FALSE), "")</f>
        <v>Kiambu</v>
      </c>
    </row>
    <row r="427" spans="1:57" x14ac:dyDescent="0.35">
      <c r="A427" s="1">
        <v>45117.738649074083</v>
      </c>
      <c r="B427" s="1">
        <v>45117.744283449072</v>
      </c>
      <c r="C427">
        <v>800136</v>
      </c>
      <c r="D427" t="s">
        <v>1130</v>
      </c>
      <c r="E427">
        <v>-1.2007129999999999</v>
      </c>
      <c r="F427">
        <v>36.910279699999997</v>
      </c>
      <c r="G427">
        <v>1534.700073242188</v>
      </c>
      <c r="H427">
        <v>20.641999999999999</v>
      </c>
      <c r="I427" s="1">
        <v>45117.45208333333</v>
      </c>
      <c r="J427" t="s">
        <v>56</v>
      </c>
      <c r="K427" t="s">
        <v>57</v>
      </c>
      <c r="L427" t="s">
        <v>58</v>
      </c>
      <c r="M427">
        <v>3</v>
      </c>
      <c r="N427" t="s">
        <v>59</v>
      </c>
      <c r="O427" t="s">
        <v>91</v>
      </c>
      <c r="P427" t="s">
        <v>141</v>
      </c>
      <c r="Q427" t="s">
        <v>62</v>
      </c>
      <c r="R427">
        <v>1</v>
      </c>
      <c r="S427">
        <v>0</v>
      </c>
      <c r="T427">
        <v>0</v>
      </c>
      <c r="U427">
        <v>0</v>
      </c>
      <c r="W427" t="s">
        <v>93</v>
      </c>
      <c r="X427">
        <v>1</v>
      </c>
      <c r="Y427">
        <v>1</v>
      </c>
      <c r="Z427">
        <v>0</v>
      </c>
      <c r="AA427">
        <v>0</v>
      </c>
      <c r="AL427">
        <v>200</v>
      </c>
      <c r="AO427" t="s">
        <v>82</v>
      </c>
      <c r="AP427" t="s">
        <v>83</v>
      </c>
      <c r="AR427" t="s">
        <v>69</v>
      </c>
      <c r="AS427" t="s">
        <v>1131</v>
      </c>
      <c r="AT427">
        <v>251776693</v>
      </c>
      <c r="AU427" t="s">
        <v>1132</v>
      </c>
      <c r="AV427" s="1">
        <v>45118.195914351847</v>
      </c>
      <c r="AY427" t="s">
        <v>72</v>
      </c>
      <c r="AZ427" t="s">
        <v>73</v>
      </c>
      <c r="BA427" t="s">
        <v>74</v>
      </c>
      <c r="BC427">
        <v>426</v>
      </c>
      <c r="BD427" t="str">
        <f>IFERROR(VLOOKUP(C427,Sheet1!$A$2:$C$52,2, FALSE), "")</f>
        <v>Ruiru</v>
      </c>
      <c r="BE427" t="str">
        <f>IFERROR(VLOOKUP(C427,Sheet1!$A$2:$C$52,3, FALSE), "")</f>
        <v>Kiambu</v>
      </c>
    </row>
    <row r="428" spans="1:57" x14ac:dyDescent="0.35">
      <c r="A428" s="1">
        <v>45117.748006863418</v>
      </c>
      <c r="B428" s="1">
        <v>45117.750251979167</v>
      </c>
      <c r="C428">
        <v>800136</v>
      </c>
      <c r="D428" t="s">
        <v>1133</v>
      </c>
      <c r="E428">
        <v>-1.2007285999999999</v>
      </c>
      <c r="F428">
        <v>36.910339999999998</v>
      </c>
      <c r="G428">
        <v>1533.300048828125</v>
      </c>
      <c r="H428">
        <v>26.405000000000001</v>
      </c>
      <c r="I428" s="1">
        <v>45117.497916666667</v>
      </c>
      <c r="J428" t="s">
        <v>76</v>
      </c>
      <c r="K428" t="s">
        <v>57</v>
      </c>
      <c r="L428" t="s">
        <v>78</v>
      </c>
      <c r="M428">
        <v>1</v>
      </c>
      <c r="N428" t="s">
        <v>105</v>
      </c>
      <c r="O428" t="s">
        <v>60</v>
      </c>
      <c r="P428" t="s">
        <v>61</v>
      </c>
      <c r="Q428" t="s">
        <v>62</v>
      </c>
      <c r="R428">
        <v>1</v>
      </c>
      <c r="S428">
        <v>0</v>
      </c>
      <c r="T428">
        <v>0</v>
      </c>
      <c r="U428">
        <v>0</v>
      </c>
      <c r="W428" t="s">
        <v>121</v>
      </c>
      <c r="X428">
        <v>1</v>
      </c>
      <c r="Y428">
        <v>1</v>
      </c>
      <c r="Z428">
        <v>1</v>
      </c>
      <c r="AA428">
        <v>1</v>
      </c>
      <c r="AL428">
        <v>10</v>
      </c>
      <c r="AM428">
        <v>50</v>
      </c>
      <c r="AN428">
        <v>10</v>
      </c>
      <c r="AO428" t="s">
        <v>67</v>
      </c>
      <c r="AT428">
        <v>251776697</v>
      </c>
      <c r="AU428" t="s">
        <v>1134</v>
      </c>
      <c r="AV428" s="1">
        <v>45118.195914351847</v>
      </c>
      <c r="AY428" t="s">
        <v>72</v>
      </c>
      <c r="AZ428" t="s">
        <v>73</v>
      </c>
      <c r="BA428" t="s">
        <v>74</v>
      </c>
      <c r="BC428">
        <v>427</v>
      </c>
      <c r="BD428" t="str">
        <f>IFERROR(VLOOKUP(C428,Sheet1!$A$2:$C$52,2, FALSE), "")</f>
        <v>Ruiru</v>
      </c>
      <c r="BE428" t="str">
        <f>IFERROR(VLOOKUP(C428,Sheet1!$A$2:$C$52,3, FALSE), "")</f>
        <v>Kiambu</v>
      </c>
    </row>
    <row r="429" spans="1:57" x14ac:dyDescent="0.35">
      <c r="A429" s="1">
        <v>45117.773816458342</v>
      </c>
      <c r="B429" s="1">
        <v>45117.775181087964</v>
      </c>
      <c r="C429">
        <v>800136</v>
      </c>
      <c r="D429" t="s">
        <v>1135</v>
      </c>
      <c r="E429">
        <v>-1.2006644</v>
      </c>
      <c r="F429">
        <v>36.910360400000002</v>
      </c>
      <c r="G429">
        <v>1533.300048828125</v>
      </c>
      <c r="H429">
        <v>77.599999999999994</v>
      </c>
      <c r="I429" s="1">
        <v>45117.493750000001</v>
      </c>
      <c r="J429" t="s">
        <v>56</v>
      </c>
      <c r="K429" t="s">
        <v>57</v>
      </c>
      <c r="L429" t="s">
        <v>58</v>
      </c>
      <c r="M429">
        <v>4</v>
      </c>
      <c r="N429" t="s">
        <v>59</v>
      </c>
      <c r="O429" t="s">
        <v>91</v>
      </c>
      <c r="P429" t="s">
        <v>141</v>
      </c>
      <c r="Q429" t="s">
        <v>62</v>
      </c>
      <c r="R429">
        <v>1</v>
      </c>
      <c r="S429">
        <v>0</v>
      </c>
      <c r="T429">
        <v>0</v>
      </c>
      <c r="U429">
        <v>0</v>
      </c>
      <c r="W429" t="s">
        <v>121</v>
      </c>
      <c r="X429">
        <v>1</v>
      </c>
      <c r="Y429">
        <v>1</v>
      </c>
      <c r="Z429">
        <v>1</v>
      </c>
      <c r="AA429">
        <v>1</v>
      </c>
      <c r="AL429">
        <v>50</v>
      </c>
      <c r="AM429">
        <v>10</v>
      </c>
      <c r="AN429">
        <v>10</v>
      </c>
      <c r="AO429" t="s">
        <v>67</v>
      </c>
      <c r="AT429">
        <v>251776699</v>
      </c>
      <c r="AU429" t="s">
        <v>1136</v>
      </c>
      <c r="AV429" s="1">
        <v>45118.195925925917</v>
      </c>
      <c r="AY429" t="s">
        <v>72</v>
      </c>
      <c r="AZ429" t="s">
        <v>73</v>
      </c>
      <c r="BA429" t="s">
        <v>74</v>
      </c>
      <c r="BC429">
        <v>428</v>
      </c>
      <c r="BD429" t="str">
        <f>IFERROR(VLOOKUP(C429,Sheet1!$A$2:$C$52,2, FALSE), "")</f>
        <v>Ruiru</v>
      </c>
      <c r="BE429" t="str">
        <f>IFERROR(VLOOKUP(C429,Sheet1!$A$2:$C$52,3, FALSE), "")</f>
        <v>Kiambu</v>
      </c>
    </row>
    <row r="430" spans="1:57" x14ac:dyDescent="0.35">
      <c r="A430" s="1">
        <v>45117.576263425923</v>
      </c>
      <c r="B430" s="1">
        <v>45117.578116249999</v>
      </c>
      <c r="C430">
        <v>800136</v>
      </c>
      <c r="D430" t="s">
        <v>1137</v>
      </c>
      <c r="E430">
        <v>-1.1616659</v>
      </c>
      <c r="F430">
        <v>36.9484785</v>
      </c>
      <c r="G430">
        <v>0</v>
      </c>
      <c r="H430">
        <v>20</v>
      </c>
      <c r="I430" s="1">
        <v>45117.368055555547</v>
      </c>
      <c r="J430" t="s">
        <v>76</v>
      </c>
      <c r="K430" t="s">
        <v>77</v>
      </c>
      <c r="L430" t="s">
        <v>78</v>
      </c>
      <c r="M430">
        <v>0</v>
      </c>
      <c r="N430" t="s">
        <v>59</v>
      </c>
      <c r="O430" t="s">
        <v>126</v>
      </c>
      <c r="P430" t="s">
        <v>141</v>
      </c>
      <c r="Q430" t="s">
        <v>62</v>
      </c>
      <c r="R430">
        <v>1</v>
      </c>
      <c r="S430">
        <v>0</v>
      </c>
      <c r="T430">
        <v>0</v>
      </c>
      <c r="U430">
        <v>0</v>
      </c>
      <c r="W430" t="s">
        <v>121</v>
      </c>
      <c r="X430">
        <v>1</v>
      </c>
      <c r="Y430">
        <v>1</v>
      </c>
      <c r="Z430">
        <v>1</v>
      </c>
      <c r="AA430">
        <v>1</v>
      </c>
      <c r="AL430">
        <v>50</v>
      </c>
      <c r="AM430">
        <v>20</v>
      </c>
      <c r="AN430">
        <v>10</v>
      </c>
      <c r="AO430" t="s">
        <v>82</v>
      </c>
      <c r="AP430" t="s">
        <v>68</v>
      </c>
      <c r="AQ430" t="s">
        <v>156</v>
      </c>
      <c r="AR430" t="s">
        <v>69</v>
      </c>
      <c r="AS430" t="s">
        <v>67</v>
      </c>
      <c r="AT430">
        <v>251776727</v>
      </c>
      <c r="AU430" t="s">
        <v>1138</v>
      </c>
      <c r="AV430" s="1">
        <v>45118.196215277778</v>
      </c>
      <c r="AY430" t="s">
        <v>72</v>
      </c>
      <c r="AZ430" t="s">
        <v>73</v>
      </c>
      <c r="BA430" t="s">
        <v>74</v>
      </c>
      <c r="BC430">
        <v>429</v>
      </c>
      <c r="BD430" t="str">
        <f>IFERROR(VLOOKUP(C430,Sheet1!$A$2:$C$52,2, FALSE), "")</f>
        <v>Ruiru</v>
      </c>
      <c r="BE430" t="str">
        <f>IFERROR(VLOOKUP(C430,Sheet1!$A$2:$C$52,3, FALSE), "")</f>
        <v>Kiambu</v>
      </c>
    </row>
    <row r="431" spans="1:57" x14ac:dyDescent="0.35">
      <c r="A431" s="1">
        <v>45117.616673194447</v>
      </c>
      <c r="B431" s="1">
        <v>45117.617664849538</v>
      </c>
      <c r="C431">
        <v>800136</v>
      </c>
      <c r="D431" t="s">
        <v>1139</v>
      </c>
      <c r="E431">
        <v>-1.1616658</v>
      </c>
      <c r="F431">
        <v>36.948477799999999</v>
      </c>
      <c r="G431">
        <v>0</v>
      </c>
      <c r="H431">
        <v>20</v>
      </c>
      <c r="I431" s="1">
        <v>45117.373611111107</v>
      </c>
      <c r="J431" t="s">
        <v>140</v>
      </c>
      <c r="K431" t="s">
        <v>57</v>
      </c>
      <c r="L431" t="s">
        <v>220</v>
      </c>
      <c r="M431">
        <v>3</v>
      </c>
      <c r="N431" t="s">
        <v>105</v>
      </c>
      <c r="O431" t="s">
        <v>126</v>
      </c>
      <c r="P431" t="s">
        <v>61</v>
      </c>
      <c r="Q431" t="s">
        <v>199</v>
      </c>
      <c r="R431">
        <v>1</v>
      </c>
      <c r="S431">
        <v>1</v>
      </c>
      <c r="T431">
        <v>1</v>
      </c>
      <c r="U431">
        <v>0</v>
      </c>
      <c r="W431" t="s">
        <v>93</v>
      </c>
      <c r="X431">
        <v>1</v>
      </c>
      <c r="Y431">
        <v>1</v>
      </c>
      <c r="Z431">
        <v>0</v>
      </c>
      <c r="AA431">
        <v>0</v>
      </c>
      <c r="AB431" t="s">
        <v>66</v>
      </c>
      <c r="AC431">
        <v>0</v>
      </c>
      <c r="AD431">
        <v>1</v>
      </c>
      <c r="AE431">
        <v>0</v>
      </c>
      <c r="AF431">
        <v>0</v>
      </c>
      <c r="AG431" t="s">
        <v>66</v>
      </c>
      <c r="AH431">
        <v>0</v>
      </c>
      <c r="AI431">
        <v>1</v>
      </c>
      <c r="AJ431">
        <v>0</v>
      </c>
      <c r="AK431">
        <v>0</v>
      </c>
      <c r="AL431">
        <v>50</v>
      </c>
      <c r="AO431" t="s">
        <v>67</v>
      </c>
      <c r="AS431" t="s">
        <v>67</v>
      </c>
      <c r="AT431">
        <v>251776728</v>
      </c>
      <c r="AU431" t="s">
        <v>1140</v>
      </c>
      <c r="AV431" s="1">
        <v>45118.196215277778</v>
      </c>
      <c r="AY431" t="s">
        <v>72</v>
      </c>
      <c r="AZ431" t="s">
        <v>73</v>
      </c>
      <c r="BA431" t="s">
        <v>74</v>
      </c>
      <c r="BC431">
        <v>430</v>
      </c>
      <c r="BD431" t="str">
        <f>IFERROR(VLOOKUP(C431,Sheet1!$A$2:$C$52,2, FALSE), "")</f>
        <v>Ruiru</v>
      </c>
      <c r="BE431" t="str">
        <f>IFERROR(VLOOKUP(C431,Sheet1!$A$2:$C$52,3, FALSE), "")</f>
        <v>Kiambu</v>
      </c>
    </row>
    <row r="432" spans="1:57" x14ac:dyDescent="0.35">
      <c r="A432" s="1">
        <v>45117.618199212957</v>
      </c>
      <c r="B432" s="1">
        <v>45117.619783391201</v>
      </c>
      <c r="C432">
        <v>800136</v>
      </c>
      <c r="D432" t="s">
        <v>1141</v>
      </c>
      <c r="E432">
        <v>-1.1616645999999999</v>
      </c>
      <c r="F432">
        <v>36.948481299999997</v>
      </c>
      <c r="G432">
        <v>0</v>
      </c>
      <c r="H432">
        <v>20</v>
      </c>
      <c r="I432" s="1">
        <v>45117.409722222219</v>
      </c>
      <c r="J432" t="s">
        <v>76</v>
      </c>
      <c r="K432" t="s">
        <v>77</v>
      </c>
      <c r="L432" t="s">
        <v>58</v>
      </c>
      <c r="M432">
        <v>1</v>
      </c>
      <c r="N432" t="s">
        <v>105</v>
      </c>
      <c r="O432" t="s">
        <v>126</v>
      </c>
      <c r="P432" t="s">
        <v>127</v>
      </c>
      <c r="Q432" t="s">
        <v>181</v>
      </c>
      <c r="R432">
        <v>1</v>
      </c>
      <c r="S432">
        <v>1</v>
      </c>
      <c r="T432">
        <v>1</v>
      </c>
      <c r="U432">
        <v>0</v>
      </c>
      <c r="W432" t="s">
        <v>121</v>
      </c>
      <c r="X432">
        <v>1</v>
      </c>
      <c r="Y432">
        <v>1</v>
      </c>
      <c r="Z432">
        <v>1</v>
      </c>
      <c r="AA432">
        <v>1</v>
      </c>
      <c r="AB432" t="s">
        <v>113</v>
      </c>
      <c r="AC432">
        <v>0</v>
      </c>
      <c r="AD432">
        <v>1</v>
      </c>
      <c r="AE432">
        <v>1</v>
      </c>
      <c r="AF432">
        <v>1</v>
      </c>
      <c r="AG432" t="s">
        <v>113</v>
      </c>
      <c r="AH432">
        <v>0</v>
      </c>
      <c r="AI432">
        <v>1</v>
      </c>
      <c r="AJ432">
        <v>1</v>
      </c>
      <c r="AK432">
        <v>1</v>
      </c>
      <c r="AL432">
        <v>100</v>
      </c>
      <c r="AM432">
        <v>50</v>
      </c>
      <c r="AN432">
        <v>20</v>
      </c>
      <c r="AS432" t="s">
        <v>1142</v>
      </c>
      <c r="AT432">
        <v>251776729</v>
      </c>
      <c r="AU432" t="s">
        <v>1143</v>
      </c>
      <c r="AV432" s="1">
        <v>45118.196226851847</v>
      </c>
      <c r="AY432" t="s">
        <v>72</v>
      </c>
      <c r="AZ432" t="s">
        <v>73</v>
      </c>
      <c r="BA432" t="s">
        <v>74</v>
      </c>
      <c r="BC432">
        <v>431</v>
      </c>
      <c r="BD432" t="str">
        <f>IFERROR(VLOOKUP(C432,Sheet1!$A$2:$C$52,2, FALSE), "")</f>
        <v>Ruiru</v>
      </c>
      <c r="BE432" t="str">
        <f>IFERROR(VLOOKUP(C432,Sheet1!$A$2:$C$52,3, FALSE), "")</f>
        <v>Kiambu</v>
      </c>
    </row>
    <row r="433" spans="1:57" x14ac:dyDescent="0.35">
      <c r="A433" s="1">
        <v>45118.321390405094</v>
      </c>
      <c r="B433" s="1">
        <v>45118.363895185183</v>
      </c>
      <c r="C433">
        <v>800124</v>
      </c>
      <c r="D433" t="s">
        <v>1144</v>
      </c>
      <c r="E433">
        <v>-0.45767989999999997</v>
      </c>
      <c r="F433">
        <v>37.558117899999999</v>
      </c>
      <c r="G433">
        <v>1391.7</v>
      </c>
      <c r="H433">
        <v>4.8</v>
      </c>
      <c r="I433" s="1">
        <v>45118.361111111109</v>
      </c>
      <c r="J433" t="s">
        <v>56</v>
      </c>
      <c r="K433" t="s">
        <v>77</v>
      </c>
      <c r="L433" t="s">
        <v>58</v>
      </c>
      <c r="M433">
        <v>2</v>
      </c>
      <c r="N433" t="s">
        <v>59</v>
      </c>
      <c r="O433" t="s">
        <v>91</v>
      </c>
      <c r="P433" t="s">
        <v>167</v>
      </c>
      <c r="Q433" t="s">
        <v>112</v>
      </c>
      <c r="R433">
        <v>1</v>
      </c>
      <c r="S433">
        <v>1</v>
      </c>
      <c r="T433">
        <v>0</v>
      </c>
      <c r="U433">
        <v>0</v>
      </c>
      <c r="W433" t="s">
        <v>163</v>
      </c>
      <c r="X433">
        <v>1</v>
      </c>
      <c r="Y433">
        <v>1</v>
      </c>
      <c r="Z433">
        <v>1</v>
      </c>
      <c r="AA433">
        <v>1</v>
      </c>
      <c r="AG433" t="s">
        <v>66</v>
      </c>
      <c r="AH433">
        <v>0</v>
      </c>
      <c r="AI433">
        <v>1</v>
      </c>
      <c r="AJ433">
        <v>0</v>
      </c>
      <c r="AK433">
        <v>0</v>
      </c>
      <c r="AL433">
        <v>100</v>
      </c>
      <c r="AM433">
        <v>50</v>
      </c>
      <c r="AN433">
        <v>20</v>
      </c>
      <c r="AO433" t="s">
        <v>67</v>
      </c>
      <c r="AR433" t="s">
        <v>69</v>
      </c>
      <c r="AT433">
        <v>251784580</v>
      </c>
      <c r="AU433" t="s">
        <v>1145</v>
      </c>
      <c r="AV433" s="1">
        <v>45118.239120370366</v>
      </c>
      <c r="AY433" t="s">
        <v>72</v>
      </c>
      <c r="AZ433" t="s">
        <v>73</v>
      </c>
      <c r="BA433" t="s">
        <v>74</v>
      </c>
      <c r="BC433">
        <v>432</v>
      </c>
      <c r="BD433" t="str">
        <f>IFERROR(VLOOKUP(C433,Sheet1!$A$2:$C$52,2, FALSE), "")</f>
        <v>Meru</v>
      </c>
      <c r="BE433" t="str">
        <f>IFERROR(VLOOKUP(C433,Sheet1!$A$2:$C$52,3, FALSE), "")</f>
        <v>Meru</v>
      </c>
    </row>
    <row r="434" spans="1:57" x14ac:dyDescent="0.35">
      <c r="A434" s="1">
        <v>45118.322505972217</v>
      </c>
      <c r="B434" s="1">
        <v>45118.37045869213</v>
      </c>
      <c r="C434">
        <v>800124</v>
      </c>
      <c r="D434" t="s">
        <v>1146</v>
      </c>
      <c r="E434">
        <v>-0.45774100000000001</v>
      </c>
      <c r="F434">
        <v>37.5586792</v>
      </c>
      <c r="G434">
        <v>1393</v>
      </c>
      <c r="H434">
        <v>5</v>
      </c>
      <c r="I434" s="1">
        <v>45118.368055555547</v>
      </c>
      <c r="J434">
        <v>60</v>
      </c>
      <c r="K434" t="s">
        <v>57</v>
      </c>
      <c r="L434" t="s">
        <v>289</v>
      </c>
      <c r="M434">
        <v>5</v>
      </c>
      <c r="N434" t="s">
        <v>186</v>
      </c>
      <c r="O434" t="s">
        <v>60</v>
      </c>
      <c r="P434" t="s">
        <v>61</v>
      </c>
      <c r="Q434" t="s">
        <v>62</v>
      </c>
      <c r="R434">
        <v>1</v>
      </c>
      <c r="S434">
        <v>0</v>
      </c>
      <c r="T434">
        <v>0</v>
      </c>
      <c r="U434">
        <v>0</v>
      </c>
      <c r="W434" t="s">
        <v>203</v>
      </c>
      <c r="X434">
        <v>1</v>
      </c>
      <c r="Y434">
        <v>1</v>
      </c>
      <c r="Z434">
        <v>0</v>
      </c>
      <c r="AA434">
        <v>0</v>
      </c>
      <c r="AL434">
        <v>80</v>
      </c>
      <c r="AO434" t="s">
        <v>67</v>
      </c>
      <c r="AR434" t="s">
        <v>69</v>
      </c>
      <c r="AS434" t="s">
        <v>1147</v>
      </c>
      <c r="AT434">
        <v>251786394</v>
      </c>
      <c r="AU434" t="s">
        <v>1148</v>
      </c>
      <c r="AV434" s="1">
        <v>45118.245856481481</v>
      </c>
      <c r="AY434" t="s">
        <v>72</v>
      </c>
      <c r="AZ434" t="s">
        <v>73</v>
      </c>
      <c r="BA434" t="s">
        <v>74</v>
      </c>
      <c r="BC434">
        <v>433</v>
      </c>
      <c r="BD434" t="str">
        <f>IFERROR(VLOOKUP(C434,Sheet1!$A$2:$C$52,2, FALSE), "")</f>
        <v>Meru</v>
      </c>
      <c r="BE434" t="str">
        <f>IFERROR(VLOOKUP(C434,Sheet1!$A$2:$C$52,3, FALSE), "")</f>
        <v>Meru</v>
      </c>
    </row>
    <row r="435" spans="1:57" x14ac:dyDescent="0.35">
      <c r="A435" s="1">
        <v>45118.323387500001</v>
      </c>
      <c r="B435" s="1">
        <v>45118.379535127307</v>
      </c>
      <c r="C435">
        <v>800124</v>
      </c>
      <c r="D435" t="s">
        <v>1149</v>
      </c>
      <c r="E435">
        <v>-0.45802409999999999</v>
      </c>
      <c r="F435">
        <v>37.559090300000001</v>
      </c>
      <c r="G435">
        <v>1393.2</v>
      </c>
      <c r="H435">
        <v>4.4829999999999997</v>
      </c>
      <c r="I435" s="1">
        <v>45118.377083333333</v>
      </c>
      <c r="J435" t="s">
        <v>76</v>
      </c>
      <c r="K435" t="s">
        <v>57</v>
      </c>
      <c r="L435" t="s">
        <v>78</v>
      </c>
      <c r="M435">
        <v>0</v>
      </c>
      <c r="N435" t="s">
        <v>105</v>
      </c>
      <c r="O435" t="s">
        <v>60</v>
      </c>
      <c r="P435" t="s">
        <v>61</v>
      </c>
      <c r="Q435" t="s">
        <v>112</v>
      </c>
      <c r="R435">
        <v>1</v>
      </c>
      <c r="S435">
        <v>1</v>
      </c>
      <c r="T435">
        <v>0</v>
      </c>
      <c r="U435">
        <v>0</v>
      </c>
      <c r="W435" t="s">
        <v>128</v>
      </c>
      <c r="X435">
        <v>1</v>
      </c>
      <c r="Y435">
        <v>1</v>
      </c>
      <c r="Z435">
        <v>1</v>
      </c>
      <c r="AA435">
        <v>1</v>
      </c>
      <c r="AG435" t="s">
        <v>150</v>
      </c>
      <c r="AH435">
        <v>0</v>
      </c>
      <c r="AI435">
        <v>1</v>
      </c>
      <c r="AJ435">
        <v>1</v>
      </c>
      <c r="AK435">
        <v>0</v>
      </c>
      <c r="AL435">
        <v>20</v>
      </c>
      <c r="AM435">
        <v>20</v>
      </c>
      <c r="AN435">
        <v>10</v>
      </c>
      <c r="AO435" t="s">
        <v>67</v>
      </c>
      <c r="AR435" t="s">
        <v>94</v>
      </c>
      <c r="AS435" t="s">
        <v>1150</v>
      </c>
      <c r="AT435">
        <v>251789076</v>
      </c>
      <c r="AU435" t="s">
        <v>1151</v>
      </c>
      <c r="AV435" s="1">
        <v>45118.254664351851</v>
      </c>
      <c r="AY435" t="s">
        <v>72</v>
      </c>
      <c r="AZ435" t="s">
        <v>73</v>
      </c>
      <c r="BA435" t="s">
        <v>74</v>
      </c>
      <c r="BC435">
        <v>434</v>
      </c>
      <c r="BD435" t="str">
        <f>IFERROR(VLOOKUP(C435,Sheet1!$A$2:$C$52,2, FALSE), "")</f>
        <v>Meru</v>
      </c>
      <c r="BE435" t="str">
        <f>IFERROR(VLOOKUP(C435,Sheet1!$A$2:$C$52,3, FALSE), "")</f>
        <v>Meru</v>
      </c>
    </row>
    <row r="436" spans="1:57" x14ac:dyDescent="0.35">
      <c r="A436" s="1">
        <v>45118.324277453707</v>
      </c>
      <c r="B436" s="1">
        <v>45118.382963587967</v>
      </c>
      <c r="C436">
        <v>800124</v>
      </c>
      <c r="D436" t="s">
        <v>1152</v>
      </c>
      <c r="E436">
        <v>-0.45798650000000002</v>
      </c>
      <c r="F436">
        <v>37.559659600000003</v>
      </c>
      <c r="G436">
        <v>1393.8</v>
      </c>
      <c r="H436">
        <v>4.8</v>
      </c>
      <c r="I436" s="1">
        <v>45118.381249999999</v>
      </c>
      <c r="J436" t="s">
        <v>159</v>
      </c>
      <c r="K436" t="s">
        <v>77</v>
      </c>
      <c r="L436" t="s">
        <v>58</v>
      </c>
      <c r="M436">
        <v>2</v>
      </c>
      <c r="N436" t="s">
        <v>105</v>
      </c>
      <c r="O436" t="s">
        <v>126</v>
      </c>
      <c r="P436" t="s">
        <v>141</v>
      </c>
      <c r="Q436" t="s">
        <v>112</v>
      </c>
      <c r="R436">
        <v>1</v>
      </c>
      <c r="S436">
        <v>1</v>
      </c>
      <c r="T436">
        <v>0</v>
      </c>
      <c r="U436">
        <v>0</v>
      </c>
      <c r="W436" t="s">
        <v>117</v>
      </c>
      <c r="X436">
        <v>1</v>
      </c>
      <c r="Y436">
        <v>1</v>
      </c>
      <c r="Z436">
        <v>1</v>
      </c>
      <c r="AA436">
        <v>1</v>
      </c>
      <c r="AG436" t="s">
        <v>66</v>
      </c>
      <c r="AH436">
        <v>0</v>
      </c>
      <c r="AI436">
        <v>1</v>
      </c>
      <c r="AJ436">
        <v>0</v>
      </c>
      <c r="AK436">
        <v>0</v>
      </c>
      <c r="AL436">
        <v>100</v>
      </c>
      <c r="AM436">
        <v>50</v>
      </c>
      <c r="AN436">
        <v>10</v>
      </c>
      <c r="AO436" t="s">
        <v>67</v>
      </c>
      <c r="AR436" t="s">
        <v>69</v>
      </c>
      <c r="AT436">
        <v>251790300</v>
      </c>
      <c r="AU436" t="s">
        <v>1153</v>
      </c>
      <c r="AV436" s="1">
        <v>45118.258148148147</v>
      </c>
      <c r="AY436" t="s">
        <v>72</v>
      </c>
      <c r="AZ436" t="s">
        <v>73</v>
      </c>
      <c r="BA436" t="s">
        <v>74</v>
      </c>
      <c r="BC436">
        <v>435</v>
      </c>
      <c r="BD436" t="str">
        <f>IFERROR(VLOOKUP(C436,Sheet1!$A$2:$C$52,2, FALSE), "")</f>
        <v>Meru</v>
      </c>
      <c r="BE436" t="str">
        <f>IFERROR(VLOOKUP(C436,Sheet1!$A$2:$C$52,3, FALSE), "")</f>
        <v>Meru</v>
      </c>
    </row>
    <row r="437" spans="1:57" x14ac:dyDescent="0.35">
      <c r="A437" s="1">
        <v>45118.325023865742</v>
      </c>
      <c r="B437" s="1">
        <v>45118.387385300928</v>
      </c>
      <c r="C437">
        <v>800124</v>
      </c>
      <c r="D437" t="s">
        <v>1154</v>
      </c>
      <c r="E437">
        <v>-0.4579048</v>
      </c>
      <c r="F437">
        <v>37.560154699999998</v>
      </c>
      <c r="G437">
        <v>1393.8</v>
      </c>
      <c r="H437">
        <v>5</v>
      </c>
      <c r="I437" s="1">
        <v>45118.385416666657</v>
      </c>
      <c r="J437" t="s">
        <v>56</v>
      </c>
      <c r="K437" t="s">
        <v>77</v>
      </c>
      <c r="L437" t="s">
        <v>58</v>
      </c>
      <c r="M437">
        <v>4</v>
      </c>
      <c r="N437" t="s">
        <v>105</v>
      </c>
      <c r="O437" t="s">
        <v>126</v>
      </c>
      <c r="P437" t="s">
        <v>167</v>
      </c>
      <c r="Q437" t="s">
        <v>62</v>
      </c>
      <c r="R437">
        <v>1</v>
      </c>
      <c r="S437">
        <v>0</v>
      </c>
      <c r="T437">
        <v>0</v>
      </c>
      <c r="U437">
        <v>0</v>
      </c>
      <c r="W437" t="s">
        <v>121</v>
      </c>
      <c r="X437">
        <v>1</v>
      </c>
      <c r="Y437">
        <v>1</v>
      </c>
      <c r="Z437">
        <v>1</v>
      </c>
      <c r="AA437">
        <v>1</v>
      </c>
      <c r="AL437">
        <v>50</v>
      </c>
      <c r="AM437">
        <v>20</v>
      </c>
      <c r="AN437">
        <v>5</v>
      </c>
      <c r="AO437" t="s">
        <v>67</v>
      </c>
      <c r="AR437" t="s">
        <v>69</v>
      </c>
      <c r="AT437">
        <v>251791431</v>
      </c>
      <c r="AU437" t="s">
        <v>1155</v>
      </c>
      <c r="AV437" s="1">
        <v>45118.262777777767</v>
      </c>
      <c r="AY437" t="s">
        <v>72</v>
      </c>
      <c r="AZ437" t="s">
        <v>73</v>
      </c>
      <c r="BA437" t="s">
        <v>74</v>
      </c>
      <c r="BC437">
        <v>436</v>
      </c>
      <c r="BD437" t="str">
        <f>IFERROR(VLOOKUP(C437,Sheet1!$A$2:$C$52,2, FALSE), "")</f>
        <v>Meru</v>
      </c>
      <c r="BE437" t="str">
        <f>IFERROR(VLOOKUP(C437,Sheet1!$A$2:$C$52,3, FALSE), "")</f>
        <v>Meru</v>
      </c>
    </row>
    <row r="438" spans="1:57" x14ac:dyDescent="0.35">
      <c r="A438" s="1">
        <v>45118.325960104157</v>
      </c>
      <c r="B438" s="1">
        <v>45118.393472754629</v>
      </c>
      <c r="C438">
        <v>800124</v>
      </c>
      <c r="D438" t="s">
        <v>1156</v>
      </c>
      <c r="E438">
        <v>-0.45760800000000001</v>
      </c>
      <c r="F438">
        <v>37.560599099999997</v>
      </c>
      <c r="G438">
        <v>1394</v>
      </c>
      <c r="H438">
        <v>4</v>
      </c>
      <c r="I438" s="1">
        <v>45118.39166666667</v>
      </c>
      <c r="J438" t="s">
        <v>56</v>
      </c>
      <c r="K438" t="s">
        <v>77</v>
      </c>
      <c r="L438" t="s">
        <v>58</v>
      </c>
      <c r="M438">
        <v>3</v>
      </c>
      <c r="N438" t="s">
        <v>105</v>
      </c>
      <c r="O438" t="s">
        <v>126</v>
      </c>
      <c r="P438" t="s">
        <v>209</v>
      </c>
      <c r="Q438" t="s">
        <v>62</v>
      </c>
      <c r="R438">
        <v>1</v>
      </c>
      <c r="S438">
        <v>0</v>
      </c>
      <c r="T438">
        <v>0</v>
      </c>
      <c r="U438">
        <v>0</v>
      </c>
      <c r="W438" t="s">
        <v>121</v>
      </c>
      <c r="X438">
        <v>1</v>
      </c>
      <c r="Y438">
        <v>1</v>
      </c>
      <c r="Z438">
        <v>1</v>
      </c>
      <c r="AA438">
        <v>1</v>
      </c>
      <c r="AL438">
        <v>100</v>
      </c>
      <c r="AM438">
        <v>50</v>
      </c>
      <c r="AN438">
        <v>20</v>
      </c>
      <c r="AO438" t="s">
        <v>82</v>
      </c>
      <c r="AP438" t="s">
        <v>210</v>
      </c>
      <c r="AR438" t="s">
        <v>69</v>
      </c>
      <c r="AT438">
        <v>251793074</v>
      </c>
      <c r="AU438" t="s">
        <v>1157</v>
      </c>
      <c r="AV438" s="1">
        <v>45118.268599537027</v>
      </c>
      <c r="AY438" t="s">
        <v>72</v>
      </c>
      <c r="AZ438" t="s">
        <v>73</v>
      </c>
      <c r="BA438" t="s">
        <v>74</v>
      </c>
      <c r="BC438">
        <v>437</v>
      </c>
      <c r="BD438" t="str">
        <f>IFERROR(VLOOKUP(C438,Sheet1!$A$2:$C$52,2, FALSE), "")</f>
        <v>Meru</v>
      </c>
      <c r="BE438" t="str">
        <f>IFERROR(VLOOKUP(C438,Sheet1!$A$2:$C$52,3, FALSE), "")</f>
        <v>Meru</v>
      </c>
    </row>
    <row r="439" spans="1:57" x14ac:dyDescent="0.35">
      <c r="A439" s="1">
        <v>45118.326923958331</v>
      </c>
      <c r="B439" s="1">
        <v>45118.398482928242</v>
      </c>
      <c r="C439">
        <v>800124</v>
      </c>
      <c r="D439" t="s">
        <v>1158</v>
      </c>
      <c r="E439">
        <v>-0.45723059999999999</v>
      </c>
      <c r="F439">
        <v>37.5610851</v>
      </c>
      <c r="G439">
        <v>1394</v>
      </c>
      <c r="H439">
        <v>4.3</v>
      </c>
      <c r="I439" s="1">
        <v>45118.395138888889</v>
      </c>
      <c r="J439" t="s">
        <v>76</v>
      </c>
      <c r="K439" t="s">
        <v>77</v>
      </c>
      <c r="L439" t="s">
        <v>78</v>
      </c>
      <c r="M439">
        <v>0</v>
      </c>
      <c r="N439" t="s">
        <v>59</v>
      </c>
      <c r="O439" t="s">
        <v>60</v>
      </c>
      <c r="P439" t="s">
        <v>127</v>
      </c>
      <c r="Q439" t="s">
        <v>112</v>
      </c>
      <c r="R439">
        <v>1</v>
      </c>
      <c r="S439">
        <v>1</v>
      </c>
      <c r="T439">
        <v>0</v>
      </c>
      <c r="U439">
        <v>0</v>
      </c>
      <c r="W439" t="s">
        <v>121</v>
      </c>
      <c r="X439">
        <v>1</v>
      </c>
      <c r="Y439">
        <v>1</v>
      </c>
      <c r="Z439">
        <v>1</v>
      </c>
      <c r="AA439">
        <v>1</v>
      </c>
      <c r="AG439" t="s">
        <v>150</v>
      </c>
      <c r="AH439">
        <v>0</v>
      </c>
      <c r="AI439">
        <v>1</v>
      </c>
      <c r="AJ439">
        <v>1</v>
      </c>
      <c r="AK439">
        <v>0</v>
      </c>
      <c r="AL439">
        <v>20</v>
      </c>
      <c r="AM439">
        <v>20</v>
      </c>
      <c r="AN439">
        <v>10</v>
      </c>
      <c r="AO439" t="s">
        <v>67</v>
      </c>
      <c r="AR439" t="s">
        <v>69</v>
      </c>
      <c r="AT439">
        <v>251794824</v>
      </c>
      <c r="AU439" t="s">
        <v>1159</v>
      </c>
      <c r="AV439" s="1">
        <v>45118.273599537039</v>
      </c>
      <c r="AY439" t="s">
        <v>72</v>
      </c>
      <c r="AZ439" t="s">
        <v>73</v>
      </c>
      <c r="BA439" t="s">
        <v>74</v>
      </c>
      <c r="BC439">
        <v>438</v>
      </c>
      <c r="BD439" t="str">
        <f>IFERROR(VLOOKUP(C439,Sheet1!$A$2:$C$52,2, FALSE), "")</f>
        <v>Meru</v>
      </c>
      <c r="BE439" t="str">
        <f>IFERROR(VLOOKUP(C439,Sheet1!$A$2:$C$52,3, FALSE), "")</f>
        <v>Meru</v>
      </c>
    </row>
    <row r="440" spans="1:57" x14ac:dyDescent="0.35">
      <c r="A440" s="1">
        <v>45118.327784374997</v>
      </c>
      <c r="B440" s="1">
        <v>45118.40849332176</v>
      </c>
      <c r="C440">
        <v>800124</v>
      </c>
      <c r="D440" t="s">
        <v>1160</v>
      </c>
      <c r="E440">
        <v>-0.4571385</v>
      </c>
      <c r="F440">
        <v>37.561538599999999</v>
      </c>
      <c r="G440">
        <v>1394.1</v>
      </c>
      <c r="H440">
        <v>5</v>
      </c>
      <c r="I440" s="1">
        <v>45118.406944444447</v>
      </c>
      <c r="J440" t="s">
        <v>76</v>
      </c>
      <c r="K440" t="s">
        <v>77</v>
      </c>
      <c r="L440" t="s">
        <v>78</v>
      </c>
      <c r="M440">
        <v>0</v>
      </c>
      <c r="N440" t="s">
        <v>105</v>
      </c>
      <c r="O440" t="s">
        <v>126</v>
      </c>
      <c r="P440" t="s">
        <v>127</v>
      </c>
      <c r="Q440" t="s">
        <v>62</v>
      </c>
      <c r="R440">
        <v>1</v>
      </c>
      <c r="S440">
        <v>0</v>
      </c>
      <c r="T440">
        <v>0</v>
      </c>
      <c r="U440">
        <v>0</v>
      </c>
      <c r="W440" t="s">
        <v>121</v>
      </c>
      <c r="X440">
        <v>1</v>
      </c>
      <c r="Y440">
        <v>1</v>
      </c>
      <c r="Z440">
        <v>1</v>
      </c>
      <c r="AA440">
        <v>1</v>
      </c>
      <c r="AL440">
        <v>20</v>
      </c>
      <c r="AM440">
        <v>100</v>
      </c>
      <c r="AN440">
        <v>5</v>
      </c>
      <c r="AO440" t="s">
        <v>82</v>
      </c>
      <c r="AP440" t="s">
        <v>210</v>
      </c>
      <c r="AR440" t="s">
        <v>69</v>
      </c>
      <c r="AT440">
        <v>251798267</v>
      </c>
      <c r="AU440" t="s">
        <v>1161</v>
      </c>
      <c r="AV440" s="1">
        <v>45118.28365740741</v>
      </c>
      <c r="AY440" t="s">
        <v>72</v>
      </c>
      <c r="AZ440" t="s">
        <v>73</v>
      </c>
      <c r="BA440" t="s">
        <v>74</v>
      </c>
      <c r="BC440">
        <v>439</v>
      </c>
      <c r="BD440" t="str">
        <f>IFERROR(VLOOKUP(C440,Sheet1!$A$2:$C$52,2, FALSE), "")</f>
        <v>Meru</v>
      </c>
      <c r="BE440" t="str">
        <f>IFERROR(VLOOKUP(C440,Sheet1!$A$2:$C$52,3, FALSE), "")</f>
        <v>Meru</v>
      </c>
    </row>
    <row r="441" spans="1:57" x14ac:dyDescent="0.35">
      <c r="A441" s="1">
        <v>45118.329609583343</v>
      </c>
      <c r="B441" s="1">
        <v>45118.413104791667</v>
      </c>
      <c r="C441">
        <v>800124</v>
      </c>
      <c r="D441" t="s">
        <v>1162</v>
      </c>
      <c r="E441">
        <v>-0.4579705</v>
      </c>
      <c r="F441">
        <v>37.560831399999998</v>
      </c>
      <c r="G441">
        <v>1397.7</v>
      </c>
      <c r="H441">
        <v>4.7539999999999996</v>
      </c>
      <c r="I441" s="1">
        <v>45118.410416666673</v>
      </c>
      <c r="J441" t="s">
        <v>159</v>
      </c>
      <c r="K441" t="s">
        <v>57</v>
      </c>
      <c r="L441" t="s">
        <v>58</v>
      </c>
      <c r="M441">
        <v>2</v>
      </c>
      <c r="N441" t="s">
        <v>105</v>
      </c>
      <c r="O441" t="s">
        <v>60</v>
      </c>
      <c r="P441" t="s">
        <v>127</v>
      </c>
      <c r="Q441" t="s">
        <v>112</v>
      </c>
      <c r="R441">
        <v>1</v>
      </c>
      <c r="S441">
        <v>1</v>
      </c>
      <c r="T441">
        <v>0</v>
      </c>
      <c r="U441">
        <v>0</v>
      </c>
      <c r="W441" t="s">
        <v>155</v>
      </c>
      <c r="X441">
        <v>1</v>
      </c>
      <c r="Y441">
        <v>1</v>
      </c>
      <c r="Z441">
        <v>1</v>
      </c>
      <c r="AA441">
        <v>1</v>
      </c>
      <c r="AG441" t="s">
        <v>150</v>
      </c>
      <c r="AH441">
        <v>0</v>
      </c>
      <c r="AI441">
        <v>1</v>
      </c>
      <c r="AJ441">
        <v>1</v>
      </c>
      <c r="AK441">
        <v>0</v>
      </c>
      <c r="AL441">
        <v>50</v>
      </c>
      <c r="AM441">
        <v>50</v>
      </c>
      <c r="AN441">
        <v>10</v>
      </c>
      <c r="AO441" t="s">
        <v>67</v>
      </c>
      <c r="AR441" t="s">
        <v>69</v>
      </c>
      <c r="AT441">
        <v>251800127</v>
      </c>
      <c r="AU441" t="s">
        <v>1163</v>
      </c>
      <c r="AV441" s="1">
        <v>45118.288240740738</v>
      </c>
      <c r="AY441" t="s">
        <v>72</v>
      </c>
      <c r="AZ441" t="s">
        <v>73</v>
      </c>
      <c r="BA441" t="s">
        <v>74</v>
      </c>
      <c r="BC441">
        <v>440</v>
      </c>
      <c r="BD441" t="str">
        <f>IFERROR(VLOOKUP(C441,Sheet1!$A$2:$C$52,2, FALSE), "")</f>
        <v>Meru</v>
      </c>
      <c r="BE441" t="str">
        <f>IFERROR(VLOOKUP(C441,Sheet1!$A$2:$C$52,3, FALSE), "")</f>
        <v>Meru</v>
      </c>
    </row>
    <row r="442" spans="1:57" x14ac:dyDescent="0.35">
      <c r="A442" s="1">
        <v>45118.330298090281</v>
      </c>
      <c r="B442" s="1">
        <v>45118.420829317132</v>
      </c>
      <c r="C442">
        <v>800124</v>
      </c>
      <c r="D442" t="s">
        <v>1164</v>
      </c>
      <c r="E442">
        <v>-0.45842529999999998</v>
      </c>
      <c r="F442">
        <v>37.561044600000002</v>
      </c>
      <c r="G442">
        <v>1412.6</v>
      </c>
      <c r="H442">
        <v>4.7830000000000004</v>
      </c>
      <c r="I442" s="1">
        <v>45118.416666666657</v>
      </c>
      <c r="J442" t="s">
        <v>56</v>
      </c>
      <c r="K442" t="s">
        <v>77</v>
      </c>
      <c r="L442" t="s">
        <v>58</v>
      </c>
      <c r="M442">
        <v>3</v>
      </c>
      <c r="N442" t="s">
        <v>105</v>
      </c>
      <c r="O442" t="s">
        <v>126</v>
      </c>
      <c r="P442" t="s">
        <v>167</v>
      </c>
      <c r="Q442" t="s">
        <v>112</v>
      </c>
      <c r="R442">
        <v>1</v>
      </c>
      <c r="S442">
        <v>1</v>
      </c>
      <c r="T442">
        <v>0</v>
      </c>
      <c r="U442">
        <v>0</v>
      </c>
      <c r="W442" t="s">
        <v>121</v>
      </c>
      <c r="X442">
        <v>1</v>
      </c>
      <c r="Y442">
        <v>1</v>
      </c>
      <c r="Z442">
        <v>1</v>
      </c>
      <c r="AA442">
        <v>1</v>
      </c>
      <c r="AG442" t="s">
        <v>66</v>
      </c>
      <c r="AH442">
        <v>0</v>
      </c>
      <c r="AI442">
        <v>1</v>
      </c>
      <c r="AJ442">
        <v>0</v>
      </c>
      <c r="AK442">
        <v>0</v>
      </c>
      <c r="AL442">
        <v>50</v>
      </c>
      <c r="AM442">
        <v>20</v>
      </c>
      <c r="AN442">
        <v>20</v>
      </c>
      <c r="AO442" t="s">
        <v>67</v>
      </c>
      <c r="AR442" t="s">
        <v>69</v>
      </c>
      <c r="AS442" t="s">
        <v>1165</v>
      </c>
      <c r="AT442">
        <v>251804488</v>
      </c>
      <c r="AU442" t="s">
        <v>1166</v>
      </c>
      <c r="AV442" s="1">
        <v>45118.29855324074</v>
      </c>
      <c r="AY442" t="s">
        <v>72</v>
      </c>
      <c r="AZ442" t="s">
        <v>73</v>
      </c>
      <c r="BA442" t="s">
        <v>74</v>
      </c>
      <c r="BC442">
        <v>441</v>
      </c>
      <c r="BD442" t="str">
        <f>IFERROR(VLOOKUP(C442,Sheet1!$A$2:$C$52,2, FALSE), "")</f>
        <v>Meru</v>
      </c>
      <c r="BE442" t="str">
        <f>IFERROR(VLOOKUP(C442,Sheet1!$A$2:$C$52,3, FALSE), "")</f>
        <v>Meru</v>
      </c>
    </row>
    <row r="443" spans="1:57" x14ac:dyDescent="0.35">
      <c r="A443" s="1">
        <v>45118.331666909733</v>
      </c>
      <c r="B443" s="1">
        <v>45118.423225486113</v>
      </c>
      <c r="C443">
        <v>800124</v>
      </c>
      <c r="D443" t="s">
        <v>1167</v>
      </c>
      <c r="E443">
        <v>-0.45881309999999997</v>
      </c>
      <c r="F443">
        <v>37.560707299999997</v>
      </c>
      <c r="G443">
        <v>1389.3</v>
      </c>
      <c r="H443">
        <v>4.9000000000000004</v>
      </c>
      <c r="I443" s="1">
        <v>45118.421527777777</v>
      </c>
      <c r="J443" t="s">
        <v>76</v>
      </c>
      <c r="K443" t="s">
        <v>57</v>
      </c>
      <c r="L443" t="s">
        <v>78</v>
      </c>
      <c r="M443">
        <v>0</v>
      </c>
      <c r="N443" t="s">
        <v>59</v>
      </c>
      <c r="O443" t="s">
        <v>60</v>
      </c>
      <c r="P443" t="s">
        <v>127</v>
      </c>
      <c r="Q443" t="s">
        <v>62</v>
      </c>
      <c r="R443">
        <v>1</v>
      </c>
      <c r="S443">
        <v>0</v>
      </c>
      <c r="T443">
        <v>0</v>
      </c>
      <c r="U443">
        <v>0</v>
      </c>
      <c r="W443" t="s">
        <v>121</v>
      </c>
      <c r="X443">
        <v>1</v>
      </c>
      <c r="Y443">
        <v>1</v>
      </c>
      <c r="Z443">
        <v>1</v>
      </c>
      <c r="AA443">
        <v>1</v>
      </c>
      <c r="AL443">
        <v>20</v>
      </c>
      <c r="AM443">
        <v>50</v>
      </c>
      <c r="AN443">
        <v>10</v>
      </c>
      <c r="AO443" t="s">
        <v>67</v>
      </c>
      <c r="AR443" t="s">
        <v>69</v>
      </c>
      <c r="AS443" t="s">
        <v>1168</v>
      </c>
      <c r="AT443">
        <v>251804493</v>
      </c>
      <c r="AU443" t="s">
        <v>1169</v>
      </c>
      <c r="AV443" s="1">
        <v>45118.298564814817</v>
      </c>
      <c r="AY443" t="s">
        <v>72</v>
      </c>
      <c r="AZ443" t="s">
        <v>73</v>
      </c>
      <c r="BA443" t="s">
        <v>74</v>
      </c>
      <c r="BC443">
        <v>442</v>
      </c>
      <c r="BD443" t="str">
        <f>IFERROR(VLOOKUP(C443,Sheet1!$A$2:$C$52,2, FALSE), "")</f>
        <v>Meru</v>
      </c>
      <c r="BE443" t="str">
        <f>IFERROR(VLOOKUP(C443,Sheet1!$A$2:$C$52,3, FALSE), "")</f>
        <v>Meru</v>
      </c>
    </row>
    <row r="444" spans="1:57" x14ac:dyDescent="0.35">
      <c r="A444" s="1">
        <v>45118.332429224538</v>
      </c>
      <c r="B444" s="1">
        <v>45118.433190763892</v>
      </c>
      <c r="C444">
        <v>800124</v>
      </c>
      <c r="D444" t="s">
        <v>1170</v>
      </c>
      <c r="E444">
        <v>-0.45930189999999999</v>
      </c>
      <c r="F444">
        <v>37.560371199999999</v>
      </c>
      <c r="G444">
        <v>1390.5</v>
      </c>
      <c r="H444">
        <v>4.9800000000000004</v>
      </c>
      <c r="I444" s="1">
        <v>45118.430555555547</v>
      </c>
      <c r="J444">
        <v>60</v>
      </c>
      <c r="K444" t="s">
        <v>57</v>
      </c>
      <c r="L444" t="s">
        <v>289</v>
      </c>
      <c r="M444">
        <v>9</v>
      </c>
      <c r="N444" t="s">
        <v>186</v>
      </c>
      <c r="O444" t="s">
        <v>60</v>
      </c>
      <c r="P444" t="s">
        <v>61</v>
      </c>
      <c r="Q444" t="s">
        <v>62</v>
      </c>
      <c r="R444">
        <v>1</v>
      </c>
      <c r="S444">
        <v>0</v>
      </c>
      <c r="T444">
        <v>0</v>
      </c>
      <c r="U444">
        <v>0</v>
      </c>
      <c r="W444" t="s">
        <v>203</v>
      </c>
      <c r="X444">
        <v>1</v>
      </c>
      <c r="Y444">
        <v>1</v>
      </c>
      <c r="Z444">
        <v>0</v>
      </c>
      <c r="AA444">
        <v>0</v>
      </c>
      <c r="AL444">
        <v>100</v>
      </c>
      <c r="AM444">
        <v>0</v>
      </c>
      <c r="AN444">
        <v>0</v>
      </c>
      <c r="AO444" t="s">
        <v>67</v>
      </c>
      <c r="AR444" t="s">
        <v>69</v>
      </c>
      <c r="AT444">
        <v>251807954</v>
      </c>
      <c r="AU444" t="s">
        <v>1171</v>
      </c>
      <c r="AV444" s="1">
        <v>45118.308541666673</v>
      </c>
      <c r="AY444" t="s">
        <v>72</v>
      </c>
      <c r="AZ444" t="s">
        <v>73</v>
      </c>
      <c r="BA444" t="s">
        <v>74</v>
      </c>
      <c r="BC444">
        <v>443</v>
      </c>
      <c r="BD444" t="str">
        <f>IFERROR(VLOOKUP(C444,Sheet1!$A$2:$C$52,2, FALSE), "")</f>
        <v>Meru</v>
      </c>
      <c r="BE444" t="str">
        <f>IFERROR(VLOOKUP(C444,Sheet1!$A$2:$C$52,3, FALSE), "")</f>
        <v>Meru</v>
      </c>
    </row>
    <row r="445" spans="1:57" x14ac:dyDescent="0.35">
      <c r="A445" s="1">
        <v>45118.333305729167</v>
      </c>
      <c r="B445" s="1">
        <v>45118.433452708327</v>
      </c>
      <c r="C445">
        <v>800124</v>
      </c>
      <c r="D445" t="s">
        <v>1172</v>
      </c>
      <c r="E445">
        <v>-0.4593892</v>
      </c>
      <c r="F445">
        <v>37.560762799999999</v>
      </c>
      <c r="G445">
        <v>1390.5</v>
      </c>
      <c r="H445">
        <v>4.8159999999999998</v>
      </c>
      <c r="I445" s="1">
        <v>45118.431944444441</v>
      </c>
      <c r="J445" t="s">
        <v>159</v>
      </c>
      <c r="K445" t="s">
        <v>57</v>
      </c>
      <c r="L445" t="s">
        <v>58</v>
      </c>
      <c r="M445">
        <v>2</v>
      </c>
      <c r="N445" t="s">
        <v>105</v>
      </c>
      <c r="O445" t="s">
        <v>91</v>
      </c>
      <c r="P445" t="s">
        <v>141</v>
      </c>
      <c r="Q445" t="s">
        <v>112</v>
      </c>
      <c r="R445">
        <v>1</v>
      </c>
      <c r="S445">
        <v>1</v>
      </c>
      <c r="T445">
        <v>0</v>
      </c>
      <c r="U445">
        <v>0</v>
      </c>
      <c r="W445" t="s">
        <v>81</v>
      </c>
      <c r="X445">
        <v>1</v>
      </c>
      <c r="Y445">
        <v>1</v>
      </c>
      <c r="Z445">
        <v>0</v>
      </c>
      <c r="AA445">
        <v>1</v>
      </c>
      <c r="AG445" t="s">
        <v>66</v>
      </c>
      <c r="AH445">
        <v>0</v>
      </c>
      <c r="AI445">
        <v>1</v>
      </c>
      <c r="AJ445">
        <v>0</v>
      </c>
      <c r="AK445">
        <v>0</v>
      </c>
      <c r="AL445">
        <v>50</v>
      </c>
      <c r="AM445">
        <v>0</v>
      </c>
      <c r="AN445">
        <v>10</v>
      </c>
      <c r="AO445" t="s">
        <v>67</v>
      </c>
      <c r="AR445" t="s">
        <v>69</v>
      </c>
      <c r="AS445" t="s">
        <v>178</v>
      </c>
      <c r="AT445">
        <v>251807960</v>
      </c>
      <c r="AU445" t="s">
        <v>1173</v>
      </c>
      <c r="AV445" s="1">
        <v>45118.308541666673</v>
      </c>
      <c r="AY445" t="s">
        <v>72</v>
      </c>
      <c r="AZ445" t="s">
        <v>73</v>
      </c>
      <c r="BA445" t="s">
        <v>74</v>
      </c>
      <c r="BC445">
        <v>444</v>
      </c>
      <c r="BD445" t="str">
        <f>IFERROR(VLOOKUP(C445,Sheet1!$A$2:$C$52,2, FALSE), "")</f>
        <v>Meru</v>
      </c>
      <c r="BE445" t="str">
        <f>IFERROR(VLOOKUP(C445,Sheet1!$A$2:$C$52,3, FALSE), "")</f>
        <v>Meru</v>
      </c>
    </row>
    <row r="446" spans="1:57" x14ac:dyDescent="0.35">
      <c r="A446" s="1">
        <v>45118.445466261583</v>
      </c>
      <c r="B446" s="1">
        <v>45118.449838692133</v>
      </c>
      <c r="C446">
        <v>800141</v>
      </c>
      <c r="D446" t="s">
        <v>1174</v>
      </c>
      <c r="E446">
        <v>-1.2690861</v>
      </c>
      <c r="F446">
        <v>36.7177899</v>
      </c>
      <c r="G446">
        <v>1874.900024414062</v>
      </c>
      <c r="H446">
        <v>4.8369999999999997</v>
      </c>
      <c r="I446" s="1">
        <v>45117.447222222218</v>
      </c>
      <c r="J446" t="s">
        <v>104</v>
      </c>
      <c r="K446" t="s">
        <v>57</v>
      </c>
      <c r="L446" t="s">
        <v>78</v>
      </c>
      <c r="M446">
        <v>0</v>
      </c>
      <c r="N446" t="s">
        <v>105</v>
      </c>
      <c r="O446" t="s">
        <v>79</v>
      </c>
      <c r="P446" t="s">
        <v>61</v>
      </c>
      <c r="Q446" t="s">
        <v>62</v>
      </c>
      <c r="R446">
        <v>1</v>
      </c>
      <c r="S446">
        <v>0</v>
      </c>
      <c r="T446">
        <v>0</v>
      </c>
      <c r="U446">
        <v>0</v>
      </c>
      <c r="W446" t="s">
        <v>121</v>
      </c>
      <c r="X446">
        <v>1</v>
      </c>
      <c r="Y446">
        <v>1</v>
      </c>
      <c r="Z446">
        <v>1</v>
      </c>
      <c r="AA446">
        <v>1</v>
      </c>
      <c r="AL446">
        <v>10</v>
      </c>
      <c r="AM446">
        <v>10</v>
      </c>
      <c r="AN446">
        <v>5</v>
      </c>
      <c r="AO446" t="s">
        <v>67</v>
      </c>
      <c r="AR446" t="s">
        <v>69</v>
      </c>
      <c r="AS446" t="s">
        <v>1175</v>
      </c>
      <c r="AT446">
        <v>251821311</v>
      </c>
      <c r="AU446" t="s">
        <v>1176</v>
      </c>
      <c r="AV446" s="1">
        <v>45118.345520833333</v>
      </c>
      <c r="AY446" t="s">
        <v>72</v>
      </c>
      <c r="AZ446" t="s">
        <v>73</v>
      </c>
      <c r="BA446" t="s">
        <v>74</v>
      </c>
      <c r="BC446">
        <v>445</v>
      </c>
      <c r="BD446" t="str">
        <f>IFERROR(VLOOKUP(C446,Sheet1!$A$2:$C$52,2, FALSE), "")</f>
        <v>Kabete</v>
      </c>
      <c r="BE446" t="str">
        <f>IFERROR(VLOOKUP(C446,Sheet1!$A$2:$C$52,3, FALSE), "")</f>
        <v>Kiambu</v>
      </c>
    </row>
    <row r="447" spans="1:57" x14ac:dyDescent="0.35">
      <c r="A447" s="1">
        <v>45118.449884502312</v>
      </c>
      <c r="B447" s="1">
        <v>45118.451520069437</v>
      </c>
      <c r="C447">
        <v>800141</v>
      </c>
      <c r="D447" t="s">
        <v>1177</v>
      </c>
      <c r="E447">
        <v>-1.2690653999999999</v>
      </c>
      <c r="F447">
        <v>36.717707799999999</v>
      </c>
      <c r="G447">
        <v>1874.900024414062</v>
      </c>
      <c r="H447">
        <v>4.46</v>
      </c>
      <c r="I447" s="1">
        <v>45117.45</v>
      </c>
      <c r="J447" t="s">
        <v>140</v>
      </c>
      <c r="K447" t="s">
        <v>77</v>
      </c>
      <c r="L447" t="s">
        <v>58</v>
      </c>
      <c r="M447">
        <v>5</v>
      </c>
      <c r="N447" t="s">
        <v>59</v>
      </c>
      <c r="O447" t="s">
        <v>91</v>
      </c>
      <c r="P447" t="s">
        <v>209</v>
      </c>
      <c r="Q447" t="s">
        <v>112</v>
      </c>
      <c r="R447">
        <v>1</v>
      </c>
      <c r="S447">
        <v>1</v>
      </c>
      <c r="T447">
        <v>0</v>
      </c>
      <c r="U447">
        <v>0</v>
      </c>
      <c r="W447" t="s">
        <v>121</v>
      </c>
      <c r="X447">
        <v>1</v>
      </c>
      <c r="Y447">
        <v>1</v>
      </c>
      <c r="Z447">
        <v>1</v>
      </c>
      <c r="AA447">
        <v>1</v>
      </c>
      <c r="AG447" t="s">
        <v>113</v>
      </c>
      <c r="AH447">
        <v>0</v>
      </c>
      <c r="AI447">
        <v>1</v>
      </c>
      <c r="AJ447">
        <v>1</v>
      </c>
      <c r="AK447">
        <v>1</v>
      </c>
      <c r="AL447">
        <v>20</v>
      </c>
      <c r="AM447">
        <v>10</v>
      </c>
      <c r="AN447">
        <v>10</v>
      </c>
      <c r="AO447" t="s">
        <v>82</v>
      </c>
      <c r="AP447" t="s">
        <v>62</v>
      </c>
      <c r="AR447" t="s">
        <v>69</v>
      </c>
      <c r="AS447" t="s">
        <v>1178</v>
      </c>
      <c r="AT447">
        <v>251821312</v>
      </c>
      <c r="AU447" t="s">
        <v>1179</v>
      </c>
      <c r="AV447" s="1">
        <v>45118.345520833333</v>
      </c>
      <c r="AY447" t="s">
        <v>72</v>
      </c>
      <c r="AZ447" t="s">
        <v>73</v>
      </c>
      <c r="BA447" t="s">
        <v>74</v>
      </c>
      <c r="BC447">
        <v>446</v>
      </c>
      <c r="BD447" t="str">
        <f>IFERROR(VLOOKUP(C447,Sheet1!$A$2:$C$52,2, FALSE), "")</f>
        <v>Kabete</v>
      </c>
      <c r="BE447" t="str">
        <f>IFERROR(VLOOKUP(C447,Sheet1!$A$2:$C$52,3, FALSE), "")</f>
        <v>Kiambu</v>
      </c>
    </row>
    <row r="448" spans="1:57" x14ac:dyDescent="0.35">
      <c r="A448" s="1">
        <v>45118.451576157408</v>
      </c>
      <c r="B448" s="1">
        <v>45118.452935706016</v>
      </c>
      <c r="C448">
        <v>800141</v>
      </c>
      <c r="D448" t="s">
        <v>1180</v>
      </c>
      <c r="E448">
        <v>-1.2691313</v>
      </c>
      <c r="F448">
        <v>36.717930099999997</v>
      </c>
      <c r="G448">
        <v>1875.200073242188</v>
      </c>
      <c r="H448">
        <v>4.9139999999999997</v>
      </c>
      <c r="I448" s="1">
        <v>45117.451388888891</v>
      </c>
      <c r="J448">
        <v>60</v>
      </c>
      <c r="K448" t="s">
        <v>57</v>
      </c>
      <c r="L448" t="s">
        <v>220</v>
      </c>
      <c r="M448">
        <v>6</v>
      </c>
      <c r="N448" t="s">
        <v>59</v>
      </c>
      <c r="O448" t="s">
        <v>126</v>
      </c>
      <c r="P448" t="s">
        <v>167</v>
      </c>
      <c r="Q448" t="s">
        <v>112</v>
      </c>
      <c r="R448">
        <v>1</v>
      </c>
      <c r="S448">
        <v>1</v>
      </c>
      <c r="T448">
        <v>0</v>
      </c>
      <c r="U448">
        <v>0</v>
      </c>
      <c r="W448" t="s">
        <v>121</v>
      </c>
      <c r="X448">
        <v>1</v>
      </c>
      <c r="Y448">
        <v>1</v>
      </c>
      <c r="Z448">
        <v>1</v>
      </c>
      <c r="AA448">
        <v>1</v>
      </c>
      <c r="AG448" t="s">
        <v>113</v>
      </c>
      <c r="AH448">
        <v>0</v>
      </c>
      <c r="AI448">
        <v>1</v>
      </c>
      <c r="AJ448">
        <v>1</v>
      </c>
      <c r="AK448">
        <v>1</v>
      </c>
      <c r="AL448">
        <v>10</v>
      </c>
      <c r="AM448">
        <v>20</v>
      </c>
      <c r="AN448">
        <v>0</v>
      </c>
      <c r="AO448" t="s">
        <v>82</v>
      </c>
      <c r="AP448" t="s">
        <v>83</v>
      </c>
      <c r="AR448" t="s">
        <v>94</v>
      </c>
      <c r="AS448" t="s">
        <v>1178</v>
      </c>
      <c r="AT448">
        <v>251821313</v>
      </c>
      <c r="AU448" t="s">
        <v>1181</v>
      </c>
      <c r="AV448" s="1">
        <v>45118.345532407409</v>
      </c>
      <c r="AY448" t="s">
        <v>72</v>
      </c>
      <c r="AZ448" t="s">
        <v>73</v>
      </c>
      <c r="BA448" t="s">
        <v>74</v>
      </c>
      <c r="BC448">
        <v>447</v>
      </c>
      <c r="BD448" t="str">
        <f>IFERROR(VLOOKUP(C448,Sheet1!$A$2:$C$52,2, FALSE), "")</f>
        <v>Kabete</v>
      </c>
      <c r="BE448" t="str">
        <f>IFERROR(VLOOKUP(C448,Sheet1!$A$2:$C$52,3, FALSE), "")</f>
        <v>Kiambu</v>
      </c>
    </row>
    <row r="449" spans="1:57" x14ac:dyDescent="0.35">
      <c r="A449" s="1">
        <v>45118.45297608796</v>
      </c>
      <c r="B449" s="1">
        <v>45118.454335023147</v>
      </c>
      <c r="C449">
        <v>800141</v>
      </c>
      <c r="D449" t="s">
        <v>1182</v>
      </c>
      <c r="E449">
        <v>-1.2691743</v>
      </c>
      <c r="F449">
        <v>36.717730699999997</v>
      </c>
      <c r="G449">
        <v>1874.900024414062</v>
      </c>
      <c r="H449">
        <v>4.7160000000000002</v>
      </c>
      <c r="I449" s="1">
        <v>45117.452777777777</v>
      </c>
      <c r="J449" t="s">
        <v>159</v>
      </c>
      <c r="K449" t="s">
        <v>77</v>
      </c>
      <c r="L449" t="s">
        <v>58</v>
      </c>
      <c r="M449">
        <v>3</v>
      </c>
      <c r="N449" t="s">
        <v>105</v>
      </c>
      <c r="O449" t="s">
        <v>60</v>
      </c>
      <c r="P449" t="s">
        <v>61</v>
      </c>
      <c r="Q449" t="s">
        <v>112</v>
      </c>
      <c r="R449">
        <v>1</v>
      </c>
      <c r="S449">
        <v>1</v>
      </c>
      <c r="T449">
        <v>0</v>
      </c>
      <c r="U449">
        <v>0</v>
      </c>
      <c r="W449" t="s">
        <v>121</v>
      </c>
      <c r="X449">
        <v>1</v>
      </c>
      <c r="Y449">
        <v>1</v>
      </c>
      <c r="Z449">
        <v>1</v>
      </c>
      <c r="AA449">
        <v>1</v>
      </c>
      <c r="AG449" t="s">
        <v>66</v>
      </c>
      <c r="AH449">
        <v>0</v>
      </c>
      <c r="AI449">
        <v>1</v>
      </c>
      <c r="AJ449">
        <v>0</v>
      </c>
      <c r="AK449">
        <v>0</v>
      </c>
      <c r="AL449">
        <v>10</v>
      </c>
      <c r="AM449">
        <v>0</v>
      </c>
      <c r="AN449">
        <v>0</v>
      </c>
      <c r="AO449" t="s">
        <v>67</v>
      </c>
      <c r="AR449" t="s">
        <v>84</v>
      </c>
      <c r="AS449" t="s">
        <v>1178</v>
      </c>
      <c r="AT449">
        <v>251821315</v>
      </c>
      <c r="AU449" t="s">
        <v>1183</v>
      </c>
      <c r="AV449" s="1">
        <v>45118.345543981479</v>
      </c>
      <c r="AY449" t="s">
        <v>72</v>
      </c>
      <c r="AZ449" t="s">
        <v>73</v>
      </c>
      <c r="BA449" t="s">
        <v>74</v>
      </c>
      <c r="BC449">
        <v>448</v>
      </c>
      <c r="BD449" t="str">
        <f>IFERROR(VLOOKUP(C449,Sheet1!$A$2:$C$52,2, FALSE), "")</f>
        <v>Kabete</v>
      </c>
      <c r="BE449" t="str">
        <f>IFERROR(VLOOKUP(C449,Sheet1!$A$2:$C$52,3, FALSE), "")</f>
        <v>Kiambu</v>
      </c>
    </row>
    <row r="450" spans="1:57" x14ac:dyDescent="0.35">
      <c r="A450" s="1">
        <v>45118.454372754633</v>
      </c>
      <c r="B450" s="1">
        <v>45118.455774930553</v>
      </c>
      <c r="C450">
        <v>800141</v>
      </c>
      <c r="D450" t="s">
        <v>1184</v>
      </c>
      <c r="E450">
        <v>-1.2691848999999999</v>
      </c>
      <c r="F450">
        <v>36.717882799999998</v>
      </c>
      <c r="G450">
        <v>1874.900024414062</v>
      </c>
      <c r="H450">
        <v>4.55</v>
      </c>
      <c r="I450" s="1">
        <v>45117.454861111109</v>
      </c>
      <c r="J450" t="s">
        <v>140</v>
      </c>
      <c r="K450" t="s">
        <v>77</v>
      </c>
      <c r="L450" t="s">
        <v>58</v>
      </c>
      <c r="M450">
        <v>4</v>
      </c>
      <c r="N450" t="s">
        <v>59</v>
      </c>
      <c r="O450" t="s">
        <v>126</v>
      </c>
      <c r="P450" t="s">
        <v>141</v>
      </c>
      <c r="Q450" t="s">
        <v>62</v>
      </c>
      <c r="R450">
        <v>1</v>
      </c>
      <c r="S450">
        <v>0</v>
      </c>
      <c r="T450">
        <v>0</v>
      </c>
      <c r="U450">
        <v>0</v>
      </c>
      <c r="W450" t="s">
        <v>121</v>
      </c>
      <c r="X450">
        <v>1</v>
      </c>
      <c r="Y450">
        <v>1</v>
      </c>
      <c r="Z450">
        <v>1</v>
      </c>
      <c r="AA450">
        <v>1</v>
      </c>
      <c r="AL450">
        <v>50</v>
      </c>
      <c r="AM450">
        <v>0</v>
      </c>
      <c r="AN450">
        <v>0</v>
      </c>
      <c r="AO450" t="s">
        <v>67</v>
      </c>
      <c r="AR450" t="s">
        <v>69</v>
      </c>
      <c r="AS450" t="s">
        <v>1178</v>
      </c>
      <c r="AT450">
        <v>251821320</v>
      </c>
      <c r="AU450" t="s">
        <v>1185</v>
      </c>
      <c r="AV450" s="1">
        <v>45118.345555555563</v>
      </c>
      <c r="AY450" t="s">
        <v>72</v>
      </c>
      <c r="AZ450" t="s">
        <v>73</v>
      </c>
      <c r="BA450" t="s">
        <v>74</v>
      </c>
      <c r="BC450">
        <v>449</v>
      </c>
      <c r="BD450" t="str">
        <f>IFERROR(VLOOKUP(C450,Sheet1!$A$2:$C$52,2, FALSE), "")</f>
        <v>Kabete</v>
      </c>
      <c r="BE450" t="str">
        <f>IFERROR(VLOOKUP(C450,Sheet1!$A$2:$C$52,3, FALSE), "")</f>
        <v>Kiambu</v>
      </c>
    </row>
    <row r="451" spans="1:57" x14ac:dyDescent="0.35">
      <c r="A451" s="1">
        <v>45118.455810821761</v>
      </c>
      <c r="B451" s="1">
        <v>45118.457051712961</v>
      </c>
      <c r="C451">
        <v>800141</v>
      </c>
      <c r="D451" t="s">
        <v>1186</v>
      </c>
      <c r="E451">
        <v>-1.2690764000000001</v>
      </c>
      <c r="F451">
        <v>36.717879400000001</v>
      </c>
      <c r="G451">
        <v>1874.900024414062</v>
      </c>
      <c r="H451">
        <v>5</v>
      </c>
      <c r="I451" s="1">
        <v>45117.455555555563</v>
      </c>
      <c r="J451" t="s">
        <v>56</v>
      </c>
      <c r="K451" t="s">
        <v>57</v>
      </c>
      <c r="L451" t="s">
        <v>220</v>
      </c>
      <c r="M451">
        <v>3</v>
      </c>
      <c r="N451" t="s">
        <v>105</v>
      </c>
      <c r="O451" t="s">
        <v>60</v>
      </c>
      <c r="P451" t="s">
        <v>61</v>
      </c>
      <c r="Q451" t="s">
        <v>62</v>
      </c>
      <c r="R451">
        <v>1</v>
      </c>
      <c r="S451">
        <v>0</v>
      </c>
      <c r="T451">
        <v>0</v>
      </c>
      <c r="U451">
        <v>0</v>
      </c>
      <c r="W451" t="s">
        <v>121</v>
      </c>
      <c r="X451">
        <v>1</v>
      </c>
      <c r="Y451">
        <v>1</v>
      </c>
      <c r="Z451">
        <v>1</v>
      </c>
      <c r="AA451">
        <v>1</v>
      </c>
      <c r="AL451">
        <v>20</v>
      </c>
      <c r="AM451">
        <v>10</v>
      </c>
      <c r="AN451">
        <v>5</v>
      </c>
      <c r="AO451" t="s">
        <v>67</v>
      </c>
      <c r="AP451" t="s">
        <v>68</v>
      </c>
      <c r="AQ451" t="s">
        <v>1187</v>
      </c>
      <c r="AR451" t="s">
        <v>69</v>
      </c>
      <c r="AS451" t="s">
        <v>1175</v>
      </c>
      <c r="AT451">
        <v>251821324</v>
      </c>
      <c r="AU451" t="s">
        <v>1188</v>
      </c>
      <c r="AV451" s="1">
        <v>45118.345567129632</v>
      </c>
      <c r="AY451" t="s">
        <v>72</v>
      </c>
      <c r="AZ451" t="s">
        <v>73</v>
      </c>
      <c r="BA451" t="s">
        <v>74</v>
      </c>
      <c r="BC451">
        <v>450</v>
      </c>
      <c r="BD451" t="str">
        <f>IFERROR(VLOOKUP(C451,Sheet1!$A$2:$C$52,2, FALSE), "")</f>
        <v>Kabete</v>
      </c>
      <c r="BE451" t="str">
        <f>IFERROR(VLOOKUP(C451,Sheet1!$A$2:$C$52,3, FALSE), "")</f>
        <v>Kiambu</v>
      </c>
    </row>
    <row r="452" spans="1:57" x14ac:dyDescent="0.35">
      <c r="A452" s="1">
        <v>45118.457085532413</v>
      </c>
      <c r="B452" s="1">
        <v>45118.458248263887</v>
      </c>
      <c r="C452">
        <v>800141</v>
      </c>
      <c r="D452" t="s">
        <v>1189</v>
      </c>
      <c r="E452">
        <v>-1.2690941</v>
      </c>
      <c r="F452">
        <v>36.717752099999998</v>
      </c>
      <c r="G452">
        <v>1874</v>
      </c>
      <c r="H452">
        <v>5</v>
      </c>
      <c r="I452" s="1">
        <v>45117.456944444442</v>
      </c>
      <c r="J452" t="s">
        <v>76</v>
      </c>
      <c r="K452" t="s">
        <v>77</v>
      </c>
      <c r="L452" t="s">
        <v>78</v>
      </c>
      <c r="M452">
        <v>0</v>
      </c>
      <c r="N452" t="s">
        <v>105</v>
      </c>
      <c r="O452" t="s">
        <v>79</v>
      </c>
      <c r="P452" t="s">
        <v>61</v>
      </c>
      <c r="Q452" t="s">
        <v>62</v>
      </c>
      <c r="R452">
        <v>1</v>
      </c>
      <c r="S452">
        <v>0</v>
      </c>
      <c r="T452">
        <v>0</v>
      </c>
      <c r="U452">
        <v>0</v>
      </c>
      <c r="W452" t="s">
        <v>121</v>
      </c>
      <c r="X452">
        <v>1</v>
      </c>
      <c r="Y452">
        <v>1</v>
      </c>
      <c r="Z452">
        <v>1</v>
      </c>
      <c r="AA452">
        <v>1</v>
      </c>
      <c r="AL452">
        <v>20</v>
      </c>
      <c r="AM452">
        <v>0</v>
      </c>
      <c r="AN452">
        <v>5</v>
      </c>
      <c r="AO452" t="s">
        <v>67</v>
      </c>
      <c r="AR452" t="s">
        <v>69</v>
      </c>
      <c r="AS452" t="s">
        <v>1178</v>
      </c>
      <c r="AT452">
        <v>251821326</v>
      </c>
      <c r="AU452" t="s">
        <v>1190</v>
      </c>
      <c r="AV452" s="1">
        <v>45118.345578703702</v>
      </c>
      <c r="AY452" t="s">
        <v>72</v>
      </c>
      <c r="AZ452" t="s">
        <v>73</v>
      </c>
      <c r="BA452" t="s">
        <v>74</v>
      </c>
      <c r="BC452">
        <v>451</v>
      </c>
      <c r="BD452" t="str">
        <f>IFERROR(VLOOKUP(C452,Sheet1!$A$2:$C$52,2, FALSE), "")</f>
        <v>Kabete</v>
      </c>
      <c r="BE452" t="str">
        <f>IFERROR(VLOOKUP(C452,Sheet1!$A$2:$C$52,3, FALSE), "")</f>
        <v>Kiambu</v>
      </c>
    </row>
    <row r="453" spans="1:57" x14ac:dyDescent="0.35">
      <c r="A453" s="1">
        <v>45118.458284699067</v>
      </c>
      <c r="B453" s="1">
        <v>45118.459307094898</v>
      </c>
      <c r="C453">
        <v>800141</v>
      </c>
      <c r="D453" t="s">
        <v>1191</v>
      </c>
      <c r="E453">
        <v>-1.2691151000000001</v>
      </c>
      <c r="F453">
        <v>36.717846999999999</v>
      </c>
      <c r="G453">
        <v>1874.900024414062</v>
      </c>
      <c r="H453">
        <v>4.75</v>
      </c>
      <c r="I453" s="1">
        <v>45117.458333333343</v>
      </c>
      <c r="J453" t="s">
        <v>56</v>
      </c>
      <c r="K453" t="s">
        <v>57</v>
      </c>
      <c r="L453" t="s">
        <v>289</v>
      </c>
      <c r="M453">
        <v>6</v>
      </c>
      <c r="N453" t="s">
        <v>59</v>
      </c>
      <c r="O453" t="s">
        <v>91</v>
      </c>
      <c r="P453" t="s">
        <v>209</v>
      </c>
      <c r="Q453" t="s">
        <v>112</v>
      </c>
      <c r="R453">
        <v>1</v>
      </c>
      <c r="S453">
        <v>1</v>
      </c>
      <c r="T453">
        <v>0</v>
      </c>
      <c r="U453">
        <v>0</v>
      </c>
      <c r="W453" t="s">
        <v>121</v>
      </c>
      <c r="X453">
        <v>1</v>
      </c>
      <c r="Y453">
        <v>1</v>
      </c>
      <c r="Z453">
        <v>1</v>
      </c>
      <c r="AA453">
        <v>1</v>
      </c>
      <c r="AG453" t="s">
        <v>113</v>
      </c>
      <c r="AH453">
        <v>0</v>
      </c>
      <c r="AI453">
        <v>1</v>
      </c>
      <c r="AJ453">
        <v>1</v>
      </c>
      <c r="AK453">
        <v>1</v>
      </c>
      <c r="AL453">
        <v>50</v>
      </c>
      <c r="AM453">
        <v>20</v>
      </c>
      <c r="AN453">
        <v>10</v>
      </c>
      <c r="AO453" t="s">
        <v>82</v>
      </c>
      <c r="AP453" t="s">
        <v>62</v>
      </c>
      <c r="AR453" t="s">
        <v>69</v>
      </c>
      <c r="AS453" t="s">
        <v>1178</v>
      </c>
      <c r="AT453">
        <v>251821328</v>
      </c>
      <c r="AU453" t="s">
        <v>1192</v>
      </c>
      <c r="AV453" s="1">
        <v>45118.345590277779</v>
      </c>
      <c r="AY453" t="s">
        <v>72</v>
      </c>
      <c r="AZ453" t="s">
        <v>73</v>
      </c>
      <c r="BA453" t="s">
        <v>74</v>
      </c>
      <c r="BC453">
        <v>452</v>
      </c>
      <c r="BD453" t="str">
        <f>IFERROR(VLOOKUP(C453,Sheet1!$A$2:$C$52,2, FALSE), "")</f>
        <v>Kabete</v>
      </c>
      <c r="BE453" t="str">
        <f>IFERROR(VLOOKUP(C453,Sheet1!$A$2:$C$52,3, FALSE), "")</f>
        <v>Kiambu</v>
      </c>
    </row>
    <row r="454" spans="1:57" x14ac:dyDescent="0.35">
      <c r="A454" s="1">
        <v>45118.459340648151</v>
      </c>
      <c r="B454" s="1">
        <v>45118.460712395827</v>
      </c>
      <c r="C454">
        <v>800141</v>
      </c>
      <c r="D454" t="s">
        <v>1193</v>
      </c>
      <c r="E454">
        <v>-1.2690809000000001</v>
      </c>
      <c r="F454">
        <v>36.717718499999997</v>
      </c>
      <c r="G454">
        <v>1874.900024414062</v>
      </c>
      <c r="H454">
        <v>4.9160000000000004</v>
      </c>
      <c r="I454" s="1">
        <v>45117.459722222222</v>
      </c>
      <c r="J454" t="s">
        <v>56</v>
      </c>
      <c r="K454" t="s">
        <v>77</v>
      </c>
      <c r="L454" t="s">
        <v>58</v>
      </c>
      <c r="M454">
        <v>5</v>
      </c>
      <c r="N454" t="s">
        <v>59</v>
      </c>
      <c r="O454" t="s">
        <v>91</v>
      </c>
      <c r="P454" t="s">
        <v>92</v>
      </c>
      <c r="Q454" t="s">
        <v>181</v>
      </c>
      <c r="R454">
        <v>1</v>
      </c>
      <c r="S454">
        <v>1</v>
      </c>
      <c r="T454">
        <v>1</v>
      </c>
      <c r="U454">
        <v>0</v>
      </c>
      <c r="W454" t="s">
        <v>121</v>
      </c>
      <c r="X454">
        <v>1</v>
      </c>
      <c r="Y454">
        <v>1</v>
      </c>
      <c r="Z454">
        <v>1</v>
      </c>
      <c r="AA454">
        <v>1</v>
      </c>
      <c r="AB454" t="s">
        <v>150</v>
      </c>
      <c r="AC454">
        <v>0</v>
      </c>
      <c r="AD454">
        <v>1</v>
      </c>
      <c r="AE454">
        <v>1</v>
      </c>
      <c r="AF454">
        <v>0</v>
      </c>
      <c r="AG454" t="s">
        <v>113</v>
      </c>
      <c r="AH454">
        <v>0</v>
      </c>
      <c r="AI454">
        <v>1</v>
      </c>
      <c r="AJ454">
        <v>1</v>
      </c>
      <c r="AK454">
        <v>1</v>
      </c>
      <c r="AL454">
        <v>50</v>
      </c>
      <c r="AM454">
        <v>50</v>
      </c>
      <c r="AN454">
        <v>10</v>
      </c>
      <c r="AO454" t="s">
        <v>82</v>
      </c>
      <c r="AP454" t="s">
        <v>210</v>
      </c>
      <c r="AR454" t="s">
        <v>69</v>
      </c>
      <c r="AS454" t="s">
        <v>1178</v>
      </c>
      <c r="AT454">
        <v>251821331</v>
      </c>
      <c r="AU454" t="s">
        <v>1194</v>
      </c>
      <c r="AV454" s="1">
        <v>45118.345590277779</v>
      </c>
      <c r="AY454" t="s">
        <v>72</v>
      </c>
      <c r="AZ454" t="s">
        <v>73</v>
      </c>
      <c r="BA454" t="s">
        <v>74</v>
      </c>
      <c r="BC454">
        <v>453</v>
      </c>
      <c r="BD454" t="str">
        <f>IFERROR(VLOOKUP(C454,Sheet1!$A$2:$C$52,2, FALSE), "")</f>
        <v>Kabete</v>
      </c>
      <c r="BE454" t="str">
        <f>IFERROR(VLOOKUP(C454,Sheet1!$A$2:$C$52,3, FALSE), "")</f>
        <v>Kiambu</v>
      </c>
    </row>
    <row r="455" spans="1:57" x14ac:dyDescent="0.35">
      <c r="A455" s="1">
        <v>45118.46075791667</v>
      </c>
      <c r="B455" s="1">
        <v>45118.461810763889</v>
      </c>
      <c r="C455">
        <v>800141</v>
      </c>
      <c r="D455" t="s">
        <v>1195</v>
      </c>
      <c r="E455">
        <v>-1.2690847000000001</v>
      </c>
      <c r="F455">
        <v>36.717775099999997</v>
      </c>
      <c r="G455">
        <v>1874.900024414062</v>
      </c>
      <c r="H455">
        <v>4.9400000000000004</v>
      </c>
      <c r="I455" s="1">
        <v>45117.460416666669</v>
      </c>
      <c r="J455">
        <v>60</v>
      </c>
      <c r="K455" t="s">
        <v>77</v>
      </c>
      <c r="L455" t="s">
        <v>58</v>
      </c>
      <c r="M455">
        <v>8</v>
      </c>
      <c r="N455" t="s">
        <v>186</v>
      </c>
      <c r="O455" t="s">
        <v>60</v>
      </c>
      <c r="P455" t="s">
        <v>61</v>
      </c>
      <c r="Q455" t="s">
        <v>68</v>
      </c>
      <c r="R455">
        <v>0</v>
      </c>
      <c r="S455">
        <v>0</v>
      </c>
      <c r="T455">
        <v>0</v>
      </c>
      <c r="U455">
        <v>1</v>
      </c>
      <c r="V455" t="s">
        <v>1196</v>
      </c>
      <c r="AO455" t="s">
        <v>67</v>
      </c>
      <c r="AR455" t="s">
        <v>84</v>
      </c>
      <c r="AS455" t="s">
        <v>1175</v>
      </c>
      <c r="AT455">
        <v>251821334</v>
      </c>
      <c r="AU455" t="s">
        <v>1197</v>
      </c>
      <c r="AV455" s="1">
        <v>45118.345601851863</v>
      </c>
      <c r="AY455" t="s">
        <v>72</v>
      </c>
      <c r="AZ455" t="s">
        <v>73</v>
      </c>
      <c r="BA455" t="s">
        <v>74</v>
      </c>
      <c r="BC455">
        <v>454</v>
      </c>
      <c r="BD455" t="str">
        <f>IFERROR(VLOOKUP(C455,Sheet1!$A$2:$C$52,2, FALSE), "")</f>
        <v>Kabete</v>
      </c>
      <c r="BE455" t="str">
        <f>IFERROR(VLOOKUP(C455,Sheet1!$A$2:$C$52,3, FALSE), "")</f>
        <v>Kiambu</v>
      </c>
    </row>
    <row r="456" spans="1:57" x14ac:dyDescent="0.35">
      <c r="A456" s="1">
        <v>45118.343896851853</v>
      </c>
      <c r="B456" s="1">
        <v>45118.550415972219</v>
      </c>
      <c r="C456">
        <v>800146</v>
      </c>
      <c r="D456" t="s">
        <v>1198</v>
      </c>
      <c r="E456">
        <v>-2.6080318999999998</v>
      </c>
      <c r="F456">
        <v>38.132281300000002</v>
      </c>
      <c r="G456">
        <v>801.30600000000004</v>
      </c>
      <c r="H456">
        <v>3.9</v>
      </c>
      <c r="I456" s="1">
        <v>45118.380555555559</v>
      </c>
      <c r="J456" t="s">
        <v>76</v>
      </c>
      <c r="K456" t="s">
        <v>57</v>
      </c>
      <c r="L456" t="s">
        <v>78</v>
      </c>
      <c r="M456">
        <v>0</v>
      </c>
      <c r="N456" t="s">
        <v>59</v>
      </c>
      <c r="O456" t="s">
        <v>79</v>
      </c>
      <c r="P456" t="s">
        <v>61</v>
      </c>
      <c r="Q456" t="s">
        <v>112</v>
      </c>
      <c r="R456">
        <v>1</v>
      </c>
      <c r="S456">
        <v>1</v>
      </c>
      <c r="T456">
        <v>0</v>
      </c>
      <c r="U456">
        <v>0</v>
      </c>
      <c r="W456" t="s">
        <v>228</v>
      </c>
      <c r="X456">
        <v>1</v>
      </c>
      <c r="Y456">
        <v>0</v>
      </c>
      <c r="Z456">
        <v>1</v>
      </c>
      <c r="AA456">
        <v>0</v>
      </c>
      <c r="AG456" t="s">
        <v>132</v>
      </c>
      <c r="AH456">
        <v>0</v>
      </c>
      <c r="AI456">
        <v>1</v>
      </c>
      <c r="AJ456">
        <v>1</v>
      </c>
      <c r="AK456">
        <v>1</v>
      </c>
      <c r="AL456">
        <v>20</v>
      </c>
      <c r="AM456">
        <v>50</v>
      </c>
      <c r="AN456">
        <v>20</v>
      </c>
      <c r="AO456" t="s">
        <v>67</v>
      </c>
      <c r="AR456" t="s">
        <v>94</v>
      </c>
      <c r="AT456">
        <v>251854591</v>
      </c>
      <c r="AU456" t="s">
        <v>1199</v>
      </c>
      <c r="AV456" s="1">
        <v>45118.432789351849</v>
      </c>
      <c r="AY456" t="s">
        <v>72</v>
      </c>
      <c r="AZ456" t="s">
        <v>73</v>
      </c>
      <c r="BA456" t="s">
        <v>74</v>
      </c>
      <c r="BC456">
        <v>455</v>
      </c>
      <c r="BD456" t="str">
        <f>IFERROR(VLOOKUP(C456,Sheet1!$A$2:$C$52,2, FALSE), "")</f>
        <v>Makueni</v>
      </c>
      <c r="BE456" t="str">
        <f>IFERROR(VLOOKUP(C456,Sheet1!$A$2:$C$52,3, FALSE), "")</f>
        <v>Makueni</v>
      </c>
    </row>
    <row r="457" spans="1:57" x14ac:dyDescent="0.35">
      <c r="A457" s="1">
        <v>45118.345092048607</v>
      </c>
      <c r="B457" s="1">
        <v>45118.551189791673</v>
      </c>
      <c r="C457">
        <v>800146</v>
      </c>
      <c r="D457" t="s">
        <v>1200</v>
      </c>
      <c r="E457">
        <v>-2.6057614</v>
      </c>
      <c r="F457">
        <v>38.132187000000002</v>
      </c>
      <c r="G457">
        <v>785.995</v>
      </c>
      <c r="H457">
        <v>3.9</v>
      </c>
      <c r="I457" s="1">
        <v>45118.390972222223</v>
      </c>
      <c r="J457" t="s">
        <v>140</v>
      </c>
      <c r="K457" t="s">
        <v>77</v>
      </c>
      <c r="L457" t="s">
        <v>58</v>
      </c>
      <c r="M457">
        <v>3</v>
      </c>
      <c r="N457" t="s">
        <v>59</v>
      </c>
      <c r="O457" t="s">
        <v>91</v>
      </c>
      <c r="P457" t="s">
        <v>141</v>
      </c>
      <c r="Q457" t="s">
        <v>112</v>
      </c>
      <c r="R457">
        <v>1</v>
      </c>
      <c r="S457">
        <v>1</v>
      </c>
      <c r="T457">
        <v>0</v>
      </c>
      <c r="U457">
        <v>0</v>
      </c>
      <c r="W457" t="s">
        <v>216</v>
      </c>
      <c r="X457">
        <v>1</v>
      </c>
      <c r="Y457">
        <v>1</v>
      </c>
      <c r="Z457">
        <v>1</v>
      </c>
      <c r="AA457">
        <v>0</v>
      </c>
      <c r="AG457" t="s">
        <v>496</v>
      </c>
      <c r="AH457">
        <v>0</v>
      </c>
      <c r="AI457">
        <v>1</v>
      </c>
      <c r="AJ457">
        <v>1</v>
      </c>
      <c r="AK457">
        <v>1</v>
      </c>
      <c r="AL457">
        <v>50</v>
      </c>
      <c r="AM457">
        <v>100</v>
      </c>
      <c r="AN457">
        <v>20</v>
      </c>
      <c r="AO457" t="s">
        <v>82</v>
      </c>
      <c r="AP457" t="s">
        <v>83</v>
      </c>
      <c r="AR457" t="s">
        <v>94</v>
      </c>
      <c r="AT457">
        <v>251854721</v>
      </c>
      <c r="AU457" t="s">
        <v>1201</v>
      </c>
      <c r="AV457" s="1">
        <v>45118.432974537027</v>
      </c>
      <c r="AY457" t="s">
        <v>72</v>
      </c>
      <c r="AZ457" t="s">
        <v>73</v>
      </c>
      <c r="BA457" t="s">
        <v>74</v>
      </c>
      <c r="BC457">
        <v>456</v>
      </c>
      <c r="BD457" t="str">
        <f>IFERROR(VLOOKUP(C457,Sheet1!$A$2:$C$52,2, FALSE), "")</f>
        <v>Makueni</v>
      </c>
      <c r="BE457" t="str">
        <f>IFERROR(VLOOKUP(C457,Sheet1!$A$2:$C$52,3, FALSE), "")</f>
        <v>Makueni</v>
      </c>
    </row>
    <row r="458" spans="1:57" x14ac:dyDescent="0.35">
      <c r="A458" s="1">
        <v>45118.346195937498</v>
      </c>
      <c r="B458" s="1">
        <v>45118.551928379631</v>
      </c>
      <c r="C458">
        <v>800146</v>
      </c>
      <c r="D458" t="s">
        <v>1202</v>
      </c>
      <c r="E458">
        <v>-2.6057747</v>
      </c>
      <c r="F458">
        <v>38.132160399999997</v>
      </c>
      <c r="G458">
        <v>783.99599999999998</v>
      </c>
      <c r="H458">
        <v>3.9</v>
      </c>
      <c r="I458" s="1">
        <v>45118.413888888892</v>
      </c>
      <c r="J458" t="s">
        <v>76</v>
      </c>
      <c r="K458" t="s">
        <v>57</v>
      </c>
      <c r="L458" t="s">
        <v>78</v>
      </c>
      <c r="M458">
        <v>0</v>
      </c>
      <c r="N458" t="s">
        <v>59</v>
      </c>
      <c r="O458" t="s">
        <v>126</v>
      </c>
      <c r="P458" t="s">
        <v>127</v>
      </c>
      <c r="Q458" t="s">
        <v>112</v>
      </c>
      <c r="R458">
        <v>1</v>
      </c>
      <c r="S458">
        <v>1</v>
      </c>
      <c r="T458">
        <v>0</v>
      </c>
      <c r="U458">
        <v>0</v>
      </c>
      <c r="W458" t="s">
        <v>88</v>
      </c>
      <c r="X458">
        <v>1</v>
      </c>
      <c r="Y458">
        <v>0</v>
      </c>
      <c r="Z458">
        <v>0</v>
      </c>
      <c r="AA458">
        <v>0</v>
      </c>
      <c r="AG458" t="s">
        <v>496</v>
      </c>
      <c r="AH458">
        <v>0</v>
      </c>
      <c r="AI458">
        <v>1</v>
      </c>
      <c r="AJ458">
        <v>1</v>
      </c>
      <c r="AK458">
        <v>1</v>
      </c>
      <c r="AL458">
        <v>20</v>
      </c>
      <c r="AM458">
        <v>30</v>
      </c>
      <c r="AN458">
        <v>10</v>
      </c>
      <c r="AO458" t="s">
        <v>67</v>
      </c>
      <c r="AR458" t="s">
        <v>84</v>
      </c>
      <c r="AT458">
        <v>251854728</v>
      </c>
      <c r="AU458" t="s">
        <v>1203</v>
      </c>
      <c r="AV458" s="1">
        <v>45118.432974537027</v>
      </c>
      <c r="AY458" t="s">
        <v>72</v>
      </c>
      <c r="AZ458" t="s">
        <v>73</v>
      </c>
      <c r="BA458" t="s">
        <v>74</v>
      </c>
      <c r="BC458">
        <v>457</v>
      </c>
      <c r="BD458" t="str">
        <f>IFERROR(VLOOKUP(C458,Sheet1!$A$2:$C$52,2, FALSE), "")</f>
        <v>Makueni</v>
      </c>
      <c r="BE458" t="str">
        <f>IFERROR(VLOOKUP(C458,Sheet1!$A$2:$C$52,3, FALSE), "")</f>
        <v>Makueni</v>
      </c>
    </row>
    <row r="459" spans="1:57" x14ac:dyDescent="0.35">
      <c r="A459" s="1">
        <v>45118.372773067131</v>
      </c>
      <c r="B459" s="1">
        <v>45118.552856400463</v>
      </c>
      <c r="C459">
        <v>800146</v>
      </c>
      <c r="D459" t="s">
        <v>1204</v>
      </c>
      <c r="E459">
        <v>-2.6031418999999998</v>
      </c>
      <c r="F459">
        <v>38.129482500000002</v>
      </c>
      <c r="G459">
        <v>770.11800000000005</v>
      </c>
      <c r="H459">
        <v>3.9</v>
      </c>
      <c r="I459" s="1">
        <v>45118.428472222222</v>
      </c>
      <c r="J459" t="s">
        <v>104</v>
      </c>
      <c r="K459" t="s">
        <v>57</v>
      </c>
      <c r="L459" t="s">
        <v>78</v>
      </c>
      <c r="M459">
        <v>0</v>
      </c>
      <c r="N459" t="s">
        <v>105</v>
      </c>
      <c r="O459" t="s">
        <v>79</v>
      </c>
      <c r="P459" t="s">
        <v>61</v>
      </c>
      <c r="Q459" t="s">
        <v>62</v>
      </c>
      <c r="R459">
        <v>1</v>
      </c>
      <c r="S459">
        <v>0</v>
      </c>
      <c r="T459">
        <v>0</v>
      </c>
      <c r="U459">
        <v>0</v>
      </c>
      <c r="W459" t="s">
        <v>121</v>
      </c>
      <c r="X459">
        <v>1</v>
      </c>
      <c r="Y459">
        <v>1</v>
      </c>
      <c r="Z459">
        <v>1</v>
      </c>
      <c r="AA459">
        <v>1</v>
      </c>
      <c r="AL459">
        <v>10</v>
      </c>
      <c r="AM459">
        <v>30</v>
      </c>
      <c r="AN459">
        <v>30</v>
      </c>
      <c r="AO459" t="s">
        <v>67</v>
      </c>
      <c r="AR459" t="s">
        <v>94</v>
      </c>
      <c r="AT459">
        <v>251854739</v>
      </c>
      <c r="AU459" t="s">
        <v>1205</v>
      </c>
      <c r="AV459" s="1">
        <v>45118.432997685188</v>
      </c>
      <c r="AY459" t="s">
        <v>72</v>
      </c>
      <c r="AZ459" t="s">
        <v>73</v>
      </c>
      <c r="BA459" t="s">
        <v>74</v>
      </c>
      <c r="BC459">
        <v>458</v>
      </c>
      <c r="BD459" t="str">
        <f>IFERROR(VLOOKUP(C459,Sheet1!$A$2:$C$52,2, FALSE), "")</f>
        <v>Makueni</v>
      </c>
      <c r="BE459" t="str">
        <f>IFERROR(VLOOKUP(C459,Sheet1!$A$2:$C$52,3, FALSE), "")</f>
        <v>Makueni</v>
      </c>
    </row>
    <row r="460" spans="1:57" x14ac:dyDescent="0.35">
      <c r="A460" s="1">
        <v>45118.373086701387</v>
      </c>
      <c r="B460" s="1">
        <v>45118.553622824067</v>
      </c>
      <c r="C460">
        <v>800146</v>
      </c>
      <c r="D460" t="s">
        <v>1206</v>
      </c>
      <c r="E460">
        <v>-2.603186</v>
      </c>
      <c r="F460">
        <v>38.129453400000003</v>
      </c>
      <c r="G460">
        <v>768.24900000000002</v>
      </c>
      <c r="H460">
        <v>3.9</v>
      </c>
      <c r="I460" s="1">
        <v>45118.448611111111</v>
      </c>
      <c r="J460" t="s">
        <v>56</v>
      </c>
      <c r="K460" t="s">
        <v>57</v>
      </c>
      <c r="L460" t="s">
        <v>58</v>
      </c>
      <c r="M460">
        <v>4</v>
      </c>
      <c r="N460" t="s">
        <v>105</v>
      </c>
      <c r="O460" t="s">
        <v>126</v>
      </c>
      <c r="P460" t="s">
        <v>141</v>
      </c>
      <c r="Q460" t="s">
        <v>112</v>
      </c>
      <c r="R460">
        <v>1</v>
      </c>
      <c r="S460">
        <v>1</v>
      </c>
      <c r="T460">
        <v>0</v>
      </c>
      <c r="U460">
        <v>0</v>
      </c>
      <c r="W460" t="s">
        <v>93</v>
      </c>
      <c r="X460">
        <v>1</v>
      </c>
      <c r="Y460">
        <v>1</v>
      </c>
      <c r="Z460">
        <v>0</v>
      </c>
      <c r="AA460">
        <v>0</v>
      </c>
      <c r="AG460" t="s">
        <v>496</v>
      </c>
      <c r="AH460">
        <v>0</v>
      </c>
      <c r="AI460">
        <v>1</v>
      </c>
      <c r="AJ460">
        <v>1</v>
      </c>
      <c r="AK460">
        <v>1</v>
      </c>
      <c r="AL460">
        <v>20</v>
      </c>
      <c r="AM460">
        <v>40</v>
      </c>
      <c r="AN460">
        <v>10</v>
      </c>
      <c r="AO460" t="s">
        <v>67</v>
      </c>
      <c r="AR460" t="s">
        <v>94</v>
      </c>
      <c r="AT460">
        <v>251854747</v>
      </c>
      <c r="AU460" t="s">
        <v>1207</v>
      </c>
      <c r="AV460" s="1">
        <v>45118.433009259257</v>
      </c>
      <c r="AY460" t="s">
        <v>72</v>
      </c>
      <c r="AZ460" t="s">
        <v>73</v>
      </c>
      <c r="BA460" t="s">
        <v>74</v>
      </c>
      <c r="BC460">
        <v>459</v>
      </c>
      <c r="BD460" t="str">
        <f>IFERROR(VLOOKUP(C460,Sheet1!$A$2:$C$52,2, FALSE), "")</f>
        <v>Makueni</v>
      </c>
      <c r="BE460" t="str">
        <f>IFERROR(VLOOKUP(C460,Sheet1!$A$2:$C$52,3, FALSE), "")</f>
        <v>Makueni</v>
      </c>
    </row>
    <row r="461" spans="1:57" x14ac:dyDescent="0.35">
      <c r="A461" s="1">
        <v>45118.373594236109</v>
      </c>
      <c r="B461" s="1">
        <v>45118.554413935177</v>
      </c>
      <c r="C461">
        <v>800146</v>
      </c>
      <c r="D461" t="s">
        <v>1208</v>
      </c>
      <c r="E461">
        <v>-2.6023922000000002</v>
      </c>
      <c r="F461">
        <v>38.124929999999999</v>
      </c>
      <c r="G461">
        <v>723.46500000000003</v>
      </c>
      <c r="H461">
        <v>3.9</v>
      </c>
      <c r="I461" s="1">
        <v>45118.470138888893</v>
      </c>
      <c r="J461" t="s">
        <v>159</v>
      </c>
      <c r="K461" t="s">
        <v>77</v>
      </c>
      <c r="L461" t="s">
        <v>58</v>
      </c>
      <c r="M461">
        <v>2</v>
      </c>
      <c r="N461" t="s">
        <v>59</v>
      </c>
      <c r="O461" t="s">
        <v>60</v>
      </c>
      <c r="P461" t="s">
        <v>127</v>
      </c>
      <c r="Q461" t="s">
        <v>112</v>
      </c>
      <c r="R461">
        <v>1</v>
      </c>
      <c r="S461">
        <v>1</v>
      </c>
      <c r="T461">
        <v>0</v>
      </c>
      <c r="U461">
        <v>0</v>
      </c>
      <c r="W461" t="s">
        <v>228</v>
      </c>
      <c r="X461">
        <v>1</v>
      </c>
      <c r="Y461">
        <v>0</v>
      </c>
      <c r="Z461">
        <v>1</v>
      </c>
      <c r="AA461">
        <v>0</v>
      </c>
      <c r="AG461" t="s">
        <v>113</v>
      </c>
      <c r="AH461">
        <v>0</v>
      </c>
      <c r="AI461">
        <v>1</v>
      </c>
      <c r="AJ461">
        <v>1</v>
      </c>
      <c r="AK461">
        <v>1</v>
      </c>
      <c r="AL461">
        <v>20</v>
      </c>
      <c r="AM461">
        <v>60</v>
      </c>
      <c r="AN461">
        <v>30</v>
      </c>
      <c r="AO461" t="s">
        <v>67</v>
      </c>
      <c r="AR461" t="s">
        <v>84</v>
      </c>
      <c r="AT461">
        <v>251854810</v>
      </c>
      <c r="AU461" t="s">
        <v>1209</v>
      </c>
      <c r="AV461" s="1">
        <v>45118.433113425926</v>
      </c>
      <c r="AY461" t="s">
        <v>72</v>
      </c>
      <c r="AZ461" t="s">
        <v>73</v>
      </c>
      <c r="BA461" t="s">
        <v>74</v>
      </c>
      <c r="BC461">
        <v>460</v>
      </c>
      <c r="BD461" t="str">
        <f>IFERROR(VLOOKUP(C461,Sheet1!$A$2:$C$52,2, FALSE), "")</f>
        <v>Makueni</v>
      </c>
      <c r="BE461" t="str">
        <f>IFERROR(VLOOKUP(C461,Sheet1!$A$2:$C$52,3, FALSE), "")</f>
        <v>Makueni</v>
      </c>
    </row>
    <row r="462" spans="1:57" x14ac:dyDescent="0.35">
      <c r="A462" s="1">
        <v>45118.374522314807</v>
      </c>
      <c r="B462" s="1">
        <v>45118.555105763888</v>
      </c>
      <c r="C462">
        <v>800146</v>
      </c>
      <c r="D462" t="s">
        <v>1210</v>
      </c>
      <c r="E462">
        <v>-2.6001683999999998</v>
      </c>
      <c r="F462">
        <v>38.123587299999997</v>
      </c>
      <c r="G462">
        <v>695.721</v>
      </c>
      <c r="H462">
        <v>3.9</v>
      </c>
      <c r="I462" s="1">
        <v>45118.484027777777</v>
      </c>
      <c r="J462" t="s">
        <v>56</v>
      </c>
      <c r="K462" t="s">
        <v>57</v>
      </c>
      <c r="L462" t="s">
        <v>289</v>
      </c>
      <c r="M462">
        <v>3</v>
      </c>
      <c r="N462" t="s">
        <v>59</v>
      </c>
      <c r="O462" t="s">
        <v>126</v>
      </c>
      <c r="P462" t="s">
        <v>141</v>
      </c>
      <c r="Q462" t="s">
        <v>112</v>
      </c>
      <c r="R462">
        <v>1</v>
      </c>
      <c r="S462">
        <v>1</v>
      </c>
      <c r="T462">
        <v>0</v>
      </c>
      <c r="U462">
        <v>0</v>
      </c>
      <c r="W462" t="s">
        <v>216</v>
      </c>
      <c r="X462">
        <v>1</v>
      </c>
      <c r="Y462">
        <v>1</v>
      </c>
      <c r="Z462">
        <v>1</v>
      </c>
      <c r="AA462">
        <v>0</v>
      </c>
      <c r="AG462" t="s">
        <v>496</v>
      </c>
      <c r="AH462">
        <v>0</v>
      </c>
      <c r="AI462">
        <v>1</v>
      </c>
      <c r="AJ462">
        <v>1</v>
      </c>
      <c r="AK462">
        <v>1</v>
      </c>
      <c r="AL462">
        <v>30</v>
      </c>
      <c r="AM462">
        <v>70</v>
      </c>
      <c r="AN462">
        <v>20</v>
      </c>
      <c r="AO462" t="s">
        <v>67</v>
      </c>
      <c r="AR462" t="s">
        <v>94</v>
      </c>
      <c r="AT462">
        <v>251854818</v>
      </c>
      <c r="AU462" t="s">
        <v>1211</v>
      </c>
      <c r="AV462" s="1">
        <v>45118.433125000003</v>
      </c>
      <c r="AY462" t="s">
        <v>72</v>
      </c>
      <c r="AZ462" t="s">
        <v>73</v>
      </c>
      <c r="BA462" t="s">
        <v>74</v>
      </c>
      <c r="BC462">
        <v>461</v>
      </c>
      <c r="BD462" t="str">
        <f>IFERROR(VLOOKUP(C462,Sheet1!$A$2:$C$52,2, FALSE), "")</f>
        <v>Makueni</v>
      </c>
      <c r="BE462" t="str">
        <f>IFERROR(VLOOKUP(C462,Sheet1!$A$2:$C$52,3, FALSE), "")</f>
        <v>Makueni</v>
      </c>
    </row>
    <row r="463" spans="1:57" x14ac:dyDescent="0.35">
      <c r="A463" s="1">
        <v>45118.375638437501</v>
      </c>
      <c r="B463" s="1">
        <v>45118.556021215278</v>
      </c>
      <c r="C463">
        <v>800146</v>
      </c>
      <c r="D463" t="s">
        <v>1212</v>
      </c>
      <c r="E463">
        <v>-2.597677</v>
      </c>
      <c r="F463">
        <v>38.121059500000001</v>
      </c>
      <c r="G463">
        <v>786.35299999999995</v>
      </c>
      <c r="H463">
        <v>3.9</v>
      </c>
      <c r="I463" s="1">
        <v>45118.504861111112</v>
      </c>
      <c r="J463">
        <v>60</v>
      </c>
      <c r="K463" t="s">
        <v>57</v>
      </c>
      <c r="L463" t="s">
        <v>58</v>
      </c>
      <c r="M463">
        <v>6</v>
      </c>
      <c r="N463" t="s">
        <v>105</v>
      </c>
      <c r="O463" t="s">
        <v>60</v>
      </c>
      <c r="P463" t="s">
        <v>61</v>
      </c>
      <c r="Q463" t="s">
        <v>112</v>
      </c>
      <c r="R463">
        <v>1</v>
      </c>
      <c r="S463">
        <v>1</v>
      </c>
      <c r="T463">
        <v>0</v>
      </c>
      <c r="U463">
        <v>0</v>
      </c>
      <c r="W463" t="s">
        <v>88</v>
      </c>
      <c r="X463">
        <v>1</v>
      </c>
      <c r="Y463">
        <v>0</v>
      </c>
      <c r="Z463">
        <v>0</v>
      </c>
      <c r="AA463">
        <v>0</v>
      </c>
      <c r="AG463" t="s">
        <v>107</v>
      </c>
      <c r="AH463">
        <v>0</v>
      </c>
      <c r="AI463">
        <v>1</v>
      </c>
      <c r="AJ463">
        <v>1</v>
      </c>
      <c r="AK463">
        <v>0</v>
      </c>
      <c r="AL463">
        <v>10</v>
      </c>
      <c r="AM463">
        <v>40</v>
      </c>
      <c r="AN463">
        <v>10</v>
      </c>
      <c r="AO463" t="s">
        <v>67</v>
      </c>
      <c r="AR463" t="s">
        <v>69</v>
      </c>
      <c r="AT463">
        <v>251854822</v>
      </c>
      <c r="AU463" t="s">
        <v>1213</v>
      </c>
      <c r="AV463" s="1">
        <v>45118.433125000003</v>
      </c>
      <c r="AY463" t="s">
        <v>72</v>
      </c>
      <c r="AZ463" t="s">
        <v>73</v>
      </c>
      <c r="BA463" t="s">
        <v>74</v>
      </c>
      <c r="BC463">
        <v>462</v>
      </c>
      <c r="BD463" t="str">
        <f>IFERROR(VLOOKUP(C463,Sheet1!$A$2:$C$52,2, FALSE), "")</f>
        <v>Makueni</v>
      </c>
      <c r="BE463" t="str">
        <f>IFERROR(VLOOKUP(C463,Sheet1!$A$2:$C$52,3, FALSE), "")</f>
        <v>Makueni</v>
      </c>
    </row>
    <row r="464" spans="1:57" x14ac:dyDescent="0.35">
      <c r="A464" s="1">
        <v>45118.376471238429</v>
      </c>
      <c r="B464" s="1">
        <v>45118.556985243064</v>
      </c>
      <c r="C464">
        <v>800146</v>
      </c>
      <c r="D464" t="s">
        <v>1214</v>
      </c>
      <c r="E464">
        <v>-2.5938243999999999</v>
      </c>
      <c r="F464">
        <v>38.119407699999996</v>
      </c>
      <c r="G464">
        <v>762.00300000000004</v>
      </c>
      <c r="H464">
        <v>3.9</v>
      </c>
      <c r="I464" s="1">
        <v>45118.529861111107</v>
      </c>
      <c r="J464" t="s">
        <v>140</v>
      </c>
      <c r="K464" t="s">
        <v>77</v>
      </c>
      <c r="L464" t="s">
        <v>58</v>
      </c>
      <c r="M464">
        <v>3</v>
      </c>
      <c r="N464" t="s">
        <v>59</v>
      </c>
      <c r="O464" t="s">
        <v>91</v>
      </c>
      <c r="P464" t="s">
        <v>141</v>
      </c>
      <c r="Q464" t="s">
        <v>112</v>
      </c>
      <c r="R464">
        <v>1</v>
      </c>
      <c r="S464">
        <v>1</v>
      </c>
      <c r="T464">
        <v>0</v>
      </c>
      <c r="U464">
        <v>0</v>
      </c>
      <c r="W464" t="s">
        <v>101</v>
      </c>
      <c r="X464">
        <v>1</v>
      </c>
      <c r="Y464">
        <v>1</v>
      </c>
      <c r="Z464">
        <v>1</v>
      </c>
      <c r="AA464">
        <v>0</v>
      </c>
      <c r="AG464" t="s">
        <v>496</v>
      </c>
      <c r="AH464">
        <v>0</v>
      </c>
      <c r="AI464">
        <v>1</v>
      </c>
      <c r="AJ464">
        <v>1</v>
      </c>
      <c r="AK464">
        <v>1</v>
      </c>
      <c r="AL464">
        <v>50</v>
      </c>
      <c r="AM464">
        <v>150</v>
      </c>
      <c r="AN464">
        <v>30</v>
      </c>
      <c r="AO464" t="s">
        <v>67</v>
      </c>
      <c r="AP464" t="s">
        <v>210</v>
      </c>
      <c r="AR464" t="s">
        <v>84</v>
      </c>
      <c r="AT464">
        <v>251854826</v>
      </c>
      <c r="AU464" t="s">
        <v>1215</v>
      </c>
      <c r="AV464" s="1">
        <v>45118.433136574073</v>
      </c>
      <c r="AY464" t="s">
        <v>72</v>
      </c>
      <c r="AZ464" t="s">
        <v>73</v>
      </c>
      <c r="BA464" t="s">
        <v>74</v>
      </c>
      <c r="BC464">
        <v>463</v>
      </c>
      <c r="BD464" t="str">
        <f>IFERROR(VLOOKUP(C464,Sheet1!$A$2:$C$52,2, FALSE), "")</f>
        <v>Makueni</v>
      </c>
      <c r="BE464" t="str">
        <f>IFERROR(VLOOKUP(C464,Sheet1!$A$2:$C$52,3, FALSE), "")</f>
        <v>Makueni</v>
      </c>
    </row>
    <row r="465" spans="1:57" x14ac:dyDescent="0.35">
      <c r="A465" s="1">
        <v>45118.377022893517</v>
      </c>
      <c r="B465" s="1">
        <v>45118.557587268508</v>
      </c>
      <c r="C465">
        <v>800146</v>
      </c>
      <c r="D465" t="s">
        <v>1216</v>
      </c>
      <c r="E465">
        <v>-2.5900059999999998</v>
      </c>
      <c r="F465">
        <v>38.119002600000002</v>
      </c>
      <c r="G465">
        <v>786.82299999999998</v>
      </c>
      <c r="H465">
        <v>3.9</v>
      </c>
      <c r="I465" s="1">
        <v>45118.554166666669</v>
      </c>
      <c r="J465" t="s">
        <v>159</v>
      </c>
      <c r="K465" t="s">
        <v>57</v>
      </c>
      <c r="L465" t="s">
        <v>58</v>
      </c>
      <c r="M465">
        <v>2</v>
      </c>
      <c r="N465" t="s">
        <v>105</v>
      </c>
      <c r="O465" t="s">
        <v>60</v>
      </c>
      <c r="P465" t="s">
        <v>61</v>
      </c>
      <c r="Q465" t="s">
        <v>112</v>
      </c>
      <c r="R465">
        <v>1</v>
      </c>
      <c r="S465">
        <v>1</v>
      </c>
      <c r="T465">
        <v>0</v>
      </c>
      <c r="U465">
        <v>0</v>
      </c>
      <c r="W465" t="s">
        <v>88</v>
      </c>
      <c r="X465">
        <v>1</v>
      </c>
      <c r="Y465">
        <v>0</v>
      </c>
      <c r="Z465">
        <v>0</v>
      </c>
      <c r="AA465">
        <v>0</v>
      </c>
      <c r="AG465" t="s">
        <v>496</v>
      </c>
      <c r="AH465">
        <v>0</v>
      </c>
      <c r="AI465">
        <v>1</v>
      </c>
      <c r="AJ465">
        <v>1</v>
      </c>
      <c r="AK465">
        <v>1</v>
      </c>
      <c r="AL465">
        <v>20</v>
      </c>
      <c r="AM465">
        <v>50</v>
      </c>
      <c r="AN465">
        <v>30</v>
      </c>
      <c r="AO465" t="s">
        <v>67</v>
      </c>
      <c r="AR465" t="s">
        <v>94</v>
      </c>
      <c r="AT465">
        <v>251854832</v>
      </c>
      <c r="AU465" t="s">
        <v>1217</v>
      </c>
      <c r="AV465" s="1">
        <v>45118.433148148149</v>
      </c>
      <c r="AY465" t="s">
        <v>72</v>
      </c>
      <c r="AZ465" t="s">
        <v>73</v>
      </c>
      <c r="BA465" t="s">
        <v>74</v>
      </c>
      <c r="BC465">
        <v>464</v>
      </c>
      <c r="BD465" t="str">
        <f>IFERROR(VLOOKUP(C465,Sheet1!$A$2:$C$52,2, FALSE), "")</f>
        <v>Makueni</v>
      </c>
      <c r="BE465" t="str">
        <f>IFERROR(VLOOKUP(C465,Sheet1!$A$2:$C$52,3, FALSE), "")</f>
        <v>Makueni</v>
      </c>
    </row>
    <row r="466" spans="1:57" x14ac:dyDescent="0.35">
      <c r="A466" s="1">
        <v>45118.368259467592</v>
      </c>
      <c r="B466" s="1">
        <v>45118.437543310189</v>
      </c>
      <c r="C466">
        <v>800114</v>
      </c>
      <c r="D466" t="s">
        <v>1218</v>
      </c>
      <c r="E466">
        <v>-0.43846950000000001</v>
      </c>
      <c r="F466">
        <v>37.6388198</v>
      </c>
      <c r="G466">
        <v>1325.6</v>
      </c>
      <c r="H466">
        <v>4.6500000000000004</v>
      </c>
      <c r="I466" s="1">
        <v>45118.368055555547</v>
      </c>
      <c r="J466" t="s">
        <v>56</v>
      </c>
      <c r="K466" t="s">
        <v>77</v>
      </c>
      <c r="L466" t="s">
        <v>58</v>
      </c>
      <c r="M466">
        <v>3</v>
      </c>
      <c r="N466" t="s">
        <v>59</v>
      </c>
      <c r="O466" t="s">
        <v>91</v>
      </c>
      <c r="P466" t="s">
        <v>92</v>
      </c>
      <c r="Q466" t="s">
        <v>112</v>
      </c>
      <c r="R466">
        <v>1</v>
      </c>
      <c r="S466">
        <v>1</v>
      </c>
      <c r="T466">
        <v>0</v>
      </c>
      <c r="U466">
        <v>0</v>
      </c>
      <c r="W466" t="s">
        <v>101</v>
      </c>
      <c r="X466">
        <v>1</v>
      </c>
      <c r="Y466">
        <v>1</v>
      </c>
      <c r="Z466">
        <v>1</v>
      </c>
      <c r="AA466">
        <v>0</v>
      </c>
      <c r="AG466" t="s">
        <v>66</v>
      </c>
      <c r="AH466">
        <v>0</v>
      </c>
      <c r="AI466">
        <v>1</v>
      </c>
      <c r="AJ466">
        <v>0</v>
      </c>
      <c r="AK466">
        <v>0</v>
      </c>
      <c r="AL466">
        <v>100</v>
      </c>
      <c r="AM466">
        <v>50</v>
      </c>
      <c r="AO466" t="s">
        <v>67</v>
      </c>
      <c r="AR466" t="s">
        <v>69</v>
      </c>
      <c r="AT466">
        <v>251867129</v>
      </c>
      <c r="AU466" t="s">
        <v>1219</v>
      </c>
      <c r="AV466" s="1">
        <v>45118.459386574083</v>
      </c>
      <c r="AY466" t="s">
        <v>72</v>
      </c>
      <c r="AZ466" t="s">
        <v>73</v>
      </c>
      <c r="BA466" t="s">
        <v>74</v>
      </c>
      <c r="BC466">
        <v>465</v>
      </c>
      <c r="BD466" t="str">
        <f>IFERROR(VLOOKUP(C466,Sheet1!$A$2:$C$52,2, FALSE), "")</f>
        <v>Makueni</v>
      </c>
      <c r="BE466" t="str">
        <f>IFERROR(VLOOKUP(C466,Sheet1!$A$2:$C$52,3, FALSE), "")</f>
        <v>Makueni</v>
      </c>
    </row>
    <row r="467" spans="1:57" x14ac:dyDescent="0.35">
      <c r="A467" s="1">
        <v>45118.370102928238</v>
      </c>
      <c r="B467" s="1">
        <v>45118.437616701391</v>
      </c>
      <c r="C467">
        <v>800114</v>
      </c>
      <c r="D467" t="s">
        <v>1220</v>
      </c>
      <c r="E467">
        <v>-0.43892609999999999</v>
      </c>
      <c r="F467">
        <v>37.638273300000002</v>
      </c>
      <c r="G467">
        <v>1324.2</v>
      </c>
      <c r="H467">
        <v>4.55</v>
      </c>
      <c r="I467" s="1">
        <v>45118.374305555553</v>
      </c>
      <c r="J467" t="s">
        <v>159</v>
      </c>
      <c r="K467" t="s">
        <v>77</v>
      </c>
      <c r="L467" t="s">
        <v>78</v>
      </c>
      <c r="N467" t="s">
        <v>186</v>
      </c>
      <c r="O467" t="s">
        <v>60</v>
      </c>
      <c r="P467" t="s">
        <v>127</v>
      </c>
      <c r="Q467" t="s">
        <v>112</v>
      </c>
      <c r="R467">
        <v>1</v>
      </c>
      <c r="S467">
        <v>1</v>
      </c>
      <c r="T467">
        <v>0</v>
      </c>
      <c r="U467">
        <v>0</v>
      </c>
      <c r="W467" t="s">
        <v>93</v>
      </c>
      <c r="X467">
        <v>1</v>
      </c>
      <c r="Y467">
        <v>1</v>
      </c>
      <c r="Z467">
        <v>0</v>
      </c>
      <c r="AA467">
        <v>0</v>
      </c>
      <c r="AG467" t="s">
        <v>66</v>
      </c>
      <c r="AH467">
        <v>0</v>
      </c>
      <c r="AI467">
        <v>1</v>
      </c>
      <c r="AJ467">
        <v>0</v>
      </c>
      <c r="AK467">
        <v>0</v>
      </c>
      <c r="AL467">
        <v>20</v>
      </c>
      <c r="AO467" t="s">
        <v>67</v>
      </c>
      <c r="AR467" t="s">
        <v>84</v>
      </c>
      <c r="AT467">
        <v>251867136</v>
      </c>
      <c r="AU467" t="s">
        <v>1221</v>
      </c>
      <c r="AV467" s="1">
        <v>45118.459398148138</v>
      </c>
      <c r="AY467" t="s">
        <v>72</v>
      </c>
      <c r="AZ467" t="s">
        <v>73</v>
      </c>
      <c r="BA467" t="s">
        <v>74</v>
      </c>
      <c r="BC467">
        <v>466</v>
      </c>
      <c r="BD467" t="str">
        <f>IFERROR(VLOOKUP(C467,Sheet1!$A$2:$C$52,2, FALSE), "")</f>
        <v>Makueni</v>
      </c>
      <c r="BE467" t="str">
        <f>IFERROR(VLOOKUP(C467,Sheet1!$A$2:$C$52,3, FALSE), "")</f>
        <v>Makueni</v>
      </c>
    </row>
    <row r="468" spans="1:57" x14ac:dyDescent="0.35">
      <c r="A468" s="1">
        <v>45118.37144328704</v>
      </c>
      <c r="B468" s="1">
        <v>45118.437690185187</v>
      </c>
      <c r="C468">
        <v>800114</v>
      </c>
      <c r="D468" t="s">
        <v>1222</v>
      </c>
      <c r="E468">
        <v>-0.43937150000000003</v>
      </c>
      <c r="F468">
        <v>37.637751899999998</v>
      </c>
      <c r="G468">
        <v>1322.2</v>
      </c>
      <c r="H468">
        <v>4.5999999999999996</v>
      </c>
      <c r="I468" s="1">
        <v>45118.380555555559</v>
      </c>
      <c r="J468" t="s">
        <v>76</v>
      </c>
      <c r="K468" t="s">
        <v>57</v>
      </c>
      <c r="L468" t="s">
        <v>78</v>
      </c>
      <c r="N468" t="s">
        <v>59</v>
      </c>
      <c r="O468" t="s">
        <v>79</v>
      </c>
      <c r="P468" t="s">
        <v>61</v>
      </c>
      <c r="Q468" t="s">
        <v>112</v>
      </c>
      <c r="R468">
        <v>1</v>
      </c>
      <c r="S468">
        <v>1</v>
      </c>
      <c r="T468">
        <v>0</v>
      </c>
      <c r="U468">
        <v>0</v>
      </c>
      <c r="W468" t="s">
        <v>121</v>
      </c>
      <c r="X468">
        <v>1</v>
      </c>
      <c r="Y468">
        <v>1</v>
      </c>
      <c r="Z468">
        <v>1</v>
      </c>
      <c r="AA468">
        <v>1</v>
      </c>
      <c r="AG468" t="s">
        <v>150</v>
      </c>
      <c r="AH468">
        <v>0</v>
      </c>
      <c r="AI468">
        <v>1</v>
      </c>
      <c r="AJ468">
        <v>1</v>
      </c>
      <c r="AK468">
        <v>0</v>
      </c>
      <c r="AL468">
        <v>40</v>
      </c>
      <c r="AM468">
        <v>20</v>
      </c>
      <c r="AN468">
        <v>10</v>
      </c>
      <c r="AO468" t="s">
        <v>67</v>
      </c>
      <c r="AR468" t="s">
        <v>94</v>
      </c>
      <c r="AT468">
        <v>251867146</v>
      </c>
      <c r="AU468" t="s">
        <v>1223</v>
      </c>
      <c r="AV468" s="1">
        <v>45118.459409722222</v>
      </c>
      <c r="AY468" t="s">
        <v>72</v>
      </c>
      <c r="AZ468" t="s">
        <v>73</v>
      </c>
      <c r="BA468" t="s">
        <v>74</v>
      </c>
      <c r="BC468">
        <v>467</v>
      </c>
      <c r="BD468" t="str">
        <f>IFERROR(VLOOKUP(C468,Sheet1!$A$2:$C$52,2, FALSE), "")</f>
        <v>Makueni</v>
      </c>
      <c r="BE468" t="str">
        <f>IFERROR(VLOOKUP(C468,Sheet1!$A$2:$C$52,3, FALSE), "")</f>
        <v>Makueni</v>
      </c>
    </row>
    <row r="469" spans="1:57" x14ac:dyDescent="0.35">
      <c r="A469" s="1">
        <v>45118.373500648151</v>
      </c>
      <c r="B469" s="1">
        <v>45118.437809074072</v>
      </c>
      <c r="C469">
        <v>800114</v>
      </c>
      <c r="D469" t="s">
        <v>1224</v>
      </c>
      <c r="E469">
        <v>-0.43998999999999999</v>
      </c>
      <c r="F469">
        <v>37.637133300000002</v>
      </c>
      <c r="G469">
        <v>1321.2</v>
      </c>
      <c r="H469">
        <v>5</v>
      </c>
      <c r="I469" s="1">
        <v>45118.384027777778</v>
      </c>
      <c r="J469" t="s">
        <v>140</v>
      </c>
      <c r="K469" t="s">
        <v>77</v>
      </c>
      <c r="L469" t="s">
        <v>58</v>
      </c>
      <c r="M469">
        <v>4</v>
      </c>
      <c r="N469" t="s">
        <v>59</v>
      </c>
      <c r="O469" t="s">
        <v>126</v>
      </c>
      <c r="P469" t="s">
        <v>209</v>
      </c>
      <c r="Q469" t="s">
        <v>112</v>
      </c>
      <c r="R469">
        <v>1</v>
      </c>
      <c r="S469">
        <v>1</v>
      </c>
      <c r="T469">
        <v>0</v>
      </c>
      <c r="U469">
        <v>0</v>
      </c>
      <c r="W469" t="s">
        <v>101</v>
      </c>
      <c r="X469">
        <v>1</v>
      </c>
      <c r="Y469">
        <v>1</v>
      </c>
      <c r="Z469">
        <v>1</v>
      </c>
      <c r="AA469">
        <v>0</v>
      </c>
      <c r="AG469" t="s">
        <v>150</v>
      </c>
      <c r="AH469">
        <v>0</v>
      </c>
      <c r="AI469">
        <v>1</v>
      </c>
      <c r="AJ469">
        <v>1</v>
      </c>
      <c r="AK469">
        <v>0</v>
      </c>
      <c r="AL469">
        <v>100</v>
      </c>
      <c r="AM469">
        <v>100</v>
      </c>
      <c r="AO469" t="s">
        <v>67</v>
      </c>
      <c r="AR469" t="s">
        <v>69</v>
      </c>
      <c r="AT469">
        <v>251867154</v>
      </c>
      <c r="AU469" t="s">
        <v>1225</v>
      </c>
      <c r="AV469" s="1">
        <v>45118.459409722222</v>
      </c>
      <c r="AY469" t="s">
        <v>72</v>
      </c>
      <c r="AZ469" t="s">
        <v>73</v>
      </c>
      <c r="BA469" t="s">
        <v>74</v>
      </c>
      <c r="BC469">
        <v>468</v>
      </c>
      <c r="BD469" t="str">
        <f>IFERROR(VLOOKUP(C469,Sheet1!$A$2:$C$52,2, FALSE), "")</f>
        <v>Makueni</v>
      </c>
      <c r="BE469" t="str">
        <f>IFERROR(VLOOKUP(C469,Sheet1!$A$2:$C$52,3, FALSE), "")</f>
        <v>Makueni</v>
      </c>
    </row>
    <row r="470" spans="1:57" x14ac:dyDescent="0.35">
      <c r="A470" s="1">
        <v>45118.374779375001</v>
      </c>
      <c r="B470" s="1">
        <v>45118.437898599543</v>
      </c>
      <c r="C470">
        <v>800114</v>
      </c>
      <c r="D470" t="s">
        <v>1226</v>
      </c>
      <c r="E470">
        <v>-0.4403415</v>
      </c>
      <c r="F470">
        <v>37.637365899999999</v>
      </c>
      <c r="G470">
        <v>1319.4</v>
      </c>
      <c r="H470">
        <v>4.9480000000000004</v>
      </c>
      <c r="I470" s="1">
        <v>45118.390277777777</v>
      </c>
      <c r="J470" t="s">
        <v>76</v>
      </c>
      <c r="K470" t="s">
        <v>57</v>
      </c>
      <c r="L470" t="s">
        <v>58</v>
      </c>
      <c r="M470">
        <v>2</v>
      </c>
      <c r="N470" t="s">
        <v>105</v>
      </c>
      <c r="O470" t="s">
        <v>60</v>
      </c>
      <c r="P470" t="s">
        <v>61</v>
      </c>
      <c r="Q470" t="s">
        <v>62</v>
      </c>
      <c r="R470">
        <v>1</v>
      </c>
      <c r="S470">
        <v>0</v>
      </c>
      <c r="T470">
        <v>0</v>
      </c>
      <c r="U470">
        <v>0</v>
      </c>
      <c r="W470" t="s">
        <v>93</v>
      </c>
      <c r="X470">
        <v>1</v>
      </c>
      <c r="Y470">
        <v>1</v>
      </c>
      <c r="Z470">
        <v>0</v>
      </c>
      <c r="AA470">
        <v>0</v>
      </c>
      <c r="AG470" t="s">
        <v>66</v>
      </c>
      <c r="AH470">
        <v>0</v>
      </c>
      <c r="AI470">
        <v>1</v>
      </c>
      <c r="AJ470">
        <v>0</v>
      </c>
      <c r="AK470">
        <v>0</v>
      </c>
      <c r="AL470">
        <v>20</v>
      </c>
      <c r="AO470" t="s">
        <v>67</v>
      </c>
      <c r="AR470" t="s">
        <v>84</v>
      </c>
      <c r="AT470">
        <v>251867161</v>
      </c>
      <c r="AU470" t="s">
        <v>1227</v>
      </c>
      <c r="AV470" s="1">
        <v>45118.459421296298</v>
      </c>
      <c r="AY470" t="s">
        <v>72</v>
      </c>
      <c r="AZ470" t="s">
        <v>73</v>
      </c>
      <c r="BA470" t="s">
        <v>74</v>
      </c>
      <c r="BC470">
        <v>469</v>
      </c>
      <c r="BD470" t="str">
        <f>IFERROR(VLOOKUP(C470,Sheet1!$A$2:$C$52,2, FALSE), "")</f>
        <v>Makueni</v>
      </c>
      <c r="BE470" t="str">
        <f>IFERROR(VLOOKUP(C470,Sheet1!$A$2:$C$52,3, FALSE), "")</f>
        <v>Makueni</v>
      </c>
    </row>
    <row r="471" spans="1:57" x14ac:dyDescent="0.35">
      <c r="A471" s="1">
        <v>45118.377065381937</v>
      </c>
      <c r="B471" s="1">
        <v>45118.438011296297</v>
      </c>
      <c r="C471">
        <v>800114</v>
      </c>
      <c r="D471" t="s">
        <v>1228</v>
      </c>
      <c r="E471">
        <v>-0.44109359999999997</v>
      </c>
      <c r="F471">
        <v>37.637966599999999</v>
      </c>
      <c r="G471">
        <v>1317.8</v>
      </c>
      <c r="H471">
        <v>4.6319999999999997</v>
      </c>
      <c r="I471" s="1">
        <v>45118.395833333343</v>
      </c>
      <c r="J471" t="s">
        <v>104</v>
      </c>
      <c r="K471" t="s">
        <v>57</v>
      </c>
      <c r="L471" t="s">
        <v>78</v>
      </c>
      <c r="N471" t="s">
        <v>59</v>
      </c>
      <c r="O471" t="s">
        <v>79</v>
      </c>
      <c r="P471" t="s">
        <v>61</v>
      </c>
      <c r="Q471" t="s">
        <v>181</v>
      </c>
      <c r="R471">
        <v>1</v>
      </c>
      <c r="S471">
        <v>1</v>
      </c>
      <c r="T471">
        <v>1</v>
      </c>
      <c r="U471">
        <v>0</v>
      </c>
      <c r="W471" t="s">
        <v>117</v>
      </c>
      <c r="X471">
        <v>1</v>
      </c>
      <c r="Y471">
        <v>1</v>
      </c>
      <c r="Z471">
        <v>1</v>
      </c>
      <c r="AA471">
        <v>1</v>
      </c>
      <c r="AB471" t="s">
        <v>65</v>
      </c>
      <c r="AC471">
        <v>0</v>
      </c>
      <c r="AD471">
        <v>0</v>
      </c>
      <c r="AE471">
        <v>1</v>
      </c>
      <c r="AF471">
        <v>0</v>
      </c>
      <c r="AG471" t="s">
        <v>150</v>
      </c>
      <c r="AH471">
        <v>0</v>
      </c>
      <c r="AI471">
        <v>1</v>
      </c>
      <c r="AJ471">
        <v>1</v>
      </c>
      <c r="AK471">
        <v>0</v>
      </c>
      <c r="AL471">
        <v>30</v>
      </c>
      <c r="AM471">
        <v>20</v>
      </c>
      <c r="AN471">
        <v>10</v>
      </c>
      <c r="AO471" t="s">
        <v>67</v>
      </c>
      <c r="AR471" t="s">
        <v>94</v>
      </c>
      <c r="AT471">
        <v>251867170</v>
      </c>
      <c r="AU471" t="s">
        <v>1229</v>
      </c>
      <c r="AV471" s="1">
        <v>45118.459432870368</v>
      </c>
      <c r="AY471" t="s">
        <v>72</v>
      </c>
      <c r="AZ471" t="s">
        <v>73</v>
      </c>
      <c r="BA471" t="s">
        <v>74</v>
      </c>
      <c r="BC471">
        <v>470</v>
      </c>
      <c r="BD471" t="str">
        <f>IFERROR(VLOOKUP(C471,Sheet1!$A$2:$C$52,2, FALSE), "")</f>
        <v>Makueni</v>
      </c>
      <c r="BE471" t="str">
        <f>IFERROR(VLOOKUP(C471,Sheet1!$A$2:$C$52,3, FALSE), "")</f>
        <v>Makueni</v>
      </c>
    </row>
    <row r="472" spans="1:57" x14ac:dyDescent="0.35">
      <c r="A472" s="1">
        <v>45118.380611006942</v>
      </c>
      <c r="B472" s="1">
        <v>45118.438083171299</v>
      </c>
      <c r="C472">
        <v>800114</v>
      </c>
      <c r="D472" t="s">
        <v>1230</v>
      </c>
      <c r="E472">
        <v>-0.44122060000000002</v>
      </c>
      <c r="F472">
        <v>37.637897500000001</v>
      </c>
      <c r="G472">
        <v>1316.6</v>
      </c>
      <c r="H472">
        <v>4.3460000000000001</v>
      </c>
      <c r="I472" s="1">
        <v>45118.401388888888</v>
      </c>
      <c r="J472" t="s">
        <v>159</v>
      </c>
      <c r="K472" t="s">
        <v>57</v>
      </c>
      <c r="L472" t="s">
        <v>289</v>
      </c>
      <c r="M472">
        <v>7</v>
      </c>
      <c r="N472" t="s">
        <v>59</v>
      </c>
      <c r="O472" t="s">
        <v>126</v>
      </c>
      <c r="P472" t="s">
        <v>209</v>
      </c>
      <c r="Q472" t="s">
        <v>112</v>
      </c>
      <c r="R472">
        <v>1</v>
      </c>
      <c r="S472">
        <v>1</v>
      </c>
      <c r="T472">
        <v>0</v>
      </c>
      <c r="U472">
        <v>0</v>
      </c>
      <c r="W472" t="s">
        <v>101</v>
      </c>
      <c r="X472">
        <v>1</v>
      </c>
      <c r="Y472">
        <v>1</v>
      </c>
      <c r="Z472">
        <v>1</v>
      </c>
      <c r="AA472">
        <v>0</v>
      </c>
      <c r="AG472" t="s">
        <v>66</v>
      </c>
      <c r="AH472">
        <v>0</v>
      </c>
      <c r="AI472">
        <v>1</v>
      </c>
      <c r="AJ472">
        <v>0</v>
      </c>
      <c r="AK472">
        <v>0</v>
      </c>
      <c r="AL472">
        <v>100</v>
      </c>
      <c r="AM472">
        <v>50</v>
      </c>
      <c r="AO472" t="s">
        <v>82</v>
      </c>
      <c r="AP472" t="s">
        <v>62</v>
      </c>
      <c r="AR472" t="s">
        <v>69</v>
      </c>
      <c r="AT472">
        <v>251867178</v>
      </c>
      <c r="AU472" t="s">
        <v>1231</v>
      </c>
      <c r="AV472" s="1">
        <v>45118.459444444437</v>
      </c>
      <c r="AY472" t="s">
        <v>72</v>
      </c>
      <c r="AZ472" t="s">
        <v>73</v>
      </c>
      <c r="BA472" t="s">
        <v>74</v>
      </c>
      <c r="BC472">
        <v>471</v>
      </c>
      <c r="BD472" t="str">
        <f>IFERROR(VLOOKUP(C472,Sheet1!$A$2:$C$52,2, FALSE), "")</f>
        <v>Makueni</v>
      </c>
      <c r="BE472" t="str">
        <f>IFERROR(VLOOKUP(C472,Sheet1!$A$2:$C$52,3, FALSE), "")</f>
        <v>Makueni</v>
      </c>
    </row>
    <row r="473" spans="1:57" x14ac:dyDescent="0.35">
      <c r="A473" s="1">
        <v>45118.383341261571</v>
      </c>
      <c r="B473" s="1">
        <v>45118.438217407413</v>
      </c>
      <c r="C473">
        <v>800114</v>
      </c>
      <c r="D473" t="s">
        <v>1232</v>
      </c>
      <c r="E473">
        <v>-0.43997900000000001</v>
      </c>
      <c r="F473">
        <v>37.636642399999999</v>
      </c>
      <c r="G473">
        <v>1316.7</v>
      </c>
      <c r="H473">
        <v>4.8</v>
      </c>
      <c r="I473" s="1">
        <v>45118.407638888893</v>
      </c>
      <c r="J473" t="s">
        <v>159</v>
      </c>
      <c r="K473" t="s">
        <v>77</v>
      </c>
      <c r="L473" t="s">
        <v>58</v>
      </c>
      <c r="M473">
        <v>2</v>
      </c>
      <c r="N473" t="s">
        <v>59</v>
      </c>
      <c r="O473" t="s">
        <v>91</v>
      </c>
      <c r="P473" t="s">
        <v>92</v>
      </c>
      <c r="Q473" t="s">
        <v>112</v>
      </c>
      <c r="R473">
        <v>1</v>
      </c>
      <c r="S473">
        <v>1</v>
      </c>
      <c r="T473">
        <v>0</v>
      </c>
      <c r="U473">
        <v>0</v>
      </c>
      <c r="W473" t="s">
        <v>93</v>
      </c>
      <c r="X473">
        <v>1</v>
      </c>
      <c r="Y473">
        <v>1</v>
      </c>
      <c r="Z473">
        <v>0</v>
      </c>
      <c r="AA473">
        <v>0</v>
      </c>
      <c r="AG473" t="s">
        <v>66</v>
      </c>
      <c r="AH473">
        <v>0</v>
      </c>
      <c r="AI473">
        <v>1</v>
      </c>
      <c r="AJ473">
        <v>0</v>
      </c>
      <c r="AK473">
        <v>0</v>
      </c>
      <c r="AL473">
        <v>80</v>
      </c>
      <c r="AO473" t="s">
        <v>82</v>
      </c>
      <c r="AP473" t="s">
        <v>62</v>
      </c>
      <c r="AR473" t="s">
        <v>69</v>
      </c>
      <c r="AT473">
        <v>251867186</v>
      </c>
      <c r="AU473" t="s">
        <v>1233</v>
      </c>
      <c r="AV473" s="1">
        <v>45118.459456018521</v>
      </c>
      <c r="AY473" t="s">
        <v>72</v>
      </c>
      <c r="AZ473" t="s">
        <v>73</v>
      </c>
      <c r="BA473" t="s">
        <v>74</v>
      </c>
      <c r="BC473">
        <v>472</v>
      </c>
      <c r="BD473" t="str">
        <f>IFERROR(VLOOKUP(C473,Sheet1!$A$2:$C$52,2, FALSE), "")</f>
        <v>Makueni</v>
      </c>
      <c r="BE473" t="str">
        <f>IFERROR(VLOOKUP(C473,Sheet1!$A$2:$C$52,3, FALSE), "")</f>
        <v>Makueni</v>
      </c>
    </row>
    <row r="474" spans="1:57" x14ac:dyDescent="0.35">
      <c r="A474" s="1">
        <v>45118.384850821763</v>
      </c>
      <c r="B474" s="1">
        <v>45118.438365949078</v>
      </c>
      <c r="C474">
        <v>800114</v>
      </c>
      <c r="D474" t="s">
        <v>1234</v>
      </c>
      <c r="E474">
        <v>-0.43984830000000003</v>
      </c>
      <c r="F474">
        <v>37.636436699999997</v>
      </c>
      <c r="G474">
        <v>1315.5</v>
      </c>
      <c r="H474">
        <v>4.7949999999999999</v>
      </c>
      <c r="I474" s="1">
        <v>45118.413194444453</v>
      </c>
      <c r="J474" t="s">
        <v>159</v>
      </c>
      <c r="K474" t="s">
        <v>77</v>
      </c>
      <c r="L474" t="s">
        <v>58</v>
      </c>
      <c r="M474">
        <v>1</v>
      </c>
      <c r="N474" t="s">
        <v>59</v>
      </c>
      <c r="O474" t="s">
        <v>126</v>
      </c>
      <c r="P474" t="s">
        <v>209</v>
      </c>
      <c r="Q474" t="s">
        <v>112</v>
      </c>
      <c r="R474">
        <v>1</v>
      </c>
      <c r="S474">
        <v>1</v>
      </c>
      <c r="T474">
        <v>0</v>
      </c>
      <c r="U474">
        <v>0</v>
      </c>
      <c r="W474" t="s">
        <v>121</v>
      </c>
      <c r="X474">
        <v>1</v>
      </c>
      <c r="Y474">
        <v>1</v>
      </c>
      <c r="Z474">
        <v>1</v>
      </c>
      <c r="AA474">
        <v>1</v>
      </c>
      <c r="AG474" t="s">
        <v>66</v>
      </c>
      <c r="AH474">
        <v>0</v>
      </c>
      <c r="AI474">
        <v>1</v>
      </c>
      <c r="AJ474">
        <v>0</v>
      </c>
      <c r="AK474">
        <v>0</v>
      </c>
      <c r="AL474">
        <v>50</v>
      </c>
      <c r="AN474">
        <v>20</v>
      </c>
      <c r="AO474" t="s">
        <v>82</v>
      </c>
      <c r="AP474" t="s">
        <v>62</v>
      </c>
      <c r="AR474" t="s">
        <v>94</v>
      </c>
      <c r="AT474">
        <v>251867193</v>
      </c>
      <c r="AU474" t="s">
        <v>1235</v>
      </c>
      <c r="AV474" s="1">
        <v>45118.459467592591</v>
      </c>
      <c r="AY474" t="s">
        <v>72</v>
      </c>
      <c r="AZ474" t="s">
        <v>73</v>
      </c>
      <c r="BA474" t="s">
        <v>74</v>
      </c>
      <c r="BC474">
        <v>473</v>
      </c>
      <c r="BD474" t="str">
        <f>IFERROR(VLOOKUP(C474,Sheet1!$A$2:$C$52,2, FALSE), "")</f>
        <v>Makueni</v>
      </c>
      <c r="BE474" t="str">
        <f>IFERROR(VLOOKUP(C474,Sheet1!$A$2:$C$52,3, FALSE), "")</f>
        <v>Makueni</v>
      </c>
    </row>
    <row r="475" spans="1:57" x14ac:dyDescent="0.35">
      <c r="A475" s="1">
        <v>45118.389975590268</v>
      </c>
      <c r="B475" s="1">
        <v>45118.438510856482</v>
      </c>
      <c r="C475">
        <v>800114</v>
      </c>
      <c r="D475" t="s">
        <v>1236</v>
      </c>
      <c r="E475">
        <v>-0.43742229999999999</v>
      </c>
      <c r="F475">
        <v>37.638801899999997</v>
      </c>
      <c r="G475">
        <v>1321.6</v>
      </c>
      <c r="H475">
        <v>4.0380000000000003</v>
      </c>
      <c r="I475" s="1">
        <v>45118.418749999997</v>
      </c>
      <c r="J475" t="s">
        <v>104</v>
      </c>
      <c r="K475" t="s">
        <v>77</v>
      </c>
      <c r="L475" t="s">
        <v>78</v>
      </c>
      <c r="N475" t="s">
        <v>59</v>
      </c>
      <c r="O475" t="s">
        <v>79</v>
      </c>
      <c r="P475" t="s">
        <v>61</v>
      </c>
      <c r="Q475" t="s">
        <v>112</v>
      </c>
      <c r="R475">
        <v>1</v>
      </c>
      <c r="S475">
        <v>1</v>
      </c>
      <c r="T475">
        <v>0</v>
      </c>
      <c r="U475">
        <v>0</v>
      </c>
      <c r="W475" t="s">
        <v>121</v>
      </c>
      <c r="X475">
        <v>1</v>
      </c>
      <c r="Y475">
        <v>1</v>
      </c>
      <c r="Z475">
        <v>1</v>
      </c>
      <c r="AA475">
        <v>1</v>
      </c>
      <c r="AG475" t="s">
        <v>150</v>
      </c>
      <c r="AH475">
        <v>0</v>
      </c>
      <c r="AI475">
        <v>1</v>
      </c>
      <c r="AJ475">
        <v>1</v>
      </c>
      <c r="AK475">
        <v>0</v>
      </c>
      <c r="AL475">
        <v>30</v>
      </c>
      <c r="AM475">
        <v>30</v>
      </c>
      <c r="AN475">
        <v>10</v>
      </c>
      <c r="AO475" t="s">
        <v>67</v>
      </c>
      <c r="AR475" t="s">
        <v>94</v>
      </c>
      <c r="AT475">
        <v>251867207</v>
      </c>
      <c r="AU475" t="s">
        <v>1237</v>
      </c>
      <c r="AV475" s="1">
        <v>45118.459479166668</v>
      </c>
      <c r="AY475" t="s">
        <v>72</v>
      </c>
      <c r="AZ475" t="s">
        <v>73</v>
      </c>
      <c r="BA475" t="s">
        <v>74</v>
      </c>
      <c r="BC475">
        <v>474</v>
      </c>
      <c r="BD475" t="str">
        <f>IFERROR(VLOOKUP(C475,Sheet1!$A$2:$C$52,2, FALSE), "")</f>
        <v>Makueni</v>
      </c>
      <c r="BE475" t="str">
        <f>IFERROR(VLOOKUP(C475,Sheet1!$A$2:$C$52,3, FALSE), "")</f>
        <v>Makueni</v>
      </c>
    </row>
    <row r="476" spans="1:57" x14ac:dyDescent="0.35">
      <c r="A476" s="1">
        <v>45118.584241180557</v>
      </c>
      <c r="B476" s="1">
        <v>45118.604520219909</v>
      </c>
      <c r="C476">
        <v>800135</v>
      </c>
      <c r="D476" t="s">
        <v>1238</v>
      </c>
      <c r="E476">
        <v>-0.71591280000000002</v>
      </c>
      <c r="F476">
        <v>37.149065499999999</v>
      </c>
      <c r="G476">
        <v>1347.5</v>
      </c>
      <c r="H476">
        <v>30</v>
      </c>
      <c r="I476" s="1">
        <v>45118.584027777782</v>
      </c>
      <c r="J476" t="s">
        <v>76</v>
      </c>
      <c r="K476" t="s">
        <v>77</v>
      </c>
      <c r="L476" t="s">
        <v>78</v>
      </c>
      <c r="N476" t="s">
        <v>59</v>
      </c>
      <c r="O476" t="s">
        <v>79</v>
      </c>
      <c r="P476" t="s">
        <v>61</v>
      </c>
      <c r="Q476" t="s">
        <v>112</v>
      </c>
      <c r="R476">
        <v>1</v>
      </c>
      <c r="S476">
        <v>1</v>
      </c>
      <c r="T476">
        <v>0</v>
      </c>
      <c r="U476">
        <v>0</v>
      </c>
      <c r="W476" t="s">
        <v>1239</v>
      </c>
      <c r="X476">
        <v>1</v>
      </c>
      <c r="Y476">
        <v>1</v>
      </c>
      <c r="Z476">
        <v>1</v>
      </c>
      <c r="AA476">
        <v>0</v>
      </c>
      <c r="AG476" t="s">
        <v>150</v>
      </c>
      <c r="AH476">
        <v>0</v>
      </c>
      <c r="AI476">
        <v>1</v>
      </c>
      <c r="AJ476">
        <v>1</v>
      </c>
      <c r="AK476">
        <v>0</v>
      </c>
      <c r="AL476">
        <v>25</v>
      </c>
      <c r="AM476">
        <v>25</v>
      </c>
      <c r="AO476" t="s">
        <v>67</v>
      </c>
      <c r="AR476" t="s">
        <v>69</v>
      </c>
      <c r="AS476" t="s">
        <v>1240</v>
      </c>
      <c r="AT476">
        <v>251881567</v>
      </c>
      <c r="AU476" t="s">
        <v>1241</v>
      </c>
      <c r="AV476" s="1">
        <v>45118.494166666656</v>
      </c>
      <c r="AY476" t="s">
        <v>72</v>
      </c>
      <c r="AZ476" t="s">
        <v>73</v>
      </c>
      <c r="BA476" t="s">
        <v>74</v>
      </c>
      <c r="BC476">
        <v>475</v>
      </c>
      <c r="BD476" t="str">
        <f>IFERROR(VLOOKUP(C476,Sheet1!$A$2:$C$52,2, FALSE), "")</f>
        <v>Kiharu</v>
      </c>
      <c r="BE476" t="str">
        <f>IFERROR(VLOOKUP(C476,Sheet1!$A$2:$C$52,3, FALSE), "")</f>
        <v>Muranga</v>
      </c>
    </row>
    <row r="477" spans="1:57" x14ac:dyDescent="0.35">
      <c r="A477" s="1">
        <v>45118.586596354173</v>
      </c>
      <c r="B477" s="1">
        <v>45118.604723530087</v>
      </c>
      <c r="C477">
        <v>800135</v>
      </c>
      <c r="D477" t="s">
        <v>1242</v>
      </c>
      <c r="E477">
        <v>-0.71590100000000001</v>
      </c>
      <c r="F477">
        <v>37.149052699999999</v>
      </c>
      <c r="G477">
        <v>1347.5</v>
      </c>
      <c r="H477">
        <v>39.6</v>
      </c>
      <c r="I477" s="1">
        <v>45118.586805555547</v>
      </c>
      <c r="J477" t="s">
        <v>76</v>
      </c>
      <c r="K477" t="s">
        <v>57</v>
      </c>
      <c r="L477" t="s">
        <v>78</v>
      </c>
      <c r="M477">
        <v>1</v>
      </c>
      <c r="N477" t="s">
        <v>59</v>
      </c>
      <c r="O477" t="s">
        <v>79</v>
      </c>
      <c r="P477" t="s">
        <v>61</v>
      </c>
      <c r="Q477" t="s">
        <v>62</v>
      </c>
      <c r="R477">
        <v>1</v>
      </c>
      <c r="S477">
        <v>0</v>
      </c>
      <c r="T477">
        <v>0</v>
      </c>
      <c r="U477">
        <v>0</v>
      </c>
      <c r="W477" t="s">
        <v>121</v>
      </c>
      <c r="X477">
        <v>1</v>
      </c>
      <c r="Y477">
        <v>1</v>
      </c>
      <c r="Z477">
        <v>1</v>
      </c>
      <c r="AA477">
        <v>1</v>
      </c>
      <c r="AL477">
        <v>25</v>
      </c>
      <c r="AM477">
        <v>50</v>
      </c>
      <c r="AN477">
        <v>10</v>
      </c>
      <c r="AO477" t="s">
        <v>67</v>
      </c>
      <c r="AR477" t="s">
        <v>69</v>
      </c>
      <c r="AS477" t="s">
        <v>688</v>
      </c>
      <c r="AT477">
        <v>251881575</v>
      </c>
      <c r="AU477" t="s">
        <v>1243</v>
      </c>
      <c r="AV477" s="1">
        <v>45118.494189814817</v>
      </c>
      <c r="AY477" t="s">
        <v>72</v>
      </c>
      <c r="AZ477" t="s">
        <v>73</v>
      </c>
      <c r="BA477" t="s">
        <v>74</v>
      </c>
      <c r="BC477">
        <v>476</v>
      </c>
      <c r="BD477" t="str">
        <f>IFERROR(VLOOKUP(C477,Sheet1!$A$2:$C$52,2, FALSE), "")</f>
        <v>Kiharu</v>
      </c>
      <c r="BE477" t="str">
        <f>IFERROR(VLOOKUP(C477,Sheet1!$A$2:$C$52,3, FALSE), "")</f>
        <v>Muranga</v>
      </c>
    </row>
    <row r="478" spans="1:57" x14ac:dyDescent="0.35">
      <c r="A478" s="1">
        <v>45118.589317025457</v>
      </c>
      <c r="B478" s="1">
        <v>45118.604877129626</v>
      </c>
      <c r="C478">
        <v>800135</v>
      </c>
      <c r="D478" t="s">
        <v>1244</v>
      </c>
      <c r="E478">
        <v>-0.7157036</v>
      </c>
      <c r="F478">
        <v>37.148426100000002</v>
      </c>
      <c r="G478">
        <v>1349.099975585938</v>
      </c>
      <c r="H478">
        <v>29.963000000000001</v>
      </c>
      <c r="I478" s="1">
        <v>45118.588888888888</v>
      </c>
      <c r="J478" t="s">
        <v>76</v>
      </c>
      <c r="K478" t="s">
        <v>57</v>
      </c>
      <c r="L478" t="s">
        <v>78</v>
      </c>
      <c r="N478" t="s">
        <v>59</v>
      </c>
      <c r="O478" t="s">
        <v>60</v>
      </c>
      <c r="P478" t="s">
        <v>61</v>
      </c>
      <c r="Q478" t="s">
        <v>112</v>
      </c>
      <c r="R478">
        <v>1</v>
      </c>
      <c r="S478">
        <v>1</v>
      </c>
      <c r="T478">
        <v>0</v>
      </c>
      <c r="U478">
        <v>0</v>
      </c>
      <c r="W478" t="s">
        <v>117</v>
      </c>
      <c r="X478">
        <v>1</v>
      </c>
      <c r="Y478">
        <v>1</v>
      </c>
      <c r="Z478">
        <v>1</v>
      </c>
      <c r="AA478">
        <v>1</v>
      </c>
      <c r="AG478" t="s">
        <v>150</v>
      </c>
      <c r="AH478">
        <v>0</v>
      </c>
      <c r="AI478">
        <v>1</v>
      </c>
      <c r="AJ478">
        <v>1</v>
      </c>
      <c r="AK478">
        <v>0</v>
      </c>
      <c r="AL478">
        <v>20</v>
      </c>
      <c r="AM478">
        <v>20</v>
      </c>
      <c r="AN478">
        <v>20</v>
      </c>
      <c r="AO478" t="s">
        <v>67</v>
      </c>
      <c r="AR478" t="s">
        <v>69</v>
      </c>
      <c r="AT478">
        <v>251881578</v>
      </c>
      <c r="AU478" t="s">
        <v>1245</v>
      </c>
      <c r="AV478" s="1">
        <v>45118.494212962964</v>
      </c>
      <c r="AY478" t="s">
        <v>72</v>
      </c>
      <c r="AZ478" t="s">
        <v>73</v>
      </c>
      <c r="BA478" t="s">
        <v>74</v>
      </c>
      <c r="BC478">
        <v>477</v>
      </c>
      <c r="BD478" t="str">
        <f>IFERROR(VLOOKUP(C478,Sheet1!$A$2:$C$52,2, FALSE), "")</f>
        <v>Kiharu</v>
      </c>
      <c r="BE478" t="str">
        <f>IFERROR(VLOOKUP(C478,Sheet1!$A$2:$C$52,3, FALSE), "")</f>
        <v>Muranga</v>
      </c>
    </row>
    <row r="479" spans="1:57" x14ac:dyDescent="0.35">
      <c r="A479" s="1">
        <v>45118.590862673613</v>
      </c>
      <c r="B479" s="1">
        <v>45118.605039745373</v>
      </c>
      <c r="C479">
        <v>800135</v>
      </c>
      <c r="D479" t="s">
        <v>1246</v>
      </c>
      <c r="E479">
        <v>-0.71562340000000002</v>
      </c>
      <c r="F479">
        <v>37.148460399999998</v>
      </c>
      <c r="G479">
        <v>1349.099975585938</v>
      </c>
      <c r="H479">
        <v>22.352</v>
      </c>
      <c r="I479" s="1">
        <v>45118.59097222222</v>
      </c>
      <c r="J479" t="s">
        <v>76</v>
      </c>
      <c r="K479" t="s">
        <v>77</v>
      </c>
      <c r="L479" t="s">
        <v>78</v>
      </c>
      <c r="N479" t="s">
        <v>59</v>
      </c>
      <c r="O479" t="s">
        <v>126</v>
      </c>
      <c r="P479" t="s">
        <v>127</v>
      </c>
      <c r="Q479" t="s">
        <v>62</v>
      </c>
      <c r="R479">
        <v>1</v>
      </c>
      <c r="S479">
        <v>0</v>
      </c>
      <c r="T479">
        <v>0</v>
      </c>
      <c r="U479">
        <v>0</v>
      </c>
      <c r="W479" t="s">
        <v>101</v>
      </c>
      <c r="X479">
        <v>1</v>
      </c>
      <c r="Y479">
        <v>1</v>
      </c>
      <c r="Z479">
        <v>1</v>
      </c>
      <c r="AA479">
        <v>0</v>
      </c>
      <c r="AL479">
        <v>50</v>
      </c>
      <c r="AM479">
        <v>20</v>
      </c>
      <c r="AO479" t="s">
        <v>82</v>
      </c>
      <c r="AP479" t="s">
        <v>83</v>
      </c>
      <c r="AR479" t="s">
        <v>69</v>
      </c>
      <c r="AS479" t="s">
        <v>1247</v>
      </c>
      <c r="AT479">
        <v>251881582</v>
      </c>
      <c r="AU479" t="s">
        <v>1248</v>
      </c>
      <c r="AV479" s="1">
        <v>45118.49422453704</v>
      </c>
      <c r="AY479" t="s">
        <v>72</v>
      </c>
      <c r="AZ479" t="s">
        <v>73</v>
      </c>
      <c r="BA479" t="s">
        <v>74</v>
      </c>
      <c r="BC479">
        <v>478</v>
      </c>
      <c r="BD479" t="str">
        <f>IFERROR(VLOOKUP(C479,Sheet1!$A$2:$C$52,2, FALSE), "")</f>
        <v>Kiharu</v>
      </c>
      <c r="BE479" t="str">
        <f>IFERROR(VLOOKUP(C479,Sheet1!$A$2:$C$52,3, FALSE), "")</f>
        <v>Muranga</v>
      </c>
    </row>
    <row r="480" spans="1:57" x14ac:dyDescent="0.35">
      <c r="A480" s="1">
        <v>45118.592554120369</v>
      </c>
      <c r="B480" s="1">
        <v>45118.605190393508</v>
      </c>
      <c r="C480">
        <v>800135</v>
      </c>
      <c r="D480" t="s">
        <v>1249</v>
      </c>
      <c r="E480">
        <v>-0.71639039999999998</v>
      </c>
      <c r="F480">
        <v>37.148377400000001</v>
      </c>
      <c r="G480">
        <v>1359.5</v>
      </c>
      <c r="H480">
        <v>36.241</v>
      </c>
      <c r="I480" s="1">
        <v>45118.592361111107</v>
      </c>
      <c r="J480" t="s">
        <v>159</v>
      </c>
      <c r="K480" t="s">
        <v>77</v>
      </c>
      <c r="L480" t="s">
        <v>58</v>
      </c>
      <c r="M480">
        <v>2</v>
      </c>
      <c r="N480" t="s">
        <v>59</v>
      </c>
      <c r="O480" t="s">
        <v>91</v>
      </c>
      <c r="P480" t="s">
        <v>127</v>
      </c>
      <c r="Q480" t="s">
        <v>112</v>
      </c>
      <c r="R480">
        <v>1</v>
      </c>
      <c r="S480">
        <v>1</v>
      </c>
      <c r="T480">
        <v>0</v>
      </c>
      <c r="U480">
        <v>0</v>
      </c>
      <c r="W480" t="s">
        <v>88</v>
      </c>
      <c r="X480">
        <v>1</v>
      </c>
      <c r="Y480">
        <v>0</v>
      </c>
      <c r="Z480">
        <v>0</v>
      </c>
      <c r="AA480">
        <v>0</v>
      </c>
      <c r="AG480" t="s">
        <v>150</v>
      </c>
      <c r="AH480">
        <v>0</v>
      </c>
      <c r="AI480">
        <v>1</v>
      </c>
      <c r="AJ480">
        <v>1</v>
      </c>
      <c r="AK480">
        <v>0</v>
      </c>
      <c r="AL480">
        <v>20</v>
      </c>
      <c r="AM480">
        <v>20</v>
      </c>
      <c r="AO480" t="s">
        <v>67</v>
      </c>
      <c r="AR480" t="s">
        <v>94</v>
      </c>
      <c r="AT480">
        <v>251881591</v>
      </c>
      <c r="AU480" t="s">
        <v>1250</v>
      </c>
      <c r="AV480" s="1">
        <v>45118.49423611111</v>
      </c>
      <c r="AY480" t="s">
        <v>72</v>
      </c>
      <c r="AZ480" t="s">
        <v>73</v>
      </c>
      <c r="BA480" t="s">
        <v>74</v>
      </c>
      <c r="BC480">
        <v>479</v>
      </c>
      <c r="BD480" t="str">
        <f>IFERROR(VLOOKUP(C480,Sheet1!$A$2:$C$52,2, FALSE), "")</f>
        <v>Kiharu</v>
      </c>
      <c r="BE480" t="str">
        <f>IFERROR(VLOOKUP(C480,Sheet1!$A$2:$C$52,3, FALSE), "")</f>
        <v>Muranga</v>
      </c>
    </row>
    <row r="481" spans="1:57" x14ac:dyDescent="0.35">
      <c r="A481" s="1">
        <v>45118.593809409722</v>
      </c>
      <c r="B481" s="1">
        <v>45118.595068819443</v>
      </c>
      <c r="C481">
        <v>800135</v>
      </c>
      <c r="D481" t="s">
        <v>1251</v>
      </c>
      <c r="E481">
        <v>-0.71607220000000005</v>
      </c>
      <c r="F481">
        <v>37.1483609</v>
      </c>
      <c r="G481">
        <v>1349.099975585938</v>
      </c>
      <c r="H481">
        <v>36.9</v>
      </c>
      <c r="I481" s="1">
        <v>45118.59375</v>
      </c>
      <c r="J481" t="s">
        <v>159</v>
      </c>
      <c r="K481" t="s">
        <v>77</v>
      </c>
      <c r="L481" t="s">
        <v>58</v>
      </c>
      <c r="M481">
        <v>3</v>
      </c>
      <c r="N481" t="s">
        <v>59</v>
      </c>
      <c r="O481" t="s">
        <v>91</v>
      </c>
      <c r="P481" t="s">
        <v>167</v>
      </c>
      <c r="Q481" t="s">
        <v>62</v>
      </c>
      <c r="R481">
        <v>1</v>
      </c>
      <c r="S481">
        <v>0</v>
      </c>
      <c r="T481">
        <v>0</v>
      </c>
      <c r="U481">
        <v>0</v>
      </c>
      <c r="W481" t="s">
        <v>121</v>
      </c>
      <c r="X481">
        <v>1</v>
      </c>
      <c r="Y481">
        <v>1</v>
      </c>
      <c r="Z481">
        <v>1</v>
      </c>
      <c r="AA481">
        <v>1</v>
      </c>
      <c r="AL481">
        <v>30</v>
      </c>
      <c r="AM481">
        <v>50</v>
      </c>
      <c r="AN481">
        <v>10</v>
      </c>
      <c r="AO481" t="s">
        <v>82</v>
      </c>
      <c r="AP481" t="s">
        <v>68</v>
      </c>
      <c r="AQ481" t="s">
        <v>1252</v>
      </c>
      <c r="AR481" t="s">
        <v>69</v>
      </c>
      <c r="AS481" t="s">
        <v>1253</v>
      </c>
      <c r="AT481">
        <v>251881595</v>
      </c>
      <c r="AU481" t="s">
        <v>1254</v>
      </c>
      <c r="AV481" s="1">
        <v>45118.494247685187</v>
      </c>
      <c r="AY481" t="s">
        <v>72</v>
      </c>
      <c r="AZ481" t="s">
        <v>73</v>
      </c>
      <c r="BA481" t="s">
        <v>74</v>
      </c>
      <c r="BC481">
        <v>480</v>
      </c>
      <c r="BD481" t="str">
        <f>IFERROR(VLOOKUP(C481,Sheet1!$A$2:$C$52,2, FALSE), "")</f>
        <v>Kiharu</v>
      </c>
      <c r="BE481" t="str">
        <f>IFERROR(VLOOKUP(C481,Sheet1!$A$2:$C$52,3, FALSE), "")</f>
        <v>Muranga</v>
      </c>
    </row>
    <row r="482" spans="1:57" x14ac:dyDescent="0.35">
      <c r="A482" s="1">
        <v>45118.595349027783</v>
      </c>
      <c r="B482" s="1">
        <v>45118.596506608803</v>
      </c>
      <c r="C482">
        <v>800135</v>
      </c>
      <c r="D482" t="s">
        <v>1255</v>
      </c>
      <c r="E482">
        <v>-0.71574729999999998</v>
      </c>
      <c r="F482">
        <v>37.146980599999999</v>
      </c>
      <c r="G482">
        <v>1349.099975585938</v>
      </c>
      <c r="H482">
        <v>44.177999999999997</v>
      </c>
      <c r="I482" s="1">
        <v>45118.595138888893</v>
      </c>
      <c r="J482" t="s">
        <v>76</v>
      </c>
      <c r="K482" t="s">
        <v>57</v>
      </c>
      <c r="L482" t="s">
        <v>58</v>
      </c>
      <c r="M482">
        <v>3</v>
      </c>
      <c r="N482" t="s">
        <v>59</v>
      </c>
      <c r="O482" t="s">
        <v>91</v>
      </c>
      <c r="P482" t="s">
        <v>141</v>
      </c>
      <c r="Q482" t="s">
        <v>112</v>
      </c>
      <c r="R482">
        <v>1</v>
      </c>
      <c r="S482">
        <v>1</v>
      </c>
      <c r="T482">
        <v>0</v>
      </c>
      <c r="U482">
        <v>0</v>
      </c>
      <c r="W482" t="s">
        <v>467</v>
      </c>
      <c r="X482">
        <v>1</v>
      </c>
      <c r="Y482">
        <v>0</v>
      </c>
      <c r="Z482">
        <v>0</v>
      </c>
      <c r="AA482">
        <v>1</v>
      </c>
      <c r="AG482" t="s">
        <v>150</v>
      </c>
      <c r="AH482">
        <v>0</v>
      </c>
      <c r="AI482">
        <v>1</v>
      </c>
      <c r="AJ482">
        <v>1</v>
      </c>
      <c r="AK482">
        <v>0</v>
      </c>
      <c r="AL482">
        <v>20</v>
      </c>
      <c r="AM482">
        <v>20</v>
      </c>
      <c r="AN482">
        <v>20</v>
      </c>
      <c r="AO482" t="s">
        <v>82</v>
      </c>
      <c r="AP482" t="s">
        <v>68</v>
      </c>
      <c r="AQ482" t="s">
        <v>1252</v>
      </c>
      <c r="AR482" t="s">
        <v>94</v>
      </c>
      <c r="AS482" t="s">
        <v>1256</v>
      </c>
      <c r="AT482">
        <v>251881601</v>
      </c>
      <c r="AU482" t="s">
        <v>1257</v>
      </c>
      <c r="AV482" s="1">
        <v>45118.494259259263</v>
      </c>
      <c r="AY482" t="s">
        <v>72</v>
      </c>
      <c r="AZ482" t="s">
        <v>73</v>
      </c>
      <c r="BA482" t="s">
        <v>74</v>
      </c>
      <c r="BC482">
        <v>481</v>
      </c>
      <c r="BD482" t="str">
        <f>IFERROR(VLOOKUP(C482,Sheet1!$A$2:$C$52,2, FALSE), "")</f>
        <v>Kiharu</v>
      </c>
      <c r="BE482" t="str">
        <f>IFERROR(VLOOKUP(C482,Sheet1!$A$2:$C$52,3, FALSE), "")</f>
        <v>Muranga</v>
      </c>
    </row>
    <row r="483" spans="1:57" x14ac:dyDescent="0.35">
      <c r="A483" s="1">
        <v>45118.596642835648</v>
      </c>
      <c r="B483" s="1">
        <v>45118.597706678243</v>
      </c>
      <c r="C483">
        <v>800135</v>
      </c>
      <c r="D483" t="s">
        <v>1258</v>
      </c>
      <c r="E483">
        <v>-0.71563350000000003</v>
      </c>
      <c r="F483">
        <v>37.148402300000001</v>
      </c>
      <c r="G483">
        <v>1349.099975585938</v>
      </c>
      <c r="H483">
        <v>54.847999999999999</v>
      </c>
      <c r="I483" s="1">
        <v>45118.59652777778</v>
      </c>
      <c r="J483" t="s">
        <v>76</v>
      </c>
      <c r="K483" t="s">
        <v>57</v>
      </c>
      <c r="L483" t="s">
        <v>58</v>
      </c>
      <c r="M483">
        <v>2</v>
      </c>
      <c r="N483" t="s">
        <v>59</v>
      </c>
      <c r="O483" t="s">
        <v>91</v>
      </c>
      <c r="P483" t="s">
        <v>167</v>
      </c>
      <c r="Q483" t="s">
        <v>112</v>
      </c>
      <c r="R483">
        <v>1</v>
      </c>
      <c r="S483">
        <v>1</v>
      </c>
      <c r="T483">
        <v>0</v>
      </c>
      <c r="U483">
        <v>0</v>
      </c>
      <c r="W483" t="s">
        <v>467</v>
      </c>
      <c r="X483">
        <v>1</v>
      </c>
      <c r="Y483">
        <v>0</v>
      </c>
      <c r="Z483">
        <v>0</v>
      </c>
      <c r="AA483">
        <v>1</v>
      </c>
      <c r="AG483" t="s">
        <v>150</v>
      </c>
      <c r="AH483">
        <v>0</v>
      </c>
      <c r="AI483">
        <v>1</v>
      </c>
      <c r="AJ483">
        <v>1</v>
      </c>
      <c r="AK483">
        <v>0</v>
      </c>
      <c r="AL483">
        <v>15</v>
      </c>
      <c r="AM483">
        <v>25</v>
      </c>
      <c r="AN483">
        <v>10</v>
      </c>
      <c r="AO483" t="s">
        <v>82</v>
      </c>
      <c r="AP483" t="s">
        <v>68</v>
      </c>
      <c r="AQ483" t="s">
        <v>1252</v>
      </c>
      <c r="AR483" t="s">
        <v>69</v>
      </c>
      <c r="AS483" t="s">
        <v>1259</v>
      </c>
      <c r="AT483">
        <v>251881609</v>
      </c>
      <c r="AU483" t="s">
        <v>1260</v>
      </c>
      <c r="AV483" s="1">
        <v>45118.49428240741</v>
      </c>
      <c r="AY483" t="s">
        <v>72</v>
      </c>
      <c r="AZ483" t="s">
        <v>73</v>
      </c>
      <c r="BA483" t="s">
        <v>74</v>
      </c>
      <c r="BC483">
        <v>482</v>
      </c>
      <c r="BD483" t="str">
        <f>IFERROR(VLOOKUP(C483,Sheet1!$A$2:$C$52,2, FALSE), "")</f>
        <v>Kiharu</v>
      </c>
      <c r="BE483" t="str">
        <f>IFERROR(VLOOKUP(C483,Sheet1!$A$2:$C$52,3, FALSE), "")</f>
        <v>Muranga</v>
      </c>
    </row>
    <row r="484" spans="1:57" x14ac:dyDescent="0.35">
      <c r="A484" s="1">
        <v>45118.598614884257</v>
      </c>
      <c r="B484" s="1">
        <v>45118.599341354173</v>
      </c>
      <c r="C484">
        <v>800135</v>
      </c>
      <c r="D484" t="s">
        <v>1261</v>
      </c>
      <c r="E484">
        <v>-0.71576700000000004</v>
      </c>
      <c r="F484">
        <v>37.149302499999997</v>
      </c>
      <c r="G484">
        <v>1342.400024414062</v>
      </c>
      <c r="H484">
        <v>34.4</v>
      </c>
      <c r="I484" s="1">
        <v>45118.598611111112</v>
      </c>
      <c r="J484" t="s">
        <v>159</v>
      </c>
      <c r="K484" t="s">
        <v>57</v>
      </c>
      <c r="L484" t="s">
        <v>58</v>
      </c>
      <c r="M484">
        <v>2</v>
      </c>
      <c r="N484" t="s">
        <v>105</v>
      </c>
      <c r="O484" t="s">
        <v>91</v>
      </c>
      <c r="P484" t="s">
        <v>127</v>
      </c>
      <c r="Q484" t="s">
        <v>80</v>
      </c>
      <c r="R484">
        <v>0</v>
      </c>
      <c r="S484">
        <v>1</v>
      </c>
      <c r="T484">
        <v>0</v>
      </c>
      <c r="U484">
        <v>0</v>
      </c>
      <c r="AG484" t="s">
        <v>101</v>
      </c>
      <c r="AH484">
        <v>1</v>
      </c>
      <c r="AI484">
        <v>1</v>
      </c>
      <c r="AJ484">
        <v>1</v>
      </c>
      <c r="AK484">
        <v>0</v>
      </c>
      <c r="AL484">
        <v>20</v>
      </c>
      <c r="AN484">
        <v>20</v>
      </c>
      <c r="AO484" t="s">
        <v>67</v>
      </c>
      <c r="AR484" t="s">
        <v>69</v>
      </c>
      <c r="AT484">
        <v>251881611</v>
      </c>
      <c r="AU484" t="s">
        <v>1262</v>
      </c>
      <c r="AV484" s="1">
        <v>45118.49428240741</v>
      </c>
      <c r="AY484" t="s">
        <v>72</v>
      </c>
      <c r="AZ484" t="s">
        <v>73</v>
      </c>
      <c r="BA484" t="s">
        <v>74</v>
      </c>
      <c r="BC484">
        <v>483</v>
      </c>
      <c r="BD484" t="str">
        <f>IFERROR(VLOOKUP(C484,Sheet1!$A$2:$C$52,2, FALSE), "")</f>
        <v>Kiharu</v>
      </c>
      <c r="BE484" t="str">
        <f>IFERROR(VLOOKUP(C484,Sheet1!$A$2:$C$52,3, FALSE), "")</f>
        <v>Muranga</v>
      </c>
    </row>
    <row r="485" spans="1:57" x14ac:dyDescent="0.35">
      <c r="A485" s="1">
        <v>45118.599618194443</v>
      </c>
      <c r="B485" s="1">
        <v>45118.6041762963</v>
      </c>
      <c r="C485">
        <v>800135</v>
      </c>
      <c r="D485" t="s">
        <v>1263</v>
      </c>
      <c r="E485">
        <v>-0.71576700000000004</v>
      </c>
      <c r="F485">
        <v>37.149302499999997</v>
      </c>
      <c r="G485">
        <v>1342.400024414062</v>
      </c>
      <c r="H485">
        <v>163.75899999999999</v>
      </c>
      <c r="I485" s="1">
        <v>45118.599305555559</v>
      </c>
      <c r="J485" t="s">
        <v>76</v>
      </c>
      <c r="K485" t="s">
        <v>77</v>
      </c>
      <c r="L485" t="s">
        <v>58</v>
      </c>
      <c r="M485">
        <v>1</v>
      </c>
      <c r="N485" t="s">
        <v>59</v>
      </c>
      <c r="O485" t="s">
        <v>91</v>
      </c>
      <c r="P485" t="s">
        <v>141</v>
      </c>
      <c r="Q485" t="s">
        <v>112</v>
      </c>
      <c r="R485">
        <v>1</v>
      </c>
      <c r="S485">
        <v>1</v>
      </c>
      <c r="T485">
        <v>0</v>
      </c>
      <c r="U485">
        <v>0</v>
      </c>
      <c r="W485" t="s">
        <v>88</v>
      </c>
      <c r="X485">
        <v>1</v>
      </c>
      <c r="Y485">
        <v>0</v>
      </c>
      <c r="Z485">
        <v>0</v>
      </c>
      <c r="AA485">
        <v>0</v>
      </c>
      <c r="AG485" t="s">
        <v>107</v>
      </c>
      <c r="AH485">
        <v>0</v>
      </c>
      <c r="AI485">
        <v>1</v>
      </c>
      <c r="AJ485">
        <v>1</v>
      </c>
      <c r="AK485">
        <v>0</v>
      </c>
      <c r="AL485">
        <v>20</v>
      </c>
      <c r="AM485">
        <v>20</v>
      </c>
      <c r="AO485" t="s">
        <v>67</v>
      </c>
      <c r="AR485" t="s">
        <v>69</v>
      </c>
      <c r="AS485" t="s">
        <v>1264</v>
      </c>
      <c r="AT485">
        <v>251881614</v>
      </c>
      <c r="AU485" t="s">
        <v>1265</v>
      </c>
      <c r="AV485" s="1">
        <v>45118.494293981479</v>
      </c>
      <c r="AY485" t="s">
        <v>72</v>
      </c>
      <c r="AZ485" t="s">
        <v>73</v>
      </c>
      <c r="BA485" t="s">
        <v>74</v>
      </c>
      <c r="BC485">
        <v>484</v>
      </c>
      <c r="BD485" t="str">
        <f>IFERROR(VLOOKUP(C485,Sheet1!$A$2:$C$52,2, FALSE), "")</f>
        <v>Kiharu</v>
      </c>
      <c r="BE485" t="str">
        <f>IFERROR(VLOOKUP(C485,Sheet1!$A$2:$C$52,3, FALSE), "")</f>
        <v>Muranga</v>
      </c>
    </row>
    <row r="486" spans="1:57" x14ac:dyDescent="0.35">
      <c r="A486" s="1">
        <v>45117.644604687499</v>
      </c>
      <c r="B486" s="1">
        <v>45118.344303194448</v>
      </c>
      <c r="C486">
        <v>800107</v>
      </c>
      <c r="D486" t="s">
        <v>1266</v>
      </c>
      <c r="E486">
        <v>-0.7197519</v>
      </c>
      <c r="F486">
        <v>37.143002799999998</v>
      </c>
      <c r="G486">
        <v>1377.700073242188</v>
      </c>
      <c r="H486">
        <v>3.9</v>
      </c>
      <c r="I486" s="1">
        <v>45118.342361111107</v>
      </c>
      <c r="J486" t="s">
        <v>76</v>
      </c>
      <c r="K486" t="s">
        <v>57</v>
      </c>
      <c r="L486" t="s">
        <v>78</v>
      </c>
      <c r="M486">
        <v>0</v>
      </c>
      <c r="N486" t="s">
        <v>59</v>
      </c>
      <c r="O486" t="s">
        <v>79</v>
      </c>
      <c r="P486" t="s">
        <v>61</v>
      </c>
      <c r="Q486" t="s">
        <v>112</v>
      </c>
      <c r="R486">
        <v>1</v>
      </c>
      <c r="S486">
        <v>1</v>
      </c>
      <c r="T486">
        <v>0</v>
      </c>
      <c r="U486">
        <v>0</v>
      </c>
      <c r="W486" t="s">
        <v>81</v>
      </c>
      <c r="X486">
        <v>1</v>
      </c>
      <c r="Y486">
        <v>1</v>
      </c>
      <c r="Z486">
        <v>0</v>
      </c>
      <c r="AA486">
        <v>1</v>
      </c>
      <c r="AG486" t="s">
        <v>65</v>
      </c>
      <c r="AH486">
        <v>0</v>
      </c>
      <c r="AI486">
        <v>0</v>
      </c>
      <c r="AJ486">
        <v>1</v>
      </c>
      <c r="AK486">
        <v>0</v>
      </c>
      <c r="AL486">
        <v>20</v>
      </c>
      <c r="AM486">
        <v>100</v>
      </c>
      <c r="AN486">
        <v>30</v>
      </c>
      <c r="AO486" t="s">
        <v>67</v>
      </c>
      <c r="AR486" t="s">
        <v>94</v>
      </c>
      <c r="AS486" t="s">
        <v>1267</v>
      </c>
      <c r="AT486">
        <v>251888971</v>
      </c>
      <c r="AU486" t="s">
        <v>1268</v>
      </c>
      <c r="AV486" s="1">
        <v>45118.510995370372</v>
      </c>
      <c r="AY486" t="s">
        <v>72</v>
      </c>
      <c r="AZ486" t="s">
        <v>73</v>
      </c>
      <c r="BA486" t="s">
        <v>74</v>
      </c>
      <c r="BC486">
        <v>485</v>
      </c>
      <c r="BD486" t="str">
        <f>IFERROR(VLOOKUP(C486,Sheet1!$A$2:$C$52,2, FALSE), "")</f>
        <v>Kiharu</v>
      </c>
      <c r="BE486" t="str">
        <f>IFERROR(VLOOKUP(C486,Sheet1!$A$2:$C$52,3, FALSE), "")</f>
        <v>Muranga</v>
      </c>
    </row>
    <row r="487" spans="1:57" x14ac:dyDescent="0.35">
      <c r="A487" s="1">
        <v>45117.645352604173</v>
      </c>
      <c r="B487" s="1">
        <v>45118.40858984954</v>
      </c>
      <c r="C487">
        <v>800107</v>
      </c>
      <c r="D487" t="s">
        <v>1269</v>
      </c>
      <c r="E487">
        <v>-0.71975140000000004</v>
      </c>
      <c r="F487">
        <v>37.143003100000001</v>
      </c>
      <c r="G487">
        <v>1377.700073242188</v>
      </c>
      <c r="H487">
        <v>3.9</v>
      </c>
      <c r="I487" s="1">
        <v>45118.406944444447</v>
      </c>
      <c r="J487" t="s">
        <v>76</v>
      </c>
      <c r="K487" t="s">
        <v>77</v>
      </c>
      <c r="L487" t="s">
        <v>78</v>
      </c>
      <c r="M487">
        <v>0</v>
      </c>
      <c r="N487" t="s">
        <v>59</v>
      </c>
      <c r="O487" t="s">
        <v>79</v>
      </c>
      <c r="P487" t="s">
        <v>61</v>
      </c>
      <c r="Q487" t="s">
        <v>62</v>
      </c>
      <c r="R487">
        <v>1</v>
      </c>
      <c r="S487">
        <v>0</v>
      </c>
      <c r="T487">
        <v>0</v>
      </c>
      <c r="U487">
        <v>0</v>
      </c>
      <c r="W487" t="s">
        <v>121</v>
      </c>
      <c r="X487">
        <v>1</v>
      </c>
      <c r="Y487">
        <v>1</v>
      </c>
      <c r="Z487">
        <v>1</v>
      </c>
      <c r="AA487">
        <v>1</v>
      </c>
      <c r="AL487">
        <v>15</v>
      </c>
      <c r="AM487">
        <v>20</v>
      </c>
      <c r="AN487">
        <v>5</v>
      </c>
      <c r="AO487" t="s">
        <v>67</v>
      </c>
      <c r="AR487" t="s">
        <v>94</v>
      </c>
      <c r="AT487">
        <v>251888972</v>
      </c>
      <c r="AU487" t="s">
        <v>1270</v>
      </c>
      <c r="AV487" s="1">
        <v>45118.511006944442</v>
      </c>
      <c r="AY487" t="s">
        <v>72</v>
      </c>
      <c r="AZ487" t="s">
        <v>73</v>
      </c>
      <c r="BA487" t="s">
        <v>74</v>
      </c>
      <c r="BC487">
        <v>486</v>
      </c>
      <c r="BD487" t="str">
        <f>IFERROR(VLOOKUP(C487,Sheet1!$A$2:$C$52,2, FALSE), "")</f>
        <v>Kiharu</v>
      </c>
      <c r="BE487" t="str">
        <f>IFERROR(VLOOKUP(C487,Sheet1!$A$2:$C$52,3, FALSE), "")</f>
        <v>Muranga</v>
      </c>
    </row>
    <row r="488" spans="1:57" x14ac:dyDescent="0.35">
      <c r="A488" s="1">
        <v>45117.646385023138</v>
      </c>
      <c r="B488" s="1">
        <v>45118.427563032397</v>
      </c>
      <c r="C488">
        <v>800107</v>
      </c>
      <c r="D488" t="s">
        <v>1271</v>
      </c>
      <c r="E488">
        <v>-0.71701590000000004</v>
      </c>
      <c r="F488">
        <v>37.144087399999997</v>
      </c>
      <c r="G488">
        <v>1377.700073242188</v>
      </c>
      <c r="H488">
        <v>3.9</v>
      </c>
      <c r="I488" s="1">
        <v>45118.426388888889</v>
      </c>
      <c r="J488" t="s">
        <v>159</v>
      </c>
      <c r="K488" t="s">
        <v>77</v>
      </c>
      <c r="L488" t="s">
        <v>58</v>
      </c>
      <c r="M488">
        <v>2</v>
      </c>
      <c r="N488" t="s">
        <v>59</v>
      </c>
      <c r="O488" t="s">
        <v>91</v>
      </c>
      <c r="P488" t="s">
        <v>141</v>
      </c>
      <c r="Q488" t="s">
        <v>62</v>
      </c>
      <c r="R488">
        <v>1</v>
      </c>
      <c r="S488">
        <v>0</v>
      </c>
      <c r="T488">
        <v>0</v>
      </c>
      <c r="U488">
        <v>0</v>
      </c>
      <c r="W488" t="s">
        <v>93</v>
      </c>
      <c r="X488">
        <v>1</v>
      </c>
      <c r="Y488">
        <v>1</v>
      </c>
      <c r="Z488">
        <v>0</v>
      </c>
      <c r="AA488">
        <v>0</v>
      </c>
      <c r="AL488">
        <v>100</v>
      </c>
      <c r="AO488" t="s">
        <v>82</v>
      </c>
      <c r="AP488" t="s">
        <v>83</v>
      </c>
      <c r="AR488" t="s">
        <v>69</v>
      </c>
      <c r="AT488">
        <v>251888981</v>
      </c>
      <c r="AU488" t="s">
        <v>1272</v>
      </c>
      <c r="AV488" s="1">
        <v>45118.511030092603</v>
      </c>
      <c r="AY488" t="s">
        <v>72</v>
      </c>
      <c r="AZ488" t="s">
        <v>73</v>
      </c>
      <c r="BA488" t="s">
        <v>74</v>
      </c>
      <c r="BC488">
        <v>487</v>
      </c>
      <c r="BD488" t="str">
        <f>IFERROR(VLOOKUP(C488,Sheet1!$A$2:$C$52,2, FALSE), "")</f>
        <v>Kiharu</v>
      </c>
      <c r="BE488" t="str">
        <f>IFERROR(VLOOKUP(C488,Sheet1!$A$2:$C$52,3, FALSE), "")</f>
        <v>Muranga</v>
      </c>
    </row>
    <row r="489" spans="1:57" x14ac:dyDescent="0.35">
      <c r="A489" s="1">
        <v>45117.647101331022</v>
      </c>
      <c r="B489" s="1">
        <v>45118.435142835653</v>
      </c>
      <c r="C489">
        <v>800107</v>
      </c>
      <c r="D489" t="s">
        <v>1273</v>
      </c>
      <c r="E489">
        <v>-0.71664209999999995</v>
      </c>
      <c r="F489">
        <v>37.144123100000002</v>
      </c>
      <c r="G489">
        <v>1377.700073242188</v>
      </c>
      <c r="H489">
        <v>13.007</v>
      </c>
      <c r="I489" s="1">
        <v>45118.434027777781</v>
      </c>
      <c r="J489" t="s">
        <v>104</v>
      </c>
      <c r="K489" t="s">
        <v>77</v>
      </c>
      <c r="L489" t="s">
        <v>78</v>
      </c>
      <c r="M489">
        <v>0</v>
      </c>
      <c r="N489" t="s">
        <v>105</v>
      </c>
      <c r="O489" t="s">
        <v>79</v>
      </c>
      <c r="P489" t="s">
        <v>127</v>
      </c>
      <c r="Q489" t="s">
        <v>62</v>
      </c>
      <c r="R489">
        <v>1</v>
      </c>
      <c r="S489">
        <v>0</v>
      </c>
      <c r="T489">
        <v>0</v>
      </c>
      <c r="U489">
        <v>0</v>
      </c>
      <c r="W489" t="s">
        <v>121</v>
      </c>
      <c r="X489">
        <v>1</v>
      </c>
      <c r="Y489">
        <v>1</v>
      </c>
      <c r="Z489">
        <v>1</v>
      </c>
      <c r="AA489">
        <v>1</v>
      </c>
      <c r="AL489">
        <v>10</v>
      </c>
      <c r="AM489">
        <v>50</v>
      </c>
      <c r="AN489">
        <v>30</v>
      </c>
      <c r="AO489" t="s">
        <v>67</v>
      </c>
      <c r="AR489" t="s">
        <v>69</v>
      </c>
      <c r="AS489" t="s">
        <v>1274</v>
      </c>
      <c r="AT489">
        <v>251888983</v>
      </c>
      <c r="AU489" t="s">
        <v>1275</v>
      </c>
      <c r="AV489" s="1">
        <v>45118.511041666658</v>
      </c>
      <c r="AY489" t="s">
        <v>72</v>
      </c>
      <c r="AZ489" t="s">
        <v>73</v>
      </c>
      <c r="BA489" t="s">
        <v>74</v>
      </c>
      <c r="BC489">
        <v>488</v>
      </c>
      <c r="BD489" t="str">
        <f>IFERROR(VLOOKUP(C489,Sheet1!$A$2:$C$52,2, FALSE), "")</f>
        <v>Kiharu</v>
      </c>
      <c r="BE489" t="str">
        <f>IFERROR(VLOOKUP(C489,Sheet1!$A$2:$C$52,3, FALSE), "")</f>
        <v>Muranga</v>
      </c>
    </row>
    <row r="490" spans="1:57" x14ac:dyDescent="0.35">
      <c r="A490" s="1">
        <v>45117.647337083326</v>
      </c>
      <c r="B490" s="1">
        <v>45118.438584247677</v>
      </c>
      <c r="C490">
        <v>800107</v>
      </c>
      <c r="D490" t="s">
        <v>1276</v>
      </c>
      <c r="E490">
        <v>-0.71693790000000002</v>
      </c>
      <c r="F490">
        <v>37.1440786</v>
      </c>
      <c r="G490">
        <v>1377.700073242188</v>
      </c>
      <c r="H490">
        <v>4.2590000000000003</v>
      </c>
      <c r="I490" s="1">
        <v>45118.436805555553</v>
      </c>
      <c r="J490" t="s">
        <v>56</v>
      </c>
      <c r="K490" t="s">
        <v>57</v>
      </c>
      <c r="L490" t="s">
        <v>220</v>
      </c>
      <c r="M490">
        <v>3</v>
      </c>
      <c r="N490" t="s">
        <v>59</v>
      </c>
      <c r="O490" t="s">
        <v>91</v>
      </c>
      <c r="P490" t="s">
        <v>167</v>
      </c>
      <c r="Q490" t="s">
        <v>112</v>
      </c>
      <c r="R490">
        <v>1</v>
      </c>
      <c r="S490">
        <v>1</v>
      </c>
      <c r="T490">
        <v>0</v>
      </c>
      <c r="U490">
        <v>0</v>
      </c>
      <c r="W490" t="s">
        <v>88</v>
      </c>
      <c r="X490">
        <v>1</v>
      </c>
      <c r="Y490">
        <v>0</v>
      </c>
      <c r="Z490">
        <v>0</v>
      </c>
      <c r="AA490">
        <v>0</v>
      </c>
      <c r="AG490" t="s">
        <v>113</v>
      </c>
      <c r="AH490">
        <v>0</v>
      </c>
      <c r="AI490">
        <v>1</v>
      </c>
      <c r="AJ490">
        <v>1</v>
      </c>
      <c r="AK490">
        <v>1</v>
      </c>
      <c r="AL490">
        <v>20</v>
      </c>
      <c r="AM490">
        <v>50</v>
      </c>
      <c r="AN490">
        <v>20</v>
      </c>
      <c r="AO490" t="s">
        <v>82</v>
      </c>
      <c r="AP490" t="s">
        <v>62</v>
      </c>
      <c r="AR490" t="s">
        <v>84</v>
      </c>
      <c r="AS490" t="s">
        <v>1277</v>
      </c>
      <c r="AT490">
        <v>251888988</v>
      </c>
      <c r="AU490" t="s">
        <v>1278</v>
      </c>
      <c r="AV490" s="1">
        <v>45118.511041666658</v>
      </c>
      <c r="AY490" t="s">
        <v>72</v>
      </c>
      <c r="AZ490" t="s">
        <v>73</v>
      </c>
      <c r="BA490" t="s">
        <v>74</v>
      </c>
      <c r="BC490">
        <v>489</v>
      </c>
      <c r="BD490" t="str">
        <f>IFERROR(VLOOKUP(C490,Sheet1!$A$2:$C$52,2, FALSE), "")</f>
        <v>Kiharu</v>
      </c>
      <c r="BE490" t="str">
        <f>IFERROR(VLOOKUP(C490,Sheet1!$A$2:$C$52,3, FALSE), "")</f>
        <v>Muranga</v>
      </c>
    </row>
    <row r="491" spans="1:57" x14ac:dyDescent="0.35">
      <c r="A491" s="1">
        <v>45117.64779289352</v>
      </c>
      <c r="B491" s="1">
        <v>45118.469529768518</v>
      </c>
      <c r="C491">
        <v>800107</v>
      </c>
      <c r="D491" t="s">
        <v>1279</v>
      </c>
      <c r="E491">
        <v>-0.71692739999999999</v>
      </c>
      <c r="F491">
        <v>37.144080000000002</v>
      </c>
      <c r="G491">
        <v>1377.700073242188</v>
      </c>
      <c r="H491">
        <v>3.9</v>
      </c>
      <c r="I491" s="1">
        <v>45118.467361111107</v>
      </c>
      <c r="J491" t="s">
        <v>159</v>
      </c>
      <c r="K491" t="s">
        <v>57</v>
      </c>
      <c r="L491" t="s">
        <v>220</v>
      </c>
      <c r="M491">
        <v>2</v>
      </c>
      <c r="N491" t="s">
        <v>59</v>
      </c>
      <c r="O491" t="s">
        <v>91</v>
      </c>
      <c r="P491" t="s">
        <v>141</v>
      </c>
      <c r="Q491" t="s">
        <v>62</v>
      </c>
      <c r="R491">
        <v>1</v>
      </c>
      <c r="S491">
        <v>0</v>
      </c>
      <c r="T491">
        <v>0</v>
      </c>
      <c r="U491">
        <v>0</v>
      </c>
      <c r="W491" t="s">
        <v>121</v>
      </c>
      <c r="X491">
        <v>1</v>
      </c>
      <c r="Y491">
        <v>1</v>
      </c>
      <c r="Z491">
        <v>1</v>
      </c>
      <c r="AA491">
        <v>1</v>
      </c>
      <c r="AL491">
        <v>200</v>
      </c>
      <c r="AM491">
        <v>100</v>
      </c>
      <c r="AN491">
        <v>50</v>
      </c>
      <c r="AO491" t="s">
        <v>67</v>
      </c>
      <c r="AR491" t="s">
        <v>69</v>
      </c>
      <c r="AS491" t="s">
        <v>1280</v>
      </c>
      <c r="AT491">
        <v>251888992</v>
      </c>
      <c r="AU491" t="s">
        <v>1281</v>
      </c>
      <c r="AV491" s="1">
        <v>45118.511053240742</v>
      </c>
      <c r="AY491" t="s">
        <v>72</v>
      </c>
      <c r="AZ491" t="s">
        <v>73</v>
      </c>
      <c r="BA491" t="s">
        <v>74</v>
      </c>
      <c r="BC491">
        <v>490</v>
      </c>
      <c r="BD491" t="str">
        <f>IFERROR(VLOOKUP(C491,Sheet1!$A$2:$C$52,2, FALSE), "")</f>
        <v>Kiharu</v>
      </c>
      <c r="BE491" t="str">
        <f>IFERROR(VLOOKUP(C491,Sheet1!$A$2:$C$52,3, FALSE), "")</f>
        <v>Muranga</v>
      </c>
    </row>
    <row r="492" spans="1:57" x14ac:dyDescent="0.35">
      <c r="A492" s="1">
        <v>45117.648141747683</v>
      </c>
      <c r="B492" s="1">
        <v>45118.474807222221</v>
      </c>
      <c r="C492">
        <v>800107</v>
      </c>
      <c r="D492" t="s">
        <v>1282</v>
      </c>
      <c r="E492">
        <v>-0.71691539999999998</v>
      </c>
      <c r="F492">
        <v>37.144083500000001</v>
      </c>
      <c r="G492">
        <v>1377.700073242188</v>
      </c>
      <c r="H492">
        <v>3.9</v>
      </c>
      <c r="I492" s="1">
        <v>45118.472916666673</v>
      </c>
      <c r="J492" t="s">
        <v>159</v>
      </c>
      <c r="K492" t="s">
        <v>57</v>
      </c>
      <c r="L492" t="s">
        <v>220</v>
      </c>
      <c r="M492">
        <v>3</v>
      </c>
      <c r="N492" t="s">
        <v>59</v>
      </c>
      <c r="O492" t="s">
        <v>91</v>
      </c>
      <c r="P492" t="s">
        <v>167</v>
      </c>
      <c r="Q492" t="s">
        <v>62</v>
      </c>
      <c r="R492">
        <v>1</v>
      </c>
      <c r="S492">
        <v>0</v>
      </c>
      <c r="T492">
        <v>0</v>
      </c>
      <c r="U492">
        <v>0</v>
      </c>
      <c r="W492" t="s">
        <v>121</v>
      </c>
      <c r="X492">
        <v>1</v>
      </c>
      <c r="Y492">
        <v>1</v>
      </c>
      <c r="Z492">
        <v>1</v>
      </c>
      <c r="AA492">
        <v>1</v>
      </c>
      <c r="AL492">
        <v>50</v>
      </c>
      <c r="AM492">
        <v>200</v>
      </c>
      <c r="AN492">
        <v>50</v>
      </c>
      <c r="AO492" t="s">
        <v>82</v>
      </c>
      <c r="AP492" t="s">
        <v>62</v>
      </c>
      <c r="AR492" t="s">
        <v>94</v>
      </c>
      <c r="AS492" t="s">
        <v>1283</v>
      </c>
      <c r="AT492">
        <v>251888995</v>
      </c>
      <c r="AU492" t="s">
        <v>1284</v>
      </c>
      <c r="AV492" s="1">
        <v>45118.511064814818</v>
      </c>
      <c r="AY492" t="s">
        <v>72</v>
      </c>
      <c r="AZ492" t="s">
        <v>73</v>
      </c>
      <c r="BA492" t="s">
        <v>74</v>
      </c>
      <c r="BC492">
        <v>491</v>
      </c>
      <c r="BD492" t="str">
        <f>IFERROR(VLOOKUP(C492,Sheet1!$A$2:$C$52,2, FALSE), "")</f>
        <v>Kiharu</v>
      </c>
      <c r="BE492" t="str">
        <f>IFERROR(VLOOKUP(C492,Sheet1!$A$2:$C$52,3, FALSE), "")</f>
        <v>Muranga</v>
      </c>
    </row>
    <row r="493" spans="1:57" x14ac:dyDescent="0.35">
      <c r="A493" s="1">
        <v>45117.648668159723</v>
      </c>
      <c r="B493" s="1">
        <v>45118.517181006937</v>
      </c>
      <c r="C493">
        <v>800107</v>
      </c>
      <c r="D493" t="s">
        <v>1285</v>
      </c>
      <c r="E493">
        <v>-0.71690770000000004</v>
      </c>
      <c r="F493">
        <v>37.144083799999997</v>
      </c>
      <c r="G493">
        <v>1377.700073242188</v>
      </c>
      <c r="H493">
        <v>3.9</v>
      </c>
      <c r="I493" s="1">
        <v>45118.515277777777</v>
      </c>
      <c r="J493" t="s">
        <v>56</v>
      </c>
      <c r="K493" t="s">
        <v>77</v>
      </c>
      <c r="L493" t="s">
        <v>220</v>
      </c>
      <c r="M493">
        <v>3</v>
      </c>
      <c r="N493" t="s">
        <v>59</v>
      </c>
      <c r="O493" t="s">
        <v>91</v>
      </c>
      <c r="P493" t="s">
        <v>209</v>
      </c>
      <c r="Q493" t="s">
        <v>112</v>
      </c>
      <c r="R493">
        <v>1</v>
      </c>
      <c r="S493">
        <v>1</v>
      </c>
      <c r="T493">
        <v>0</v>
      </c>
      <c r="U493">
        <v>0</v>
      </c>
      <c r="W493" t="s">
        <v>93</v>
      </c>
      <c r="X493">
        <v>1</v>
      </c>
      <c r="Y493">
        <v>1</v>
      </c>
      <c r="Z493">
        <v>0</v>
      </c>
      <c r="AA493">
        <v>0</v>
      </c>
      <c r="AG493" t="s">
        <v>274</v>
      </c>
      <c r="AH493">
        <v>0</v>
      </c>
      <c r="AI493">
        <v>0</v>
      </c>
      <c r="AJ493">
        <v>1</v>
      </c>
      <c r="AK493">
        <v>1</v>
      </c>
      <c r="AL493">
        <v>50</v>
      </c>
      <c r="AM493">
        <v>1000</v>
      </c>
      <c r="AN493">
        <v>50</v>
      </c>
      <c r="AO493" t="s">
        <v>82</v>
      </c>
      <c r="AP493" t="s">
        <v>83</v>
      </c>
      <c r="AR493" t="s">
        <v>84</v>
      </c>
      <c r="AS493" t="s">
        <v>1286</v>
      </c>
      <c r="AT493">
        <v>251888998</v>
      </c>
      <c r="AU493" t="s">
        <v>1287</v>
      </c>
      <c r="AV493" s="1">
        <v>45118.511064814818</v>
      </c>
      <c r="AY493" t="s">
        <v>72</v>
      </c>
      <c r="AZ493" t="s">
        <v>73</v>
      </c>
      <c r="BA493" t="s">
        <v>74</v>
      </c>
      <c r="BC493">
        <v>492</v>
      </c>
      <c r="BD493" t="str">
        <f>IFERROR(VLOOKUP(C493,Sheet1!$A$2:$C$52,2, FALSE), "")</f>
        <v>Kiharu</v>
      </c>
      <c r="BE493" t="str">
        <f>IFERROR(VLOOKUP(C493,Sheet1!$A$2:$C$52,3, FALSE), "")</f>
        <v>Muranga</v>
      </c>
    </row>
    <row r="494" spans="1:57" x14ac:dyDescent="0.35">
      <c r="A494" s="1">
        <v>45117.649084803241</v>
      </c>
      <c r="B494" s="1">
        <v>45118.56605765046</v>
      </c>
      <c r="C494">
        <v>800107</v>
      </c>
      <c r="D494" t="s">
        <v>1288</v>
      </c>
      <c r="E494">
        <v>-0.71690810000000005</v>
      </c>
      <c r="F494">
        <v>37.144084599999999</v>
      </c>
      <c r="G494">
        <v>1377.700073242188</v>
      </c>
      <c r="H494">
        <v>3.9</v>
      </c>
      <c r="I494" s="1">
        <v>45118.564583333333</v>
      </c>
      <c r="J494" t="s">
        <v>76</v>
      </c>
      <c r="K494" t="s">
        <v>77</v>
      </c>
      <c r="L494" t="s">
        <v>78</v>
      </c>
      <c r="M494">
        <v>1</v>
      </c>
      <c r="N494" t="s">
        <v>59</v>
      </c>
      <c r="O494" t="s">
        <v>91</v>
      </c>
      <c r="P494" t="s">
        <v>141</v>
      </c>
      <c r="Q494" t="s">
        <v>62</v>
      </c>
      <c r="R494">
        <v>1</v>
      </c>
      <c r="S494">
        <v>0</v>
      </c>
      <c r="T494">
        <v>0</v>
      </c>
      <c r="U494">
        <v>0</v>
      </c>
      <c r="W494" t="s">
        <v>121</v>
      </c>
      <c r="X494">
        <v>1</v>
      </c>
      <c r="Y494">
        <v>1</v>
      </c>
      <c r="Z494">
        <v>1</v>
      </c>
      <c r="AA494">
        <v>1</v>
      </c>
      <c r="AL494">
        <v>10</v>
      </c>
      <c r="AM494">
        <v>150</v>
      </c>
      <c r="AN494">
        <v>50</v>
      </c>
      <c r="AO494" t="s">
        <v>67</v>
      </c>
      <c r="AR494" t="s">
        <v>94</v>
      </c>
      <c r="AS494" t="s">
        <v>1289</v>
      </c>
      <c r="AT494">
        <v>251888999</v>
      </c>
      <c r="AU494" t="s">
        <v>1290</v>
      </c>
      <c r="AV494" s="1">
        <v>45118.511076388888</v>
      </c>
      <c r="AY494" t="s">
        <v>72</v>
      </c>
      <c r="AZ494" t="s">
        <v>73</v>
      </c>
      <c r="BA494" t="s">
        <v>74</v>
      </c>
      <c r="BC494">
        <v>493</v>
      </c>
      <c r="BD494" t="str">
        <f>IFERROR(VLOOKUP(C494,Sheet1!$A$2:$C$52,2, FALSE), "")</f>
        <v>Kiharu</v>
      </c>
      <c r="BE494" t="str">
        <f>IFERROR(VLOOKUP(C494,Sheet1!$A$2:$C$52,3, FALSE), "")</f>
        <v>Muranga</v>
      </c>
    </row>
    <row r="495" spans="1:57" x14ac:dyDescent="0.35">
      <c r="A495" s="1">
        <v>45117.649602083337</v>
      </c>
      <c r="B495" s="1">
        <v>45118.582905868047</v>
      </c>
      <c r="C495">
        <v>800107</v>
      </c>
      <c r="D495" t="s">
        <v>1291</v>
      </c>
      <c r="E495">
        <v>-0.71529419999999999</v>
      </c>
      <c r="F495">
        <v>37.146665300000002</v>
      </c>
      <c r="G495">
        <v>1377.700073242188</v>
      </c>
      <c r="H495">
        <v>3.9</v>
      </c>
      <c r="I495" s="1">
        <v>45118.581944444442</v>
      </c>
      <c r="J495" t="s">
        <v>56</v>
      </c>
      <c r="K495" t="s">
        <v>77</v>
      </c>
      <c r="L495" t="s">
        <v>220</v>
      </c>
      <c r="M495">
        <v>3</v>
      </c>
      <c r="N495" t="s">
        <v>59</v>
      </c>
      <c r="O495" t="s">
        <v>91</v>
      </c>
      <c r="P495" t="s">
        <v>167</v>
      </c>
      <c r="Q495" t="s">
        <v>62</v>
      </c>
      <c r="R495">
        <v>1</v>
      </c>
      <c r="S495">
        <v>0</v>
      </c>
      <c r="T495">
        <v>0</v>
      </c>
      <c r="U495">
        <v>0</v>
      </c>
      <c r="W495" t="s">
        <v>93</v>
      </c>
      <c r="X495">
        <v>1</v>
      </c>
      <c r="Y495">
        <v>1</v>
      </c>
      <c r="Z495">
        <v>0</v>
      </c>
      <c r="AA495">
        <v>0</v>
      </c>
      <c r="AL495">
        <v>100</v>
      </c>
      <c r="AO495" t="s">
        <v>82</v>
      </c>
      <c r="AP495" t="s">
        <v>62</v>
      </c>
      <c r="AR495" t="s">
        <v>94</v>
      </c>
      <c r="AS495" t="s">
        <v>67</v>
      </c>
      <c r="AT495">
        <v>251889001</v>
      </c>
      <c r="AU495" t="s">
        <v>1292</v>
      </c>
      <c r="AV495" s="1">
        <v>45118.511087962957</v>
      </c>
      <c r="AY495" t="s">
        <v>72</v>
      </c>
      <c r="AZ495" t="s">
        <v>73</v>
      </c>
      <c r="BA495" t="s">
        <v>74</v>
      </c>
      <c r="BC495">
        <v>494</v>
      </c>
      <c r="BD495" t="str">
        <f>IFERROR(VLOOKUP(C495,Sheet1!$A$2:$C$52,2, FALSE), "")</f>
        <v>Kiharu</v>
      </c>
      <c r="BE495" t="str">
        <f>IFERROR(VLOOKUP(C495,Sheet1!$A$2:$C$52,3, FALSE), "")</f>
        <v>Muranga</v>
      </c>
    </row>
    <row r="496" spans="1:57" x14ac:dyDescent="0.35">
      <c r="A496" s="1">
        <v>45118.601390277778</v>
      </c>
      <c r="B496" s="1">
        <v>45118.603254606482</v>
      </c>
      <c r="C496">
        <v>800141</v>
      </c>
      <c r="D496" t="s">
        <v>1293</v>
      </c>
      <c r="E496">
        <v>-1.2690938</v>
      </c>
      <c r="F496">
        <v>36.717823899999999</v>
      </c>
      <c r="G496">
        <v>1876.900024414062</v>
      </c>
      <c r="H496">
        <v>4.5999999999999996</v>
      </c>
      <c r="I496" s="1">
        <v>45118.602083333331</v>
      </c>
      <c r="J496" t="s">
        <v>159</v>
      </c>
      <c r="K496" t="s">
        <v>77</v>
      </c>
      <c r="L496" t="s">
        <v>58</v>
      </c>
      <c r="M496">
        <v>2</v>
      </c>
      <c r="N496" t="s">
        <v>105</v>
      </c>
      <c r="O496" t="s">
        <v>126</v>
      </c>
      <c r="P496" t="s">
        <v>127</v>
      </c>
      <c r="Q496" t="s">
        <v>112</v>
      </c>
      <c r="R496">
        <v>1</v>
      </c>
      <c r="S496">
        <v>1</v>
      </c>
      <c r="T496">
        <v>0</v>
      </c>
      <c r="U496">
        <v>0</v>
      </c>
      <c r="W496" t="s">
        <v>121</v>
      </c>
      <c r="X496">
        <v>1</v>
      </c>
      <c r="Y496">
        <v>1</v>
      </c>
      <c r="Z496">
        <v>1</v>
      </c>
      <c r="AA496">
        <v>1</v>
      </c>
      <c r="AG496" t="s">
        <v>113</v>
      </c>
      <c r="AH496">
        <v>0</v>
      </c>
      <c r="AI496">
        <v>1</v>
      </c>
      <c r="AJ496">
        <v>1</v>
      </c>
      <c r="AK496">
        <v>1</v>
      </c>
      <c r="AL496">
        <v>50</v>
      </c>
      <c r="AM496">
        <v>20</v>
      </c>
      <c r="AN496">
        <v>5</v>
      </c>
      <c r="AO496" t="s">
        <v>67</v>
      </c>
      <c r="AR496" t="s">
        <v>69</v>
      </c>
      <c r="AS496" t="s">
        <v>1178</v>
      </c>
      <c r="AT496">
        <v>251895953</v>
      </c>
      <c r="AU496" t="s">
        <v>1294</v>
      </c>
      <c r="AV496" s="1">
        <v>45118.525289351863</v>
      </c>
      <c r="AY496" t="s">
        <v>72</v>
      </c>
      <c r="AZ496" t="s">
        <v>73</v>
      </c>
      <c r="BA496" t="s">
        <v>74</v>
      </c>
      <c r="BC496">
        <v>495</v>
      </c>
      <c r="BD496" t="str">
        <f>IFERROR(VLOOKUP(C496,Sheet1!$A$2:$C$52,2, FALSE), "")</f>
        <v>Kabete</v>
      </c>
      <c r="BE496" t="str">
        <f>IFERROR(VLOOKUP(C496,Sheet1!$A$2:$C$52,3, FALSE), "")</f>
        <v>Kiambu</v>
      </c>
    </row>
    <row r="497" spans="1:57" x14ac:dyDescent="0.35">
      <c r="A497" s="1">
        <v>45118.603458483798</v>
      </c>
      <c r="B497" s="1">
        <v>45118.604535347222</v>
      </c>
      <c r="C497">
        <v>800141</v>
      </c>
      <c r="D497" t="s">
        <v>1295</v>
      </c>
      <c r="E497">
        <v>-1.2691044</v>
      </c>
      <c r="F497">
        <v>36.717953600000001</v>
      </c>
      <c r="G497">
        <v>1875.700073242188</v>
      </c>
      <c r="H497">
        <v>4.266</v>
      </c>
      <c r="I497" s="1">
        <v>45118.603472222218</v>
      </c>
      <c r="J497" t="s">
        <v>104</v>
      </c>
      <c r="K497" t="s">
        <v>77</v>
      </c>
      <c r="L497" t="s">
        <v>78</v>
      </c>
      <c r="M497">
        <v>0</v>
      </c>
      <c r="N497" t="s">
        <v>105</v>
      </c>
      <c r="O497" t="s">
        <v>79</v>
      </c>
      <c r="P497" t="s">
        <v>61</v>
      </c>
      <c r="Q497" t="s">
        <v>68</v>
      </c>
      <c r="R497">
        <v>0</v>
      </c>
      <c r="S497">
        <v>0</v>
      </c>
      <c r="T497">
        <v>0</v>
      </c>
      <c r="U497">
        <v>1</v>
      </c>
      <c r="V497" t="s">
        <v>1296</v>
      </c>
      <c r="AO497" t="s">
        <v>67</v>
      </c>
      <c r="AR497" t="s">
        <v>69</v>
      </c>
      <c r="AS497" t="s">
        <v>1178</v>
      </c>
      <c r="AT497">
        <v>251895969</v>
      </c>
      <c r="AU497" t="s">
        <v>1297</v>
      </c>
      <c r="AV497" s="1">
        <v>45118.525335648148</v>
      </c>
      <c r="AY497" t="s">
        <v>72</v>
      </c>
      <c r="AZ497" t="s">
        <v>73</v>
      </c>
      <c r="BA497" t="s">
        <v>74</v>
      </c>
      <c r="BC497">
        <v>496</v>
      </c>
      <c r="BD497" t="str">
        <f>IFERROR(VLOOKUP(C497,Sheet1!$A$2:$C$52,2, FALSE), "")</f>
        <v>Kabete</v>
      </c>
      <c r="BE497" t="str">
        <f>IFERROR(VLOOKUP(C497,Sheet1!$A$2:$C$52,3, FALSE), "")</f>
        <v>Kiambu</v>
      </c>
    </row>
    <row r="498" spans="1:57" x14ac:dyDescent="0.35">
      <c r="A498" s="1">
        <v>45118.604571481483</v>
      </c>
      <c r="B498" s="1">
        <v>45118.605508472217</v>
      </c>
      <c r="C498">
        <v>800141</v>
      </c>
      <c r="D498" t="s">
        <v>1298</v>
      </c>
      <c r="E498">
        <v>-1.2690612999999999</v>
      </c>
      <c r="F498">
        <v>36.717882299999999</v>
      </c>
      <c r="G498">
        <v>1875.800048828125</v>
      </c>
      <c r="H498">
        <v>4.016</v>
      </c>
      <c r="I498" s="1">
        <v>45118.604166666657</v>
      </c>
      <c r="J498" t="s">
        <v>140</v>
      </c>
      <c r="K498" t="s">
        <v>57</v>
      </c>
      <c r="L498" t="s">
        <v>58</v>
      </c>
      <c r="M498">
        <v>4</v>
      </c>
      <c r="N498" t="s">
        <v>59</v>
      </c>
      <c r="O498" t="s">
        <v>91</v>
      </c>
      <c r="P498" t="s">
        <v>92</v>
      </c>
      <c r="Q498" t="s">
        <v>181</v>
      </c>
      <c r="R498">
        <v>1</v>
      </c>
      <c r="S498">
        <v>1</v>
      </c>
      <c r="T498">
        <v>1</v>
      </c>
      <c r="U498">
        <v>0</v>
      </c>
      <c r="W498" t="s">
        <v>121</v>
      </c>
      <c r="X498">
        <v>1</v>
      </c>
      <c r="Y498">
        <v>1</v>
      </c>
      <c r="Z498">
        <v>1</v>
      </c>
      <c r="AA498">
        <v>1</v>
      </c>
      <c r="AB498" t="s">
        <v>113</v>
      </c>
      <c r="AC498">
        <v>0</v>
      </c>
      <c r="AD498">
        <v>1</v>
      </c>
      <c r="AE498">
        <v>1</v>
      </c>
      <c r="AF498">
        <v>1</v>
      </c>
      <c r="AG498" t="s">
        <v>113</v>
      </c>
      <c r="AH498">
        <v>0</v>
      </c>
      <c r="AI498">
        <v>1</v>
      </c>
      <c r="AJ498">
        <v>1</v>
      </c>
      <c r="AK498">
        <v>1</v>
      </c>
      <c r="AL498">
        <v>50</v>
      </c>
      <c r="AM498">
        <v>50</v>
      </c>
      <c r="AN498">
        <v>20</v>
      </c>
      <c r="AO498" t="s">
        <v>82</v>
      </c>
      <c r="AP498" t="s">
        <v>83</v>
      </c>
      <c r="AR498" t="s">
        <v>94</v>
      </c>
      <c r="AS498" t="s">
        <v>1178</v>
      </c>
      <c r="AT498">
        <v>251895974</v>
      </c>
      <c r="AU498" t="s">
        <v>1299</v>
      </c>
      <c r="AV498" s="1">
        <v>45118.525335648148</v>
      </c>
      <c r="AY498" t="s">
        <v>72</v>
      </c>
      <c r="AZ498" t="s">
        <v>73</v>
      </c>
      <c r="BA498" t="s">
        <v>74</v>
      </c>
      <c r="BC498">
        <v>497</v>
      </c>
      <c r="BD498" t="str">
        <f>IFERROR(VLOOKUP(C498,Sheet1!$A$2:$C$52,2, FALSE), "")</f>
        <v>Kabete</v>
      </c>
      <c r="BE498" t="str">
        <f>IFERROR(VLOOKUP(C498,Sheet1!$A$2:$C$52,3, FALSE), "")</f>
        <v>Kiambu</v>
      </c>
    </row>
    <row r="499" spans="1:57" x14ac:dyDescent="0.35">
      <c r="A499" s="1">
        <v>45118.605550555563</v>
      </c>
      <c r="B499" s="1">
        <v>45118.606479050934</v>
      </c>
      <c r="C499">
        <v>800141</v>
      </c>
      <c r="D499" t="s">
        <v>1300</v>
      </c>
      <c r="E499">
        <v>-1.2691117999999999</v>
      </c>
      <c r="F499">
        <v>36.717962300000003</v>
      </c>
      <c r="G499">
        <v>1875.700073242188</v>
      </c>
      <c r="H499">
        <v>4.016</v>
      </c>
      <c r="I499" s="1">
        <v>45118.606249999997</v>
      </c>
      <c r="J499">
        <v>60</v>
      </c>
      <c r="K499" t="s">
        <v>57</v>
      </c>
      <c r="L499" t="s">
        <v>58</v>
      </c>
      <c r="M499">
        <v>9</v>
      </c>
      <c r="N499" t="s">
        <v>59</v>
      </c>
      <c r="O499" t="s">
        <v>60</v>
      </c>
      <c r="P499" t="s">
        <v>61</v>
      </c>
      <c r="AO499" t="s">
        <v>67</v>
      </c>
      <c r="AR499" t="s">
        <v>84</v>
      </c>
      <c r="AS499" t="s">
        <v>1175</v>
      </c>
      <c r="AT499">
        <v>251895977</v>
      </c>
      <c r="AU499" t="s">
        <v>1301</v>
      </c>
      <c r="AV499" s="1">
        <v>45118.525347222218</v>
      </c>
      <c r="AY499" t="s">
        <v>72</v>
      </c>
      <c r="AZ499" t="s">
        <v>73</v>
      </c>
      <c r="BA499" t="s">
        <v>74</v>
      </c>
      <c r="BC499">
        <v>498</v>
      </c>
      <c r="BD499" t="str">
        <f>IFERROR(VLOOKUP(C499,Sheet1!$A$2:$C$52,2, FALSE), "")</f>
        <v>Kabete</v>
      </c>
      <c r="BE499" t="str">
        <f>IFERROR(VLOOKUP(C499,Sheet1!$A$2:$C$52,3, FALSE), "")</f>
        <v>Kiambu</v>
      </c>
    </row>
    <row r="500" spans="1:57" x14ac:dyDescent="0.35">
      <c r="A500" s="1">
        <v>45118.606513333332</v>
      </c>
      <c r="B500" s="1">
        <v>45118.607630844897</v>
      </c>
      <c r="C500">
        <v>800141</v>
      </c>
      <c r="D500" t="s">
        <v>1302</v>
      </c>
      <c r="E500">
        <v>-1.2690939999999999</v>
      </c>
      <c r="F500">
        <v>36.717863999999999</v>
      </c>
      <c r="G500">
        <v>1875.400024414062</v>
      </c>
      <c r="H500">
        <v>3.94</v>
      </c>
      <c r="I500" s="1">
        <v>45118.607638888891</v>
      </c>
      <c r="J500" t="s">
        <v>76</v>
      </c>
      <c r="K500" t="s">
        <v>57</v>
      </c>
      <c r="L500" t="s">
        <v>78</v>
      </c>
      <c r="M500">
        <v>0</v>
      </c>
      <c r="N500" t="s">
        <v>105</v>
      </c>
      <c r="O500" t="s">
        <v>60</v>
      </c>
      <c r="P500" t="s">
        <v>61</v>
      </c>
      <c r="Q500" t="s">
        <v>181</v>
      </c>
      <c r="R500">
        <v>1</v>
      </c>
      <c r="S500">
        <v>1</v>
      </c>
      <c r="T500">
        <v>1</v>
      </c>
      <c r="U500">
        <v>0</v>
      </c>
      <c r="W500" t="s">
        <v>121</v>
      </c>
      <c r="X500">
        <v>1</v>
      </c>
      <c r="Y500">
        <v>1</v>
      </c>
      <c r="Z500">
        <v>1</v>
      </c>
      <c r="AA500">
        <v>1</v>
      </c>
      <c r="AB500" t="s">
        <v>113</v>
      </c>
      <c r="AC500">
        <v>0</v>
      </c>
      <c r="AD500">
        <v>1</v>
      </c>
      <c r="AE500">
        <v>1</v>
      </c>
      <c r="AF500">
        <v>1</v>
      </c>
      <c r="AG500" t="s">
        <v>113</v>
      </c>
      <c r="AH500">
        <v>0</v>
      </c>
      <c r="AI500">
        <v>1</v>
      </c>
      <c r="AJ500">
        <v>1</v>
      </c>
      <c r="AK500">
        <v>1</v>
      </c>
      <c r="AL500">
        <v>50</v>
      </c>
      <c r="AM500">
        <v>50</v>
      </c>
      <c r="AN500">
        <v>50</v>
      </c>
      <c r="AO500" t="s">
        <v>67</v>
      </c>
      <c r="AR500" t="s">
        <v>94</v>
      </c>
      <c r="AS500" t="s">
        <v>1178</v>
      </c>
      <c r="AT500">
        <v>251895979</v>
      </c>
      <c r="AU500" t="s">
        <v>1303</v>
      </c>
      <c r="AV500" s="1">
        <v>45118.525347222218</v>
      </c>
      <c r="AY500" t="s">
        <v>72</v>
      </c>
      <c r="AZ500" t="s">
        <v>73</v>
      </c>
      <c r="BA500" t="s">
        <v>74</v>
      </c>
      <c r="BC500">
        <v>499</v>
      </c>
      <c r="BD500" t="str">
        <f>IFERROR(VLOOKUP(C500,Sheet1!$A$2:$C$52,2, FALSE), "")</f>
        <v>Kabete</v>
      </c>
      <c r="BE500" t="str">
        <f>IFERROR(VLOOKUP(C500,Sheet1!$A$2:$C$52,3, FALSE), "")</f>
        <v>Kiambu</v>
      </c>
    </row>
    <row r="501" spans="1:57" x14ac:dyDescent="0.35">
      <c r="A501" s="1">
        <v>45118.607731064818</v>
      </c>
      <c r="B501" s="1">
        <v>45118.608629918977</v>
      </c>
      <c r="C501">
        <v>800141</v>
      </c>
      <c r="D501" t="s">
        <v>1304</v>
      </c>
      <c r="E501">
        <v>-1.2691203</v>
      </c>
      <c r="F501">
        <v>36.717949699999998</v>
      </c>
      <c r="G501">
        <v>1876.099975585938</v>
      </c>
      <c r="H501">
        <v>4.12</v>
      </c>
      <c r="I501" s="1">
        <v>45118.609722222223</v>
      </c>
      <c r="J501" t="s">
        <v>140</v>
      </c>
      <c r="K501" t="s">
        <v>77</v>
      </c>
      <c r="L501" t="s">
        <v>220</v>
      </c>
      <c r="M501">
        <v>6</v>
      </c>
      <c r="N501" t="s">
        <v>105</v>
      </c>
      <c r="O501" t="s">
        <v>60</v>
      </c>
      <c r="P501" t="s">
        <v>127</v>
      </c>
      <c r="Q501" t="s">
        <v>62</v>
      </c>
      <c r="R501">
        <v>1</v>
      </c>
      <c r="S501">
        <v>0</v>
      </c>
      <c r="T501">
        <v>0</v>
      </c>
      <c r="U501">
        <v>0</v>
      </c>
      <c r="W501" t="s">
        <v>128</v>
      </c>
      <c r="X501">
        <v>1</v>
      </c>
      <c r="Y501">
        <v>1</v>
      </c>
      <c r="Z501">
        <v>1</v>
      </c>
      <c r="AA501">
        <v>1</v>
      </c>
      <c r="AL501">
        <v>20</v>
      </c>
      <c r="AM501">
        <v>0</v>
      </c>
      <c r="AN501">
        <v>0</v>
      </c>
      <c r="AO501" t="s">
        <v>67</v>
      </c>
      <c r="AR501" t="s">
        <v>84</v>
      </c>
      <c r="AS501" t="s">
        <v>1178</v>
      </c>
      <c r="AT501">
        <v>251895983</v>
      </c>
      <c r="AU501" t="s">
        <v>1305</v>
      </c>
      <c r="AV501" s="1">
        <v>45118.525358796287</v>
      </c>
      <c r="AY501" t="s">
        <v>72</v>
      </c>
      <c r="AZ501" t="s">
        <v>73</v>
      </c>
      <c r="BA501" t="s">
        <v>74</v>
      </c>
      <c r="BC501">
        <v>500</v>
      </c>
      <c r="BD501" t="str">
        <f>IFERROR(VLOOKUP(C501,Sheet1!$A$2:$C$52,2, FALSE), "")</f>
        <v>Kabete</v>
      </c>
      <c r="BE501" t="str">
        <f>IFERROR(VLOOKUP(C501,Sheet1!$A$2:$C$52,3, FALSE), "")</f>
        <v>Kiambu</v>
      </c>
    </row>
    <row r="502" spans="1:57" x14ac:dyDescent="0.35">
      <c r="A502" s="1">
        <v>45118.608775960653</v>
      </c>
      <c r="B502" s="1">
        <v>45118.609511458337</v>
      </c>
      <c r="C502">
        <v>800141</v>
      </c>
      <c r="D502" t="s">
        <v>1306</v>
      </c>
      <c r="E502">
        <v>-1.2691281999999999</v>
      </c>
      <c r="F502">
        <v>36.7178659</v>
      </c>
      <c r="G502">
        <v>1875.800048828125</v>
      </c>
      <c r="H502">
        <v>3.9</v>
      </c>
      <c r="I502" s="1">
        <v>45118.611805555563</v>
      </c>
      <c r="J502" t="s">
        <v>104</v>
      </c>
      <c r="K502" t="s">
        <v>77</v>
      </c>
      <c r="L502" t="s">
        <v>78</v>
      </c>
      <c r="M502">
        <v>0</v>
      </c>
      <c r="N502" t="s">
        <v>105</v>
      </c>
      <c r="O502" t="s">
        <v>79</v>
      </c>
      <c r="P502" t="s">
        <v>61</v>
      </c>
      <c r="AO502" t="s">
        <v>67</v>
      </c>
      <c r="AR502" t="s">
        <v>84</v>
      </c>
      <c r="AS502" t="s">
        <v>1175</v>
      </c>
      <c r="AT502">
        <v>251895987</v>
      </c>
      <c r="AU502" t="s">
        <v>1307</v>
      </c>
      <c r="AV502" s="1">
        <v>45118.525358796287</v>
      </c>
      <c r="AY502" t="s">
        <v>72</v>
      </c>
      <c r="AZ502" t="s">
        <v>73</v>
      </c>
      <c r="BA502" t="s">
        <v>74</v>
      </c>
      <c r="BC502">
        <v>501</v>
      </c>
      <c r="BD502" t="str">
        <f>IFERROR(VLOOKUP(C502,Sheet1!$A$2:$C$52,2, FALSE), "")</f>
        <v>Kabete</v>
      </c>
      <c r="BE502" t="str">
        <f>IFERROR(VLOOKUP(C502,Sheet1!$A$2:$C$52,3, FALSE), "")</f>
        <v>Kiambu</v>
      </c>
    </row>
    <row r="503" spans="1:57" x14ac:dyDescent="0.35">
      <c r="A503" s="1">
        <v>45118.609767106478</v>
      </c>
      <c r="B503" s="1">
        <v>45118.610727777777</v>
      </c>
      <c r="C503">
        <v>800141</v>
      </c>
      <c r="D503" t="s">
        <v>1308</v>
      </c>
      <c r="E503">
        <v>-1.2690868</v>
      </c>
      <c r="F503">
        <v>36.717856900000001</v>
      </c>
      <c r="G503">
        <v>1875.400024414062</v>
      </c>
      <c r="H503">
        <v>3.9</v>
      </c>
      <c r="I503" s="1">
        <v>45118.615277777782</v>
      </c>
      <c r="J503" t="s">
        <v>159</v>
      </c>
      <c r="K503" t="s">
        <v>57</v>
      </c>
      <c r="L503" t="s">
        <v>78</v>
      </c>
      <c r="M503">
        <v>0</v>
      </c>
      <c r="N503" t="s">
        <v>59</v>
      </c>
      <c r="O503" t="s">
        <v>91</v>
      </c>
      <c r="P503" t="s">
        <v>209</v>
      </c>
      <c r="Q503" t="s">
        <v>181</v>
      </c>
      <c r="R503">
        <v>1</v>
      </c>
      <c r="S503">
        <v>1</v>
      </c>
      <c r="T503">
        <v>1</v>
      </c>
      <c r="U503">
        <v>0</v>
      </c>
      <c r="W503" t="s">
        <v>121</v>
      </c>
      <c r="X503">
        <v>1</v>
      </c>
      <c r="Y503">
        <v>1</v>
      </c>
      <c r="Z503">
        <v>1</v>
      </c>
      <c r="AA503">
        <v>1</v>
      </c>
      <c r="AB503" t="s">
        <v>113</v>
      </c>
      <c r="AC503">
        <v>0</v>
      </c>
      <c r="AD503">
        <v>1</v>
      </c>
      <c r="AE503">
        <v>1</v>
      </c>
      <c r="AF503">
        <v>1</v>
      </c>
      <c r="AG503" t="s">
        <v>128</v>
      </c>
      <c r="AH503">
        <v>1</v>
      </c>
      <c r="AI503">
        <v>1</v>
      </c>
      <c r="AJ503">
        <v>1</v>
      </c>
      <c r="AK503">
        <v>1</v>
      </c>
      <c r="AL503">
        <v>20</v>
      </c>
      <c r="AM503">
        <v>20</v>
      </c>
      <c r="AN503">
        <v>10</v>
      </c>
      <c r="AO503" t="s">
        <v>67</v>
      </c>
      <c r="AR503" t="s">
        <v>69</v>
      </c>
      <c r="AS503" t="s">
        <v>1178</v>
      </c>
      <c r="AT503">
        <v>251895992</v>
      </c>
      <c r="AU503" t="s">
        <v>1309</v>
      </c>
      <c r="AV503" s="1">
        <v>45118.525370370371</v>
      </c>
      <c r="AY503" t="s">
        <v>72</v>
      </c>
      <c r="AZ503" t="s">
        <v>73</v>
      </c>
      <c r="BA503" t="s">
        <v>74</v>
      </c>
      <c r="BC503">
        <v>502</v>
      </c>
      <c r="BD503" t="str">
        <f>IFERROR(VLOOKUP(C503,Sheet1!$A$2:$C$52,2, FALSE), "")</f>
        <v>Kabete</v>
      </c>
      <c r="BE503" t="str">
        <f>IFERROR(VLOOKUP(C503,Sheet1!$A$2:$C$52,3, FALSE), "")</f>
        <v>Kiambu</v>
      </c>
    </row>
    <row r="504" spans="1:57" x14ac:dyDescent="0.35">
      <c r="A504" s="1">
        <v>45118.610768865743</v>
      </c>
      <c r="B504" s="1">
        <v>45118.611742511574</v>
      </c>
      <c r="C504">
        <v>800141</v>
      </c>
      <c r="D504" t="s">
        <v>1310</v>
      </c>
      <c r="E504">
        <v>-1.2690834</v>
      </c>
      <c r="F504">
        <v>36.7178501</v>
      </c>
      <c r="G504">
        <v>1874.900024414062</v>
      </c>
      <c r="H504">
        <v>3.9</v>
      </c>
      <c r="I504" s="1">
        <v>45118.616666666669</v>
      </c>
      <c r="J504" t="s">
        <v>76</v>
      </c>
      <c r="K504" t="s">
        <v>57</v>
      </c>
      <c r="L504" t="s">
        <v>78</v>
      </c>
      <c r="M504">
        <v>0</v>
      </c>
      <c r="N504" t="s">
        <v>105</v>
      </c>
      <c r="O504" t="s">
        <v>60</v>
      </c>
      <c r="P504" t="s">
        <v>61</v>
      </c>
      <c r="Q504" t="s">
        <v>62</v>
      </c>
      <c r="R504">
        <v>1</v>
      </c>
      <c r="S504">
        <v>0</v>
      </c>
      <c r="T504">
        <v>0</v>
      </c>
      <c r="U504">
        <v>0</v>
      </c>
      <c r="W504" t="s">
        <v>121</v>
      </c>
      <c r="X504">
        <v>1</v>
      </c>
      <c r="Y504">
        <v>1</v>
      </c>
      <c r="Z504">
        <v>1</v>
      </c>
      <c r="AA504">
        <v>1</v>
      </c>
      <c r="AL504">
        <v>20</v>
      </c>
      <c r="AM504">
        <v>5</v>
      </c>
      <c r="AN504">
        <v>5</v>
      </c>
      <c r="AO504" t="s">
        <v>67</v>
      </c>
      <c r="AR504" t="s">
        <v>94</v>
      </c>
      <c r="AS504" t="s">
        <v>1178</v>
      </c>
      <c r="AT504">
        <v>251895996</v>
      </c>
      <c r="AU504" t="s">
        <v>1311</v>
      </c>
      <c r="AV504" s="1">
        <v>45118.525370370371</v>
      </c>
      <c r="AY504" t="s">
        <v>72</v>
      </c>
      <c r="AZ504" t="s">
        <v>73</v>
      </c>
      <c r="BA504" t="s">
        <v>74</v>
      </c>
      <c r="BC504">
        <v>503</v>
      </c>
      <c r="BD504" t="str">
        <f>IFERROR(VLOOKUP(C504,Sheet1!$A$2:$C$52,2, FALSE), "")</f>
        <v>Kabete</v>
      </c>
      <c r="BE504" t="str">
        <f>IFERROR(VLOOKUP(C504,Sheet1!$A$2:$C$52,3, FALSE), "")</f>
        <v>Kiambu</v>
      </c>
    </row>
    <row r="505" spans="1:57" x14ac:dyDescent="0.35">
      <c r="A505" s="1">
        <v>45118.611778125</v>
      </c>
      <c r="B505" s="1">
        <v>45118.612682789353</v>
      </c>
      <c r="C505">
        <v>800141</v>
      </c>
      <c r="D505" t="s">
        <v>1312</v>
      </c>
      <c r="E505">
        <v>-1.2690876</v>
      </c>
      <c r="F505">
        <v>36.7178538</v>
      </c>
      <c r="G505">
        <v>1875.700073242188</v>
      </c>
      <c r="H505">
        <v>3.9</v>
      </c>
      <c r="I505" s="1">
        <v>45118.619444444441</v>
      </c>
      <c r="J505">
        <v>60</v>
      </c>
      <c r="K505" t="s">
        <v>57</v>
      </c>
      <c r="L505" t="s">
        <v>289</v>
      </c>
      <c r="M505">
        <v>6</v>
      </c>
      <c r="N505" t="s">
        <v>59</v>
      </c>
      <c r="O505" t="s">
        <v>126</v>
      </c>
      <c r="P505" t="s">
        <v>61</v>
      </c>
      <c r="Q505" t="s">
        <v>62</v>
      </c>
      <c r="R505">
        <v>1</v>
      </c>
      <c r="S505">
        <v>0</v>
      </c>
      <c r="T505">
        <v>0</v>
      </c>
      <c r="U505">
        <v>0</v>
      </c>
      <c r="W505" t="s">
        <v>121</v>
      </c>
      <c r="X505">
        <v>1</v>
      </c>
      <c r="Y505">
        <v>1</v>
      </c>
      <c r="Z505">
        <v>1</v>
      </c>
      <c r="AA505">
        <v>1</v>
      </c>
      <c r="AL505">
        <v>10</v>
      </c>
      <c r="AM505">
        <v>0</v>
      </c>
      <c r="AN505">
        <v>0</v>
      </c>
      <c r="AO505" t="s">
        <v>67</v>
      </c>
      <c r="AR505" t="s">
        <v>94</v>
      </c>
      <c r="AS505" t="s">
        <v>1178</v>
      </c>
      <c r="AT505">
        <v>251896001</v>
      </c>
      <c r="AU505" t="s">
        <v>1313</v>
      </c>
      <c r="AV505" s="1">
        <v>45118.525381944448</v>
      </c>
      <c r="AY505" t="s">
        <v>72</v>
      </c>
      <c r="AZ505" t="s">
        <v>73</v>
      </c>
      <c r="BA505" t="s">
        <v>74</v>
      </c>
      <c r="BC505">
        <v>504</v>
      </c>
      <c r="BD505" t="str">
        <f>IFERROR(VLOOKUP(C505,Sheet1!$A$2:$C$52,2, FALSE), "")</f>
        <v>Kabete</v>
      </c>
      <c r="BE505" t="str">
        <f>IFERROR(VLOOKUP(C505,Sheet1!$A$2:$C$52,3, FALSE), "")</f>
        <v>Kiambu</v>
      </c>
    </row>
    <row r="506" spans="1:57" x14ac:dyDescent="0.35">
      <c r="A506" s="1">
        <v>45118.647410821759</v>
      </c>
      <c r="B506" s="1">
        <v>45118.648950995368</v>
      </c>
      <c r="C506">
        <v>800113</v>
      </c>
      <c r="D506" t="s">
        <v>1314</v>
      </c>
      <c r="E506">
        <v>-2.5968206999999999</v>
      </c>
      <c r="F506">
        <v>38.171398199999999</v>
      </c>
      <c r="G506">
        <v>698.18299999999999</v>
      </c>
      <c r="H506">
        <v>3.9</v>
      </c>
      <c r="I506" s="1">
        <v>45118.647222222222</v>
      </c>
      <c r="J506" t="s">
        <v>76</v>
      </c>
      <c r="K506" t="s">
        <v>57</v>
      </c>
      <c r="L506" t="s">
        <v>78</v>
      </c>
      <c r="M506">
        <v>0</v>
      </c>
      <c r="N506" t="s">
        <v>59</v>
      </c>
      <c r="O506" t="s">
        <v>79</v>
      </c>
      <c r="P506" t="s">
        <v>61</v>
      </c>
      <c r="Q506" t="s">
        <v>181</v>
      </c>
      <c r="R506">
        <v>1</v>
      </c>
      <c r="S506">
        <v>1</v>
      </c>
      <c r="T506">
        <v>1</v>
      </c>
      <c r="U506">
        <v>0</v>
      </c>
      <c r="W506" t="s">
        <v>93</v>
      </c>
      <c r="X506">
        <v>1</v>
      </c>
      <c r="Y506">
        <v>1</v>
      </c>
      <c r="Z506">
        <v>0</v>
      </c>
      <c r="AA506">
        <v>0</v>
      </c>
      <c r="AB506" t="s">
        <v>65</v>
      </c>
      <c r="AC506">
        <v>0</v>
      </c>
      <c r="AD506">
        <v>0</v>
      </c>
      <c r="AE506">
        <v>1</v>
      </c>
      <c r="AF506">
        <v>0</v>
      </c>
      <c r="AG506" t="s">
        <v>150</v>
      </c>
      <c r="AH506">
        <v>0</v>
      </c>
      <c r="AI506">
        <v>1</v>
      </c>
      <c r="AJ506">
        <v>1</v>
      </c>
      <c r="AK506">
        <v>0</v>
      </c>
      <c r="AL506">
        <v>10</v>
      </c>
      <c r="AM506">
        <v>15</v>
      </c>
      <c r="AN506">
        <v>0</v>
      </c>
      <c r="AO506" t="s">
        <v>67</v>
      </c>
      <c r="AR506" t="s">
        <v>94</v>
      </c>
      <c r="AS506" t="s">
        <v>67</v>
      </c>
      <c r="AT506">
        <v>251899761</v>
      </c>
      <c r="AU506" t="s">
        <v>1315</v>
      </c>
      <c r="AV506" s="1">
        <v>45118.535497685189</v>
      </c>
      <c r="AY506" t="s">
        <v>72</v>
      </c>
      <c r="AZ506" t="s">
        <v>73</v>
      </c>
      <c r="BA506" t="s">
        <v>74</v>
      </c>
      <c r="BC506">
        <v>505</v>
      </c>
      <c r="BD506" t="str">
        <f>IFERROR(VLOOKUP(C506,Sheet1!$A$2:$C$52,2, FALSE), "")</f>
        <v>Makueni</v>
      </c>
      <c r="BE506" t="str">
        <f>IFERROR(VLOOKUP(C506,Sheet1!$A$2:$C$52,3, FALSE), "")</f>
        <v>Makueni</v>
      </c>
    </row>
    <row r="507" spans="1:57" x14ac:dyDescent="0.35">
      <c r="A507" s="1">
        <v>45118.657448935177</v>
      </c>
      <c r="B507" s="1">
        <v>45118.658668680553</v>
      </c>
      <c r="C507">
        <v>800113</v>
      </c>
      <c r="D507" t="s">
        <v>1316</v>
      </c>
      <c r="E507">
        <v>-2.5996366000000002</v>
      </c>
      <c r="F507">
        <v>38.170767599999998</v>
      </c>
      <c r="G507">
        <v>712.22199999999998</v>
      </c>
      <c r="H507">
        <v>3.9</v>
      </c>
      <c r="I507" s="1">
        <v>45118.657638888893</v>
      </c>
      <c r="J507" t="s">
        <v>140</v>
      </c>
      <c r="K507" t="s">
        <v>77</v>
      </c>
      <c r="L507" t="s">
        <v>58</v>
      </c>
      <c r="M507">
        <v>5</v>
      </c>
      <c r="N507" t="s">
        <v>186</v>
      </c>
      <c r="O507" t="s">
        <v>60</v>
      </c>
      <c r="P507" t="s">
        <v>61</v>
      </c>
      <c r="Q507" t="s">
        <v>62</v>
      </c>
      <c r="R507">
        <v>1</v>
      </c>
      <c r="S507">
        <v>0</v>
      </c>
      <c r="T507">
        <v>0</v>
      </c>
      <c r="U507">
        <v>0</v>
      </c>
      <c r="W507" t="s">
        <v>203</v>
      </c>
      <c r="X507">
        <v>1</v>
      </c>
      <c r="Y507">
        <v>1</v>
      </c>
      <c r="Z507">
        <v>0</v>
      </c>
      <c r="AA507">
        <v>0</v>
      </c>
      <c r="AL507">
        <v>10</v>
      </c>
      <c r="AM507">
        <v>0</v>
      </c>
      <c r="AN507">
        <v>0</v>
      </c>
      <c r="AO507" t="s">
        <v>67</v>
      </c>
      <c r="AR507" t="s">
        <v>94</v>
      </c>
      <c r="AS507" t="s">
        <v>67</v>
      </c>
      <c r="AT507">
        <v>251899765</v>
      </c>
      <c r="AU507" t="s">
        <v>1317</v>
      </c>
      <c r="AV507" s="1">
        <v>45118.535509259258</v>
      </c>
      <c r="AY507" t="s">
        <v>72</v>
      </c>
      <c r="AZ507" t="s">
        <v>73</v>
      </c>
      <c r="BA507" t="s">
        <v>74</v>
      </c>
      <c r="BC507">
        <v>506</v>
      </c>
      <c r="BD507" t="str">
        <f>IFERROR(VLOOKUP(C507,Sheet1!$A$2:$C$52,2, FALSE), "")</f>
        <v>Makueni</v>
      </c>
      <c r="BE507" t="str">
        <f>IFERROR(VLOOKUP(C507,Sheet1!$A$2:$C$52,3, FALSE), "")</f>
        <v>Makueni</v>
      </c>
    </row>
    <row r="508" spans="1:57" x14ac:dyDescent="0.35">
      <c r="A508" s="1">
        <v>45118.658993738427</v>
      </c>
      <c r="B508" s="1">
        <v>45118.66035648148</v>
      </c>
      <c r="C508">
        <v>800113</v>
      </c>
      <c r="D508" t="s">
        <v>1318</v>
      </c>
      <c r="E508">
        <v>-2.6014574000000001</v>
      </c>
      <c r="F508">
        <v>38.170617900000003</v>
      </c>
      <c r="G508">
        <v>670.35599999999999</v>
      </c>
      <c r="H508">
        <v>3.9</v>
      </c>
      <c r="I508" s="1">
        <v>45118.65902777778</v>
      </c>
      <c r="J508" t="s">
        <v>76</v>
      </c>
      <c r="K508" t="s">
        <v>77</v>
      </c>
      <c r="L508" t="s">
        <v>220</v>
      </c>
      <c r="M508">
        <v>1</v>
      </c>
      <c r="N508" t="s">
        <v>186</v>
      </c>
      <c r="O508" t="s">
        <v>60</v>
      </c>
      <c r="P508" t="s">
        <v>61</v>
      </c>
      <c r="Q508" t="s">
        <v>62</v>
      </c>
      <c r="R508">
        <v>1</v>
      </c>
      <c r="S508">
        <v>0</v>
      </c>
      <c r="T508">
        <v>0</v>
      </c>
      <c r="U508">
        <v>0</v>
      </c>
      <c r="W508" t="s">
        <v>93</v>
      </c>
      <c r="X508">
        <v>1</v>
      </c>
      <c r="Y508">
        <v>1</v>
      </c>
      <c r="Z508">
        <v>0</v>
      </c>
      <c r="AA508">
        <v>0</v>
      </c>
      <c r="AL508">
        <v>10</v>
      </c>
      <c r="AM508">
        <v>0</v>
      </c>
      <c r="AN508">
        <v>0</v>
      </c>
      <c r="AO508" t="s">
        <v>67</v>
      </c>
      <c r="AR508" t="s">
        <v>84</v>
      </c>
      <c r="AS508" t="s">
        <v>82</v>
      </c>
      <c r="AT508">
        <v>251899767</v>
      </c>
      <c r="AU508" t="s">
        <v>1319</v>
      </c>
      <c r="AV508" s="1">
        <v>45118.535509259258</v>
      </c>
      <c r="AY508" t="s">
        <v>72</v>
      </c>
      <c r="AZ508" t="s">
        <v>73</v>
      </c>
      <c r="BA508" t="s">
        <v>74</v>
      </c>
      <c r="BC508">
        <v>507</v>
      </c>
      <c r="BD508" t="str">
        <f>IFERROR(VLOOKUP(C508,Sheet1!$A$2:$C$52,2, FALSE), "")</f>
        <v>Makueni</v>
      </c>
      <c r="BE508" t="str">
        <f>IFERROR(VLOOKUP(C508,Sheet1!$A$2:$C$52,3, FALSE), "")</f>
        <v>Makueni</v>
      </c>
    </row>
    <row r="509" spans="1:57" x14ac:dyDescent="0.35">
      <c r="A509" s="1">
        <v>45118.68140415509</v>
      </c>
      <c r="B509" s="1">
        <v>45118.682652037038</v>
      </c>
      <c r="C509">
        <v>800113</v>
      </c>
      <c r="D509" t="s">
        <v>1320</v>
      </c>
      <c r="E509">
        <v>-2.5957436</v>
      </c>
      <c r="F509">
        <v>38.170329899999999</v>
      </c>
      <c r="G509">
        <v>656.029</v>
      </c>
      <c r="H509">
        <v>3.9</v>
      </c>
      <c r="I509" s="1">
        <v>45118.681250000001</v>
      </c>
      <c r="J509" t="s">
        <v>76</v>
      </c>
      <c r="K509" t="s">
        <v>77</v>
      </c>
      <c r="L509" t="s">
        <v>58</v>
      </c>
      <c r="M509">
        <v>1</v>
      </c>
      <c r="N509" t="s">
        <v>105</v>
      </c>
      <c r="O509" t="s">
        <v>60</v>
      </c>
      <c r="P509" t="s">
        <v>61</v>
      </c>
      <c r="Q509" t="s">
        <v>112</v>
      </c>
      <c r="R509">
        <v>1</v>
      </c>
      <c r="S509">
        <v>1</v>
      </c>
      <c r="T509">
        <v>0</v>
      </c>
      <c r="U509">
        <v>0</v>
      </c>
      <c r="W509" t="s">
        <v>117</v>
      </c>
      <c r="X509">
        <v>1</v>
      </c>
      <c r="Y509">
        <v>1</v>
      </c>
      <c r="Z509">
        <v>1</v>
      </c>
      <c r="AA509">
        <v>1</v>
      </c>
      <c r="AG509" t="s">
        <v>150</v>
      </c>
      <c r="AH509">
        <v>0</v>
      </c>
      <c r="AI509">
        <v>1</v>
      </c>
      <c r="AJ509">
        <v>1</v>
      </c>
      <c r="AK509">
        <v>0</v>
      </c>
      <c r="AL509">
        <v>10</v>
      </c>
      <c r="AM509">
        <v>15</v>
      </c>
      <c r="AN509">
        <v>5</v>
      </c>
      <c r="AO509" t="s">
        <v>67</v>
      </c>
      <c r="AR509" t="s">
        <v>94</v>
      </c>
      <c r="AS509" t="s">
        <v>67</v>
      </c>
      <c r="AT509">
        <v>251915940</v>
      </c>
      <c r="AU509" t="s">
        <v>1321</v>
      </c>
      <c r="AV509" s="1">
        <v>45118.567557870367</v>
      </c>
      <c r="AY509" t="s">
        <v>72</v>
      </c>
      <c r="AZ509" t="s">
        <v>73</v>
      </c>
      <c r="BA509" t="s">
        <v>74</v>
      </c>
      <c r="BC509">
        <v>508</v>
      </c>
      <c r="BD509" t="str">
        <f>IFERROR(VLOOKUP(C509,Sheet1!$A$2:$C$52,2, FALSE), "")</f>
        <v>Makueni</v>
      </c>
      <c r="BE509" t="str">
        <f>IFERROR(VLOOKUP(C509,Sheet1!$A$2:$C$52,3, FALSE), "")</f>
        <v>Makueni</v>
      </c>
    </row>
    <row r="510" spans="1:57" x14ac:dyDescent="0.35">
      <c r="A510" s="1">
        <v>45118.688414143522</v>
      </c>
      <c r="B510" s="1">
        <v>45118.689553206023</v>
      </c>
      <c r="C510">
        <v>800113</v>
      </c>
      <c r="D510" t="s">
        <v>1322</v>
      </c>
      <c r="E510">
        <v>-2.5959522000000002</v>
      </c>
      <c r="F510">
        <v>38.1707447</v>
      </c>
      <c r="G510">
        <v>688.29899999999998</v>
      </c>
      <c r="H510">
        <v>3.9</v>
      </c>
      <c r="I510" s="1">
        <v>45118.688194444447</v>
      </c>
      <c r="J510" t="s">
        <v>56</v>
      </c>
      <c r="K510" t="s">
        <v>57</v>
      </c>
      <c r="L510" t="s">
        <v>58</v>
      </c>
      <c r="M510">
        <v>4</v>
      </c>
      <c r="N510" t="s">
        <v>186</v>
      </c>
      <c r="O510" t="s">
        <v>126</v>
      </c>
      <c r="P510" t="s">
        <v>167</v>
      </c>
      <c r="Q510" t="s">
        <v>112</v>
      </c>
      <c r="R510">
        <v>1</v>
      </c>
      <c r="S510">
        <v>1</v>
      </c>
      <c r="T510">
        <v>0</v>
      </c>
      <c r="U510">
        <v>0</v>
      </c>
      <c r="W510" t="s">
        <v>101</v>
      </c>
      <c r="X510">
        <v>1</v>
      </c>
      <c r="Y510">
        <v>1</v>
      </c>
      <c r="Z510">
        <v>1</v>
      </c>
      <c r="AA510">
        <v>0</v>
      </c>
      <c r="AG510" t="s">
        <v>150</v>
      </c>
      <c r="AH510">
        <v>0</v>
      </c>
      <c r="AI510">
        <v>1</v>
      </c>
      <c r="AJ510">
        <v>1</v>
      </c>
      <c r="AK510">
        <v>0</v>
      </c>
      <c r="AL510">
        <v>20</v>
      </c>
      <c r="AM510">
        <v>20</v>
      </c>
      <c r="AN510">
        <v>10</v>
      </c>
      <c r="AO510" t="s">
        <v>67</v>
      </c>
      <c r="AR510" t="s">
        <v>69</v>
      </c>
      <c r="AS510" t="s">
        <v>67</v>
      </c>
      <c r="AT510">
        <v>251915948</v>
      </c>
      <c r="AU510" t="s">
        <v>1323</v>
      </c>
      <c r="AV510" s="1">
        <v>45118.567557870367</v>
      </c>
      <c r="AY510" t="s">
        <v>72</v>
      </c>
      <c r="AZ510" t="s">
        <v>73</v>
      </c>
      <c r="BA510" t="s">
        <v>74</v>
      </c>
      <c r="BC510">
        <v>509</v>
      </c>
      <c r="BD510" t="str">
        <f>IFERROR(VLOOKUP(C510,Sheet1!$A$2:$C$52,2, FALSE), "")</f>
        <v>Makueni</v>
      </c>
      <c r="BE510" t="str">
        <f>IFERROR(VLOOKUP(C510,Sheet1!$A$2:$C$52,3, FALSE), "")</f>
        <v>Makueni</v>
      </c>
    </row>
    <row r="511" spans="1:57" x14ac:dyDescent="0.35">
      <c r="A511" s="1">
        <v>45118.354271099539</v>
      </c>
      <c r="B511" s="1">
        <v>45118.680169803243</v>
      </c>
      <c r="C511">
        <v>800112</v>
      </c>
      <c r="D511" t="s">
        <v>1324</v>
      </c>
      <c r="E511">
        <v>-1.0858274000000001</v>
      </c>
      <c r="F511">
        <v>37.064961099999998</v>
      </c>
      <c r="G511">
        <v>1515.2</v>
      </c>
      <c r="H511">
        <v>4.6399999999999997</v>
      </c>
      <c r="I511" s="1">
        <v>45118.336111111108</v>
      </c>
      <c r="J511" t="s">
        <v>104</v>
      </c>
      <c r="K511" t="s">
        <v>57</v>
      </c>
      <c r="L511" t="s">
        <v>78</v>
      </c>
      <c r="M511">
        <v>0</v>
      </c>
      <c r="N511" t="s">
        <v>105</v>
      </c>
      <c r="O511" t="s">
        <v>60</v>
      </c>
      <c r="P511" t="s">
        <v>61</v>
      </c>
      <c r="Q511" t="s">
        <v>62</v>
      </c>
      <c r="R511">
        <v>1</v>
      </c>
      <c r="S511">
        <v>0</v>
      </c>
      <c r="T511">
        <v>0</v>
      </c>
      <c r="U511">
        <v>0</v>
      </c>
      <c r="W511" t="s">
        <v>93</v>
      </c>
      <c r="X511">
        <v>1</v>
      </c>
      <c r="Y511">
        <v>1</v>
      </c>
      <c r="Z511">
        <v>0</v>
      </c>
      <c r="AA511">
        <v>0</v>
      </c>
      <c r="AB511" t="s">
        <v>66</v>
      </c>
      <c r="AC511">
        <v>0</v>
      </c>
      <c r="AD511">
        <v>1</v>
      </c>
      <c r="AE511">
        <v>0</v>
      </c>
      <c r="AF511">
        <v>0</v>
      </c>
      <c r="AL511">
        <v>50</v>
      </c>
      <c r="AM511">
        <v>0</v>
      </c>
      <c r="AN511">
        <v>0</v>
      </c>
      <c r="AO511" t="s">
        <v>67</v>
      </c>
      <c r="AR511" t="s">
        <v>84</v>
      </c>
      <c r="AT511">
        <v>251916642</v>
      </c>
      <c r="AU511" t="s">
        <v>1325</v>
      </c>
      <c r="AV511" s="1">
        <v>45118.568657407413</v>
      </c>
      <c r="AY511" t="s">
        <v>72</v>
      </c>
      <c r="AZ511" t="s">
        <v>73</v>
      </c>
      <c r="BA511" t="s">
        <v>74</v>
      </c>
      <c r="BC511">
        <v>510</v>
      </c>
      <c r="BD511" t="str">
        <f>IFERROR(VLOOKUP(C511,Sheet1!$A$2:$C$52,2, FALSE), "")</f>
        <v>Juja</v>
      </c>
      <c r="BE511" t="str">
        <f>IFERROR(VLOOKUP(C511,Sheet1!$A$2:$C$52,3, FALSE), "")</f>
        <v>Kiambu</v>
      </c>
    </row>
    <row r="512" spans="1:57" x14ac:dyDescent="0.35">
      <c r="A512" s="1">
        <v>45118.355463692133</v>
      </c>
      <c r="B512" s="1">
        <v>45118.68202537037</v>
      </c>
      <c r="C512">
        <v>800112</v>
      </c>
      <c r="D512" t="s">
        <v>1326</v>
      </c>
      <c r="E512">
        <v>-1.0855083000000001</v>
      </c>
      <c r="F512">
        <v>37.064807199999997</v>
      </c>
      <c r="G512">
        <v>1516.2</v>
      </c>
      <c r="H512">
        <v>4.8600000000000003</v>
      </c>
      <c r="I512" s="1">
        <v>45118.34652777778</v>
      </c>
      <c r="J512" t="s">
        <v>159</v>
      </c>
      <c r="K512" t="s">
        <v>77</v>
      </c>
      <c r="L512" t="s">
        <v>58</v>
      </c>
      <c r="M512">
        <v>3</v>
      </c>
      <c r="N512" t="s">
        <v>59</v>
      </c>
      <c r="O512" t="s">
        <v>91</v>
      </c>
      <c r="P512" t="s">
        <v>141</v>
      </c>
      <c r="Q512" t="s">
        <v>106</v>
      </c>
      <c r="R512">
        <v>1</v>
      </c>
      <c r="S512">
        <v>0</v>
      </c>
      <c r="T512">
        <v>1</v>
      </c>
      <c r="U512">
        <v>0</v>
      </c>
      <c r="W512" t="s">
        <v>88</v>
      </c>
      <c r="X512">
        <v>1</v>
      </c>
      <c r="Y512">
        <v>0</v>
      </c>
      <c r="Z512">
        <v>0</v>
      </c>
      <c r="AA512">
        <v>0</v>
      </c>
      <c r="AB512" t="s">
        <v>150</v>
      </c>
      <c r="AC512">
        <v>0</v>
      </c>
      <c r="AD512">
        <v>1</v>
      </c>
      <c r="AE512">
        <v>1</v>
      </c>
      <c r="AF512">
        <v>0</v>
      </c>
      <c r="AL512">
        <v>10</v>
      </c>
      <c r="AM512">
        <v>40</v>
      </c>
      <c r="AN512">
        <v>0</v>
      </c>
      <c r="AO512" t="s">
        <v>82</v>
      </c>
      <c r="AP512" t="s">
        <v>83</v>
      </c>
      <c r="AR512" t="s">
        <v>108</v>
      </c>
      <c r="AS512" t="s">
        <v>1327</v>
      </c>
      <c r="AT512">
        <v>251916664</v>
      </c>
      <c r="AU512" t="s">
        <v>1328</v>
      </c>
      <c r="AV512" s="1">
        <v>45118.568703703713</v>
      </c>
      <c r="AY512" t="s">
        <v>72</v>
      </c>
      <c r="AZ512" t="s">
        <v>73</v>
      </c>
      <c r="BA512" t="s">
        <v>74</v>
      </c>
      <c r="BC512">
        <v>511</v>
      </c>
      <c r="BD512" t="str">
        <f>IFERROR(VLOOKUP(C512,Sheet1!$A$2:$C$52,2, FALSE), "")</f>
        <v>Juja</v>
      </c>
      <c r="BE512" t="str">
        <f>IFERROR(VLOOKUP(C512,Sheet1!$A$2:$C$52,3, FALSE), "")</f>
        <v>Kiambu</v>
      </c>
    </row>
    <row r="513" spans="1:57" x14ac:dyDescent="0.35">
      <c r="A513" s="1">
        <v>45118.356833518519</v>
      </c>
      <c r="B513" s="1">
        <v>45118.683213750002</v>
      </c>
      <c r="C513">
        <v>800112</v>
      </c>
      <c r="D513" t="s">
        <v>1329</v>
      </c>
      <c r="E513">
        <v>-1.0852013</v>
      </c>
      <c r="F513">
        <v>37.064724499999997</v>
      </c>
      <c r="G513">
        <v>1516.1</v>
      </c>
      <c r="H513">
        <v>4.8600000000000003</v>
      </c>
      <c r="I513" s="1">
        <v>45118.364583333343</v>
      </c>
      <c r="J513" t="s">
        <v>56</v>
      </c>
      <c r="K513" t="s">
        <v>57</v>
      </c>
      <c r="L513" t="s">
        <v>58</v>
      </c>
      <c r="M513">
        <v>2</v>
      </c>
      <c r="N513" t="s">
        <v>59</v>
      </c>
      <c r="O513" t="s">
        <v>126</v>
      </c>
      <c r="P513" t="s">
        <v>127</v>
      </c>
      <c r="Q513" t="s">
        <v>62</v>
      </c>
      <c r="R513">
        <v>1</v>
      </c>
      <c r="S513">
        <v>0</v>
      </c>
      <c r="T513">
        <v>0</v>
      </c>
      <c r="U513">
        <v>0</v>
      </c>
      <c r="W513" t="s">
        <v>101</v>
      </c>
      <c r="X513">
        <v>1</v>
      </c>
      <c r="Y513">
        <v>1</v>
      </c>
      <c r="Z513">
        <v>1</v>
      </c>
      <c r="AA513">
        <v>0</v>
      </c>
      <c r="AL513">
        <v>70</v>
      </c>
      <c r="AM513">
        <v>20</v>
      </c>
      <c r="AN513">
        <v>0</v>
      </c>
      <c r="AO513" t="s">
        <v>67</v>
      </c>
      <c r="AR513" t="s">
        <v>84</v>
      </c>
      <c r="AT513">
        <v>251916676</v>
      </c>
      <c r="AU513" t="s">
        <v>1330</v>
      </c>
      <c r="AV513" s="1">
        <v>45118.568715277783</v>
      </c>
      <c r="AY513" t="s">
        <v>72</v>
      </c>
      <c r="AZ513" t="s">
        <v>73</v>
      </c>
      <c r="BA513" t="s">
        <v>74</v>
      </c>
      <c r="BC513">
        <v>512</v>
      </c>
      <c r="BD513" t="str">
        <f>IFERROR(VLOOKUP(C513,Sheet1!$A$2:$C$52,2, FALSE), "")</f>
        <v>Juja</v>
      </c>
      <c r="BE513" t="str">
        <f>IFERROR(VLOOKUP(C513,Sheet1!$A$2:$C$52,3, FALSE), "")</f>
        <v>Kiambu</v>
      </c>
    </row>
    <row r="514" spans="1:57" x14ac:dyDescent="0.35">
      <c r="A514" s="1">
        <v>45118.357626956022</v>
      </c>
      <c r="B514" s="1">
        <v>45118.684526539349</v>
      </c>
      <c r="C514">
        <v>800112</v>
      </c>
      <c r="D514" t="s">
        <v>1331</v>
      </c>
      <c r="E514">
        <v>-1.0846807999999999</v>
      </c>
      <c r="F514">
        <v>37.064489100000003</v>
      </c>
      <c r="G514">
        <v>1516.7</v>
      </c>
      <c r="H514">
        <v>4.7</v>
      </c>
      <c r="I514" s="1">
        <v>45118.374305555553</v>
      </c>
      <c r="J514" t="s">
        <v>76</v>
      </c>
      <c r="K514" t="s">
        <v>77</v>
      </c>
      <c r="L514" t="s">
        <v>58</v>
      </c>
      <c r="M514">
        <v>0</v>
      </c>
      <c r="N514" t="s">
        <v>105</v>
      </c>
      <c r="O514" t="s">
        <v>60</v>
      </c>
      <c r="P514" t="s">
        <v>61</v>
      </c>
      <c r="Q514" t="s">
        <v>62</v>
      </c>
      <c r="R514">
        <v>1</v>
      </c>
      <c r="S514">
        <v>0</v>
      </c>
      <c r="T514">
        <v>0</v>
      </c>
      <c r="U514">
        <v>0</v>
      </c>
      <c r="W514" t="s">
        <v>93</v>
      </c>
      <c r="X514">
        <v>1</v>
      </c>
      <c r="Y514">
        <v>1</v>
      </c>
      <c r="Z514">
        <v>0</v>
      </c>
      <c r="AA514">
        <v>0</v>
      </c>
      <c r="AL514">
        <v>50</v>
      </c>
      <c r="AM514">
        <v>0</v>
      </c>
      <c r="AN514">
        <v>0</v>
      </c>
      <c r="AO514" t="s">
        <v>67</v>
      </c>
      <c r="AR514" t="s">
        <v>94</v>
      </c>
      <c r="AT514">
        <v>251916686</v>
      </c>
      <c r="AU514" t="s">
        <v>1332</v>
      </c>
      <c r="AV514" s="1">
        <v>45118.568738425929</v>
      </c>
      <c r="AY514" t="s">
        <v>72</v>
      </c>
      <c r="AZ514" t="s">
        <v>73</v>
      </c>
      <c r="BA514" t="s">
        <v>74</v>
      </c>
      <c r="BC514">
        <v>513</v>
      </c>
      <c r="BD514" t="str">
        <f>IFERROR(VLOOKUP(C514,Sheet1!$A$2:$C$52,2, FALSE), "")</f>
        <v>Juja</v>
      </c>
      <c r="BE514" t="str">
        <f>IFERROR(VLOOKUP(C514,Sheet1!$A$2:$C$52,3, FALSE), "")</f>
        <v>Kiambu</v>
      </c>
    </row>
    <row r="515" spans="1:57" x14ac:dyDescent="0.35">
      <c r="A515" s="1">
        <v>45118.359781145831</v>
      </c>
      <c r="B515" s="1">
        <v>45118.685969826387</v>
      </c>
      <c r="C515">
        <v>800112</v>
      </c>
      <c r="D515" t="s">
        <v>1333</v>
      </c>
      <c r="E515">
        <v>-1.0840422999999999</v>
      </c>
      <c r="F515">
        <v>37.064229099999999</v>
      </c>
      <c r="G515">
        <v>1516.5</v>
      </c>
      <c r="H515">
        <v>4.6829999999999998</v>
      </c>
      <c r="I515" s="1">
        <v>45118.384027777778</v>
      </c>
      <c r="J515" t="s">
        <v>76</v>
      </c>
      <c r="K515" t="s">
        <v>77</v>
      </c>
      <c r="L515" t="s">
        <v>58</v>
      </c>
      <c r="M515">
        <v>1</v>
      </c>
      <c r="N515" t="s">
        <v>59</v>
      </c>
      <c r="O515" t="s">
        <v>91</v>
      </c>
      <c r="P515" t="s">
        <v>61</v>
      </c>
      <c r="Q515" t="s">
        <v>112</v>
      </c>
      <c r="R515">
        <v>1</v>
      </c>
      <c r="S515">
        <v>1</v>
      </c>
      <c r="T515">
        <v>0</v>
      </c>
      <c r="U515">
        <v>0</v>
      </c>
      <c r="AB515" t="s">
        <v>107</v>
      </c>
      <c r="AC515">
        <v>0</v>
      </c>
      <c r="AD515">
        <v>1</v>
      </c>
      <c r="AE515">
        <v>1</v>
      </c>
      <c r="AF515">
        <v>0</v>
      </c>
      <c r="AG515" t="s">
        <v>88</v>
      </c>
      <c r="AH515">
        <v>1</v>
      </c>
      <c r="AI515">
        <v>0</v>
      </c>
      <c r="AJ515">
        <v>0</v>
      </c>
      <c r="AK515">
        <v>0</v>
      </c>
      <c r="AL515">
        <v>20</v>
      </c>
      <c r="AM515">
        <v>65</v>
      </c>
      <c r="AN515">
        <v>0</v>
      </c>
      <c r="AO515" t="s">
        <v>82</v>
      </c>
      <c r="AP515" t="s">
        <v>68</v>
      </c>
      <c r="AQ515" t="s">
        <v>1334</v>
      </c>
      <c r="AR515" t="s">
        <v>94</v>
      </c>
      <c r="AT515">
        <v>251916698</v>
      </c>
      <c r="AU515" t="s">
        <v>1335</v>
      </c>
      <c r="AV515" s="1">
        <v>45118.568761574083</v>
      </c>
      <c r="AY515" t="s">
        <v>72</v>
      </c>
      <c r="AZ515" t="s">
        <v>73</v>
      </c>
      <c r="BA515" t="s">
        <v>74</v>
      </c>
      <c r="BC515">
        <v>514</v>
      </c>
      <c r="BD515" t="str">
        <f>IFERROR(VLOOKUP(C515,Sheet1!$A$2:$C$52,2, FALSE), "")</f>
        <v>Juja</v>
      </c>
      <c r="BE515" t="str">
        <f>IFERROR(VLOOKUP(C515,Sheet1!$A$2:$C$52,3, FALSE), "")</f>
        <v>Kiambu</v>
      </c>
    </row>
    <row r="516" spans="1:57" x14ac:dyDescent="0.35">
      <c r="A516" s="1">
        <v>45118.361132916667</v>
      </c>
      <c r="B516" s="1">
        <v>45118.687204305563</v>
      </c>
      <c r="C516">
        <v>800112</v>
      </c>
      <c r="D516" t="s">
        <v>1336</v>
      </c>
      <c r="E516">
        <v>-1.0833140000000001</v>
      </c>
      <c r="F516">
        <v>37.064490599999999</v>
      </c>
      <c r="G516">
        <v>1516.4</v>
      </c>
      <c r="H516">
        <v>4.8499999999999996</v>
      </c>
      <c r="I516" s="1">
        <v>45118.398611111108</v>
      </c>
      <c r="J516" t="s">
        <v>159</v>
      </c>
      <c r="K516" t="s">
        <v>57</v>
      </c>
      <c r="L516" t="s">
        <v>58</v>
      </c>
      <c r="M516">
        <v>2</v>
      </c>
      <c r="N516" t="s">
        <v>105</v>
      </c>
      <c r="O516" t="s">
        <v>60</v>
      </c>
      <c r="P516" t="s">
        <v>61</v>
      </c>
      <c r="Q516" t="s">
        <v>62</v>
      </c>
      <c r="R516">
        <v>1</v>
      </c>
      <c r="S516">
        <v>0</v>
      </c>
      <c r="T516">
        <v>0</v>
      </c>
      <c r="U516">
        <v>0</v>
      </c>
      <c r="W516" t="s">
        <v>685</v>
      </c>
      <c r="X516">
        <v>1</v>
      </c>
      <c r="Y516">
        <v>0</v>
      </c>
      <c r="Z516">
        <v>1</v>
      </c>
      <c r="AA516">
        <v>1</v>
      </c>
      <c r="AL516">
        <v>0</v>
      </c>
      <c r="AM516">
        <v>30</v>
      </c>
      <c r="AN516">
        <v>40</v>
      </c>
      <c r="AO516" t="s">
        <v>67</v>
      </c>
      <c r="AR516" t="s">
        <v>84</v>
      </c>
      <c r="AT516">
        <v>251916709</v>
      </c>
      <c r="AU516" t="s">
        <v>1337</v>
      </c>
      <c r="AV516" s="1">
        <v>45118.568773148138</v>
      </c>
      <c r="AY516" t="s">
        <v>72</v>
      </c>
      <c r="AZ516" t="s">
        <v>73</v>
      </c>
      <c r="BA516" t="s">
        <v>74</v>
      </c>
      <c r="BC516">
        <v>515</v>
      </c>
      <c r="BD516" t="str">
        <f>IFERROR(VLOOKUP(C516,Sheet1!$A$2:$C$52,2, FALSE), "")</f>
        <v>Juja</v>
      </c>
      <c r="BE516" t="str">
        <f>IFERROR(VLOOKUP(C516,Sheet1!$A$2:$C$52,3, FALSE), "")</f>
        <v>Kiambu</v>
      </c>
    </row>
    <row r="517" spans="1:57" x14ac:dyDescent="0.35">
      <c r="A517" s="1">
        <v>45118.362446874999</v>
      </c>
      <c r="B517" s="1">
        <v>45118.688301747687</v>
      </c>
      <c r="C517">
        <v>800112</v>
      </c>
      <c r="D517" t="s">
        <v>1338</v>
      </c>
      <c r="E517">
        <v>-1.0825108999999999</v>
      </c>
      <c r="F517">
        <v>37.064820599999997</v>
      </c>
      <c r="G517">
        <v>1515.5</v>
      </c>
      <c r="H517">
        <v>4.68</v>
      </c>
      <c r="I517" s="1">
        <v>45118.415972222218</v>
      </c>
      <c r="J517" t="s">
        <v>56</v>
      </c>
      <c r="K517" t="s">
        <v>77</v>
      </c>
      <c r="L517" t="s">
        <v>78</v>
      </c>
      <c r="M517">
        <v>3</v>
      </c>
      <c r="N517" t="s">
        <v>59</v>
      </c>
      <c r="O517" t="s">
        <v>60</v>
      </c>
      <c r="P517" t="s">
        <v>61</v>
      </c>
      <c r="Q517" t="s">
        <v>62</v>
      </c>
      <c r="R517">
        <v>1</v>
      </c>
      <c r="S517">
        <v>0</v>
      </c>
      <c r="T517">
        <v>0</v>
      </c>
      <c r="U517">
        <v>0</v>
      </c>
      <c r="W517" t="s">
        <v>81</v>
      </c>
      <c r="X517">
        <v>1</v>
      </c>
      <c r="Y517">
        <v>1</v>
      </c>
      <c r="Z517">
        <v>0</v>
      </c>
      <c r="AA517">
        <v>1</v>
      </c>
      <c r="AL517">
        <v>30</v>
      </c>
      <c r="AN517">
        <v>15</v>
      </c>
      <c r="AO517" t="s">
        <v>67</v>
      </c>
      <c r="AR517" t="s">
        <v>94</v>
      </c>
      <c r="AT517">
        <v>251916754</v>
      </c>
      <c r="AU517" t="s">
        <v>1339</v>
      </c>
      <c r="AV517" s="1">
        <v>45118.568842592591</v>
      </c>
      <c r="AY517" t="s">
        <v>72</v>
      </c>
      <c r="AZ517" t="s">
        <v>73</v>
      </c>
      <c r="BA517" t="s">
        <v>74</v>
      </c>
      <c r="BC517">
        <v>516</v>
      </c>
      <c r="BD517" t="str">
        <f>IFERROR(VLOOKUP(C517,Sheet1!$A$2:$C$52,2, FALSE), "")</f>
        <v>Juja</v>
      </c>
      <c r="BE517" t="str">
        <f>IFERROR(VLOOKUP(C517,Sheet1!$A$2:$C$52,3, FALSE), "")</f>
        <v>Kiambu</v>
      </c>
    </row>
    <row r="518" spans="1:57" x14ac:dyDescent="0.35">
      <c r="A518" s="1">
        <v>45118.36388271991</v>
      </c>
      <c r="B518" s="1">
        <v>45118.689323483799</v>
      </c>
      <c r="C518">
        <v>800112</v>
      </c>
      <c r="D518" t="s">
        <v>1340</v>
      </c>
      <c r="E518">
        <v>-1.0818368</v>
      </c>
      <c r="F518">
        <v>37.0651115</v>
      </c>
      <c r="G518">
        <v>1515.3</v>
      </c>
      <c r="H518">
        <v>4.4400000000000004</v>
      </c>
      <c r="I518" s="1">
        <v>45118.425694444442</v>
      </c>
      <c r="J518" t="s">
        <v>104</v>
      </c>
      <c r="K518" t="s">
        <v>57</v>
      </c>
      <c r="L518" t="s">
        <v>78</v>
      </c>
      <c r="M518">
        <v>1</v>
      </c>
      <c r="N518" t="s">
        <v>105</v>
      </c>
      <c r="O518" t="s">
        <v>60</v>
      </c>
      <c r="P518" t="s">
        <v>61</v>
      </c>
      <c r="Q518" t="s">
        <v>1007</v>
      </c>
      <c r="R518">
        <v>0</v>
      </c>
      <c r="S518">
        <v>0</v>
      </c>
      <c r="T518">
        <v>1</v>
      </c>
      <c r="U518">
        <v>0</v>
      </c>
      <c r="AB518" t="s">
        <v>65</v>
      </c>
      <c r="AC518">
        <v>0</v>
      </c>
      <c r="AD518">
        <v>0</v>
      </c>
      <c r="AE518">
        <v>1</v>
      </c>
      <c r="AF518">
        <v>0</v>
      </c>
      <c r="AL518">
        <v>0</v>
      </c>
      <c r="AM518">
        <v>40</v>
      </c>
      <c r="AN518">
        <v>0</v>
      </c>
      <c r="AO518" t="s">
        <v>67</v>
      </c>
      <c r="AR518" t="s">
        <v>84</v>
      </c>
      <c r="AT518">
        <v>251916760</v>
      </c>
      <c r="AU518" t="s">
        <v>1341</v>
      </c>
      <c r="AV518" s="1">
        <v>45118.568854166668</v>
      </c>
      <c r="AY518" t="s">
        <v>72</v>
      </c>
      <c r="AZ518" t="s">
        <v>73</v>
      </c>
      <c r="BA518" t="s">
        <v>74</v>
      </c>
      <c r="BC518">
        <v>517</v>
      </c>
      <c r="BD518" t="str">
        <f>IFERROR(VLOOKUP(C518,Sheet1!$A$2:$C$52,2, FALSE), "")</f>
        <v>Juja</v>
      </c>
      <c r="BE518" t="str">
        <f>IFERROR(VLOOKUP(C518,Sheet1!$A$2:$C$52,3, FALSE), "")</f>
        <v>Kiambu</v>
      </c>
    </row>
    <row r="519" spans="1:57" x14ac:dyDescent="0.35">
      <c r="A519" s="1">
        <v>45118.365292210648</v>
      </c>
      <c r="B519" s="1">
        <v>45118.690651203702</v>
      </c>
      <c r="C519">
        <v>800112</v>
      </c>
      <c r="D519" t="s">
        <v>1342</v>
      </c>
      <c r="E519">
        <v>-1.0809105999999999</v>
      </c>
      <c r="F519">
        <v>37.065521400000002</v>
      </c>
      <c r="G519">
        <v>1515.3</v>
      </c>
      <c r="H519">
        <v>4.58</v>
      </c>
      <c r="I519" s="1">
        <v>45118.436805555553</v>
      </c>
      <c r="J519" t="s">
        <v>56</v>
      </c>
      <c r="K519" t="s">
        <v>77</v>
      </c>
      <c r="L519" t="s">
        <v>58</v>
      </c>
      <c r="M519">
        <v>2</v>
      </c>
      <c r="N519" t="s">
        <v>59</v>
      </c>
      <c r="O519" t="s">
        <v>126</v>
      </c>
      <c r="P519" t="s">
        <v>167</v>
      </c>
      <c r="Q519" t="s">
        <v>142</v>
      </c>
      <c r="R519">
        <v>1</v>
      </c>
      <c r="S519">
        <v>1</v>
      </c>
      <c r="T519">
        <v>0</v>
      </c>
      <c r="U519">
        <v>0</v>
      </c>
      <c r="W519" t="s">
        <v>203</v>
      </c>
      <c r="X519">
        <v>1</v>
      </c>
      <c r="Y519">
        <v>1</v>
      </c>
      <c r="Z519">
        <v>0</v>
      </c>
      <c r="AA519">
        <v>0</v>
      </c>
      <c r="AG519" t="s">
        <v>66</v>
      </c>
      <c r="AH519">
        <v>0</v>
      </c>
      <c r="AI519">
        <v>1</v>
      </c>
      <c r="AJ519">
        <v>0</v>
      </c>
      <c r="AK519">
        <v>0</v>
      </c>
      <c r="AL519">
        <v>150</v>
      </c>
      <c r="AM519">
        <v>0</v>
      </c>
      <c r="AN519">
        <v>0</v>
      </c>
      <c r="AO519" t="s">
        <v>82</v>
      </c>
      <c r="AP519" t="s">
        <v>68</v>
      </c>
      <c r="AQ519" t="s">
        <v>1000</v>
      </c>
      <c r="AR519" t="s">
        <v>108</v>
      </c>
      <c r="AS519" t="s">
        <v>1343</v>
      </c>
      <c r="AT519">
        <v>251916769</v>
      </c>
      <c r="AU519" t="s">
        <v>1344</v>
      </c>
      <c r="AV519" s="1">
        <v>45118.568877314807</v>
      </c>
      <c r="AY519" t="s">
        <v>72</v>
      </c>
      <c r="AZ519" t="s">
        <v>73</v>
      </c>
      <c r="BA519" t="s">
        <v>74</v>
      </c>
      <c r="BC519">
        <v>518</v>
      </c>
      <c r="BD519" t="str">
        <f>IFERROR(VLOOKUP(C519,Sheet1!$A$2:$C$52,2, FALSE), "")</f>
        <v>Juja</v>
      </c>
      <c r="BE519" t="str">
        <f>IFERROR(VLOOKUP(C519,Sheet1!$A$2:$C$52,3, FALSE), "")</f>
        <v>Kiambu</v>
      </c>
    </row>
    <row r="520" spans="1:57" x14ac:dyDescent="0.35">
      <c r="A520" s="1">
        <v>45118.366667129631</v>
      </c>
      <c r="B520" s="1">
        <v>45118.691881018523</v>
      </c>
      <c r="C520">
        <v>800112</v>
      </c>
      <c r="D520" t="s">
        <v>1345</v>
      </c>
      <c r="E520">
        <v>-1.0802068</v>
      </c>
      <c r="F520">
        <v>37.0660065</v>
      </c>
      <c r="G520">
        <v>1515</v>
      </c>
      <c r="H520">
        <v>4.74</v>
      </c>
      <c r="I520" s="1">
        <v>45118.462500000001</v>
      </c>
      <c r="J520" t="s">
        <v>159</v>
      </c>
      <c r="K520" t="s">
        <v>57</v>
      </c>
      <c r="L520" t="s">
        <v>58</v>
      </c>
      <c r="M520">
        <v>3</v>
      </c>
      <c r="N520" t="s">
        <v>59</v>
      </c>
      <c r="O520" t="s">
        <v>60</v>
      </c>
      <c r="P520" t="s">
        <v>61</v>
      </c>
      <c r="Q520" t="s">
        <v>106</v>
      </c>
      <c r="R520">
        <v>1</v>
      </c>
      <c r="S520">
        <v>0</v>
      </c>
      <c r="T520">
        <v>1</v>
      </c>
      <c r="U520">
        <v>0</v>
      </c>
      <c r="W520" t="s">
        <v>88</v>
      </c>
      <c r="X520">
        <v>1</v>
      </c>
      <c r="Y520">
        <v>0</v>
      </c>
      <c r="Z520">
        <v>0</v>
      </c>
      <c r="AA520">
        <v>0</v>
      </c>
      <c r="AB520" t="s">
        <v>150</v>
      </c>
      <c r="AC520">
        <v>0</v>
      </c>
      <c r="AD520">
        <v>1</v>
      </c>
      <c r="AE520">
        <v>1</v>
      </c>
      <c r="AF520">
        <v>0</v>
      </c>
      <c r="AL520">
        <v>20</v>
      </c>
      <c r="AM520">
        <v>40</v>
      </c>
      <c r="AN520">
        <v>0</v>
      </c>
      <c r="AO520" t="s">
        <v>67</v>
      </c>
      <c r="AR520" t="s">
        <v>84</v>
      </c>
      <c r="AT520">
        <v>251916776</v>
      </c>
      <c r="AU520" t="s">
        <v>1346</v>
      </c>
      <c r="AV520" s="1">
        <v>45118.56890046296</v>
      </c>
      <c r="AY520" t="s">
        <v>72</v>
      </c>
      <c r="AZ520" t="s">
        <v>73</v>
      </c>
      <c r="BA520" t="s">
        <v>74</v>
      </c>
      <c r="BC520">
        <v>519</v>
      </c>
      <c r="BD520" t="str">
        <f>IFERROR(VLOOKUP(C520,Sheet1!$A$2:$C$52,2, FALSE), "")</f>
        <v>Juja</v>
      </c>
      <c r="BE520" t="str">
        <f>IFERROR(VLOOKUP(C520,Sheet1!$A$2:$C$52,3, FALSE), "")</f>
        <v>Kiambu</v>
      </c>
    </row>
    <row r="521" spans="1:57" x14ac:dyDescent="0.35">
      <c r="A521" s="1">
        <v>45118.692713055563</v>
      </c>
      <c r="B521" s="1">
        <v>45118.693772812498</v>
      </c>
      <c r="C521">
        <v>800113</v>
      </c>
      <c r="D521" t="s">
        <v>1347</v>
      </c>
      <c r="E521">
        <v>-2.5960472000000001</v>
      </c>
      <c r="F521">
        <v>38.171199199999997</v>
      </c>
      <c r="G521">
        <v>689.74599999999998</v>
      </c>
      <c r="H521">
        <v>3.9</v>
      </c>
      <c r="I521" s="1">
        <v>45118.692361111112</v>
      </c>
      <c r="J521">
        <v>60</v>
      </c>
      <c r="K521" t="s">
        <v>77</v>
      </c>
      <c r="L521" t="s">
        <v>289</v>
      </c>
      <c r="M521">
        <v>3</v>
      </c>
      <c r="N521" t="s">
        <v>186</v>
      </c>
      <c r="O521" t="s">
        <v>60</v>
      </c>
      <c r="P521" t="s">
        <v>127</v>
      </c>
      <c r="Q521" t="s">
        <v>62</v>
      </c>
      <c r="R521">
        <v>1</v>
      </c>
      <c r="S521">
        <v>0</v>
      </c>
      <c r="T521">
        <v>0</v>
      </c>
      <c r="U521">
        <v>0</v>
      </c>
      <c r="W521" t="s">
        <v>101</v>
      </c>
      <c r="X521">
        <v>1</v>
      </c>
      <c r="Y521">
        <v>1</v>
      </c>
      <c r="Z521">
        <v>1</v>
      </c>
      <c r="AA521">
        <v>0</v>
      </c>
      <c r="AL521">
        <v>10</v>
      </c>
      <c r="AM521">
        <v>20</v>
      </c>
      <c r="AO521" t="s">
        <v>67</v>
      </c>
      <c r="AR521" t="s">
        <v>69</v>
      </c>
      <c r="AS521" t="s">
        <v>67</v>
      </c>
      <c r="AT521">
        <v>251921519</v>
      </c>
      <c r="AU521" t="s">
        <v>1348</v>
      </c>
      <c r="AV521" s="1">
        <v>45118.575243055559</v>
      </c>
      <c r="AY521" t="s">
        <v>72</v>
      </c>
      <c r="AZ521" t="s">
        <v>73</v>
      </c>
      <c r="BA521" t="s">
        <v>74</v>
      </c>
      <c r="BC521">
        <v>520</v>
      </c>
      <c r="BD521" t="str">
        <f>IFERROR(VLOOKUP(C521,Sheet1!$A$2:$C$52,2, FALSE), "")</f>
        <v>Makueni</v>
      </c>
      <c r="BE521" t="str">
        <f>IFERROR(VLOOKUP(C521,Sheet1!$A$2:$C$52,3, FALSE), "")</f>
        <v>Makueni</v>
      </c>
    </row>
    <row r="522" spans="1:57" x14ac:dyDescent="0.35">
      <c r="A522" s="1">
        <v>45118.698525752312</v>
      </c>
      <c r="B522" s="1">
        <v>45118.700133819453</v>
      </c>
      <c r="C522">
        <v>800113</v>
      </c>
      <c r="D522" t="s">
        <v>1349</v>
      </c>
      <c r="E522">
        <v>-2.5958380000000001</v>
      </c>
      <c r="F522">
        <v>38.1715096</v>
      </c>
      <c r="G522">
        <v>680.86900000000003</v>
      </c>
      <c r="H522">
        <v>3.9</v>
      </c>
      <c r="I522" s="1">
        <v>45118.698611111111</v>
      </c>
      <c r="J522" t="s">
        <v>76</v>
      </c>
      <c r="K522" t="s">
        <v>57</v>
      </c>
      <c r="L522" t="s">
        <v>58</v>
      </c>
      <c r="M522">
        <v>0</v>
      </c>
      <c r="N522" t="s">
        <v>105</v>
      </c>
      <c r="O522" t="s">
        <v>60</v>
      </c>
      <c r="P522" t="s">
        <v>61</v>
      </c>
      <c r="Q522" t="s">
        <v>112</v>
      </c>
      <c r="R522">
        <v>1</v>
      </c>
      <c r="S522">
        <v>1</v>
      </c>
      <c r="T522">
        <v>0</v>
      </c>
      <c r="U522">
        <v>0</v>
      </c>
      <c r="W522" t="s">
        <v>101</v>
      </c>
      <c r="X522">
        <v>1</v>
      </c>
      <c r="Y522">
        <v>1</v>
      </c>
      <c r="Z522">
        <v>1</v>
      </c>
      <c r="AA522">
        <v>0</v>
      </c>
      <c r="AG522" t="s">
        <v>150</v>
      </c>
      <c r="AH522">
        <v>0</v>
      </c>
      <c r="AI522">
        <v>1</v>
      </c>
      <c r="AJ522">
        <v>1</v>
      </c>
      <c r="AK522">
        <v>0</v>
      </c>
      <c r="AL522">
        <v>20</v>
      </c>
      <c r="AM522">
        <v>15</v>
      </c>
      <c r="AO522" t="s">
        <v>67</v>
      </c>
      <c r="AR522" t="s">
        <v>94</v>
      </c>
      <c r="AS522" t="s">
        <v>67</v>
      </c>
      <c r="AT522">
        <v>251921525</v>
      </c>
      <c r="AU522" t="s">
        <v>1350</v>
      </c>
      <c r="AV522" s="1">
        <v>45118.575243055559</v>
      </c>
      <c r="AY522" t="s">
        <v>72</v>
      </c>
      <c r="AZ522" t="s">
        <v>73</v>
      </c>
      <c r="BA522" t="s">
        <v>74</v>
      </c>
      <c r="BC522">
        <v>521</v>
      </c>
      <c r="BD522" t="str">
        <f>IFERROR(VLOOKUP(C522,Sheet1!$A$2:$C$52,2, FALSE), "")</f>
        <v>Makueni</v>
      </c>
      <c r="BE522" t="str">
        <f>IFERROR(VLOOKUP(C522,Sheet1!$A$2:$C$52,3, FALSE), "")</f>
        <v>Makueni</v>
      </c>
    </row>
    <row r="523" spans="1:57" x14ac:dyDescent="0.35">
      <c r="A523" s="1">
        <v>45118.713713182871</v>
      </c>
      <c r="B523" s="1">
        <v>45118.715500520833</v>
      </c>
      <c r="C523">
        <v>800113</v>
      </c>
      <c r="D523" t="s">
        <v>1351</v>
      </c>
      <c r="E523">
        <v>-2.5953493000000001</v>
      </c>
      <c r="F523">
        <v>38.1709824</v>
      </c>
      <c r="G523">
        <v>687.39300000000003</v>
      </c>
      <c r="H523">
        <v>3.9</v>
      </c>
      <c r="I523" s="1">
        <v>45118.713888888888</v>
      </c>
      <c r="J523" t="s">
        <v>159</v>
      </c>
      <c r="K523" t="s">
        <v>77</v>
      </c>
      <c r="L523" t="s">
        <v>58</v>
      </c>
      <c r="M523">
        <v>2</v>
      </c>
      <c r="N523" t="s">
        <v>59</v>
      </c>
      <c r="O523" t="s">
        <v>91</v>
      </c>
      <c r="P523" t="s">
        <v>141</v>
      </c>
      <c r="Q523" t="s">
        <v>112</v>
      </c>
      <c r="R523">
        <v>1</v>
      </c>
      <c r="S523">
        <v>1</v>
      </c>
      <c r="T523">
        <v>0</v>
      </c>
      <c r="U523">
        <v>0</v>
      </c>
      <c r="W523" t="s">
        <v>946</v>
      </c>
      <c r="X523">
        <v>1</v>
      </c>
      <c r="Y523">
        <v>1</v>
      </c>
      <c r="Z523">
        <v>1</v>
      </c>
      <c r="AA523">
        <v>0</v>
      </c>
      <c r="AG523" t="s">
        <v>150</v>
      </c>
      <c r="AH523">
        <v>0</v>
      </c>
      <c r="AI523">
        <v>1</v>
      </c>
      <c r="AJ523">
        <v>1</v>
      </c>
      <c r="AK523">
        <v>0</v>
      </c>
      <c r="AL523">
        <v>50</v>
      </c>
      <c r="AM523">
        <v>20</v>
      </c>
      <c r="AO523" t="s">
        <v>67</v>
      </c>
      <c r="AR523" t="s">
        <v>69</v>
      </c>
      <c r="AS523" t="s">
        <v>67</v>
      </c>
      <c r="AT523">
        <v>251934398</v>
      </c>
      <c r="AU523" t="s">
        <v>1352</v>
      </c>
      <c r="AV523" s="1">
        <v>45118.596631944441</v>
      </c>
      <c r="AY523" t="s">
        <v>72</v>
      </c>
      <c r="AZ523" t="s">
        <v>73</v>
      </c>
      <c r="BA523" t="s">
        <v>74</v>
      </c>
      <c r="BC523">
        <v>522</v>
      </c>
      <c r="BD523" t="str">
        <f>IFERROR(VLOOKUP(C523,Sheet1!$A$2:$C$52,2, FALSE), "")</f>
        <v>Makueni</v>
      </c>
      <c r="BE523" t="str">
        <f>IFERROR(VLOOKUP(C523,Sheet1!$A$2:$C$52,3, FALSE), "")</f>
        <v>Makueni</v>
      </c>
    </row>
    <row r="524" spans="1:57" x14ac:dyDescent="0.35">
      <c r="A524" s="1">
        <v>45118.719956782406</v>
      </c>
      <c r="B524" s="1">
        <v>45118.721483865738</v>
      </c>
      <c r="C524">
        <v>800113</v>
      </c>
      <c r="D524" t="s">
        <v>1353</v>
      </c>
      <c r="E524">
        <v>-2.5952796999999999</v>
      </c>
      <c r="F524">
        <v>38.170267500000001</v>
      </c>
      <c r="G524">
        <v>692.63800000000003</v>
      </c>
      <c r="H524">
        <v>3.9</v>
      </c>
      <c r="I524" s="1">
        <v>45118.720138888893</v>
      </c>
      <c r="J524" t="s">
        <v>56</v>
      </c>
      <c r="K524" t="s">
        <v>77</v>
      </c>
      <c r="L524" t="s">
        <v>58</v>
      </c>
      <c r="M524">
        <v>4</v>
      </c>
      <c r="N524" t="s">
        <v>186</v>
      </c>
      <c r="O524" t="s">
        <v>126</v>
      </c>
      <c r="P524" t="s">
        <v>92</v>
      </c>
      <c r="Q524" t="s">
        <v>62</v>
      </c>
      <c r="R524">
        <v>1</v>
      </c>
      <c r="S524">
        <v>0</v>
      </c>
      <c r="T524">
        <v>0</v>
      </c>
      <c r="U524">
        <v>0</v>
      </c>
      <c r="W524" t="s">
        <v>93</v>
      </c>
      <c r="X524">
        <v>1</v>
      </c>
      <c r="Y524">
        <v>1</v>
      </c>
      <c r="Z524">
        <v>0</v>
      </c>
      <c r="AA524">
        <v>0</v>
      </c>
      <c r="AL524">
        <v>50</v>
      </c>
      <c r="AM524">
        <v>0</v>
      </c>
      <c r="AN524">
        <v>0</v>
      </c>
      <c r="AO524" t="s">
        <v>67</v>
      </c>
      <c r="AR524" t="s">
        <v>69</v>
      </c>
      <c r="AS524" t="s">
        <v>67</v>
      </c>
      <c r="AT524">
        <v>251934402</v>
      </c>
      <c r="AU524" t="s">
        <v>1354</v>
      </c>
      <c r="AV524" s="1">
        <v>45118.596655092602</v>
      </c>
      <c r="AY524" t="s">
        <v>72</v>
      </c>
      <c r="AZ524" t="s">
        <v>73</v>
      </c>
      <c r="BA524" t="s">
        <v>74</v>
      </c>
      <c r="BC524">
        <v>523</v>
      </c>
      <c r="BD524" t="str">
        <f>IFERROR(VLOOKUP(C524,Sheet1!$A$2:$C$52,2, FALSE), "")</f>
        <v>Makueni</v>
      </c>
      <c r="BE524" t="str">
        <f>IFERROR(VLOOKUP(C524,Sheet1!$A$2:$C$52,3, FALSE), "")</f>
        <v>Makueni</v>
      </c>
    </row>
    <row r="525" spans="1:57" x14ac:dyDescent="0.35">
      <c r="A525" s="1">
        <v>45118.726512789362</v>
      </c>
      <c r="B525" s="1">
        <v>45118.728597037043</v>
      </c>
      <c r="C525">
        <v>800113</v>
      </c>
      <c r="D525" t="s">
        <v>1355</v>
      </c>
      <c r="E525">
        <v>-2.5949239999999998</v>
      </c>
      <c r="F525">
        <v>38.170680500000003</v>
      </c>
      <c r="G525">
        <v>685.13300000000004</v>
      </c>
      <c r="H525">
        <v>3.9</v>
      </c>
      <c r="I525" s="1">
        <v>45118.726388888892</v>
      </c>
      <c r="J525" t="s">
        <v>140</v>
      </c>
      <c r="K525" t="s">
        <v>57</v>
      </c>
      <c r="L525" t="s">
        <v>58</v>
      </c>
      <c r="M525">
        <v>6</v>
      </c>
      <c r="N525" t="s">
        <v>105</v>
      </c>
      <c r="O525" t="s">
        <v>60</v>
      </c>
      <c r="P525" t="s">
        <v>127</v>
      </c>
      <c r="Q525" t="s">
        <v>112</v>
      </c>
      <c r="R525">
        <v>1</v>
      </c>
      <c r="S525">
        <v>1</v>
      </c>
      <c r="T525">
        <v>0</v>
      </c>
      <c r="U525">
        <v>0</v>
      </c>
      <c r="W525" t="s">
        <v>101</v>
      </c>
      <c r="X525">
        <v>1</v>
      </c>
      <c r="Y525">
        <v>1</v>
      </c>
      <c r="Z525">
        <v>1</v>
      </c>
      <c r="AA525">
        <v>0</v>
      </c>
      <c r="AG525" t="s">
        <v>150</v>
      </c>
      <c r="AH525">
        <v>0</v>
      </c>
      <c r="AI525">
        <v>1</v>
      </c>
      <c r="AJ525">
        <v>1</v>
      </c>
      <c r="AK525">
        <v>0</v>
      </c>
      <c r="AL525">
        <v>20</v>
      </c>
      <c r="AM525">
        <v>10</v>
      </c>
      <c r="AN525">
        <v>0</v>
      </c>
      <c r="AO525" t="s">
        <v>67</v>
      </c>
      <c r="AR525" t="s">
        <v>69</v>
      </c>
      <c r="AS525" t="s">
        <v>67</v>
      </c>
      <c r="AT525">
        <v>251938150</v>
      </c>
      <c r="AU525" t="s">
        <v>1356</v>
      </c>
      <c r="AV525" s="1">
        <v>45118.603680555563</v>
      </c>
      <c r="AY525" t="s">
        <v>72</v>
      </c>
      <c r="AZ525" t="s">
        <v>73</v>
      </c>
      <c r="BA525" t="s">
        <v>74</v>
      </c>
      <c r="BC525">
        <v>524</v>
      </c>
      <c r="BD525" t="str">
        <f>IFERROR(VLOOKUP(C525,Sheet1!$A$2:$C$52,2, FALSE), "")</f>
        <v>Makueni</v>
      </c>
      <c r="BE525" t="str">
        <f>IFERROR(VLOOKUP(C525,Sheet1!$A$2:$C$52,3, FALSE), "")</f>
        <v>Makueni</v>
      </c>
    </row>
    <row r="526" spans="1:57" x14ac:dyDescent="0.35">
      <c r="A526" s="1">
        <v>45118.611709745368</v>
      </c>
      <c r="B526" s="1">
        <v>45118.613479722233</v>
      </c>
      <c r="C526">
        <v>800127</v>
      </c>
      <c r="D526" t="s">
        <v>1357</v>
      </c>
      <c r="E526">
        <v>-0.50561719999999999</v>
      </c>
      <c r="F526">
        <v>37.457388000000002</v>
      </c>
      <c r="G526">
        <v>1474.3</v>
      </c>
      <c r="H526">
        <v>4.8</v>
      </c>
      <c r="I526" s="1">
        <v>45118.611805555563</v>
      </c>
      <c r="J526">
        <v>60</v>
      </c>
      <c r="K526" t="s">
        <v>77</v>
      </c>
      <c r="L526" t="s">
        <v>78</v>
      </c>
      <c r="M526">
        <v>1</v>
      </c>
      <c r="N526" t="s">
        <v>105</v>
      </c>
      <c r="O526" t="s">
        <v>91</v>
      </c>
      <c r="P526" t="s">
        <v>141</v>
      </c>
      <c r="Q526" t="s">
        <v>112</v>
      </c>
      <c r="R526">
        <v>1</v>
      </c>
      <c r="S526">
        <v>1</v>
      </c>
      <c r="T526">
        <v>0</v>
      </c>
      <c r="U526">
        <v>0</v>
      </c>
      <c r="W526" t="s">
        <v>203</v>
      </c>
      <c r="X526">
        <v>1</v>
      </c>
      <c r="Y526">
        <v>1</v>
      </c>
      <c r="Z526">
        <v>0</v>
      </c>
      <c r="AA526">
        <v>0</v>
      </c>
      <c r="AB526" t="s">
        <v>107</v>
      </c>
      <c r="AC526">
        <v>0</v>
      </c>
      <c r="AD526">
        <v>1</v>
      </c>
      <c r="AE526">
        <v>1</v>
      </c>
      <c r="AF526">
        <v>0</v>
      </c>
      <c r="AL526">
        <v>50</v>
      </c>
      <c r="AM526">
        <v>50</v>
      </c>
      <c r="AO526" t="s">
        <v>67</v>
      </c>
      <c r="AR526" t="s">
        <v>94</v>
      </c>
      <c r="AT526">
        <v>251938269</v>
      </c>
      <c r="AU526" t="s">
        <v>1358</v>
      </c>
      <c r="AV526" s="1">
        <v>45118.604108796288</v>
      </c>
      <c r="AY526" t="s">
        <v>72</v>
      </c>
      <c r="AZ526" t="s">
        <v>73</v>
      </c>
      <c r="BA526" t="s">
        <v>74</v>
      </c>
      <c r="BC526">
        <v>525</v>
      </c>
      <c r="BD526" t="str">
        <f>IFERROR(VLOOKUP(C526,Sheet1!$A$2:$C$52,2, FALSE), "")</f>
        <v>Embu</v>
      </c>
      <c r="BE526" t="str">
        <f>IFERROR(VLOOKUP(C526,Sheet1!$A$2:$C$52,3, FALSE), "")</f>
        <v>Embu</v>
      </c>
    </row>
    <row r="527" spans="1:57" x14ac:dyDescent="0.35">
      <c r="A527" s="1">
        <v>45118.61352013889</v>
      </c>
      <c r="B527" s="1">
        <v>45118.614438900462</v>
      </c>
      <c r="C527">
        <v>800127</v>
      </c>
      <c r="D527" t="s">
        <v>1359</v>
      </c>
      <c r="E527">
        <v>-0.50541389999999997</v>
      </c>
      <c r="F527">
        <v>37.457542199999999</v>
      </c>
      <c r="G527">
        <v>1474.2</v>
      </c>
      <c r="H527">
        <v>5</v>
      </c>
      <c r="I527" s="1">
        <v>45118.613194444442</v>
      </c>
      <c r="J527" t="s">
        <v>140</v>
      </c>
      <c r="K527" t="s">
        <v>57</v>
      </c>
      <c r="L527" t="s">
        <v>289</v>
      </c>
      <c r="M527">
        <v>5</v>
      </c>
      <c r="N527" t="s">
        <v>105</v>
      </c>
      <c r="O527" t="s">
        <v>126</v>
      </c>
      <c r="P527" t="s">
        <v>141</v>
      </c>
      <c r="Q527" t="s">
        <v>112</v>
      </c>
      <c r="R527">
        <v>1</v>
      </c>
      <c r="S527">
        <v>1</v>
      </c>
      <c r="T527">
        <v>0</v>
      </c>
      <c r="U527">
        <v>0</v>
      </c>
      <c r="W527" t="s">
        <v>203</v>
      </c>
      <c r="X527">
        <v>1</v>
      </c>
      <c r="Y527">
        <v>1</v>
      </c>
      <c r="Z527">
        <v>0</v>
      </c>
      <c r="AA527">
        <v>0</v>
      </c>
      <c r="AB527" t="s">
        <v>66</v>
      </c>
      <c r="AC527">
        <v>0</v>
      </c>
      <c r="AD527">
        <v>1</v>
      </c>
      <c r="AE527">
        <v>0</v>
      </c>
      <c r="AF527">
        <v>0</v>
      </c>
      <c r="AL527">
        <v>50</v>
      </c>
      <c r="AO527" t="s">
        <v>67</v>
      </c>
      <c r="AR527" t="s">
        <v>94</v>
      </c>
      <c r="AS527" t="s">
        <v>1360</v>
      </c>
      <c r="AT527">
        <v>251938275</v>
      </c>
      <c r="AU527" t="s">
        <v>1361</v>
      </c>
      <c r="AV527" s="1">
        <v>45118.604120370372</v>
      </c>
      <c r="AY527" t="s">
        <v>72</v>
      </c>
      <c r="AZ527" t="s">
        <v>73</v>
      </c>
      <c r="BA527" t="s">
        <v>74</v>
      </c>
      <c r="BC527">
        <v>526</v>
      </c>
      <c r="BD527" t="str">
        <f>IFERROR(VLOOKUP(C527,Sheet1!$A$2:$C$52,2, FALSE), "")</f>
        <v>Embu</v>
      </c>
      <c r="BE527" t="str">
        <f>IFERROR(VLOOKUP(C527,Sheet1!$A$2:$C$52,3, FALSE), "")</f>
        <v>Embu</v>
      </c>
    </row>
    <row r="528" spans="1:57" x14ac:dyDescent="0.35">
      <c r="A528" s="1">
        <v>45118.614473252317</v>
      </c>
      <c r="B528" s="1">
        <v>45118.615372789347</v>
      </c>
      <c r="C528">
        <v>800127</v>
      </c>
      <c r="D528" t="s">
        <v>1362</v>
      </c>
      <c r="E528">
        <v>-0.5052854</v>
      </c>
      <c r="F528">
        <v>37.457592599999998</v>
      </c>
      <c r="G528">
        <v>1474.2</v>
      </c>
      <c r="H528">
        <v>4.2</v>
      </c>
      <c r="I528" s="1">
        <v>45118.614583333343</v>
      </c>
      <c r="J528" t="s">
        <v>76</v>
      </c>
      <c r="K528" t="s">
        <v>77</v>
      </c>
      <c r="L528" t="s">
        <v>78</v>
      </c>
      <c r="N528" t="s">
        <v>59</v>
      </c>
      <c r="O528" t="s">
        <v>91</v>
      </c>
      <c r="P528" t="s">
        <v>127</v>
      </c>
      <c r="Q528" t="s">
        <v>112</v>
      </c>
      <c r="R528">
        <v>1</v>
      </c>
      <c r="S528">
        <v>1</v>
      </c>
      <c r="T528">
        <v>0</v>
      </c>
      <c r="U528">
        <v>0</v>
      </c>
      <c r="W528" t="s">
        <v>117</v>
      </c>
      <c r="X528">
        <v>1</v>
      </c>
      <c r="Y528">
        <v>1</v>
      </c>
      <c r="Z528">
        <v>1</v>
      </c>
      <c r="AA528">
        <v>1</v>
      </c>
      <c r="AB528" t="s">
        <v>66</v>
      </c>
      <c r="AC528">
        <v>0</v>
      </c>
      <c r="AD528">
        <v>1</v>
      </c>
      <c r="AE528">
        <v>0</v>
      </c>
      <c r="AF528">
        <v>0</v>
      </c>
      <c r="AL528">
        <v>20</v>
      </c>
      <c r="AM528">
        <v>50</v>
      </c>
      <c r="AN528">
        <v>10</v>
      </c>
      <c r="AO528" t="s">
        <v>67</v>
      </c>
      <c r="AR528" t="s">
        <v>94</v>
      </c>
      <c r="AT528">
        <v>251938279</v>
      </c>
      <c r="AU528" t="s">
        <v>1363</v>
      </c>
      <c r="AV528" s="1">
        <v>45118.604120370372</v>
      </c>
      <c r="AY528" t="s">
        <v>72</v>
      </c>
      <c r="AZ528" t="s">
        <v>73</v>
      </c>
      <c r="BA528" t="s">
        <v>74</v>
      </c>
      <c r="BC528">
        <v>527</v>
      </c>
      <c r="BD528" t="str">
        <f>IFERROR(VLOOKUP(C528,Sheet1!$A$2:$C$52,2, FALSE), "")</f>
        <v>Embu</v>
      </c>
      <c r="BE528" t="str">
        <f>IFERROR(VLOOKUP(C528,Sheet1!$A$2:$C$52,3, FALSE), "")</f>
        <v>Embu</v>
      </c>
    </row>
    <row r="529" spans="1:57" x14ac:dyDescent="0.35">
      <c r="A529" s="1">
        <v>45118.615420902781</v>
      </c>
      <c r="B529" s="1">
        <v>45118.617355949071</v>
      </c>
      <c r="C529">
        <v>800127</v>
      </c>
      <c r="D529" t="s">
        <v>1364</v>
      </c>
      <c r="E529">
        <v>-0.50537500000000002</v>
      </c>
      <c r="F529">
        <v>37.457556699999998</v>
      </c>
      <c r="G529">
        <v>1474.1</v>
      </c>
      <c r="H529">
        <v>4.7</v>
      </c>
      <c r="I529" s="1">
        <v>45118.615972222222</v>
      </c>
      <c r="J529" t="s">
        <v>76</v>
      </c>
      <c r="K529" t="s">
        <v>77</v>
      </c>
      <c r="L529" t="s">
        <v>58</v>
      </c>
      <c r="M529">
        <v>2</v>
      </c>
      <c r="N529" t="s">
        <v>59</v>
      </c>
      <c r="O529" t="s">
        <v>91</v>
      </c>
      <c r="P529" t="s">
        <v>127</v>
      </c>
      <c r="Q529" t="s">
        <v>62</v>
      </c>
      <c r="R529">
        <v>1</v>
      </c>
      <c r="S529">
        <v>0</v>
      </c>
      <c r="T529">
        <v>0</v>
      </c>
      <c r="U529">
        <v>0</v>
      </c>
      <c r="W529" t="s">
        <v>101</v>
      </c>
      <c r="X529">
        <v>1</v>
      </c>
      <c r="Y529">
        <v>1</v>
      </c>
      <c r="Z529">
        <v>1</v>
      </c>
      <c r="AA529">
        <v>0</v>
      </c>
      <c r="AL529">
        <v>20</v>
      </c>
      <c r="AM529">
        <v>20</v>
      </c>
      <c r="AO529" t="s">
        <v>67</v>
      </c>
      <c r="AR529" t="s">
        <v>94</v>
      </c>
      <c r="AS529" t="s">
        <v>1365</v>
      </c>
      <c r="AT529">
        <v>251938282</v>
      </c>
      <c r="AU529" t="s">
        <v>1366</v>
      </c>
      <c r="AV529" s="1">
        <v>45118.604131944441</v>
      </c>
      <c r="AY529" t="s">
        <v>72</v>
      </c>
      <c r="AZ529" t="s">
        <v>73</v>
      </c>
      <c r="BA529" t="s">
        <v>74</v>
      </c>
      <c r="BC529">
        <v>528</v>
      </c>
      <c r="BD529" t="str">
        <f>IFERROR(VLOOKUP(C529,Sheet1!$A$2:$C$52,2, FALSE), "")</f>
        <v>Embu</v>
      </c>
      <c r="BE529" t="str">
        <f>IFERROR(VLOOKUP(C529,Sheet1!$A$2:$C$52,3, FALSE), "")</f>
        <v>Embu</v>
      </c>
    </row>
    <row r="530" spans="1:57" x14ac:dyDescent="0.35">
      <c r="A530" s="1">
        <v>45118.617387916667</v>
      </c>
      <c r="B530" s="1">
        <v>45118.618676041668</v>
      </c>
      <c r="C530">
        <v>800127</v>
      </c>
      <c r="D530" t="s">
        <v>1367</v>
      </c>
      <c r="E530">
        <v>-0.50459189999999998</v>
      </c>
      <c r="F530">
        <v>37.457253299999998</v>
      </c>
      <c r="G530">
        <v>1474</v>
      </c>
      <c r="H530">
        <v>4.75</v>
      </c>
      <c r="I530" s="1">
        <v>45118.617361111108</v>
      </c>
      <c r="J530" t="s">
        <v>159</v>
      </c>
      <c r="K530" t="s">
        <v>57</v>
      </c>
      <c r="L530" t="s">
        <v>289</v>
      </c>
      <c r="M530">
        <v>1</v>
      </c>
      <c r="N530" t="s">
        <v>105</v>
      </c>
      <c r="O530" t="s">
        <v>91</v>
      </c>
      <c r="P530" t="s">
        <v>127</v>
      </c>
      <c r="Q530" t="s">
        <v>112</v>
      </c>
      <c r="R530">
        <v>1</v>
      </c>
      <c r="S530">
        <v>1</v>
      </c>
      <c r="T530">
        <v>0</v>
      </c>
      <c r="U530">
        <v>0</v>
      </c>
      <c r="W530" t="s">
        <v>93</v>
      </c>
      <c r="X530">
        <v>1</v>
      </c>
      <c r="Y530">
        <v>1</v>
      </c>
      <c r="Z530">
        <v>0</v>
      </c>
      <c r="AA530">
        <v>0</v>
      </c>
      <c r="AB530" t="s">
        <v>150</v>
      </c>
      <c r="AC530">
        <v>0</v>
      </c>
      <c r="AD530">
        <v>1</v>
      </c>
      <c r="AE530">
        <v>1</v>
      </c>
      <c r="AF530">
        <v>0</v>
      </c>
      <c r="AL530">
        <v>20</v>
      </c>
      <c r="AM530">
        <v>20</v>
      </c>
      <c r="AO530" t="s">
        <v>67</v>
      </c>
      <c r="AR530" t="s">
        <v>94</v>
      </c>
      <c r="AS530" t="s">
        <v>1368</v>
      </c>
      <c r="AT530">
        <v>251938285</v>
      </c>
      <c r="AU530" t="s">
        <v>1369</v>
      </c>
      <c r="AV530" s="1">
        <v>45118.604131944441</v>
      </c>
      <c r="AY530" t="s">
        <v>72</v>
      </c>
      <c r="AZ530" t="s">
        <v>73</v>
      </c>
      <c r="BA530" t="s">
        <v>74</v>
      </c>
      <c r="BC530">
        <v>529</v>
      </c>
      <c r="BD530" t="str">
        <f>IFERROR(VLOOKUP(C530,Sheet1!$A$2:$C$52,2, FALSE), "")</f>
        <v>Embu</v>
      </c>
      <c r="BE530" t="str">
        <f>IFERROR(VLOOKUP(C530,Sheet1!$A$2:$C$52,3, FALSE), "")</f>
        <v>Embu</v>
      </c>
    </row>
    <row r="531" spans="1:57" x14ac:dyDescent="0.35">
      <c r="A531" s="1">
        <v>45118.618706574067</v>
      </c>
      <c r="B531" s="1">
        <v>45118.619408553241</v>
      </c>
      <c r="C531">
        <v>800127</v>
      </c>
      <c r="D531" t="s">
        <v>1370</v>
      </c>
      <c r="E531">
        <v>-0.50470139999999997</v>
      </c>
      <c r="F531">
        <v>37.456785500000002</v>
      </c>
      <c r="G531">
        <v>1474.3</v>
      </c>
      <c r="H531">
        <v>5.5</v>
      </c>
      <c r="I531" s="1">
        <v>45118.618750000001</v>
      </c>
      <c r="J531" t="s">
        <v>56</v>
      </c>
      <c r="K531" t="s">
        <v>57</v>
      </c>
      <c r="L531" t="s">
        <v>58</v>
      </c>
      <c r="M531">
        <v>2</v>
      </c>
      <c r="N531" t="s">
        <v>59</v>
      </c>
      <c r="O531" t="s">
        <v>91</v>
      </c>
      <c r="P531" t="s">
        <v>141</v>
      </c>
      <c r="Q531" t="s">
        <v>62</v>
      </c>
      <c r="R531">
        <v>1</v>
      </c>
      <c r="S531">
        <v>0</v>
      </c>
      <c r="T531">
        <v>0</v>
      </c>
      <c r="U531">
        <v>0</v>
      </c>
      <c r="W531" t="s">
        <v>93</v>
      </c>
      <c r="X531">
        <v>1</v>
      </c>
      <c r="Y531">
        <v>1</v>
      </c>
      <c r="Z531">
        <v>0</v>
      </c>
      <c r="AA531">
        <v>0</v>
      </c>
      <c r="AL531">
        <v>100</v>
      </c>
      <c r="AO531" t="s">
        <v>82</v>
      </c>
      <c r="AP531" t="s">
        <v>62</v>
      </c>
      <c r="AR531" t="s">
        <v>94</v>
      </c>
      <c r="AT531">
        <v>251938288</v>
      </c>
      <c r="AU531" t="s">
        <v>1371</v>
      </c>
      <c r="AV531" s="1">
        <v>45118.604143518518</v>
      </c>
      <c r="AY531" t="s">
        <v>72</v>
      </c>
      <c r="AZ531" t="s">
        <v>73</v>
      </c>
      <c r="BA531" t="s">
        <v>74</v>
      </c>
      <c r="BC531">
        <v>530</v>
      </c>
      <c r="BD531" t="str">
        <f>IFERROR(VLOOKUP(C531,Sheet1!$A$2:$C$52,2, FALSE), "")</f>
        <v>Embu</v>
      </c>
      <c r="BE531" t="str">
        <f>IFERROR(VLOOKUP(C531,Sheet1!$A$2:$C$52,3, FALSE), "")</f>
        <v>Embu</v>
      </c>
    </row>
    <row r="532" spans="1:57" x14ac:dyDescent="0.35">
      <c r="A532" s="1">
        <v>45118.619442430558</v>
      </c>
      <c r="B532" s="1">
        <v>45118.620877511567</v>
      </c>
      <c r="C532">
        <v>800127</v>
      </c>
      <c r="D532" t="s">
        <v>1372</v>
      </c>
      <c r="E532">
        <v>-0.50473670000000004</v>
      </c>
      <c r="F532">
        <v>37.456766700000003</v>
      </c>
      <c r="G532">
        <v>1474.2</v>
      </c>
      <c r="H532">
        <v>5.7</v>
      </c>
      <c r="I532" s="1">
        <v>45118.619444444441</v>
      </c>
      <c r="J532" t="s">
        <v>56</v>
      </c>
      <c r="K532" t="s">
        <v>57</v>
      </c>
      <c r="L532" t="s">
        <v>58</v>
      </c>
      <c r="M532">
        <v>3</v>
      </c>
      <c r="N532" t="s">
        <v>105</v>
      </c>
      <c r="O532" t="s">
        <v>60</v>
      </c>
      <c r="P532" t="s">
        <v>61</v>
      </c>
      <c r="Q532" t="s">
        <v>142</v>
      </c>
      <c r="R532">
        <v>1</v>
      </c>
      <c r="S532">
        <v>1</v>
      </c>
      <c r="T532">
        <v>0</v>
      </c>
      <c r="U532">
        <v>0</v>
      </c>
      <c r="W532" t="s">
        <v>93</v>
      </c>
      <c r="X532">
        <v>1</v>
      </c>
      <c r="Y532">
        <v>1</v>
      </c>
      <c r="Z532">
        <v>0</v>
      </c>
      <c r="AA532">
        <v>0</v>
      </c>
      <c r="AB532" t="s">
        <v>150</v>
      </c>
      <c r="AC532">
        <v>0</v>
      </c>
      <c r="AD532">
        <v>1</v>
      </c>
      <c r="AE532">
        <v>1</v>
      </c>
      <c r="AF532">
        <v>0</v>
      </c>
      <c r="AL532">
        <v>20</v>
      </c>
      <c r="AM532">
        <v>20</v>
      </c>
      <c r="AO532" t="s">
        <v>67</v>
      </c>
      <c r="AR532" t="s">
        <v>84</v>
      </c>
      <c r="AS532" t="s">
        <v>1373</v>
      </c>
      <c r="AT532">
        <v>251938290</v>
      </c>
      <c r="AU532" t="s">
        <v>1374</v>
      </c>
      <c r="AV532" s="1">
        <v>45118.604155092587</v>
      </c>
      <c r="AY532" t="s">
        <v>72</v>
      </c>
      <c r="AZ532" t="s">
        <v>73</v>
      </c>
      <c r="BA532" t="s">
        <v>74</v>
      </c>
      <c r="BC532">
        <v>531</v>
      </c>
      <c r="BD532" t="str">
        <f>IFERROR(VLOOKUP(C532,Sheet1!$A$2:$C$52,2, FALSE), "")</f>
        <v>Embu</v>
      </c>
      <c r="BE532" t="str">
        <f>IFERROR(VLOOKUP(C532,Sheet1!$A$2:$C$52,3, FALSE), "")</f>
        <v>Embu</v>
      </c>
    </row>
    <row r="533" spans="1:57" x14ac:dyDescent="0.35">
      <c r="A533" s="1">
        <v>45118.62123517361</v>
      </c>
      <c r="B533" s="1">
        <v>45118.622721134263</v>
      </c>
      <c r="C533">
        <v>800127</v>
      </c>
      <c r="D533" t="s">
        <v>1375</v>
      </c>
      <c r="E533">
        <v>-0.50470959999999998</v>
      </c>
      <c r="F533">
        <v>37.455964199999997</v>
      </c>
      <c r="G533">
        <v>1473.3</v>
      </c>
      <c r="H533">
        <v>4.7220000000000004</v>
      </c>
      <c r="I533" s="1">
        <v>45118.621527777781</v>
      </c>
      <c r="J533" t="s">
        <v>159</v>
      </c>
      <c r="K533" t="s">
        <v>57</v>
      </c>
      <c r="L533" t="s">
        <v>289</v>
      </c>
      <c r="M533">
        <v>2</v>
      </c>
      <c r="N533" t="s">
        <v>186</v>
      </c>
      <c r="O533" t="s">
        <v>91</v>
      </c>
      <c r="P533" t="s">
        <v>127</v>
      </c>
      <c r="Q533" t="s">
        <v>112</v>
      </c>
      <c r="R533">
        <v>1</v>
      </c>
      <c r="S533">
        <v>1</v>
      </c>
      <c r="T533">
        <v>0</v>
      </c>
      <c r="U533">
        <v>0</v>
      </c>
      <c r="W533" t="s">
        <v>93</v>
      </c>
      <c r="X533">
        <v>1</v>
      </c>
      <c r="Y533">
        <v>1</v>
      </c>
      <c r="Z533">
        <v>0</v>
      </c>
      <c r="AA533">
        <v>0</v>
      </c>
      <c r="AB533" t="s">
        <v>150</v>
      </c>
      <c r="AC533">
        <v>0</v>
      </c>
      <c r="AD533">
        <v>1</v>
      </c>
      <c r="AE533">
        <v>1</v>
      </c>
      <c r="AF533">
        <v>0</v>
      </c>
      <c r="AL533">
        <v>20</v>
      </c>
      <c r="AM533">
        <v>20</v>
      </c>
      <c r="AO533" t="s">
        <v>67</v>
      </c>
      <c r="AR533" t="s">
        <v>84</v>
      </c>
      <c r="AT533">
        <v>251938294</v>
      </c>
      <c r="AU533" t="s">
        <v>1376</v>
      </c>
      <c r="AV533" s="1">
        <v>45118.604155092587</v>
      </c>
      <c r="AY533" t="s">
        <v>72</v>
      </c>
      <c r="AZ533" t="s">
        <v>73</v>
      </c>
      <c r="BA533" t="s">
        <v>74</v>
      </c>
      <c r="BC533">
        <v>532</v>
      </c>
      <c r="BD533" t="str">
        <f>IFERROR(VLOOKUP(C533,Sheet1!$A$2:$C$52,2, FALSE), "")</f>
        <v>Embu</v>
      </c>
      <c r="BE533" t="str">
        <f>IFERROR(VLOOKUP(C533,Sheet1!$A$2:$C$52,3, FALSE), "")</f>
        <v>Embu</v>
      </c>
    </row>
    <row r="534" spans="1:57" x14ac:dyDescent="0.35">
      <c r="A534" s="1">
        <v>45118.622805601852</v>
      </c>
      <c r="B534" s="1">
        <v>45118.624717708342</v>
      </c>
      <c r="C534">
        <v>800127</v>
      </c>
      <c r="D534" t="s">
        <v>1377</v>
      </c>
      <c r="E534">
        <v>-0.50479370000000001</v>
      </c>
      <c r="F534">
        <v>37.455774499999997</v>
      </c>
      <c r="G534">
        <v>1473.5</v>
      </c>
      <c r="H534">
        <v>4.9109999999999996</v>
      </c>
      <c r="I534" s="1">
        <v>45118.623611111107</v>
      </c>
      <c r="J534" t="s">
        <v>104</v>
      </c>
      <c r="K534" t="s">
        <v>77</v>
      </c>
      <c r="L534" t="s">
        <v>78</v>
      </c>
      <c r="N534" t="s">
        <v>105</v>
      </c>
      <c r="O534" t="s">
        <v>126</v>
      </c>
      <c r="P534" t="s">
        <v>61</v>
      </c>
      <c r="Q534" t="s">
        <v>1378</v>
      </c>
      <c r="R534">
        <v>1</v>
      </c>
      <c r="S534">
        <v>1</v>
      </c>
      <c r="T534">
        <v>1</v>
      </c>
      <c r="U534">
        <v>0</v>
      </c>
      <c r="W534" t="s">
        <v>93</v>
      </c>
      <c r="X534">
        <v>1</v>
      </c>
      <c r="Y534">
        <v>1</v>
      </c>
      <c r="Z534">
        <v>0</v>
      </c>
      <c r="AA534">
        <v>0</v>
      </c>
      <c r="AB534" t="s">
        <v>150</v>
      </c>
      <c r="AC534">
        <v>0</v>
      </c>
      <c r="AD534">
        <v>1</v>
      </c>
      <c r="AE534">
        <v>1</v>
      </c>
      <c r="AF534">
        <v>0</v>
      </c>
      <c r="AG534" t="s">
        <v>65</v>
      </c>
      <c r="AH534">
        <v>0</v>
      </c>
      <c r="AI534">
        <v>0</v>
      </c>
      <c r="AJ534">
        <v>1</v>
      </c>
      <c r="AK534">
        <v>0</v>
      </c>
      <c r="AL534">
        <v>20</v>
      </c>
      <c r="AM534">
        <v>20</v>
      </c>
      <c r="AN534">
        <v>20</v>
      </c>
      <c r="AO534" t="s">
        <v>67</v>
      </c>
      <c r="AR534" t="s">
        <v>94</v>
      </c>
      <c r="AS534" t="s">
        <v>1379</v>
      </c>
      <c r="AT534">
        <v>251938298</v>
      </c>
      <c r="AU534" t="s">
        <v>1380</v>
      </c>
      <c r="AV534" s="1">
        <v>45118.604166666657</v>
      </c>
      <c r="AY534" t="s">
        <v>72</v>
      </c>
      <c r="AZ534" t="s">
        <v>73</v>
      </c>
      <c r="BA534" t="s">
        <v>74</v>
      </c>
      <c r="BC534">
        <v>533</v>
      </c>
      <c r="BD534" t="str">
        <f>IFERROR(VLOOKUP(C534,Sheet1!$A$2:$C$52,2, FALSE), "")</f>
        <v>Embu</v>
      </c>
      <c r="BE534" t="str">
        <f>IFERROR(VLOOKUP(C534,Sheet1!$A$2:$C$52,3, FALSE), "")</f>
        <v>Embu</v>
      </c>
    </row>
    <row r="535" spans="1:57" x14ac:dyDescent="0.35">
      <c r="A535" s="1">
        <v>45118.608988611108</v>
      </c>
      <c r="B535" s="1">
        <v>45118.611681458337</v>
      </c>
      <c r="C535">
        <v>800127</v>
      </c>
      <c r="D535" t="s">
        <v>1381</v>
      </c>
      <c r="E535">
        <v>-0.50552330000000001</v>
      </c>
      <c r="F535">
        <v>37.456530000000001</v>
      </c>
      <c r="G535">
        <v>1475</v>
      </c>
      <c r="H535">
        <v>6.2</v>
      </c>
      <c r="I535" s="1">
        <v>45118.61041666667</v>
      </c>
      <c r="J535" t="s">
        <v>56</v>
      </c>
      <c r="K535" t="s">
        <v>77</v>
      </c>
      <c r="L535" t="s">
        <v>58</v>
      </c>
      <c r="M535">
        <v>2</v>
      </c>
      <c r="N535" t="s">
        <v>105</v>
      </c>
      <c r="O535" t="s">
        <v>79</v>
      </c>
      <c r="P535" t="s">
        <v>141</v>
      </c>
      <c r="Q535" t="s">
        <v>62</v>
      </c>
      <c r="R535">
        <v>1</v>
      </c>
      <c r="S535">
        <v>0</v>
      </c>
      <c r="T535">
        <v>0</v>
      </c>
      <c r="U535">
        <v>0</v>
      </c>
      <c r="W535" t="s">
        <v>203</v>
      </c>
      <c r="X535">
        <v>1</v>
      </c>
      <c r="Y535">
        <v>1</v>
      </c>
      <c r="Z535">
        <v>0</v>
      </c>
      <c r="AA535">
        <v>0</v>
      </c>
      <c r="AL535">
        <v>100</v>
      </c>
      <c r="AO535" t="s">
        <v>67</v>
      </c>
      <c r="AR535" t="s">
        <v>94</v>
      </c>
      <c r="AT535">
        <v>251938334</v>
      </c>
      <c r="AU535" t="s">
        <v>1382</v>
      </c>
      <c r="AV535" s="1">
        <v>45118.60423611111</v>
      </c>
      <c r="AY535" t="s">
        <v>72</v>
      </c>
      <c r="AZ535" t="s">
        <v>73</v>
      </c>
      <c r="BA535" t="s">
        <v>74</v>
      </c>
      <c r="BC535">
        <v>534</v>
      </c>
      <c r="BD535" t="str">
        <f>IFERROR(VLOOKUP(C535,Sheet1!$A$2:$C$52,2, FALSE), "")</f>
        <v>Embu</v>
      </c>
      <c r="BE535" t="str">
        <f>IFERROR(VLOOKUP(C535,Sheet1!$A$2:$C$52,3, FALSE), "")</f>
        <v>Embu</v>
      </c>
    </row>
    <row r="536" spans="1:57" x14ac:dyDescent="0.35">
      <c r="A536" s="1">
        <v>45118.568520578701</v>
      </c>
      <c r="B536" s="1">
        <v>45118.571095694453</v>
      </c>
      <c r="C536">
        <v>800117</v>
      </c>
      <c r="D536" t="s">
        <v>1383</v>
      </c>
      <c r="E536">
        <v>-1.2804842000000001</v>
      </c>
      <c r="F536">
        <v>36.898116100000003</v>
      </c>
      <c r="G536">
        <v>1601</v>
      </c>
      <c r="H536">
        <v>4.76</v>
      </c>
      <c r="I536" s="1">
        <v>45118.568749999999</v>
      </c>
      <c r="J536" t="s">
        <v>76</v>
      </c>
      <c r="K536" t="s">
        <v>57</v>
      </c>
      <c r="L536" t="s">
        <v>58</v>
      </c>
      <c r="M536">
        <v>2</v>
      </c>
      <c r="N536" t="s">
        <v>105</v>
      </c>
      <c r="O536" t="s">
        <v>60</v>
      </c>
      <c r="P536" t="s">
        <v>141</v>
      </c>
      <c r="Q536" t="s">
        <v>112</v>
      </c>
      <c r="R536">
        <v>1</v>
      </c>
      <c r="S536">
        <v>1</v>
      </c>
      <c r="T536">
        <v>0</v>
      </c>
      <c r="U536">
        <v>0</v>
      </c>
      <c r="W536" t="s">
        <v>88</v>
      </c>
      <c r="X536">
        <v>1</v>
      </c>
      <c r="Y536">
        <v>0</v>
      </c>
      <c r="Z536">
        <v>0</v>
      </c>
      <c r="AA536">
        <v>0</v>
      </c>
      <c r="AG536" t="s">
        <v>247</v>
      </c>
      <c r="AH536">
        <v>0</v>
      </c>
      <c r="AI536">
        <v>1</v>
      </c>
      <c r="AJ536">
        <v>0</v>
      </c>
      <c r="AK536">
        <v>1</v>
      </c>
      <c r="AL536">
        <v>20</v>
      </c>
      <c r="AN536">
        <v>0</v>
      </c>
      <c r="AO536" t="s">
        <v>67</v>
      </c>
      <c r="AR536" t="s">
        <v>94</v>
      </c>
      <c r="AT536">
        <v>251943823</v>
      </c>
      <c r="AU536" t="s">
        <v>1384</v>
      </c>
      <c r="AV536" s="1">
        <v>45118.616469907407</v>
      </c>
      <c r="AY536" t="s">
        <v>72</v>
      </c>
      <c r="AZ536" t="s">
        <v>73</v>
      </c>
      <c r="BA536" t="s">
        <v>74</v>
      </c>
      <c r="BC536">
        <v>535</v>
      </c>
      <c r="BD536" t="str">
        <f>IFERROR(VLOOKUP(C536,Sheet1!$A$2:$C$52,2, FALSE), "")</f>
        <v>Nairobi</v>
      </c>
      <c r="BE536" t="str">
        <f>IFERROR(VLOOKUP(C536,Sheet1!$A$2:$C$52,3, FALSE), "")</f>
        <v>Nairobi</v>
      </c>
    </row>
    <row r="537" spans="1:57" x14ac:dyDescent="0.35">
      <c r="A537" s="1">
        <v>45118.571149317133</v>
      </c>
      <c r="B537" s="1">
        <v>45118.573046562502</v>
      </c>
      <c r="C537">
        <v>800117</v>
      </c>
      <c r="D537" t="s">
        <v>1385</v>
      </c>
      <c r="E537">
        <v>-1.2819575000000001</v>
      </c>
      <c r="F537">
        <v>36.899441600000003</v>
      </c>
      <c r="G537">
        <v>1601.400024414062</v>
      </c>
      <c r="H537">
        <v>4.742</v>
      </c>
      <c r="I537" s="1">
        <v>45118.571527777778</v>
      </c>
      <c r="J537" t="s">
        <v>159</v>
      </c>
      <c r="K537" t="s">
        <v>57</v>
      </c>
      <c r="L537" t="s">
        <v>58</v>
      </c>
      <c r="M537">
        <v>3</v>
      </c>
      <c r="N537" t="s">
        <v>59</v>
      </c>
      <c r="O537" t="s">
        <v>91</v>
      </c>
      <c r="P537" t="s">
        <v>167</v>
      </c>
      <c r="Q537" t="s">
        <v>62</v>
      </c>
      <c r="R537">
        <v>1</v>
      </c>
      <c r="S537">
        <v>0</v>
      </c>
      <c r="T537">
        <v>0</v>
      </c>
      <c r="U537">
        <v>0</v>
      </c>
      <c r="W537" t="s">
        <v>101</v>
      </c>
      <c r="X537">
        <v>1</v>
      </c>
      <c r="Y537">
        <v>1</v>
      </c>
      <c r="Z537">
        <v>1</v>
      </c>
      <c r="AA537">
        <v>0</v>
      </c>
      <c r="AL537">
        <v>50</v>
      </c>
      <c r="AM537">
        <v>100</v>
      </c>
      <c r="AO537" t="s">
        <v>67</v>
      </c>
      <c r="AR537" t="s">
        <v>94</v>
      </c>
      <c r="AT537">
        <v>251943853</v>
      </c>
      <c r="AU537" t="s">
        <v>1386</v>
      </c>
      <c r="AV537" s="1">
        <v>45118.616539351853</v>
      </c>
      <c r="AY537" t="s">
        <v>72</v>
      </c>
      <c r="AZ537" t="s">
        <v>73</v>
      </c>
      <c r="BA537" t="s">
        <v>74</v>
      </c>
      <c r="BC537">
        <v>536</v>
      </c>
      <c r="BD537" t="str">
        <f>IFERROR(VLOOKUP(C537,Sheet1!$A$2:$C$52,2, FALSE), "")</f>
        <v>Nairobi</v>
      </c>
      <c r="BE537" t="str">
        <f>IFERROR(VLOOKUP(C537,Sheet1!$A$2:$C$52,3, FALSE), "")</f>
        <v>Nairobi</v>
      </c>
    </row>
    <row r="538" spans="1:57" x14ac:dyDescent="0.35">
      <c r="A538" s="1">
        <v>45118.573113738428</v>
      </c>
      <c r="B538" s="1">
        <v>45118.575305578714</v>
      </c>
      <c r="C538">
        <v>800117</v>
      </c>
      <c r="D538" t="s">
        <v>1387</v>
      </c>
      <c r="E538">
        <v>-1.2832314</v>
      </c>
      <c r="F538">
        <v>36.899054</v>
      </c>
      <c r="G538">
        <v>1602.400024414062</v>
      </c>
      <c r="H538">
        <v>4.9329999999999998</v>
      </c>
      <c r="I538" s="1">
        <v>45118.572916666657</v>
      </c>
      <c r="J538" t="s">
        <v>56</v>
      </c>
      <c r="K538" t="s">
        <v>77</v>
      </c>
      <c r="L538" t="s">
        <v>58</v>
      </c>
      <c r="M538">
        <v>4</v>
      </c>
      <c r="N538" t="s">
        <v>186</v>
      </c>
      <c r="O538" t="s">
        <v>126</v>
      </c>
      <c r="P538" t="s">
        <v>141</v>
      </c>
      <c r="Q538" t="s">
        <v>112</v>
      </c>
      <c r="R538">
        <v>1</v>
      </c>
      <c r="S538">
        <v>1</v>
      </c>
      <c r="T538">
        <v>0</v>
      </c>
      <c r="U538">
        <v>0</v>
      </c>
      <c r="W538" t="s">
        <v>93</v>
      </c>
      <c r="X538">
        <v>1</v>
      </c>
      <c r="Y538">
        <v>1</v>
      </c>
      <c r="Z538">
        <v>0</v>
      </c>
      <c r="AA538">
        <v>0</v>
      </c>
      <c r="AG538" t="s">
        <v>65</v>
      </c>
      <c r="AH538">
        <v>0</v>
      </c>
      <c r="AI538">
        <v>0</v>
      </c>
      <c r="AJ538">
        <v>1</v>
      </c>
      <c r="AK538">
        <v>0</v>
      </c>
      <c r="AL538">
        <v>100</v>
      </c>
      <c r="AM538">
        <v>100</v>
      </c>
      <c r="AO538" t="s">
        <v>67</v>
      </c>
      <c r="AR538" t="s">
        <v>84</v>
      </c>
      <c r="AT538">
        <v>251943856</v>
      </c>
      <c r="AU538" t="s">
        <v>1388</v>
      </c>
      <c r="AV538" s="1">
        <v>45118.616550925923</v>
      </c>
      <c r="AY538" t="s">
        <v>72</v>
      </c>
      <c r="AZ538" t="s">
        <v>73</v>
      </c>
      <c r="BA538" t="s">
        <v>74</v>
      </c>
      <c r="BC538">
        <v>537</v>
      </c>
      <c r="BD538" t="str">
        <f>IFERROR(VLOOKUP(C538,Sheet1!$A$2:$C$52,2, FALSE), "")</f>
        <v>Nairobi</v>
      </c>
      <c r="BE538" t="str">
        <f>IFERROR(VLOOKUP(C538,Sheet1!$A$2:$C$52,3, FALSE), "")</f>
        <v>Nairobi</v>
      </c>
    </row>
    <row r="539" spans="1:57" x14ac:dyDescent="0.35">
      <c r="A539" s="1">
        <v>45118.575430497687</v>
      </c>
      <c r="B539" s="1">
        <v>45118.701685324071</v>
      </c>
      <c r="C539">
        <v>800117</v>
      </c>
      <c r="D539" t="s">
        <v>1389</v>
      </c>
      <c r="E539">
        <v>-1.2841370999999999</v>
      </c>
      <c r="F539">
        <v>36.897247399999998</v>
      </c>
      <c r="G539">
        <v>1602.800048828125</v>
      </c>
      <c r="H539">
        <v>4.4829999999999997</v>
      </c>
      <c r="I539" s="1">
        <v>45118.7</v>
      </c>
      <c r="J539" t="s">
        <v>140</v>
      </c>
      <c r="K539" t="s">
        <v>77</v>
      </c>
      <c r="L539" t="s">
        <v>58</v>
      </c>
      <c r="M539">
        <v>5</v>
      </c>
      <c r="N539" t="s">
        <v>105</v>
      </c>
      <c r="O539" t="s">
        <v>60</v>
      </c>
      <c r="P539" t="s">
        <v>141</v>
      </c>
      <c r="Q539" t="s">
        <v>62</v>
      </c>
      <c r="R539">
        <v>1</v>
      </c>
      <c r="S539">
        <v>0</v>
      </c>
      <c r="T539">
        <v>0</v>
      </c>
      <c r="U539">
        <v>0</v>
      </c>
      <c r="W539" t="s">
        <v>81</v>
      </c>
      <c r="X539">
        <v>1</v>
      </c>
      <c r="Y539">
        <v>1</v>
      </c>
      <c r="Z539">
        <v>0</v>
      </c>
      <c r="AA539">
        <v>1</v>
      </c>
      <c r="AL539">
        <v>40</v>
      </c>
      <c r="AN539">
        <v>10</v>
      </c>
      <c r="AO539" t="s">
        <v>67</v>
      </c>
      <c r="AR539" t="s">
        <v>94</v>
      </c>
      <c r="AT539">
        <v>251943882</v>
      </c>
      <c r="AU539" t="s">
        <v>1390</v>
      </c>
      <c r="AV539" s="1">
        <v>45118.616620370369</v>
      </c>
      <c r="AY539" t="s">
        <v>72</v>
      </c>
      <c r="AZ539" t="s">
        <v>73</v>
      </c>
      <c r="BA539" t="s">
        <v>74</v>
      </c>
      <c r="BC539">
        <v>538</v>
      </c>
      <c r="BD539" t="str">
        <f>IFERROR(VLOOKUP(C539,Sheet1!$A$2:$C$52,2, FALSE), "")</f>
        <v>Nairobi</v>
      </c>
      <c r="BE539" t="str">
        <f>IFERROR(VLOOKUP(C539,Sheet1!$A$2:$C$52,3, FALSE), "")</f>
        <v>Nairobi</v>
      </c>
    </row>
    <row r="540" spans="1:57" x14ac:dyDescent="0.35">
      <c r="A540" s="1">
        <v>45118.577344652767</v>
      </c>
      <c r="B540" s="1">
        <v>45118.705304664349</v>
      </c>
      <c r="C540">
        <v>800117</v>
      </c>
      <c r="D540" t="s">
        <v>1391</v>
      </c>
      <c r="E540">
        <v>-1.2857438999999999</v>
      </c>
      <c r="F540">
        <v>36.897517399999998</v>
      </c>
      <c r="G540">
        <v>1620.7</v>
      </c>
      <c r="H540">
        <v>4.9139999999999997</v>
      </c>
      <c r="I540" s="1">
        <v>45118.578472222223</v>
      </c>
      <c r="J540" t="s">
        <v>159</v>
      </c>
      <c r="K540" t="s">
        <v>77</v>
      </c>
      <c r="L540" t="s">
        <v>78</v>
      </c>
      <c r="M540">
        <v>0</v>
      </c>
      <c r="N540" t="s">
        <v>59</v>
      </c>
      <c r="O540" t="s">
        <v>126</v>
      </c>
      <c r="P540" t="s">
        <v>167</v>
      </c>
      <c r="Q540" t="s">
        <v>112</v>
      </c>
      <c r="R540">
        <v>1</v>
      </c>
      <c r="S540">
        <v>1</v>
      </c>
      <c r="T540">
        <v>0</v>
      </c>
      <c r="U540">
        <v>0</v>
      </c>
      <c r="W540" t="s">
        <v>93</v>
      </c>
      <c r="X540">
        <v>1</v>
      </c>
      <c r="Y540">
        <v>1</v>
      </c>
      <c r="Z540">
        <v>0</v>
      </c>
      <c r="AA540">
        <v>0</v>
      </c>
      <c r="AG540" t="s">
        <v>66</v>
      </c>
      <c r="AH540">
        <v>0</v>
      </c>
      <c r="AI540">
        <v>1</v>
      </c>
      <c r="AJ540">
        <v>0</v>
      </c>
      <c r="AK540">
        <v>0</v>
      </c>
      <c r="AL540">
        <v>150</v>
      </c>
      <c r="AO540" t="s">
        <v>82</v>
      </c>
      <c r="AP540" t="s">
        <v>210</v>
      </c>
      <c r="AR540" t="s">
        <v>84</v>
      </c>
      <c r="AS540" t="s">
        <v>1392</v>
      </c>
      <c r="AT540">
        <v>251943901</v>
      </c>
      <c r="AU540" t="s">
        <v>1393</v>
      </c>
      <c r="AV540" s="1">
        <v>45118.616712962961</v>
      </c>
      <c r="AY540" t="s">
        <v>72</v>
      </c>
      <c r="AZ540" t="s">
        <v>73</v>
      </c>
      <c r="BA540" t="s">
        <v>74</v>
      </c>
      <c r="BC540">
        <v>539</v>
      </c>
      <c r="BD540" t="str">
        <f>IFERROR(VLOOKUP(C540,Sheet1!$A$2:$C$52,2, FALSE), "")</f>
        <v>Nairobi</v>
      </c>
      <c r="BE540" t="str">
        <f>IFERROR(VLOOKUP(C540,Sheet1!$A$2:$C$52,3, FALSE), "")</f>
        <v>Nairobi</v>
      </c>
    </row>
    <row r="541" spans="1:57" x14ac:dyDescent="0.35">
      <c r="A541" s="1">
        <v>45118.577753425932</v>
      </c>
      <c r="B541" s="1">
        <v>45118.711806157407</v>
      </c>
      <c r="C541">
        <v>800117</v>
      </c>
      <c r="D541" t="s">
        <v>1394</v>
      </c>
      <c r="E541">
        <v>-1.2860180000000001</v>
      </c>
      <c r="F541">
        <v>36.897581299999999</v>
      </c>
      <c r="G541">
        <v>1620.7</v>
      </c>
      <c r="H541">
        <v>4.9329999999999998</v>
      </c>
      <c r="I541" s="1">
        <v>45118.583333333343</v>
      </c>
      <c r="J541" t="s">
        <v>104</v>
      </c>
      <c r="K541" t="s">
        <v>57</v>
      </c>
      <c r="L541" t="s">
        <v>78</v>
      </c>
      <c r="M541">
        <v>0</v>
      </c>
      <c r="N541" t="s">
        <v>105</v>
      </c>
      <c r="O541" t="s">
        <v>79</v>
      </c>
      <c r="P541" t="s">
        <v>127</v>
      </c>
      <c r="Q541" t="s">
        <v>112</v>
      </c>
      <c r="R541">
        <v>1</v>
      </c>
      <c r="S541">
        <v>1</v>
      </c>
      <c r="T541">
        <v>0</v>
      </c>
      <c r="U541">
        <v>0</v>
      </c>
      <c r="W541" t="s">
        <v>379</v>
      </c>
      <c r="X541">
        <v>0</v>
      </c>
      <c r="Y541">
        <v>0</v>
      </c>
      <c r="Z541">
        <v>0</v>
      </c>
      <c r="AA541">
        <v>1</v>
      </c>
      <c r="AG541" t="s">
        <v>66</v>
      </c>
      <c r="AH541">
        <v>0</v>
      </c>
      <c r="AI541">
        <v>1</v>
      </c>
      <c r="AJ541">
        <v>0</v>
      </c>
      <c r="AK541">
        <v>0</v>
      </c>
      <c r="AL541">
        <v>10</v>
      </c>
      <c r="AN541">
        <v>20</v>
      </c>
      <c r="AO541" t="s">
        <v>67</v>
      </c>
      <c r="AR541" t="s">
        <v>94</v>
      </c>
      <c r="AT541">
        <v>251943903</v>
      </c>
      <c r="AU541" t="s">
        <v>1395</v>
      </c>
      <c r="AV541" s="1">
        <v>45118.616724537038</v>
      </c>
      <c r="AY541" t="s">
        <v>72</v>
      </c>
      <c r="AZ541" t="s">
        <v>73</v>
      </c>
      <c r="BA541" t="s">
        <v>74</v>
      </c>
      <c r="BC541">
        <v>540</v>
      </c>
      <c r="BD541" t="str">
        <f>IFERROR(VLOOKUP(C541,Sheet1!$A$2:$C$52,2, FALSE), "")</f>
        <v>Nairobi</v>
      </c>
      <c r="BE541" t="str">
        <f>IFERROR(VLOOKUP(C541,Sheet1!$A$2:$C$52,3, FALSE), "")</f>
        <v>Nairobi</v>
      </c>
    </row>
    <row r="542" spans="1:57" x14ac:dyDescent="0.35">
      <c r="A542" s="1">
        <v>45118.578527233803</v>
      </c>
      <c r="B542" s="1">
        <v>45118.713272627312</v>
      </c>
      <c r="C542">
        <v>800117</v>
      </c>
      <c r="D542" t="s">
        <v>1396</v>
      </c>
      <c r="E542">
        <v>-1.2861332999999999</v>
      </c>
      <c r="F542">
        <v>36.897668299999999</v>
      </c>
      <c r="G542">
        <v>1620.7</v>
      </c>
      <c r="H542">
        <v>4.5999999999999996</v>
      </c>
      <c r="I542" s="1">
        <v>45118.586805555547</v>
      </c>
      <c r="J542" t="s">
        <v>104</v>
      </c>
      <c r="K542" t="s">
        <v>77</v>
      </c>
      <c r="L542" t="s">
        <v>78</v>
      </c>
      <c r="M542">
        <v>0</v>
      </c>
      <c r="N542" t="s">
        <v>105</v>
      </c>
      <c r="O542" t="s">
        <v>79</v>
      </c>
      <c r="P542" t="s">
        <v>141</v>
      </c>
      <c r="Q542" t="s">
        <v>106</v>
      </c>
      <c r="R542">
        <v>1</v>
      </c>
      <c r="S542">
        <v>0</v>
      </c>
      <c r="T542">
        <v>1</v>
      </c>
      <c r="U542">
        <v>0</v>
      </c>
      <c r="W542" t="s">
        <v>467</v>
      </c>
      <c r="X542">
        <v>1</v>
      </c>
      <c r="Y542">
        <v>0</v>
      </c>
      <c r="Z542">
        <v>0</v>
      </c>
      <c r="AA542">
        <v>1</v>
      </c>
      <c r="AB542" t="s">
        <v>107</v>
      </c>
      <c r="AC542">
        <v>0</v>
      </c>
      <c r="AD542">
        <v>1</v>
      </c>
      <c r="AE542">
        <v>1</v>
      </c>
      <c r="AF542">
        <v>0</v>
      </c>
      <c r="AL542">
        <v>10</v>
      </c>
      <c r="AM542">
        <v>20</v>
      </c>
      <c r="AN542">
        <v>10</v>
      </c>
      <c r="AO542" t="s">
        <v>67</v>
      </c>
      <c r="AR542" t="s">
        <v>69</v>
      </c>
      <c r="AT542">
        <v>251943905</v>
      </c>
      <c r="AU542" t="s">
        <v>1397</v>
      </c>
      <c r="AV542" s="1">
        <v>45118.616736111107</v>
      </c>
      <c r="AY542" t="s">
        <v>72</v>
      </c>
      <c r="AZ542" t="s">
        <v>73</v>
      </c>
      <c r="BA542" t="s">
        <v>74</v>
      </c>
      <c r="BC542">
        <v>541</v>
      </c>
      <c r="BD542" t="str">
        <f>IFERROR(VLOOKUP(C542,Sheet1!$A$2:$C$52,2, FALSE), "")</f>
        <v>Nairobi</v>
      </c>
      <c r="BE542" t="str">
        <f>IFERROR(VLOOKUP(C542,Sheet1!$A$2:$C$52,3, FALSE), "")</f>
        <v>Nairobi</v>
      </c>
    </row>
    <row r="543" spans="1:57" x14ac:dyDescent="0.35">
      <c r="A543" s="1">
        <v>45118.579189444441</v>
      </c>
      <c r="B543" s="1">
        <v>45118.716967141198</v>
      </c>
      <c r="C543">
        <v>800117</v>
      </c>
      <c r="D543" t="s">
        <v>1398</v>
      </c>
      <c r="E543">
        <v>-1.286235</v>
      </c>
      <c r="F543">
        <v>36.897714999999998</v>
      </c>
      <c r="G543">
        <v>1620.6</v>
      </c>
      <c r="H543">
        <v>4.7</v>
      </c>
      <c r="I543" s="1">
        <v>45118.590277777781</v>
      </c>
      <c r="J543" t="s">
        <v>56</v>
      </c>
      <c r="K543" t="s">
        <v>77</v>
      </c>
      <c r="L543" t="s">
        <v>220</v>
      </c>
      <c r="M543">
        <v>0</v>
      </c>
      <c r="N543" t="s">
        <v>186</v>
      </c>
      <c r="O543" t="s">
        <v>91</v>
      </c>
      <c r="P543" t="s">
        <v>127</v>
      </c>
      <c r="Q543" t="s">
        <v>62</v>
      </c>
      <c r="R543">
        <v>1</v>
      </c>
      <c r="S543">
        <v>0</v>
      </c>
      <c r="T543">
        <v>0</v>
      </c>
      <c r="U543">
        <v>0</v>
      </c>
      <c r="W543" t="s">
        <v>93</v>
      </c>
      <c r="X543">
        <v>1</v>
      </c>
      <c r="Y543">
        <v>1</v>
      </c>
      <c r="Z543">
        <v>0</v>
      </c>
      <c r="AA543">
        <v>0</v>
      </c>
      <c r="AL543">
        <v>20</v>
      </c>
      <c r="AO543" t="s">
        <v>67</v>
      </c>
      <c r="AR543" t="s">
        <v>94</v>
      </c>
      <c r="AT543">
        <v>251943908</v>
      </c>
      <c r="AU543" t="s">
        <v>1399</v>
      </c>
      <c r="AV543" s="1">
        <v>45118.616747685177</v>
      </c>
      <c r="AY543" t="s">
        <v>72</v>
      </c>
      <c r="AZ543" t="s">
        <v>73</v>
      </c>
      <c r="BA543" t="s">
        <v>74</v>
      </c>
      <c r="BC543">
        <v>542</v>
      </c>
      <c r="BD543" t="str">
        <f>IFERROR(VLOOKUP(C543,Sheet1!$A$2:$C$52,2, FALSE), "")</f>
        <v>Nairobi</v>
      </c>
      <c r="BE543" t="str">
        <f>IFERROR(VLOOKUP(C543,Sheet1!$A$2:$C$52,3, FALSE), "")</f>
        <v>Nairobi</v>
      </c>
    </row>
    <row r="544" spans="1:57" x14ac:dyDescent="0.35">
      <c r="A544" s="1">
        <v>45118.579613298607</v>
      </c>
      <c r="B544" s="1">
        <v>45118.720269212958</v>
      </c>
      <c r="C544">
        <v>800117</v>
      </c>
      <c r="D544" t="s">
        <v>1400</v>
      </c>
      <c r="E544">
        <v>-1.2881765999999999</v>
      </c>
      <c r="F544">
        <v>36.896244099999997</v>
      </c>
      <c r="G544">
        <v>1605</v>
      </c>
      <c r="H544">
        <v>4.9829999999999997</v>
      </c>
      <c r="I544" s="1">
        <v>45118.59375</v>
      </c>
      <c r="J544" t="s">
        <v>76</v>
      </c>
      <c r="K544" t="s">
        <v>57</v>
      </c>
      <c r="L544" t="s">
        <v>58</v>
      </c>
      <c r="M544">
        <v>1</v>
      </c>
      <c r="N544" t="s">
        <v>105</v>
      </c>
      <c r="O544" t="s">
        <v>91</v>
      </c>
      <c r="P544" t="s">
        <v>141</v>
      </c>
      <c r="Q544" t="s">
        <v>181</v>
      </c>
      <c r="R544">
        <v>1</v>
      </c>
      <c r="S544">
        <v>1</v>
      </c>
      <c r="T544">
        <v>1</v>
      </c>
      <c r="U544">
        <v>0</v>
      </c>
      <c r="W544" t="s">
        <v>93</v>
      </c>
      <c r="X544">
        <v>1</v>
      </c>
      <c r="Y544">
        <v>1</v>
      </c>
      <c r="Z544">
        <v>0</v>
      </c>
      <c r="AA544">
        <v>0</v>
      </c>
      <c r="AB544" t="s">
        <v>65</v>
      </c>
      <c r="AC544">
        <v>0</v>
      </c>
      <c r="AD544">
        <v>0</v>
      </c>
      <c r="AE544">
        <v>1</v>
      </c>
      <c r="AF544">
        <v>0</v>
      </c>
      <c r="AG544" t="s">
        <v>150</v>
      </c>
      <c r="AH544">
        <v>0</v>
      </c>
      <c r="AI544">
        <v>1</v>
      </c>
      <c r="AJ544">
        <v>1</v>
      </c>
      <c r="AK544">
        <v>0</v>
      </c>
      <c r="AL544">
        <v>30</v>
      </c>
      <c r="AM544">
        <v>80</v>
      </c>
      <c r="AO544" t="s">
        <v>67</v>
      </c>
      <c r="AR544" t="s">
        <v>84</v>
      </c>
      <c r="AT544">
        <v>251943928</v>
      </c>
      <c r="AU544" t="s">
        <v>1401</v>
      </c>
      <c r="AV544" s="1">
        <v>45118.616851851853</v>
      </c>
      <c r="AY544" t="s">
        <v>72</v>
      </c>
      <c r="AZ544" t="s">
        <v>73</v>
      </c>
      <c r="BA544" t="s">
        <v>74</v>
      </c>
      <c r="BC544">
        <v>543</v>
      </c>
      <c r="BD544" t="str">
        <f>IFERROR(VLOOKUP(C544,Sheet1!$A$2:$C$52,2, FALSE), "")</f>
        <v>Nairobi</v>
      </c>
      <c r="BE544" t="str">
        <f>IFERROR(VLOOKUP(C544,Sheet1!$A$2:$C$52,3, FALSE), "")</f>
        <v>Nairobi</v>
      </c>
    </row>
    <row r="545" spans="1:57" x14ac:dyDescent="0.35">
      <c r="A545" s="1">
        <v>45118.580311608799</v>
      </c>
      <c r="B545" s="1">
        <v>45118.741148067129</v>
      </c>
      <c r="C545">
        <v>800117</v>
      </c>
      <c r="D545" t="s">
        <v>1402</v>
      </c>
      <c r="E545">
        <v>-1.2895265</v>
      </c>
      <c r="F545">
        <v>36.894486399999998</v>
      </c>
      <c r="G545">
        <v>1608.099975585938</v>
      </c>
      <c r="H545">
        <v>4.88</v>
      </c>
      <c r="I545" s="1">
        <v>45118.604166666657</v>
      </c>
      <c r="J545" t="s">
        <v>56</v>
      </c>
      <c r="K545" t="s">
        <v>77</v>
      </c>
      <c r="L545" t="s">
        <v>58</v>
      </c>
      <c r="M545">
        <v>3</v>
      </c>
      <c r="N545" t="s">
        <v>59</v>
      </c>
      <c r="O545" t="s">
        <v>91</v>
      </c>
      <c r="P545" t="s">
        <v>209</v>
      </c>
      <c r="Q545" t="s">
        <v>62</v>
      </c>
      <c r="R545">
        <v>1</v>
      </c>
      <c r="S545">
        <v>0</v>
      </c>
      <c r="T545">
        <v>0</v>
      </c>
      <c r="U545">
        <v>0</v>
      </c>
      <c r="W545" t="s">
        <v>93</v>
      </c>
      <c r="X545">
        <v>1</v>
      </c>
      <c r="Y545">
        <v>1</v>
      </c>
      <c r="Z545">
        <v>0</v>
      </c>
      <c r="AA545">
        <v>0</v>
      </c>
      <c r="AL545">
        <v>250</v>
      </c>
      <c r="AO545" t="s">
        <v>82</v>
      </c>
      <c r="AP545" t="s">
        <v>210</v>
      </c>
      <c r="AR545" t="s">
        <v>69</v>
      </c>
      <c r="AT545">
        <v>251943937</v>
      </c>
      <c r="AU545" t="s">
        <v>1403</v>
      </c>
      <c r="AV545" s="1">
        <v>45118.616886574076</v>
      </c>
      <c r="AY545" t="s">
        <v>72</v>
      </c>
      <c r="AZ545" t="s">
        <v>73</v>
      </c>
      <c r="BA545" t="s">
        <v>74</v>
      </c>
      <c r="BC545">
        <v>544</v>
      </c>
      <c r="BD545" t="str">
        <f>IFERROR(VLOOKUP(C545,Sheet1!$A$2:$C$52,2, FALSE), "")</f>
        <v>Nairobi</v>
      </c>
      <c r="BE545" t="str">
        <f>IFERROR(VLOOKUP(C545,Sheet1!$A$2:$C$52,3, FALSE), "")</f>
        <v>Nairobi</v>
      </c>
    </row>
    <row r="546" spans="1:57" x14ac:dyDescent="0.35">
      <c r="A546" s="1">
        <v>45118.558121469912</v>
      </c>
      <c r="B546" s="1">
        <v>45118.707448634261</v>
      </c>
      <c r="C546">
        <v>800123</v>
      </c>
      <c r="I546" s="1">
        <v>45117.345833333333</v>
      </c>
      <c r="J546" t="s">
        <v>76</v>
      </c>
      <c r="K546" t="s">
        <v>57</v>
      </c>
      <c r="L546" t="s">
        <v>78</v>
      </c>
      <c r="M546">
        <v>1</v>
      </c>
      <c r="N546" t="s">
        <v>105</v>
      </c>
      <c r="O546" t="s">
        <v>126</v>
      </c>
      <c r="P546" t="s">
        <v>61</v>
      </c>
      <c r="Q546" t="s">
        <v>181</v>
      </c>
      <c r="R546">
        <v>1</v>
      </c>
      <c r="S546">
        <v>1</v>
      </c>
      <c r="T546">
        <v>1</v>
      </c>
      <c r="U546">
        <v>0</v>
      </c>
      <c r="W546" t="s">
        <v>88</v>
      </c>
      <c r="X546">
        <v>1</v>
      </c>
      <c r="Y546">
        <v>0</v>
      </c>
      <c r="Z546">
        <v>0</v>
      </c>
      <c r="AA546">
        <v>0</v>
      </c>
      <c r="AB546" t="s">
        <v>65</v>
      </c>
      <c r="AC546">
        <v>0</v>
      </c>
      <c r="AD546">
        <v>0</v>
      </c>
      <c r="AE546">
        <v>1</v>
      </c>
      <c r="AF546">
        <v>0</v>
      </c>
      <c r="AG546" t="s">
        <v>66</v>
      </c>
      <c r="AH546">
        <v>0</v>
      </c>
      <c r="AI546">
        <v>1</v>
      </c>
      <c r="AJ546">
        <v>0</v>
      </c>
      <c r="AK546">
        <v>0</v>
      </c>
      <c r="AL546">
        <v>10</v>
      </c>
      <c r="AM546">
        <v>20</v>
      </c>
      <c r="AO546" t="s">
        <v>67</v>
      </c>
      <c r="AR546" t="s">
        <v>84</v>
      </c>
      <c r="AS546" t="s">
        <v>1404</v>
      </c>
      <c r="AT546">
        <v>251945712</v>
      </c>
      <c r="AU546" t="s">
        <v>1405</v>
      </c>
      <c r="AV546" s="1">
        <v>45118.621979166674</v>
      </c>
      <c r="AY546" t="s">
        <v>72</v>
      </c>
      <c r="AZ546" t="s">
        <v>73</v>
      </c>
      <c r="BA546" t="s">
        <v>74</v>
      </c>
      <c r="BC546">
        <v>545</v>
      </c>
      <c r="BD546" t="str">
        <f>IFERROR(VLOOKUP(C546,Sheet1!$A$2:$C$52,2, FALSE), "")</f>
        <v>Njoro</v>
      </c>
      <c r="BE546" t="str">
        <f>IFERROR(VLOOKUP(C546,Sheet1!$A$2:$C$52,3, FALSE), "")</f>
        <v>Nakuru</v>
      </c>
    </row>
    <row r="547" spans="1:57" x14ac:dyDescent="0.35">
      <c r="A547" s="1">
        <v>45118.60153565972</v>
      </c>
      <c r="B547" s="1">
        <v>45118.70767423611</v>
      </c>
      <c r="C547">
        <v>800123</v>
      </c>
      <c r="I547" s="1">
        <v>45117.352777777778</v>
      </c>
      <c r="J547" t="s">
        <v>104</v>
      </c>
      <c r="K547" t="s">
        <v>57</v>
      </c>
      <c r="L547" t="s">
        <v>78</v>
      </c>
      <c r="M547">
        <v>0</v>
      </c>
      <c r="N547" t="s">
        <v>105</v>
      </c>
      <c r="O547" t="s">
        <v>79</v>
      </c>
      <c r="Q547" t="s">
        <v>106</v>
      </c>
      <c r="R547">
        <v>1</v>
      </c>
      <c r="S547">
        <v>0</v>
      </c>
      <c r="T547">
        <v>1</v>
      </c>
      <c r="U547">
        <v>0</v>
      </c>
      <c r="W547" t="s">
        <v>81</v>
      </c>
      <c r="X547">
        <v>1</v>
      </c>
      <c r="Y547">
        <v>1</v>
      </c>
      <c r="Z547">
        <v>0</v>
      </c>
      <c r="AA547">
        <v>1</v>
      </c>
      <c r="AB547" t="s">
        <v>65</v>
      </c>
      <c r="AC547">
        <v>0</v>
      </c>
      <c r="AD547">
        <v>0</v>
      </c>
      <c r="AE547">
        <v>1</v>
      </c>
      <c r="AF547">
        <v>0</v>
      </c>
      <c r="AL547">
        <v>20</v>
      </c>
      <c r="AM547">
        <v>20</v>
      </c>
      <c r="AN547">
        <v>5</v>
      </c>
      <c r="AO547" t="s">
        <v>82</v>
      </c>
      <c r="AP547" t="s">
        <v>83</v>
      </c>
      <c r="AR547" t="s">
        <v>94</v>
      </c>
      <c r="AS547" t="s">
        <v>1406</v>
      </c>
      <c r="AT547">
        <v>251945713</v>
      </c>
      <c r="AU547" t="s">
        <v>1407</v>
      </c>
      <c r="AV547" s="1">
        <v>45118.621990740743</v>
      </c>
      <c r="AY547" t="s">
        <v>72</v>
      </c>
      <c r="AZ547" t="s">
        <v>73</v>
      </c>
      <c r="BA547" t="s">
        <v>74</v>
      </c>
      <c r="BC547">
        <v>546</v>
      </c>
      <c r="BD547" t="str">
        <f>IFERROR(VLOOKUP(C547,Sheet1!$A$2:$C$52,2, FALSE), "")</f>
        <v>Njoro</v>
      </c>
      <c r="BE547" t="str">
        <f>IFERROR(VLOOKUP(C547,Sheet1!$A$2:$C$52,3, FALSE), "")</f>
        <v>Nakuru</v>
      </c>
    </row>
    <row r="548" spans="1:57" x14ac:dyDescent="0.35">
      <c r="A548" s="1">
        <v>45118.603823043981</v>
      </c>
      <c r="B548" s="1">
        <v>45118.707838657407</v>
      </c>
      <c r="C548">
        <v>800123</v>
      </c>
      <c r="I548" s="1">
        <v>45117.35833333333</v>
      </c>
      <c r="J548" t="s">
        <v>76</v>
      </c>
      <c r="K548" t="s">
        <v>77</v>
      </c>
      <c r="L548" t="s">
        <v>58</v>
      </c>
      <c r="M548">
        <v>1</v>
      </c>
      <c r="N548" t="s">
        <v>186</v>
      </c>
      <c r="O548" t="s">
        <v>91</v>
      </c>
      <c r="P548" t="s">
        <v>127</v>
      </c>
      <c r="Q548" t="s">
        <v>62</v>
      </c>
      <c r="R548">
        <v>1</v>
      </c>
      <c r="S548">
        <v>0</v>
      </c>
      <c r="T548">
        <v>0</v>
      </c>
      <c r="U548">
        <v>0</v>
      </c>
      <c r="W548" t="s">
        <v>121</v>
      </c>
      <c r="X548">
        <v>1</v>
      </c>
      <c r="Y548">
        <v>1</v>
      </c>
      <c r="Z548">
        <v>1</v>
      </c>
      <c r="AA548">
        <v>1</v>
      </c>
      <c r="AL548">
        <v>50</v>
      </c>
      <c r="AM548">
        <v>20</v>
      </c>
      <c r="AN548">
        <v>5</v>
      </c>
      <c r="AO548" t="s">
        <v>67</v>
      </c>
      <c r="AR548" t="s">
        <v>69</v>
      </c>
      <c r="AS548" t="s">
        <v>1408</v>
      </c>
      <c r="AT548">
        <v>251945734</v>
      </c>
      <c r="AU548" t="s">
        <v>1409</v>
      </c>
      <c r="AV548" s="1">
        <v>45118.622037037043</v>
      </c>
      <c r="AY548" t="s">
        <v>72</v>
      </c>
      <c r="AZ548" t="s">
        <v>73</v>
      </c>
      <c r="BA548" t="s">
        <v>74</v>
      </c>
      <c r="BC548">
        <v>547</v>
      </c>
      <c r="BD548" t="str">
        <f>IFERROR(VLOOKUP(C548,Sheet1!$A$2:$C$52,2, FALSE), "")</f>
        <v>Njoro</v>
      </c>
      <c r="BE548" t="str">
        <f>IFERROR(VLOOKUP(C548,Sheet1!$A$2:$C$52,3, FALSE), "")</f>
        <v>Nakuru</v>
      </c>
    </row>
    <row r="549" spans="1:57" x14ac:dyDescent="0.35">
      <c r="A549" s="1">
        <v>45118.605851493063</v>
      </c>
      <c r="B549" s="1">
        <v>45118.708020231483</v>
      </c>
      <c r="C549">
        <v>800123</v>
      </c>
      <c r="I549" s="1">
        <v>45117.366666666669</v>
      </c>
      <c r="J549" t="s">
        <v>159</v>
      </c>
      <c r="K549" t="s">
        <v>57</v>
      </c>
      <c r="L549" t="s">
        <v>58</v>
      </c>
      <c r="M549">
        <v>2</v>
      </c>
      <c r="N549" t="s">
        <v>105</v>
      </c>
      <c r="O549" t="s">
        <v>126</v>
      </c>
      <c r="P549" t="s">
        <v>141</v>
      </c>
      <c r="Q549" t="s">
        <v>112</v>
      </c>
      <c r="R549">
        <v>1</v>
      </c>
      <c r="S549">
        <v>1</v>
      </c>
      <c r="T549">
        <v>0</v>
      </c>
      <c r="U549">
        <v>0</v>
      </c>
      <c r="W549" t="s">
        <v>228</v>
      </c>
      <c r="X549">
        <v>1</v>
      </c>
      <c r="Y549">
        <v>0</v>
      </c>
      <c r="Z549">
        <v>1</v>
      </c>
      <c r="AA549">
        <v>0</v>
      </c>
      <c r="AG549" t="s">
        <v>66</v>
      </c>
      <c r="AH549">
        <v>0</v>
      </c>
      <c r="AI549">
        <v>1</v>
      </c>
      <c r="AJ549">
        <v>0</v>
      </c>
      <c r="AK549">
        <v>0</v>
      </c>
      <c r="AL549">
        <v>10</v>
      </c>
      <c r="AM549">
        <v>75</v>
      </c>
      <c r="AN549">
        <v>0</v>
      </c>
      <c r="AO549" t="s">
        <v>67</v>
      </c>
      <c r="AR549" t="s">
        <v>94</v>
      </c>
      <c r="AS549" t="s">
        <v>1410</v>
      </c>
      <c r="AT549">
        <v>251945744</v>
      </c>
      <c r="AU549" t="s">
        <v>1411</v>
      </c>
      <c r="AV549" s="1">
        <v>45118.622048611112</v>
      </c>
      <c r="AY549" t="s">
        <v>72</v>
      </c>
      <c r="AZ549" t="s">
        <v>73</v>
      </c>
      <c r="BA549" t="s">
        <v>74</v>
      </c>
      <c r="BC549">
        <v>548</v>
      </c>
      <c r="BD549" t="str">
        <f>IFERROR(VLOOKUP(C549,Sheet1!$A$2:$C$52,2, FALSE), "")</f>
        <v>Njoro</v>
      </c>
      <c r="BE549" t="str">
        <f>IFERROR(VLOOKUP(C549,Sheet1!$A$2:$C$52,3, FALSE), "")</f>
        <v>Nakuru</v>
      </c>
    </row>
    <row r="550" spans="1:57" x14ac:dyDescent="0.35">
      <c r="A550" s="1">
        <v>45118.608214942127</v>
      </c>
      <c r="B550" s="1">
        <v>45118.708204027767</v>
      </c>
      <c r="C550">
        <v>800123</v>
      </c>
      <c r="I550" s="1">
        <v>45117.376388888893</v>
      </c>
      <c r="J550" t="s">
        <v>56</v>
      </c>
      <c r="K550" t="s">
        <v>77</v>
      </c>
      <c r="L550" t="s">
        <v>58</v>
      </c>
      <c r="M550">
        <v>3</v>
      </c>
      <c r="N550" t="s">
        <v>105</v>
      </c>
      <c r="O550" t="s">
        <v>126</v>
      </c>
      <c r="P550" t="s">
        <v>167</v>
      </c>
      <c r="Q550" t="s">
        <v>112</v>
      </c>
      <c r="R550">
        <v>1</v>
      </c>
      <c r="S550">
        <v>1</v>
      </c>
      <c r="T550">
        <v>0</v>
      </c>
      <c r="U550">
        <v>0</v>
      </c>
      <c r="W550" t="s">
        <v>101</v>
      </c>
      <c r="X550">
        <v>1</v>
      </c>
      <c r="Y550">
        <v>1</v>
      </c>
      <c r="Z550">
        <v>1</v>
      </c>
      <c r="AA550">
        <v>0</v>
      </c>
      <c r="AG550" t="s">
        <v>66</v>
      </c>
      <c r="AH550">
        <v>0</v>
      </c>
      <c r="AI550">
        <v>1</v>
      </c>
      <c r="AJ550">
        <v>0</v>
      </c>
      <c r="AK550">
        <v>0</v>
      </c>
      <c r="AL550">
        <v>100</v>
      </c>
      <c r="AM550">
        <v>80</v>
      </c>
      <c r="AO550" t="s">
        <v>67</v>
      </c>
      <c r="AR550" t="s">
        <v>84</v>
      </c>
      <c r="AS550" t="s">
        <v>1412</v>
      </c>
      <c r="AT550">
        <v>251945753</v>
      </c>
      <c r="AU550" t="s">
        <v>1413</v>
      </c>
      <c r="AV550" s="1">
        <v>45118.622071759259</v>
      </c>
      <c r="AY550" t="s">
        <v>72</v>
      </c>
      <c r="AZ550" t="s">
        <v>73</v>
      </c>
      <c r="BA550" t="s">
        <v>74</v>
      </c>
      <c r="BC550">
        <v>549</v>
      </c>
      <c r="BD550" t="str">
        <f>IFERROR(VLOOKUP(C550,Sheet1!$A$2:$C$52,2, FALSE), "")</f>
        <v>Njoro</v>
      </c>
      <c r="BE550" t="str">
        <f>IFERROR(VLOOKUP(C550,Sheet1!$A$2:$C$52,3, FALSE), "")</f>
        <v>Nakuru</v>
      </c>
    </row>
    <row r="551" spans="1:57" x14ac:dyDescent="0.35">
      <c r="A551" s="1">
        <v>45118.61008943287</v>
      </c>
      <c r="B551" s="1">
        <v>45118.70836686343</v>
      </c>
      <c r="C551">
        <v>800123</v>
      </c>
      <c r="I551" s="1">
        <v>45117.384722222218</v>
      </c>
      <c r="J551" t="s">
        <v>104</v>
      </c>
      <c r="K551" t="s">
        <v>57</v>
      </c>
      <c r="L551" t="s">
        <v>78</v>
      </c>
      <c r="M551">
        <v>0</v>
      </c>
      <c r="N551" t="s">
        <v>105</v>
      </c>
      <c r="O551" t="s">
        <v>79</v>
      </c>
      <c r="Q551" t="s">
        <v>106</v>
      </c>
      <c r="R551">
        <v>1</v>
      </c>
      <c r="S551">
        <v>0</v>
      </c>
      <c r="T551">
        <v>1</v>
      </c>
      <c r="U551">
        <v>0</v>
      </c>
      <c r="W551" t="s">
        <v>101</v>
      </c>
      <c r="X551">
        <v>1</v>
      </c>
      <c r="Y551">
        <v>1</v>
      </c>
      <c r="Z551">
        <v>1</v>
      </c>
      <c r="AA551">
        <v>0</v>
      </c>
      <c r="AB551" t="s">
        <v>107</v>
      </c>
      <c r="AC551">
        <v>0</v>
      </c>
      <c r="AD551">
        <v>1</v>
      </c>
      <c r="AE551">
        <v>1</v>
      </c>
      <c r="AF551">
        <v>0</v>
      </c>
      <c r="AL551">
        <v>50</v>
      </c>
      <c r="AM551">
        <v>75</v>
      </c>
      <c r="AO551" t="s">
        <v>67</v>
      </c>
      <c r="AR551" t="s">
        <v>94</v>
      </c>
      <c r="AS551" t="s">
        <v>1414</v>
      </c>
      <c r="AT551">
        <v>251975053</v>
      </c>
      <c r="AU551" t="s">
        <v>1415</v>
      </c>
      <c r="AV551" s="1">
        <v>45118.685763888891</v>
      </c>
      <c r="AY551" t="s">
        <v>72</v>
      </c>
      <c r="AZ551" t="s">
        <v>73</v>
      </c>
      <c r="BA551" t="s">
        <v>74</v>
      </c>
      <c r="BC551">
        <v>550</v>
      </c>
      <c r="BD551" t="str">
        <f>IFERROR(VLOOKUP(C551,Sheet1!$A$2:$C$52,2, FALSE), "")</f>
        <v>Njoro</v>
      </c>
      <c r="BE551" t="str">
        <f>IFERROR(VLOOKUP(C551,Sheet1!$A$2:$C$52,3, FALSE), "")</f>
        <v>Nakuru</v>
      </c>
    </row>
    <row r="552" spans="1:57" x14ac:dyDescent="0.35">
      <c r="A552" s="1">
        <v>45118.612184097219</v>
      </c>
      <c r="B552" s="1">
        <v>45118.7087994213</v>
      </c>
      <c r="C552">
        <v>800123</v>
      </c>
      <c r="I552" s="1">
        <v>45117.393750000003</v>
      </c>
      <c r="J552" t="s">
        <v>104</v>
      </c>
      <c r="K552" t="s">
        <v>77</v>
      </c>
      <c r="L552" t="s">
        <v>78</v>
      </c>
      <c r="M552">
        <v>0</v>
      </c>
      <c r="N552" t="s">
        <v>59</v>
      </c>
      <c r="O552" t="s">
        <v>79</v>
      </c>
      <c r="Q552" t="s">
        <v>62</v>
      </c>
      <c r="R552">
        <v>1</v>
      </c>
      <c r="S552">
        <v>0</v>
      </c>
      <c r="T552">
        <v>0</v>
      </c>
      <c r="U552">
        <v>0</v>
      </c>
      <c r="W552" t="s">
        <v>93</v>
      </c>
      <c r="X552">
        <v>1</v>
      </c>
      <c r="Y552">
        <v>1</v>
      </c>
      <c r="Z552">
        <v>0</v>
      </c>
      <c r="AA552">
        <v>0</v>
      </c>
      <c r="AL552">
        <v>20</v>
      </c>
      <c r="AM552">
        <v>0</v>
      </c>
      <c r="AN552">
        <v>0</v>
      </c>
      <c r="AO552" t="s">
        <v>82</v>
      </c>
      <c r="AP552" t="s">
        <v>83</v>
      </c>
      <c r="AR552" t="s">
        <v>84</v>
      </c>
      <c r="AS552" t="s">
        <v>1416</v>
      </c>
      <c r="AT552">
        <v>251975061</v>
      </c>
      <c r="AU552" t="s">
        <v>1417</v>
      </c>
      <c r="AV552" s="1">
        <v>45118.685763888891</v>
      </c>
      <c r="AY552" t="s">
        <v>72</v>
      </c>
      <c r="AZ552" t="s">
        <v>73</v>
      </c>
      <c r="BA552" t="s">
        <v>74</v>
      </c>
      <c r="BC552">
        <v>551</v>
      </c>
      <c r="BD552" t="str">
        <f>IFERROR(VLOOKUP(C552,Sheet1!$A$2:$C$52,2, FALSE), "")</f>
        <v>Njoro</v>
      </c>
      <c r="BE552" t="str">
        <f>IFERROR(VLOOKUP(C552,Sheet1!$A$2:$C$52,3, FALSE), "")</f>
        <v>Nakuru</v>
      </c>
    </row>
    <row r="553" spans="1:57" x14ac:dyDescent="0.35">
      <c r="A553" s="1">
        <v>45118.613428402779</v>
      </c>
      <c r="B553" s="1">
        <v>45118.708992685177</v>
      </c>
      <c r="C553">
        <v>800123</v>
      </c>
      <c r="I553" s="1">
        <v>45117.40347222222</v>
      </c>
      <c r="J553" t="s">
        <v>76</v>
      </c>
      <c r="K553" t="s">
        <v>57</v>
      </c>
      <c r="L553" t="s">
        <v>58</v>
      </c>
      <c r="M553">
        <v>2</v>
      </c>
      <c r="N553" t="s">
        <v>105</v>
      </c>
      <c r="O553" t="s">
        <v>60</v>
      </c>
      <c r="Q553" t="s">
        <v>181</v>
      </c>
      <c r="R553">
        <v>1</v>
      </c>
      <c r="S553">
        <v>1</v>
      </c>
      <c r="T553">
        <v>1</v>
      </c>
      <c r="U553">
        <v>0</v>
      </c>
      <c r="W553" t="s">
        <v>88</v>
      </c>
      <c r="X553">
        <v>1</v>
      </c>
      <c r="Y553">
        <v>0</v>
      </c>
      <c r="Z553">
        <v>0</v>
      </c>
      <c r="AA553">
        <v>0</v>
      </c>
      <c r="AB553" t="s">
        <v>65</v>
      </c>
      <c r="AC553">
        <v>0</v>
      </c>
      <c r="AD553">
        <v>0</v>
      </c>
      <c r="AE553">
        <v>1</v>
      </c>
      <c r="AF553">
        <v>0</v>
      </c>
      <c r="AG553" t="s">
        <v>66</v>
      </c>
      <c r="AH553">
        <v>0</v>
      </c>
      <c r="AI553">
        <v>1</v>
      </c>
      <c r="AJ553">
        <v>0</v>
      </c>
      <c r="AK553">
        <v>0</v>
      </c>
      <c r="AL553">
        <v>10</v>
      </c>
      <c r="AM553">
        <v>10</v>
      </c>
      <c r="AO553" t="s">
        <v>67</v>
      </c>
      <c r="AR553" t="s">
        <v>84</v>
      </c>
      <c r="AS553" t="s">
        <v>1418</v>
      </c>
      <c r="AT553">
        <v>251975066</v>
      </c>
      <c r="AU553" t="s">
        <v>1419</v>
      </c>
      <c r="AV553" s="1">
        <v>45118.68577546296</v>
      </c>
      <c r="AY553" t="s">
        <v>72</v>
      </c>
      <c r="AZ553" t="s">
        <v>73</v>
      </c>
      <c r="BA553" t="s">
        <v>74</v>
      </c>
      <c r="BC553">
        <v>552</v>
      </c>
      <c r="BD553" t="str">
        <f>IFERROR(VLOOKUP(C553,Sheet1!$A$2:$C$52,2, FALSE), "")</f>
        <v>Njoro</v>
      </c>
      <c r="BE553" t="str">
        <f>IFERROR(VLOOKUP(C553,Sheet1!$A$2:$C$52,3, FALSE), "")</f>
        <v>Nakuru</v>
      </c>
    </row>
    <row r="554" spans="1:57" x14ac:dyDescent="0.35">
      <c r="A554" s="1">
        <v>45118.615832939817</v>
      </c>
      <c r="B554" s="1">
        <v>45118.709187442131</v>
      </c>
      <c r="C554">
        <v>800123</v>
      </c>
      <c r="I554" s="1">
        <v>45117.414583333331</v>
      </c>
      <c r="J554" t="s">
        <v>56</v>
      </c>
      <c r="K554" t="s">
        <v>57</v>
      </c>
      <c r="L554" t="s">
        <v>58</v>
      </c>
      <c r="M554">
        <v>2</v>
      </c>
      <c r="N554" t="s">
        <v>186</v>
      </c>
      <c r="O554" t="s">
        <v>126</v>
      </c>
      <c r="P554" t="s">
        <v>209</v>
      </c>
      <c r="Q554" t="s">
        <v>112</v>
      </c>
      <c r="R554">
        <v>1</v>
      </c>
      <c r="S554">
        <v>1</v>
      </c>
      <c r="T554">
        <v>0</v>
      </c>
      <c r="U554">
        <v>0</v>
      </c>
      <c r="W554" t="s">
        <v>88</v>
      </c>
      <c r="X554">
        <v>1</v>
      </c>
      <c r="Y554">
        <v>0</v>
      </c>
      <c r="Z554">
        <v>0</v>
      </c>
      <c r="AA554">
        <v>0</v>
      </c>
      <c r="AG554" t="s">
        <v>66</v>
      </c>
      <c r="AH554">
        <v>0</v>
      </c>
      <c r="AI554">
        <v>1</v>
      </c>
      <c r="AJ554">
        <v>0</v>
      </c>
      <c r="AK554">
        <v>0</v>
      </c>
      <c r="AL554">
        <v>50</v>
      </c>
      <c r="AM554">
        <v>0</v>
      </c>
      <c r="AN554">
        <v>0</v>
      </c>
      <c r="AO554" t="s">
        <v>67</v>
      </c>
      <c r="AR554" t="s">
        <v>94</v>
      </c>
      <c r="AS554" t="s">
        <v>1420</v>
      </c>
      <c r="AT554">
        <v>251975074</v>
      </c>
      <c r="AU554" t="s">
        <v>1421</v>
      </c>
      <c r="AV554" s="1">
        <v>45118.68577546296</v>
      </c>
      <c r="AY554" t="s">
        <v>72</v>
      </c>
      <c r="AZ554" t="s">
        <v>73</v>
      </c>
      <c r="BA554" t="s">
        <v>74</v>
      </c>
      <c r="BC554">
        <v>553</v>
      </c>
      <c r="BD554" t="str">
        <f>IFERROR(VLOOKUP(C554,Sheet1!$A$2:$C$52,2, FALSE), "")</f>
        <v>Njoro</v>
      </c>
      <c r="BE554" t="str">
        <f>IFERROR(VLOOKUP(C554,Sheet1!$A$2:$C$52,3, FALSE), "")</f>
        <v>Nakuru</v>
      </c>
    </row>
    <row r="555" spans="1:57" x14ac:dyDescent="0.35">
      <c r="A555" s="1">
        <v>45118.618151145827</v>
      </c>
      <c r="B555" s="1">
        <v>45118.709341168978</v>
      </c>
      <c r="C555">
        <v>800123</v>
      </c>
      <c r="I555" s="1">
        <v>45117.421527777777</v>
      </c>
      <c r="J555" t="s">
        <v>76</v>
      </c>
      <c r="K555" t="s">
        <v>77</v>
      </c>
      <c r="L555" t="s">
        <v>58</v>
      </c>
      <c r="M555">
        <v>1</v>
      </c>
      <c r="N555" t="s">
        <v>105</v>
      </c>
      <c r="O555" t="s">
        <v>126</v>
      </c>
      <c r="P555" t="s">
        <v>61</v>
      </c>
      <c r="Q555" t="s">
        <v>62</v>
      </c>
      <c r="R555">
        <v>1</v>
      </c>
      <c r="S555">
        <v>0</v>
      </c>
      <c r="T555">
        <v>0</v>
      </c>
      <c r="U555">
        <v>0</v>
      </c>
      <c r="W555" t="s">
        <v>93</v>
      </c>
      <c r="X555">
        <v>1</v>
      </c>
      <c r="Y555">
        <v>1</v>
      </c>
      <c r="Z555">
        <v>0</v>
      </c>
      <c r="AA555">
        <v>0</v>
      </c>
      <c r="AL555">
        <v>20</v>
      </c>
      <c r="AO555" t="s">
        <v>67</v>
      </c>
      <c r="AR555" t="s">
        <v>94</v>
      </c>
      <c r="AS555" t="s">
        <v>1422</v>
      </c>
      <c r="AT555">
        <v>251975082</v>
      </c>
      <c r="AU555" t="s">
        <v>1423</v>
      </c>
      <c r="AV555" s="1">
        <v>45118.685787037037</v>
      </c>
      <c r="AY555" t="s">
        <v>72</v>
      </c>
      <c r="AZ555" t="s">
        <v>73</v>
      </c>
      <c r="BA555" t="s">
        <v>74</v>
      </c>
      <c r="BC555">
        <v>554</v>
      </c>
      <c r="BD555" t="str">
        <f>IFERROR(VLOOKUP(C555,Sheet1!$A$2:$C$52,2, FALSE), "")</f>
        <v>Njoro</v>
      </c>
      <c r="BE555" t="str">
        <f>IFERROR(VLOOKUP(C555,Sheet1!$A$2:$C$52,3, FALSE), "")</f>
        <v>Nakuru</v>
      </c>
    </row>
    <row r="556" spans="1:57" x14ac:dyDescent="0.35">
      <c r="A556" s="1">
        <v>45118.652074768521</v>
      </c>
      <c r="B556" s="1">
        <v>45118.709736412027</v>
      </c>
      <c r="C556">
        <v>800123</v>
      </c>
      <c r="I556" s="1">
        <v>45118.349305555559</v>
      </c>
      <c r="J556" t="s">
        <v>76</v>
      </c>
      <c r="K556" t="s">
        <v>57</v>
      </c>
      <c r="L556" t="s">
        <v>58</v>
      </c>
      <c r="M556">
        <v>2</v>
      </c>
      <c r="N556" t="s">
        <v>186</v>
      </c>
      <c r="O556" t="s">
        <v>60</v>
      </c>
      <c r="Q556" t="s">
        <v>112</v>
      </c>
      <c r="R556">
        <v>1</v>
      </c>
      <c r="S556">
        <v>1</v>
      </c>
      <c r="T556">
        <v>0</v>
      </c>
      <c r="U556">
        <v>0</v>
      </c>
      <c r="W556" t="s">
        <v>228</v>
      </c>
      <c r="X556">
        <v>1</v>
      </c>
      <c r="Y556">
        <v>0</v>
      </c>
      <c r="Z556">
        <v>1</v>
      </c>
      <c r="AA556">
        <v>0</v>
      </c>
      <c r="AG556" t="s">
        <v>66</v>
      </c>
      <c r="AH556">
        <v>0</v>
      </c>
      <c r="AI556">
        <v>1</v>
      </c>
      <c r="AJ556">
        <v>0</v>
      </c>
      <c r="AK556">
        <v>0</v>
      </c>
      <c r="AL556">
        <v>20</v>
      </c>
      <c r="AM556">
        <v>20</v>
      </c>
      <c r="AN556">
        <v>0</v>
      </c>
      <c r="AO556" t="s">
        <v>67</v>
      </c>
      <c r="AR556" t="s">
        <v>108</v>
      </c>
      <c r="AS556" t="s">
        <v>67</v>
      </c>
      <c r="AT556">
        <v>251975095</v>
      </c>
      <c r="AU556" t="s">
        <v>1424</v>
      </c>
      <c r="AV556" s="1">
        <v>45118.685798611114</v>
      </c>
      <c r="AY556" t="s">
        <v>72</v>
      </c>
      <c r="AZ556" t="s">
        <v>73</v>
      </c>
      <c r="BA556" t="s">
        <v>74</v>
      </c>
      <c r="BC556">
        <v>555</v>
      </c>
      <c r="BD556" t="str">
        <f>IFERROR(VLOOKUP(C556,Sheet1!$A$2:$C$52,2, FALSE), "")</f>
        <v>Njoro</v>
      </c>
      <c r="BE556" t="str">
        <f>IFERROR(VLOOKUP(C556,Sheet1!$A$2:$C$52,3, FALSE), "")</f>
        <v>Nakuru</v>
      </c>
    </row>
    <row r="557" spans="1:57" x14ac:dyDescent="0.35">
      <c r="A557" s="1">
        <v>45118.691352789348</v>
      </c>
      <c r="B557" s="1">
        <v>45118.70992627315</v>
      </c>
      <c r="C557">
        <v>800123</v>
      </c>
      <c r="I557" s="1">
        <v>45118.356944444437</v>
      </c>
      <c r="J557" t="s">
        <v>104</v>
      </c>
      <c r="K557" t="s">
        <v>57</v>
      </c>
      <c r="L557" t="s">
        <v>78</v>
      </c>
      <c r="M557">
        <v>0</v>
      </c>
      <c r="N557" t="s">
        <v>105</v>
      </c>
      <c r="O557" t="s">
        <v>79</v>
      </c>
      <c r="Q557" t="s">
        <v>62</v>
      </c>
      <c r="R557">
        <v>1</v>
      </c>
      <c r="S557">
        <v>0</v>
      </c>
      <c r="T557">
        <v>0</v>
      </c>
      <c r="U557">
        <v>0</v>
      </c>
      <c r="W557" t="s">
        <v>121</v>
      </c>
      <c r="X557">
        <v>1</v>
      </c>
      <c r="Y557">
        <v>1</v>
      </c>
      <c r="Z557">
        <v>1</v>
      </c>
      <c r="AA557">
        <v>1</v>
      </c>
      <c r="AL557">
        <v>20</v>
      </c>
      <c r="AM557">
        <v>75</v>
      </c>
      <c r="AN557">
        <v>5</v>
      </c>
      <c r="AO557" t="s">
        <v>67</v>
      </c>
      <c r="AR557" t="s">
        <v>108</v>
      </c>
      <c r="AS557" t="s">
        <v>1425</v>
      </c>
      <c r="AT557">
        <v>251975100</v>
      </c>
      <c r="AU557" t="s">
        <v>1426</v>
      </c>
      <c r="AV557" s="1">
        <v>45118.685798611114</v>
      </c>
      <c r="AY557" t="s">
        <v>72</v>
      </c>
      <c r="AZ557" t="s">
        <v>73</v>
      </c>
      <c r="BA557" t="s">
        <v>74</v>
      </c>
      <c r="BC557">
        <v>556</v>
      </c>
      <c r="BD557" t="str">
        <f>IFERROR(VLOOKUP(C557,Sheet1!$A$2:$C$52,2, FALSE), "")</f>
        <v>Njoro</v>
      </c>
      <c r="BE557" t="str">
        <f>IFERROR(VLOOKUP(C557,Sheet1!$A$2:$C$52,3, FALSE), "")</f>
        <v>Nakuru</v>
      </c>
    </row>
    <row r="558" spans="1:57" x14ac:dyDescent="0.35">
      <c r="A558" s="1">
        <v>45118.693075381947</v>
      </c>
      <c r="B558" s="1">
        <v>45118.71032377315</v>
      </c>
      <c r="C558">
        <v>800123</v>
      </c>
      <c r="I558" s="1">
        <v>45118.365277777782</v>
      </c>
      <c r="J558" t="s">
        <v>159</v>
      </c>
      <c r="K558" t="s">
        <v>77</v>
      </c>
      <c r="L558" t="s">
        <v>58</v>
      </c>
      <c r="M558">
        <v>2</v>
      </c>
      <c r="N558" t="s">
        <v>186</v>
      </c>
      <c r="O558" t="s">
        <v>126</v>
      </c>
      <c r="P558" t="s">
        <v>127</v>
      </c>
      <c r="Q558" t="s">
        <v>112</v>
      </c>
      <c r="R558">
        <v>1</v>
      </c>
      <c r="S558">
        <v>1</v>
      </c>
      <c r="T558">
        <v>0</v>
      </c>
      <c r="U558">
        <v>0</v>
      </c>
      <c r="W558" t="s">
        <v>88</v>
      </c>
      <c r="X558">
        <v>1</v>
      </c>
      <c r="Y558">
        <v>0</v>
      </c>
      <c r="Z558">
        <v>0</v>
      </c>
      <c r="AA558">
        <v>0</v>
      </c>
      <c r="AG558" t="s">
        <v>66</v>
      </c>
      <c r="AH558">
        <v>0</v>
      </c>
      <c r="AI558">
        <v>1</v>
      </c>
      <c r="AJ558">
        <v>0</v>
      </c>
      <c r="AK558">
        <v>0</v>
      </c>
      <c r="AL558">
        <v>50</v>
      </c>
      <c r="AM558">
        <v>0</v>
      </c>
      <c r="AN558">
        <v>0</v>
      </c>
      <c r="AO558" t="s">
        <v>67</v>
      </c>
      <c r="AR558" t="s">
        <v>84</v>
      </c>
      <c r="AS558" t="s">
        <v>1427</v>
      </c>
      <c r="AT558">
        <v>251975105</v>
      </c>
      <c r="AU558" t="s">
        <v>1428</v>
      </c>
      <c r="AV558" s="1">
        <v>45118.685810185183</v>
      </c>
      <c r="AY558" t="s">
        <v>72</v>
      </c>
      <c r="AZ558" t="s">
        <v>73</v>
      </c>
      <c r="BA558" t="s">
        <v>74</v>
      </c>
      <c r="BC558">
        <v>557</v>
      </c>
      <c r="BD558" t="str">
        <f>IFERROR(VLOOKUP(C558,Sheet1!$A$2:$C$52,2, FALSE), "")</f>
        <v>Njoro</v>
      </c>
      <c r="BE558" t="str">
        <f>IFERROR(VLOOKUP(C558,Sheet1!$A$2:$C$52,3, FALSE), "")</f>
        <v>Nakuru</v>
      </c>
    </row>
    <row r="559" spans="1:57" x14ac:dyDescent="0.35">
      <c r="A559" s="1">
        <v>45118.694953796286</v>
      </c>
      <c r="B559" s="1">
        <v>45118.710656828713</v>
      </c>
      <c r="C559">
        <v>800123</v>
      </c>
      <c r="I559" s="1">
        <v>45118.372916666667</v>
      </c>
      <c r="J559" t="s">
        <v>104</v>
      </c>
      <c r="K559" t="s">
        <v>77</v>
      </c>
      <c r="L559" t="s">
        <v>78</v>
      </c>
      <c r="M559">
        <v>0</v>
      </c>
      <c r="N559" t="s">
        <v>186</v>
      </c>
      <c r="O559" t="s">
        <v>91</v>
      </c>
      <c r="P559" t="s">
        <v>61</v>
      </c>
      <c r="Q559" t="s">
        <v>112</v>
      </c>
      <c r="R559">
        <v>1</v>
      </c>
      <c r="S559">
        <v>1</v>
      </c>
      <c r="T559">
        <v>0</v>
      </c>
      <c r="U559">
        <v>0</v>
      </c>
      <c r="W559" t="s">
        <v>88</v>
      </c>
      <c r="X559">
        <v>1</v>
      </c>
      <c r="Y559">
        <v>0</v>
      </c>
      <c r="Z559">
        <v>0</v>
      </c>
      <c r="AA559">
        <v>0</v>
      </c>
      <c r="AG559" t="s">
        <v>66</v>
      </c>
      <c r="AH559">
        <v>0</v>
      </c>
      <c r="AI559">
        <v>1</v>
      </c>
      <c r="AJ559">
        <v>0</v>
      </c>
      <c r="AK559">
        <v>0</v>
      </c>
      <c r="AL559">
        <v>10</v>
      </c>
      <c r="AM559">
        <v>0</v>
      </c>
      <c r="AN559">
        <v>0</v>
      </c>
      <c r="AO559" t="s">
        <v>67</v>
      </c>
      <c r="AR559" t="s">
        <v>108</v>
      </c>
      <c r="AS559" t="s">
        <v>67</v>
      </c>
      <c r="AT559">
        <v>251975109</v>
      </c>
      <c r="AU559" t="s">
        <v>1429</v>
      </c>
      <c r="AV559" s="1">
        <v>45118.685810185183</v>
      </c>
      <c r="AY559" t="s">
        <v>72</v>
      </c>
      <c r="AZ559" t="s">
        <v>73</v>
      </c>
      <c r="BA559" t="s">
        <v>74</v>
      </c>
      <c r="BC559">
        <v>558</v>
      </c>
      <c r="BD559" t="str">
        <f>IFERROR(VLOOKUP(C559,Sheet1!$A$2:$C$52,2, FALSE), "")</f>
        <v>Njoro</v>
      </c>
      <c r="BE559" t="str">
        <f>IFERROR(VLOOKUP(C559,Sheet1!$A$2:$C$52,3, FALSE), "")</f>
        <v>Nakuru</v>
      </c>
    </row>
    <row r="560" spans="1:57" x14ac:dyDescent="0.35">
      <c r="A560" s="1">
        <v>45118.696833402777</v>
      </c>
      <c r="B560" s="1">
        <v>45118.710941874997</v>
      </c>
      <c r="C560">
        <v>800123</v>
      </c>
      <c r="I560" s="1">
        <v>45118.384722222218</v>
      </c>
      <c r="J560" t="s">
        <v>159</v>
      </c>
      <c r="K560" t="s">
        <v>57</v>
      </c>
      <c r="L560" t="s">
        <v>220</v>
      </c>
      <c r="M560">
        <v>2</v>
      </c>
      <c r="N560" t="s">
        <v>186</v>
      </c>
      <c r="O560" t="s">
        <v>126</v>
      </c>
      <c r="P560" t="s">
        <v>127</v>
      </c>
      <c r="Q560" t="s">
        <v>62</v>
      </c>
      <c r="R560">
        <v>1</v>
      </c>
      <c r="S560">
        <v>0</v>
      </c>
      <c r="T560">
        <v>0</v>
      </c>
      <c r="U560">
        <v>0</v>
      </c>
      <c r="W560" t="s">
        <v>101</v>
      </c>
      <c r="X560">
        <v>1</v>
      </c>
      <c r="Y560">
        <v>1</v>
      </c>
      <c r="Z560">
        <v>1</v>
      </c>
      <c r="AA560">
        <v>0</v>
      </c>
      <c r="AL560">
        <v>30</v>
      </c>
      <c r="AM560">
        <v>10</v>
      </c>
      <c r="AN560">
        <v>0</v>
      </c>
      <c r="AO560" t="s">
        <v>67</v>
      </c>
      <c r="AR560" t="s">
        <v>84</v>
      </c>
      <c r="AS560" t="s">
        <v>67</v>
      </c>
      <c r="AT560">
        <v>251975114</v>
      </c>
      <c r="AU560" t="s">
        <v>1430</v>
      </c>
      <c r="AV560" s="1">
        <v>45118.68582175926</v>
      </c>
      <c r="AY560" t="s">
        <v>72</v>
      </c>
      <c r="AZ560" t="s">
        <v>73</v>
      </c>
      <c r="BA560" t="s">
        <v>74</v>
      </c>
      <c r="BC560">
        <v>559</v>
      </c>
      <c r="BD560" t="str">
        <f>IFERROR(VLOOKUP(C560,Sheet1!$A$2:$C$52,2, FALSE), "")</f>
        <v>Njoro</v>
      </c>
      <c r="BE560" t="str">
        <f>IFERROR(VLOOKUP(C560,Sheet1!$A$2:$C$52,3, FALSE), "")</f>
        <v>Nakuru</v>
      </c>
    </row>
    <row r="561" spans="1:57" x14ac:dyDescent="0.35">
      <c r="A561" s="1">
        <v>45118.699204884259</v>
      </c>
      <c r="B561" s="1">
        <v>45118.711226273153</v>
      </c>
      <c r="C561">
        <v>800123</v>
      </c>
      <c r="I561" s="1">
        <v>45118.395138888889</v>
      </c>
      <c r="J561" t="s">
        <v>56</v>
      </c>
      <c r="K561" t="s">
        <v>77</v>
      </c>
      <c r="L561" t="s">
        <v>58</v>
      </c>
      <c r="M561">
        <v>2</v>
      </c>
      <c r="N561" t="s">
        <v>59</v>
      </c>
      <c r="O561" t="s">
        <v>126</v>
      </c>
      <c r="P561" t="s">
        <v>92</v>
      </c>
      <c r="Q561" t="s">
        <v>62</v>
      </c>
      <c r="R561">
        <v>1</v>
      </c>
      <c r="S561">
        <v>0</v>
      </c>
      <c r="T561">
        <v>0</v>
      </c>
      <c r="U561">
        <v>0</v>
      </c>
      <c r="W561" t="s">
        <v>121</v>
      </c>
      <c r="X561">
        <v>1</v>
      </c>
      <c r="Y561">
        <v>1</v>
      </c>
      <c r="Z561">
        <v>1</v>
      </c>
      <c r="AA561">
        <v>1</v>
      </c>
      <c r="AL561">
        <v>100</v>
      </c>
      <c r="AM561">
        <v>80</v>
      </c>
      <c r="AN561">
        <v>5</v>
      </c>
      <c r="AO561" t="s">
        <v>82</v>
      </c>
      <c r="AP561" t="s">
        <v>83</v>
      </c>
      <c r="AR561" t="s">
        <v>94</v>
      </c>
      <c r="AS561" t="s">
        <v>1431</v>
      </c>
      <c r="AT561">
        <v>251975119</v>
      </c>
      <c r="AU561" t="s">
        <v>1432</v>
      </c>
      <c r="AV561" s="1">
        <v>45118.68582175926</v>
      </c>
      <c r="AY561" t="s">
        <v>72</v>
      </c>
      <c r="AZ561" t="s">
        <v>73</v>
      </c>
      <c r="BA561" t="s">
        <v>74</v>
      </c>
      <c r="BC561">
        <v>560</v>
      </c>
      <c r="BD561" t="str">
        <f>IFERROR(VLOOKUP(C561,Sheet1!$A$2:$C$52,2, FALSE), "")</f>
        <v>Njoro</v>
      </c>
      <c r="BE561" t="str">
        <f>IFERROR(VLOOKUP(C561,Sheet1!$A$2:$C$52,3, FALSE), "")</f>
        <v>Nakuru</v>
      </c>
    </row>
    <row r="562" spans="1:57" x14ac:dyDescent="0.35">
      <c r="A562" s="1">
        <v>45118.701074560187</v>
      </c>
      <c r="B562" s="1">
        <v>45118.711482638893</v>
      </c>
      <c r="C562">
        <v>800123</v>
      </c>
      <c r="I562" s="1">
        <v>45118.40347222222</v>
      </c>
      <c r="J562" t="s">
        <v>104</v>
      </c>
      <c r="K562" t="s">
        <v>57</v>
      </c>
      <c r="L562" t="s">
        <v>78</v>
      </c>
      <c r="M562">
        <v>1</v>
      </c>
      <c r="N562" t="s">
        <v>105</v>
      </c>
      <c r="O562" t="s">
        <v>60</v>
      </c>
      <c r="Q562" t="s">
        <v>112</v>
      </c>
      <c r="R562">
        <v>1</v>
      </c>
      <c r="S562">
        <v>1</v>
      </c>
      <c r="T562">
        <v>0</v>
      </c>
      <c r="U562">
        <v>0</v>
      </c>
      <c r="W562" t="s">
        <v>88</v>
      </c>
      <c r="X562">
        <v>1</v>
      </c>
      <c r="Y562">
        <v>0</v>
      </c>
      <c r="Z562">
        <v>0</v>
      </c>
      <c r="AA562">
        <v>0</v>
      </c>
      <c r="AG562" t="s">
        <v>66</v>
      </c>
      <c r="AH562">
        <v>0</v>
      </c>
      <c r="AI562">
        <v>1</v>
      </c>
      <c r="AJ562">
        <v>0</v>
      </c>
      <c r="AK562">
        <v>0</v>
      </c>
      <c r="AL562">
        <v>20</v>
      </c>
      <c r="AM562">
        <v>0</v>
      </c>
      <c r="AN562">
        <v>0</v>
      </c>
      <c r="AO562" t="s">
        <v>67</v>
      </c>
      <c r="AR562" t="s">
        <v>108</v>
      </c>
      <c r="AS562" t="s">
        <v>1433</v>
      </c>
      <c r="AT562">
        <v>251975140</v>
      </c>
      <c r="AU562" t="s">
        <v>1434</v>
      </c>
      <c r="AV562" s="1">
        <v>45118.685856481483</v>
      </c>
      <c r="AY562" t="s">
        <v>72</v>
      </c>
      <c r="AZ562" t="s">
        <v>73</v>
      </c>
      <c r="BA562" t="s">
        <v>74</v>
      </c>
      <c r="BC562">
        <v>561</v>
      </c>
      <c r="BD562" t="str">
        <f>IFERROR(VLOOKUP(C562,Sheet1!$A$2:$C$52,2, FALSE), "")</f>
        <v>Njoro</v>
      </c>
      <c r="BE562" t="str">
        <f>IFERROR(VLOOKUP(C562,Sheet1!$A$2:$C$52,3, FALSE), "")</f>
        <v>Nakuru</v>
      </c>
    </row>
    <row r="563" spans="1:57" x14ac:dyDescent="0.35">
      <c r="A563" s="1">
        <v>45118.70307570602</v>
      </c>
      <c r="B563" s="1">
        <v>45118.711756435187</v>
      </c>
      <c r="C563">
        <v>800123</v>
      </c>
      <c r="I563" s="1">
        <v>45118.413888888892</v>
      </c>
      <c r="J563" t="s">
        <v>76</v>
      </c>
      <c r="K563" t="s">
        <v>77</v>
      </c>
      <c r="L563" t="s">
        <v>58</v>
      </c>
      <c r="M563">
        <v>1</v>
      </c>
      <c r="N563" t="s">
        <v>105</v>
      </c>
      <c r="O563" t="s">
        <v>91</v>
      </c>
      <c r="P563" t="s">
        <v>127</v>
      </c>
      <c r="Q563" t="s">
        <v>62</v>
      </c>
      <c r="R563">
        <v>1</v>
      </c>
      <c r="S563">
        <v>0</v>
      </c>
      <c r="T563">
        <v>0</v>
      </c>
      <c r="U563">
        <v>0</v>
      </c>
      <c r="W563" t="s">
        <v>93</v>
      </c>
      <c r="X563">
        <v>1</v>
      </c>
      <c r="Y563">
        <v>1</v>
      </c>
      <c r="Z563">
        <v>0</v>
      </c>
      <c r="AA563">
        <v>0</v>
      </c>
      <c r="AL563">
        <v>10</v>
      </c>
      <c r="AM563">
        <v>0</v>
      </c>
      <c r="AN563">
        <v>0</v>
      </c>
      <c r="AO563" t="s">
        <v>67</v>
      </c>
      <c r="AR563" t="s">
        <v>108</v>
      </c>
      <c r="AS563" t="s">
        <v>67</v>
      </c>
      <c r="AT563">
        <v>251975146</v>
      </c>
      <c r="AU563" t="s">
        <v>1435</v>
      </c>
      <c r="AV563" s="1">
        <v>45118.685856481483</v>
      </c>
      <c r="AY563" t="s">
        <v>72</v>
      </c>
      <c r="AZ563" t="s">
        <v>73</v>
      </c>
      <c r="BA563" t="s">
        <v>74</v>
      </c>
      <c r="BC563">
        <v>562</v>
      </c>
      <c r="BD563" t="str">
        <f>IFERROR(VLOOKUP(C563,Sheet1!$A$2:$C$52,2, FALSE), "")</f>
        <v>Njoro</v>
      </c>
      <c r="BE563" t="str">
        <f>IFERROR(VLOOKUP(C563,Sheet1!$A$2:$C$52,3, FALSE), "")</f>
        <v>Nakuru</v>
      </c>
    </row>
    <row r="564" spans="1:57" x14ac:dyDescent="0.35">
      <c r="A564" s="1">
        <v>45118.704245601853</v>
      </c>
      <c r="B564" s="1">
        <v>45118.711966793977</v>
      </c>
      <c r="C564">
        <v>800123</v>
      </c>
      <c r="I564" s="1">
        <v>45118.42291666667</v>
      </c>
      <c r="J564" t="s">
        <v>159</v>
      </c>
      <c r="K564" t="s">
        <v>57</v>
      </c>
      <c r="L564" t="s">
        <v>58</v>
      </c>
      <c r="M564">
        <v>3</v>
      </c>
      <c r="N564" t="s">
        <v>186</v>
      </c>
      <c r="O564" t="s">
        <v>60</v>
      </c>
      <c r="Q564" t="s">
        <v>62</v>
      </c>
      <c r="R564">
        <v>1</v>
      </c>
      <c r="S564">
        <v>0</v>
      </c>
      <c r="T564">
        <v>0</v>
      </c>
      <c r="U564">
        <v>0</v>
      </c>
      <c r="W564" t="s">
        <v>93</v>
      </c>
      <c r="X564">
        <v>1</v>
      </c>
      <c r="Y564">
        <v>1</v>
      </c>
      <c r="Z564">
        <v>0</v>
      </c>
      <c r="AA564">
        <v>0</v>
      </c>
      <c r="AL564">
        <v>20</v>
      </c>
      <c r="AM564">
        <v>0</v>
      </c>
      <c r="AN564">
        <v>0</v>
      </c>
      <c r="AO564" t="s">
        <v>82</v>
      </c>
      <c r="AP564" t="s">
        <v>83</v>
      </c>
      <c r="AR564" t="s">
        <v>122</v>
      </c>
      <c r="AS564" t="s">
        <v>67</v>
      </c>
      <c r="AT564">
        <v>251975152</v>
      </c>
      <c r="AU564" t="s">
        <v>1436</v>
      </c>
      <c r="AV564" s="1">
        <v>45118.685856481483</v>
      </c>
      <c r="AY564" t="s">
        <v>72</v>
      </c>
      <c r="AZ564" t="s">
        <v>73</v>
      </c>
      <c r="BA564" t="s">
        <v>74</v>
      </c>
      <c r="BC564">
        <v>563</v>
      </c>
      <c r="BD564" t="str">
        <f>IFERROR(VLOOKUP(C564,Sheet1!$A$2:$C$52,2, FALSE), "")</f>
        <v>Njoro</v>
      </c>
      <c r="BE564" t="str">
        <f>IFERROR(VLOOKUP(C564,Sheet1!$A$2:$C$52,3, FALSE), "")</f>
        <v>Nakuru</v>
      </c>
    </row>
    <row r="565" spans="1:57" x14ac:dyDescent="0.35">
      <c r="A565" s="1">
        <v>45118.705552361112</v>
      </c>
      <c r="B565" s="1">
        <v>45118.712116331022</v>
      </c>
      <c r="C565">
        <v>800123</v>
      </c>
      <c r="I565" s="1">
        <v>45118.432638888888</v>
      </c>
      <c r="J565" t="s">
        <v>76</v>
      </c>
      <c r="K565" t="s">
        <v>57</v>
      </c>
      <c r="L565" t="s">
        <v>58</v>
      </c>
      <c r="M565">
        <v>2</v>
      </c>
      <c r="N565" t="s">
        <v>105</v>
      </c>
      <c r="O565" t="s">
        <v>60</v>
      </c>
      <c r="Q565" t="s">
        <v>112</v>
      </c>
      <c r="R565">
        <v>1</v>
      </c>
      <c r="S565">
        <v>1</v>
      </c>
      <c r="T565">
        <v>0</v>
      </c>
      <c r="U565">
        <v>0</v>
      </c>
      <c r="W565" t="s">
        <v>88</v>
      </c>
      <c r="X565">
        <v>1</v>
      </c>
      <c r="Y565">
        <v>0</v>
      </c>
      <c r="Z565">
        <v>0</v>
      </c>
      <c r="AA565">
        <v>0</v>
      </c>
      <c r="AG565" t="s">
        <v>66</v>
      </c>
      <c r="AH565">
        <v>0</v>
      </c>
      <c r="AI565">
        <v>1</v>
      </c>
      <c r="AJ565">
        <v>0</v>
      </c>
      <c r="AK565">
        <v>0</v>
      </c>
      <c r="AL565">
        <v>10</v>
      </c>
      <c r="AM565">
        <v>0</v>
      </c>
      <c r="AN565">
        <v>0</v>
      </c>
      <c r="AO565" t="s">
        <v>82</v>
      </c>
      <c r="AP565" t="s">
        <v>83</v>
      </c>
      <c r="AR565" t="s">
        <v>108</v>
      </c>
      <c r="AS565" t="s">
        <v>67</v>
      </c>
      <c r="AT565">
        <v>251975158</v>
      </c>
      <c r="AU565" t="s">
        <v>1437</v>
      </c>
      <c r="AV565" s="1">
        <v>45118.685868055552</v>
      </c>
      <c r="AY565" t="s">
        <v>72</v>
      </c>
      <c r="AZ565" t="s">
        <v>73</v>
      </c>
      <c r="BA565" t="s">
        <v>74</v>
      </c>
      <c r="BC565">
        <v>564</v>
      </c>
      <c r="BD565" t="str">
        <f>IFERROR(VLOOKUP(C565,Sheet1!$A$2:$C$52,2, FALSE), "")</f>
        <v>Njoro</v>
      </c>
      <c r="BE565" t="str">
        <f>IFERROR(VLOOKUP(C565,Sheet1!$A$2:$C$52,3, FALSE), "")</f>
        <v>Nakuru</v>
      </c>
    </row>
    <row r="566" spans="1:57" x14ac:dyDescent="0.35">
      <c r="A566" s="1">
        <v>45118.485437650474</v>
      </c>
      <c r="B566" s="1">
        <v>45118.487278854169</v>
      </c>
      <c r="C566">
        <v>800100</v>
      </c>
      <c r="D566" t="s">
        <v>1438</v>
      </c>
      <c r="E566">
        <v>-1.231495</v>
      </c>
      <c r="F566">
        <v>36.8767675</v>
      </c>
      <c r="G566">
        <v>1614.300048828125</v>
      </c>
      <c r="H566">
        <v>26.102</v>
      </c>
      <c r="I566" s="1">
        <v>45118.48541666667</v>
      </c>
      <c r="J566" t="s">
        <v>76</v>
      </c>
      <c r="K566" t="s">
        <v>57</v>
      </c>
      <c r="L566" t="s">
        <v>78</v>
      </c>
      <c r="M566">
        <v>0</v>
      </c>
      <c r="N566" t="s">
        <v>105</v>
      </c>
      <c r="O566" t="s">
        <v>126</v>
      </c>
      <c r="P566" t="s">
        <v>141</v>
      </c>
      <c r="Q566" t="s">
        <v>62</v>
      </c>
      <c r="R566">
        <v>1</v>
      </c>
      <c r="S566">
        <v>0</v>
      </c>
      <c r="T566">
        <v>0</v>
      </c>
      <c r="U566">
        <v>0</v>
      </c>
      <c r="W566" t="s">
        <v>121</v>
      </c>
      <c r="X566">
        <v>1</v>
      </c>
      <c r="Y566">
        <v>1</v>
      </c>
      <c r="Z566">
        <v>1</v>
      </c>
      <c r="AA566">
        <v>1</v>
      </c>
      <c r="AL566">
        <v>20</v>
      </c>
      <c r="AM566">
        <v>20</v>
      </c>
      <c r="AN566">
        <v>10</v>
      </c>
      <c r="AO566" t="s">
        <v>67</v>
      </c>
      <c r="AR566" t="s">
        <v>84</v>
      </c>
      <c r="AT566">
        <v>251979690</v>
      </c>
      <c r="AU566" t="s">
        <v>1439</v>
      </c>
      <c r="AV566" s="1">
        <v>45118.696736111109</v>
      </c>
      <c r="AY566" t="s">
        <v>72</v>
      </c>
      <c r="AZ566" t="s">
        <v>73</v>
      </c>
      <c r="BA566" t="s">
        <v>74</v>
      </c>
      <c r="BC566">
        <v>565</v>
      </c>
      <c r="BD566" t="str">
        <f>IFERROR(VLOOKUP(C566,Sheet1!$A$2:$C$52,2, FALSE), "")</f>
        <v>Nairobi</v>
      </c>
      <c r="BE566" t="str">
        <f>IFERROR(VLOOKUP(C566,Sheet1!$A$2:$C$52,3, FALSE), "")</f>
        <v>Nairobi</v>
      </c>
    </row>
    <row r="567" spans="1:57" x14ac:dyDescent="0.35">
      <c r="A567" s="1">
        <v>45118.489236863417</v>
      </c>
      <c r="B567" s="1">
        <v>45118.490360821757</v>
      </c>
      <c r="C567">
        <v>800100</v>
      </c>
      <c r="D567" t="s">
        <v>1440</v>
      </c>
      <c r="E567">
        <v>-1.2314925000000001</v>
      </c>
      <c r="F567">
        <v>36.876703999999997</v>
      </c>
      <c r="G567">
        <v>1613.200073242188</v>
      </c>
      <c r="H567">
        <v>38.973999999999997</v>
      </c>
      <c r="I567" s="1">
        <v>45118.488888888889</v>
      </c>
      <c r="J567" t="s">
        <v>56</v>
      </c>
      <c r="K567" t="s">
        <v>77</v>
      </c>
      <c r="L567" t="s">
        <v>58</v>
      </c>
      <c r="M567">
        <v>0</v>
      </c>
      <c r="N567" t="s">
        <v>59</v>
      </c>
      <c r="O567" t="s">
        <v>91</v>
      </c>
      <c r="P567" t="s">
        <v>167</v>
      </c>
      <c r="Q567" t="s">
        <v>62</v>
      </c>
      <c r="R567">
        <v>1</v>
      </c>
      <c r="S567">
        <v>0</v>
      </c>
      <c r="T567">
        <v>0</v>
      </c>
      <c r="U567">
        <v>0</v>
      </c>
      <c r="W567" t="s">
        <v>121</v>
      </c>
      <c r="X567">
        <v>1</v>
      </c>
      <c r="Y567">
        <v>1</v>
      </c>
      <c r="Z567">
        <v>1</v>
      </c>
      <c r="AA567">
        <v>1</v>
      </c>
      <c r="AL567">
        <v>30</v>
      </c>
      <c r="AM567">
        <v>40</v>
      </c>
      <c r="AN567">
        <v>5</v>
      </c>
      <c r="AO567" t="s">
        <v>67</v>
      </c>
      <c r="AR567" t="s">
        <v>94</v>
      </c>
      <c r="AT567">
        <v>251979693</v>
      </c>
      <c r="AU567" t="s">
        <v>1441</v>
      </c>
      <c r="AV567" s="1">
        <v>45118.696736111109</v>
      </c>
      <c r="AY567" t="s">
        <v>72</v>
      </c>
      <c r="AZ567" t="s">
        <v>73</v>
      </c>
      <c r="BA567" t="s">
        <v>74</v>
      </c>
      <c r="BC567">
        <v>566</v>
      </c>
      <c r="BD567" t="str">
        <f>IFERROR(VLOOKUP(C567,Sheet1!$A$2:$C$52,2, FALSE), "")</f>
        <v>Nairobi</v>
      </c>
      <c r="BE567" t="str">
        <f>IFERROR(VLOOKUP(C567,Sheet1!$A$2:$C$52,3, FALSE), "")</f>
        <v>Nairobi</v>
      </c>
    </row>
    <row r="568" spans="1:57" x14ac:dyDescent="0.35">
      <c r="A568" s="1">
        <v>45118.491286018521</v>
      </c>
      <c r="B568" s="1">
        <v>45118.492731423612</v>
      </c>
      <c r="C568">
        <v>800100</v>
      </c>
      <c r="D568" t="s">
        <v>1442</v>
      </c>
      <c r="E568">
        <v>-1.2315095</v>
      </c>
      <c r="F568">
        <v>36.876595199999997</v>
      </c>
      <c r="G568">
        <v>1614.200073242188</v>
      </c>
      <c r="H568">
        <v>41.207999999999998</v>
      </c>
      <c r="I568" s="1">
        <v>45118.490972222222</v>
      </c>
      <c r="J568" t="s">
        <v>56</v>
      </c>
      <c r="K568" t="s">
        <v>77</v>
      </c>
      <c r="L568" t="s">
        <v>58</v>
      </c>
      <c r="M568">
        <v>3</v>
      </c>
      <c r="N568" t="s">
        <v>59</v>
      </c>
      <c r="O568" t="s">
        <v>91</v>
      </c>
      <c r="P568" t="s">
        <v>92</v>
      </c>
      <c r="Q568" t="s">
        <v>62</v>
      </c>
      <c r="R568">
        <v>1</v>
      </c>
      <c r="S568">
        <v>0</v>
      </c>
      <c r="T568">
        <v>0</v>
      </c>
      <c r="U568">
        <v>0</v>
      </c>
      <c r="W568" t="s">
        <v>155</v>
      </c>
      <c r="X568">
        <v>1</v>
      </c>
      <c r="Y568">
        <v>1</v>
      </c>
      <c r="Z568">
        <v>1</v>
      </c>
      <c r="AA568">
        <v>1</v>
      </c>
      <c r="AL568">
        <v>30</v>
      </c>
      <c r="AM568">
        <v>50</v>
      </c>
      <c r="AN568">
        <v>10</v>
      </c>
      <c r="AO568" t="s">
        <v>67</v>
      </c>
      <c r="AR568" t="s">
        <v>94</v>
      </c>
      <c r="AT568">
        <v>251979698</v>
      </c>
      <c r="AU568" t="s">
        <v>1443</v>
      </c>
      <c r="AV568" s="1">
        <v>45118.696747685193</v>
      </c>
      <c r="AY568" t="s">
        <v>72</v>
      </c>
      <c r="AZ568" t="s">
        <v>73</v>
      </c>
      <c r="BA568" t="s">
        <v>74</v>
      </c>
      <c r="BC568">
        <v>567</v>
      </c>
      <c r="BD568" t="str">
        <f>IFERROR(VLOOKUP(C568,Sheet1!$A$2:$C$52,2, FALSE), "")</f>
        <v>Nairobi</v>
      </c>
      <c r="BE568" t="str">
        <f>IFERROR(VLOOKUP(C568,Sheet1!$A$2:$C$52,3, FALSE), "")</f>
        <v>Nairobi</v>
      </c>
    </row>
    <row r="569" spans="1:57" x14ac:dyDescent="0.35">
      <c r="A569" s="1">
        <v>45118.493160752318</v>
      </c>
      <c r="B569" s="1">
        <v>45118.494124641213</v>
      </c>
      <c r="C569">
        <v>800100</v>
      </c>
      <c r="D569" t="s">
        <v>1444</v>
      </c>
      <c r="E569">
        <v>-1.2314263000000001</v>
      </c>
      <c r="F569">
        <v>36.876709699999999</v>
      </c>
      <c r="G569">
        <v>1614.200073242188</v>
      </c>
      <c r="H569">
        <v>33.862000000000002</v>
      </c>
      <c r="I569" s="1">
        <v>45118.493055555547</v>
      </c>
      <c r="J569" t="s">
        <v>159</v>
      </c>
      <c r="K569" t="s">
        <v>77</v>
      </c>
      <c r="L569" t="s">
        <v>78</v>
      </c>
      <c r="M569">
        <v>1</v>
      </c>
      <c r="N569" t="s">
        <v>105</v>
      </c>
      <c r="O569" t="s">
        <v>126</v>
      </c>
      <c r="P569" t="s">
        <v>167</v>
      </c>
      <c r="Q569" t="s">
        <v>62</v>
      </c>
      <c r="R569">
        <v>1</v>
      </c>
      <c r="S569">
        <v>0</v>
      </c>
      <c r="T569">
        <v>0</v>
      </c>
      <c r="U569">
        <v>0</v>
      </c>
      <c r="W569" t="s">
        <v>81</v>
      </c>
      <c r="X569">
        <v>1</v>
      </c>
      <c r="Y569">
        <v>1</v>
      </c>
      <c r="Z569">
        <v>0</v>
      </c>
      <c r="AA569">
        <v>1</v>
      </c>
      <c r="AL569">
        <v>20</v>
      </c>
      <c r="AM569">
        <v>0</v>
      </c>
      <c r="AN569">
        <v>10</v>
      </c>
      <c r="AO569" t="s">
        <v>67</v>
      </c>
      <c r="AR569" t="s">
        <v>84</v>
      </c>
      <c r="AT569">
        <v>251979702</v>
      </c>
      <c r="AU569" t="s">
        <v>1445</v>
      </c>
      <c r="AV569" s="1">
        <v>45118.696759259263</v>
      </c>
      <c r="AY569" t="s">
        <v>72</v>
      </c>
      <c r="AZ569" t="s">
        <v>73</v>
      </c>
      <c r="BA569" t="s">
        <v>74</v>
      </c>
      <c r="BC569">
        <v>568</v>
      </c>
      <c r="BD569" t="str">
        <f>IFERROR(VLOOKUP(C569,Sheet1!$A$2:$C$52,2, FALSE), "")</f>
        <v>Nairobi</v>
      </c>
      <c r="BE569" t="str">
        <f>IFERROR(VLOOKUP(C569,Sheet1!$A$2:$C$52,3, FALSE), "")</f>
        <v>Nairobi</v>
      </c>
    </row>
    <row r="570" spans="1:57" x14ac:dyDescent="0.35">
      <c r="A570" s="1">
        <v>45118.494290462957</v>
      </c>
      <c r="B570" s="1">
        <v>45118.496023634259</v>
      </c>
      <c r="C570">
        <v>800100</v>
      </c>
      <c r="D570" t="s">
        <v>1446</v>
      </c>
      <c r="E570">
        <v>-1.2314673</v>
      </c>
      <c r="F570">
        <v>36.8766009</v>
      </c>
      <c r="G570">
        <v>1615.300048828125</v>
      </c>
      <c r="H570">
        <v>29.827000000000002</v>
      </c>
      <c r="I570" s="1">
        <v>45118.493750000001</v>
      </c>
      <c r="J570" t="s">
        <v>76</v>
      </c>
      <c r="K570" t="s">
        <v>77</v>
      </c>
      <c r="L570" t="s">
        <v>78</v>
      </c>
      <c r="M570">
        <v>0</v>
      </c>
      <c r="N570" t="s">
        <v>59</v>
      </c>
      <c r="O570" t="s">
        <v>126</v>
      </c>
      <c r="P570" t="s">
        <v>167</v>
      </c>
      <c r="Q570" t="s">
        <v>62</v>
      </c>
      <c r="R570">
        <v>1</v>
      </c>
      <c r="S570">
        <v>0</v>
      </c>
      <c r="T570">
        <v>0</v>
      </c>
      <c r="U570">
        <v>0</v>
      </c>
      <c r="W570" t="s">
        <v>121</v>
      </c>
      <c r="X570">
        <v>1</v>
      </c>
      <c r="Y570">
        <v>1</v>
      </c>
      <c r="Z570">
        <v>1</v>
      </c>
      <c r="AA570">
        <v>1</v>
      </c>
      <c r="AL570">
        <v>40</v>
      </c>
      <c r="AM570">
        <v>30</v>
      </c>
      <c r="AN570">
        <v>15</v>
      </c>
      <c r="AO570" t="s">
        <v>67</v>
      </c>
      <c r="AP570" t="s">
        <v>62</v>
      </c>
      <c r="AR570" t="s">
        <v>69</v>
      </c>
      <c r="AT570">
        <v>251979704</v>
      </c>
      <c r="AU570" t="s">
        <v>1447</v>
      </c>
      <c r="AV570" s="1">
        <v>45118.696759259263</v>
      </c>
      <c r="AY570" t="s">
        <v>72</v>
      </c>
      <c r="AZ570" t="s">
        <v>73</v>
      </c>
      <c r="BA570" t="s">
        <v>74</v>
      </c>
      <c r="BC570">
        <v>569</v>
      </c>
      <c r="BD570" t="str">
        <f>IFERROR(VLOOKUP(C570,Sheet1!$A$2:$C$52,2, FALSE), "")</f>
        <v>Nairobi</v>
      </c>
      <c r="BE570" t="str">
        <f>IFERROR(VLOOKUP(C570,Sheet1!$A$2:$C$52,3, FALSE), "")</f>
        <v>Nairobi</v>
      </c>
    </row>
    <row r="571" spans="1:57" x14ac:dyDescent="0.35">
      <c r="A571" s="1">
        <v>45118.496148773149</v>
      </c>
      <c r="B571" s="1">
        <v>45118.4975981713</v>
      </c>
      <c r="C571">
        <v>800100</v>
      </c>
      <c r="D571" t="s">
        <v>1448</v>
      </c>
      <c r="E571">
        <v>-1.2315346</v>
      </c>
      <c r="F571">
        <v>36.8766909</v>
      </c>
      <c r="G571">
        <v>1611.900024414062</v>
      </c>
      <c r="H571">
        <v>57.618000000000002</v>
      </c>
      <c r="I571" s="1">
        <v>45118.495833333327</v>
      </c>
      <c r="J571" t="s">
        <v>140</v>
      </c>
      <c r="K571" t="s">
        <v>77</v>
      </c>
      <c r="L571" t="s">
        <v>58</v>
      </c>
      <c r="M571">
        <v>2</v>
      </c>
      <c r="N571" t="s">
        <v>59</v>
      </c>
      <c r="O571" t="s">
        <v>91</v>
      </c>
      <c r="P571" t="s">
        <v>92</v>
      </c>
      <c r="Q571" t="s">
        <v>1449</v>
      </c>
      <c r="R571">
        <v>1</v>
      </c>
      <c r="S571">
        <v>0</v>
      </c>
      <c r="T571">
        <v>1</v>
      </c>
      <c r="U571">
        <v>0</v>
      </c>
      <c r="W571" t="s">
        <v>88</v>
      </c>
      <c r="X571">
        <v>1</v>
      </c>
      <c r="Y571">
        <v>0</v>
      </c>
      <c r="Z571">
        <v>0</v>
      </c>
      <c r="AA571">
        <v>0</v>
      </c>
      <c r="AB571" t="s">
        <v>113</v>
      </c>
      <c r="AC571">
        <v>0</v>
      </c>
      <c r="AD571">
        <v>1</v>
      </c>
      <c r="AE571">
        <v>1</v>
      </c>
      <c r="AF571">
        <v>1</v>
      </c>
      <c r="AL571">
        <v>20</v>
      </c>
      <c r="AM571">
        <v>30</v>
      </c>
      <c r="AN571">
        <v>10</v>
      </c>
      <c r="AO571" t="s">
        <v>67</v>
      </c>
      <c r="AR571" t="s">
        <v>94</v>
      </c>
      <c r="AT571">
        <v>251979709</v>
      </c>
      <c r="AU571" t="s">
        <v>1450</v>
      </c>
      <c r="AV571" s="1">
        <v>45118.696770833332</v>
      </c>
      <c r="AY571" t="s">
        <v>72</v>
      </c>
      <c r="AZ571" t="s">
        <v>73</v>
      </c>
      <c r="BA571" t="s">
        <v>74</v>
      </c>
      <c r="BC571">
        <v>570</v>
      </c>
      <c r="BD571" t="str">
        <f>IFERROR(VLOOKUP(C571,Sheet1!$A$2:$C$52,2, FALSE), "")</f>
        <v>Nairobi</v>
      </c>
      <c r="BE571" t="str">
        <f>IFERROR(VLOOKUP(C571,Sheet1!$A$2:$C$52,3, FALSE), "")</f>
        <v>Nairobi</v>
      </c>
    </row>
    <row r="572" spans="1:57" x14ac:dyDescent="0.35">
      <c r="A572" s="1">
        <v>45118.497650115743</v>
      </c>
      <c r="B572" s="1">
        <v>45118.498735173613</v>
      </c>
      <c r="C572">
        <v>800100</v>
      </c>
      <c r="D572" t="s">
        <v>1451</v>
      </c>
      <c r="E572">
        <v>-1.2314674999999999</v>
      </c>
      <c r="F572">
        <v>36.876690000000004</v>
      </c>
      <c r="G572">
        <v>1614.200073242188</v>
      </c>
      <c r="H572">
        <v>48.9</v>
      </c>
      <c r="I572" s="1">
        <v>45118.49722222222</v>
      </c>
      <c r="J572" t="s">
        <v>56</v>
      </c>
      <c r="K572" t="s">
        <v>57</v>
      </c>
      <c r="L572" t="s">
        <v>78</v>
      </c>
      <c r="M572">
        <v>0</v>
      </c>
      <c r="N572" t="s">
        <v>59</v>
      </c>
      <c r="O572" t="s">
        <v>126</v>
      </c>
      <c r="P572" t="s">
        <v>209</v>
      </c>
      <c r="Q572" t="s">
        <v>112</v>
      </c>
      <c r="R572">
        <v>1</v>
      </c>
      <c r="S572">
        <v>1</v>
      </c>
      <c r="T572">
        <v>0</v>
      </c>
      <c r="U572">
        <v>0</v>
      </c>
      <c r="W572" t="s">
        <v>121</v>
      </c>
      <c r="X572">
        <v>1</v>
      </c>
      <c r="Y572">
        <v>1</v>
      </c>
      <c r="Z572">
        <v>1</v>
      </c>
      <c r="AA572">
        <v>1</v>
      </c>
      <c r="AG572" t="s">
        <v>274</v>
      </c>
      <c r="AH572">
        <v>0</v>
      </c>
      <c r="AI572">
        <v>0</v>
      </c>
      <c r="AJ572">
        <v>1</v>
      </c>
      <c r="AK572">
        <v>1</v>
      </c>
      <c r="AL572">
        <v>40</v>
      </c>
      <c r="AM572">
        <v>50</v>
      </c>
      <c r="AN572">
        <v>10</v>
      </c>
      <c r="AO572" t="s">
        <v>67</v>
      </c>
      <c r="AR572" t="s">
        <v>94</v>
      </c>
      <c r="AT572">
        <v>251979713</v>
      </c>
      <c r="AU572" t="s">
        <v>1452</v>
      </c>
      <c r="AV572" s="1">
        <v>45118.696770833332</v>
      </c>
      <c r="AY572" t="s">
        <v>72</v>
      </c>
      <c r="AZ572" t="s">
        <v>73</v>
      </c>
      <c r="BA572" t="s">
        <v>74</v>
      </c>
      <c r="BC572">
        <v>571</v>
      </c>
      <c r="BD572" t="str">
        <f>IFERROR(VLOOKUP(C572,Sheet1!$A$2:$C$52,2, FALSE), "")</f>
        <v>Nairobi</v>
      </c>
      <c r="BE572" t="str">
        <f>IFERROR(VLOOKUP(C572,Sheet1!$A$2:$C$52,3, FALSE), "")</f>
        <v>Nairobi</v>
      </c>
    </row>
    <row r="573" spans="1:57" x14ac:dyDescent="0.35">
      <c r="A573" s="1">
        <v>45118.499395555547</v>
      </c>
      <c r="B573" s="1">
        <v>45118.500391226851</v>
      </c>
      <c r="C573">
        <v>800100</v>
      </c>
      <c r="D573" t="s">
        <v>1453</v>
      </c>
      <c r="E573">
        <v>-1.2316581</v>
      </c>
      <c r="F573">
        <v>36.8774546</v>
      </c>
      <c r="G573">
        <v>1611.900024414062</v>
      </c>
      <c r="H573">
        <v>89.302000000000007</v>
      </c>
      <c r="I573" s="1">
        <v>45118.499305555553</v>
      </c>
      <c r="J573" t="s">
        <v>104</v>
      </c>
      <c r="K573" t="s">
        <v>57</v>
      </c>
      <c r="L573" t="s">
        <v>78</v>
      </c>
      <c r="M573">
        <v>0</v>
      </c>
      <c r="N573" t="s">
        <v>105</v>
      </c>
      <c r="O573" t="s">
        <v>60</v>
      </c>
      <c r="P573" t="s">
        <v>61</v>
      </c>
      <c r="Q573" t="s">
        <v>112</v>
      </c>
      <c r="R573">
        <v>1</v>
      </c>
      <c r="S573">
        <v>1</v>
      </c>
      <c r="T573">
        <v>0</v>
      </c>
      <c r="U573">
        <v>0</v>
      </c>
      <c r="W573" t="s">
        <v>117</v>
      </c>
      <c r="X573">
        <v>1</v>
      </c>
      <c r="Y573">
        <v>1</v>
      </c>
      <c r="Z573">
        <v>1</v>
      </c>
      <c r="AA573">
        <v>1</v>
      </c>
      <c r="AG573" t="s">
        <v>113</v>
      </c>
      <c r="AH573">
        <v>0</v>
      </c>
      <c r="AI573">
        <v>1</v>
      </c>
      <c r="AJ573">
        <v>1</v>
      </c>
      <c r="AK573">
        <v>1</v>
      </c>
      <c r="AL573">
        <v>30</v>
      </c>
      <c r="AM573">
        <v>30</v>
      </c>
      <c r="AN573">
        <v>5</v>
      </c>
      <c r="AO573" t="s">
        <v>67</v>
      </c>
      <c r="AP573" t="s">
        <v>62</v>
      </c>
      <c r="AR573" t="s">
        <v>69</v>
      </c>
      <c r="AT573">
        <v>251979716</v>
      </c>
      <c r="AU573" t="s">
        <v>1454</v>
      </c>
      <c r="AV573" s="1">
        <v>45118.696782407409</v>
      </c>
      <c r="AY573" t="s">
        <v>72</v>
      </c>
      <c r="AZ573" t="s">
        <v>73</v>
      </c>
      <c r="BA573" t="s">
        <v>74</v>
      </c>
      <c r="BC573">
        <v>572</v>
      </c>
      <c r="BD573" t="str">
        <f>IFERROR(VLOOKUP(C573,Sheet1!$A$2:$C$52,2, FALSE), "")</f>
        <v>Nairobi</v>
      </c>
      <c r="BE573" t="str">
        <f>IFERROR(VLOOKUP(C573,Sheet1!$A$2:$C$52,3, FALSE), "")</f>
        <v>Nairobi</v>
      </c>
    </row>
    <row r="574" spans="1:57" x14ac:dyDescent="0.35">
      <c r="A574" s="1">
        <v>45118.500477604168</v>
      </c>
      <c r="B574" s="1">
        <v>45118.501415543979</v>
      </c>
      <c r="C574">
        <v>800100</v>
      </c>
      <c r="D574" t="s">
        <v>1455</v>
      </c>
      <c r="E574">
        <v>-1.2315673</v>
      </c>
      <c r="F574">
        <v>36.8766064</v>
      </c>
      <c r="G574">
        <v>1611.900024414062</v>
      </c>
      <c r="H574">
        <v>105.33799999999999</v>
      </c>
      <c r="I574" s="1">
        <v>45118.5</v>
      </c>
      <c r="J574" t="s">
        <v>56</v>
      </c>
      <c r="K574" t="s">
        <v>57</v>
      </c>
      <c r="L574" t="s">
        <v>220</v>
      </c>
      <c r="M574">
        <v>2</v>
      </c>
      <c r="N574" t="s">
        <v>59</v>
      </c>
      <c r="O574" t="s">
        <v>91</v>
      </c>
      <c r="P574" t="s">
        <v>209</v>
      </c>
      <c r="Q574" t="s">
        <v>62</v>
      </c>
      <c r="R574">
        <v>1</v>
      </c>
      <c r="S574">
        <v>0</v>
      </c>
      <c r="T574">
        <v>0</v>
      </c>
      <c r="U574">
        <v>0</v>
      </c>
      <c r="W574" t="s">
        <v>265</v>
      </c>
      <c r="X574">
        <v>1</v>
      </c>
      <c r="Y574">
        <v>1</v>
      </c>
      <c r="Z574">
        <v>1</v>
      </c>
      <c r="AA574">
        <v>1</v>
      </c>
      <c r="AL574">
        <v>45</v>
      </c>
      <c r="AM574">
        <v>30</v>
      </c>
      <c r="AN574">
        <v>10</v>
      </c>
      <c r="AO574" t="s">
        <v>82</v>
      </c>
      <c r="AP574" t="s">
        <v>83</v>
      </c>
      <c r="AR574" t="s">
        <v>94</v>
      </c>
      <c r="AT574">
        <v>251979719</v>
      </c>
      <c r="AU574" t="s">
        <v>1456</v>
      </c>
      <c r="AV574" s="1">
        <v>45118.696782407409</v>
      </c>
      <c r="AY574" t="s">
        <v>72</v>
      </c>
      <c r="AZ574" t="s">
        <v>73</v>
      </c>
      <c r="BA574" t="s">
        <v>74</v>
      </c>
      <c r="BC574">
        <v>573</v>
      </c>
      <c r="BD574" t="str">
        <f>IFERROR(VLOOKUP(C574,Sheet1!$A$2:$C$52,2, FALSE), "")</f>
        <v>Nairobi</v>
      </c>
      <c r="BE574" t="str">
        <f>IFERROR(VLOOKUP(C574,Sheet1!$A$2:$C$52,3, FALSE), "")</f>
        <v>Nairobi</v>
      </c>
    </row>
    <row r="575" spans="1:57" x14ac:dyDescent="0.35">
      <c r="A575" s="1">
        <v>45118.501520486112</v>
      </c>
      <c r="B575" s="1">
        <v>45118.504418969897</v>
      </c>
      <c r="C575">
        <v>800100</v>
      </c>
      <c r="D575" t="s">
        <v>1457</v>
      </c>
      <c r="E575">
        <v>-1.2317358</v>
      </c>
      <c r="F575">
        <v>36.877881600000002</v>
      </c>
      <c r="G575">
        <v>1611.900024414062</v>
      </c>
      <c r="H575">
        <v>90.936999999999998</v>
      </c>
      <c r="I575" s="1">
        <v>45118.501388888893</v>
      </c>
      <c r="J575" t="s">
        <v>56</v>
      </c>
      <c r="K575" t="s">
        <v>77</v>
      </c>
      <c r="L575" t="s">
        <v>58</v>
      </c>
      <c r="M575">
        <v>2</v>
      </c>
      <c r="N575" t="s">
        <v>59</v>
      </c>
      <c r="O575" t="s">
        <v>126</v>
      </c>
      <c r="P575" t="s">
        <v>209</v>
      </c>
      <c r="Q575" t="s">
        <v>62</v>
      </c>
      <c r="R575">
        <v>1</v>
      </c>
      <c r="S575">
        <v>0</v>
      </c>
      <c r="T575">
        <v>0</v>
      </c>
      <c r="U575">
        <v>0</v>
      </c>
      <c r="W575" t="s">
        <v>121</v>
      </c>
      <c r="X575">
        <v>1</v>
      </c>
      <c r="Y575">
        <v>1</v>
      </c>
      <c r="Z575">
        <v>1</v>
      </c>
      <c r="AA575">
        <v>1</v>
      </c>
      <c r="AL575">
        <v>40</v>
      </c>
      <c r="AM575">
        <v>30</v>
      </c>
      <c r="AN575">
        <v>5</v>
      </c>
      <c r="AO575" t="s">
        <v>67</v>
      </c>
      <c r="AR575" t="s">
        <v>94</v>
      </c>
      <c r="AT575">
        <v>251979722</v>
      </c>
      <c r="AU575" t="s">
        <v>1458</v>
      </c>
      <c r="AV575" s="1">
        <v>45118.696793981479</v>
      </c>
      <c r="AY575" t="s">
        <v>72</v>
      </c>
      <c r="AZ575" t="s">
        <v>73</v>
      </c>
      <c r="BA575" t="s">
        <v>74</v>
      </c>
      <c r="BC575">
        <v>574</v>
      </c>
      <c r="BD575" t="str">
        <f>IFERROR(VLOOKUP(C575,Sheet1!$A$2:$C$52,2, FALSE), "")</f>
        <v>Nairobi</v>
      </c>
      <c r="BE575" t="str">
        <f>IFERROR(VLOOKUP(C575,Sheet1!$A$2:$C$52,3, FALSE), "")</f>
        <v>Nairobi</v>
      </c>
    </row>
    <row r="576" spans="1:57" x14ac:dyDescent="0.35">
      <c r="A576" s="1">
        <v>45118.863683402778</v>
      </c>
      <c r="B576" s="1">
        <v>45118.864641712957</v>
      </c>
      <c r="C576">
        <v>800110</v>
      </c>
      <c r="D576" t="s">
        <v>1459</v>
      </c>
      <c r="E576">
        <v>-1.2106106000000001</v>
      </c>
      <c r="F576">
        <v>36.921123199999997</v>
      </c>
      <c r="G576">
        <v>1530.800048828125</v>
      </c>
      <c r="H576">
        <v>36.020000000000003</v>
      </c>
      <c r="I576" s="1">
        <v>45118.363194444442</v>
      </c>
      <c r="J576" t="s">
        <v>76</v>
      </c>
      <c r="K576" t="s">
        <v>57</v>
      </c>
      <c r="L576" t="s">
        <v>58</v>
      </c>
      <c r="M576">
        <v>3</v>
      </c>
      <c r="N576" t="s">
        <v>59</v>
      </c>
      <c r="O576" t="s">
        <v>126</v>
      </c>
      <c r="P576" t="s">
        <v>141</v>
      </c>
      <c r="Q576" t="s">
        <v>62</v>
      </c>
      <c r="R576">
        <v>1</v>
      </c>
      <c r="S576">
        <v>0</v>
      </c>
      <c r="T576">
        <v>0</v>
      </c>
      <c r="U576">
        <v>0</v>
      </c>
      <c r="W576" t="s">
        <v>946</v>
      </c>
      <c r="X576">
        <v>1</v>
      </c>
      <c r="Y576">
        <v>1</v>
      </c>
      <c r="Z576">
        <v>1</v>
      </c>
      <c r="AA576">
        <v>0</v>
      </c>
      <c r="AL576">
        <v>50</v>
      </c>
      <c r="AO576" t="s">
        <v>82</v>
      </c>
      <c r="AP576" t="s">
        <v>62</v>
      </c>
      <c r="AR576" t="s">
        <v>69</v>
      </c>
      <c r="AS576" t="s">
        <v>1460</v>
      </c>
      <c r="AT576">
        <v>252011603</v>
      </c>
      <c r="AU576" t="s">
        <v>1461</v>
      </c>
      <c r="AV576" s="1">
        <v>45118.761458333327</v>
      </c>
      <c r="AY576" t="s">
        <v>72</v>
      </c>
      <c r="AZ576" t="s">
        <v>73</v>
      </c>
      <c r="BA576" t="s">
        <v>74</v>
      </c>
      <c r="BC576">
        <v>575</v>
      </c>
      <c r="BD576" t="str">
        <f>IFERROR(VLOOKUP(C576,Sheet1!$A$2:$C$52,2, FALSE), "")</f>
        <v>Ruiru</v>
      </c>
      <c r="BE576" t="str">
        <f>IFERROR(VLOOKUP(C576,Sheet1!$A$2:$C$52,3, FALSE), "")</f>
        <v>Kiambu</v>
      </c>
    </row>
    <row r="577" spans="1:57" x14ac:dyDescent="0.35">
      <c r="A577" s="1">
        <v>45118.863679479167</v>
      </c>
      <c r="B577" s="1">
        <v>45118.865646539351</v>
      </c>
      <c r="C577">
        <v>800110</v>
      </c>
      <c r="D577" t="s">
        <v>1462</v>
      </c>
      <c r="E577">
        <v>-1.2105195</v>
      </c>
      <c r="F577">
        <v>36.9211259</v>
      </c>
      <c r="G577">
        <v>1530.700073242188</v>
      </c>
      <c r="H577">
        <v>56.1</v>
      </c>
      <c r="I577" s="1">
        <v>45118.373611111107</v>
      </c>
      <c r="J577" t="s">
        <v>56</v>
      </c>
      <c r="K577" t="s">
        <v>77</v>
      </c>
      <c r="L577" t="s">
        <v>58</v>
      </c>
      <c r="M577">
        <v>2</v>
      </c>
      <c r="N577" t="s">
        <v>105</v>
      </c>
      <c r="O577" t="s">
        <v>91</v>
      </c>
      <c r="P577" t="s">
        <v>141</v>
      </c>
      <c r="Q577" t="s">
        <v>112</v>
      </c>
      <c r="R577">
        <v>1</v>
      </c>
      <c r="S577">
        <v>1</v>
      </c>
      <c r="T577">
        <v>0</v>
      </c>
      <c r="U577">
        <v>0</v>
      </c>
      <c r="W577" t="s">
        <v>93</v>
      </c>
      <c r="X577">
        <v>1</v>
      </c>
      <c r="Y577">
        <v>1</v>
      </c>
      <c r="Z577">
        <v>0</v>
      </c>
      <c r="AA577">
        <v>0</v>
      </c>
      <c r="AG577" t="s">
        <v>66</v>
      </c>
      <c r="AH577">
        <v>0</v>
      </c>
      <c r="AI577">
        <v>1</v>
      </c>
      <c r="AJ577">
        <v>0</v>
      </c>
      <c r="AK577">
        <v>0</v>
      </c>
      <c r="AL577">
        <v>100</v>
      </c>
      <c r="AM577">
        <v>50</v>
      </c>
      <c r="AO577" t="s">
        <v>67</v>
      </c>
      <c r="AR577" t="s">
        <v>84</v>
      </c>
      <c r="AS577" t="s">
        <v>67</v>
      </c>
      <c r="AT577">
        <v>252011606</v>
      </c>
      <c r="AU577" t="s">
        <v>1463</v>
      </c>
      <c r="AV577" s="1">
        <v>45118.761458333327</v>
      </c>
      <c r="AY577" t="s">
        <v>72</v>
      </c>
      <c r="AZ577" t="s">
        <v>73</v>
      </c>
      <c r="BA577" t="s">
        <v>74</v>
      </c>
      <c r="BC577">
        <v>576</v>
      </c>
      <c r="BD577" t="str">
        <f>IFERROR(VLOOKUP(C577,Sheet1!$A$2:$C$52,2, FALSE), "")</f>
        <v>Ruiru</v>
      </c>
      <c r="BE577" t="str">
        <f>IFERROR(VLOOKUP(C577,Sheet1!$A$2:$C$52,3, FALSE), "")</f>
        <v>Kiambu</v>
      </c>
    </row>
    <row r="578" spans="1:57" x14ac:dyDescent="0.35">
      <c r="A578" s="1">
        <v>45118.865679432871</v>
      </c>
      <c r="B578" s="1">
        <v>45118.866569386577</v>
      </c>
      <c r="C578">
        <v>800110</v>
      </c>
      <c r="D578" t="s">
        <v>1464</v>
      </c>
      <c r="E578">
        <v>-1.2106326000000001</v>
      </c>
      <c r="F578">
        <v>36.921137999999999</v>
      </c>
      <c r="G578">
        <v>1530.800048828125</v>
      </c>
      <c r="H578">
        <v>72.900000000000006</v>
      </c>
      <c r="I578" s="1">
        <v>45118.379861111112</v>
      </c>
      <c r="J578">
        <v>60</v>
      </c>
      <c r="K578" t="s">
        <v>57</v>
      </c>
      <c r="L578" t="s">
        <v>289</v>
      </c>
      <c r="M578">
        <v>5</v>
      </c>
      <c r="N578" t="s">
        <v>105</v>
      </c>
      <c r="O578" t="s">
        <v>60</v>
      </c>
      <c r="P578" t="s">
        <v>127</v>
      </c>
      <c r="Q578" t="s">
        <v>62</v>
      </c>
      <c r="R578">
        <v>1</v>
      </c>
      <c r="S578">
        <v>0</v>
      </c>
      <c r="T578">
        <v>0</v>
      </c>
      <c r="U578">
        <v>0</v>
      </c>
      <c r="W578" t="s">
        <v>93</v>
      </c>
      <c r="X578">
        <v>1</v>
      </c>
      <c r="Y578">
        <v>1</v>
      </c>
      <c r="Z578">
        <v>0</v>
      </c>
      <c r="AA578">
        <v>0</v>
      </c>
      <c r="AL578">
        <v>20</v>
      </c>
      <c r="AO578" t="s">
        <v>67</v>
      </c>
      <c r="AR578" t="s">
        <v>69</v>
      </c>
      <c r="AT578">
        <v>252011610</v>
      </c>
      <c r="AU578" t="s">
        <v>1465</v>
      </c>
      <c r="AV578" s="1">
        <v>45118.761469907397</v>
      </c>
      <c r="AY578" t="s">
        <v>72</v>
      </c>
      <c r="AZ578" t="s">
        <v>73</v>
      </c>
      <c r="BA578" t="s">
        <v>74</v>
      </c>
      <c r="BC578">
        <v>577</v>
      </c>
      <c r="BD578" t="str">
        <f>IFERROR(VLOOKUP(C578,Sheet1!$A$2:$C$52,2, FALSE), "")</f>
        <v>Ruiru</v>
      </c>
      <c r="BE578" t="str">
        <f>IFERROR(VLOOKUP(C578,Sheet1!$A$2:$C$52,3, FALSE), "")</f>
        <v>Kiambu</v>
      </c>
    </row>
    <row r="579" spans="1:57" x14ac:dyDescent="0.35">
      <c r="A579" s="1">
        <v>45118.866600069443</v>
      </c>
      <c r="B579" s="1">
        <v>45118.867521053238</v>
      </c>
      <c r="C579">
        <v>800110</v>
      </c>
      <c r="D579" t="s">
        <v>1466</v>
      </c>
      <c r="E579">
        <v>-1.2105197999999999</v>
      </c>
      <c r="F579">
        <v>36.921124599999999</v>
      </c>
      <c r="G579">
        <v>1530.700073242188</v>
      </c>
      <c r="H579">
        <v>64.099999999999994</v>
      </c>
      <c r="I579" s="1">
        <v>45118.390972222223</v>
      </c>
      <c r="J579" t="s">
        <v>56</v>
      </c>
      <c r="K579" t="s">
        <v>77</v>
      </c>
      <c r="L579" t="s">
        <v>58</v>
      </c>
      <c r="M579">
        <v>3</v>
      </c>
      <c r="N579" t="s">
        <v>59</v>
      </c>
      <c r="O579" t="s">
        <v>91</v>
      </c>
      <c r="P579" t="s">
        <v>127</v>
      </c>
      <c r="Q579" t="s">
        <v>62</v>
      </c>
      <c r="R579">
        <v>1</v>
      </c>
      <c r="S579">
        <v>0</v>
      </c>
      <c r="T579">
        <v>0</v>
      </c>
      <c r="U579">
        <v>0</v>
      </c>
      <c r="W579" t="s">
        <v>101</v>
      </c>
      <c r="X579">
        <v>1</v>
      </c>
      <c r="Y579">
        <v>1</v>
      </c>
      <c r="Z579">
        <v>1</v>
      </c>
      <c r="AA579">
        <v>0</v>
      </c>
      <c r="AL579">
        <v>100</v>
      </c>
      <c r="AM579">
        <v>100</v>
      </c>
      <c r="AO579" t="s">
        <v>67</v>
      </c>
      <c r="AR579" t="s">
        <v>69</v>
      </c>
      <c r="AT579">
        <v>252011614</v>
      </c>
      <c r="AU579" t="s">
        <v>1467</v>
      </c>
      <c r="AV579" s="1">
        <v>45118.761469907397</v>
      </c>
      <c r="AY579" t="s">
        <v>72</v>
      </c>
      <c r="AZ579" t="s">
        <v>73</v>
      </c>
      <c r="BA579" t="s">
        <v>74</v>
      </c>
      <c r="BC579">
        <v>578</v>
      </c>
      <c r="BD579" t="str">
        <f>IFERROR(VLOOKUP(C579,Sheet1!$A$2:$C$52,2, FALSE), "")</f>
        <v>Ruiru</v>
      </c>
      <c r="BE579" t="str">
        <f>IFERROR(VLOOKUP(C579,Sheet1!$A$2:$C$52,3, FALSE), "")</f>
        <v>Kiambu</v>
      </c>
    </row>
    <row r="580" spans="1:57" x14ac:dyDescent="0.35">
      <c r="A580" s="1">
        <v>45118.86888908565</v>
      </c>
      <c r="B580" s="1">
        <v>45118.869938541669</v>
      </c>
      <c r="C580">
        <v>800110</v>
      </c>
      <c r="D580" t="s">
        <v>1468</v>
      </c>
      <c r="E580">
        <v>-1.210863</v>
      </c>
      <c r="F580">
        <v>36.920686199999999</v>
      </c>
      <c r="G580">
        <v>1531.300048828125</v>
      </c>
      <c r="H580">
        <v>98.4</v>
      </c>
      <c r="I580" s="1">
        <v>45118.410416666673</v>
      </c>
      <c r="J580" t="s">
        <v>56</v>
      </c>
      <c r="K580" t="s">
        <v>77</v>
      </c>
      <c r="L580" t="s">
        <v>58</v>
      </c>
      <c r="M580">
        <v>3</v>
      </c>
      <c r="N580" t="s">
        <v>105</v>
      </c>
      <c r="O580" t="s">
        <v>126</v>
      </c>
      <c r="P580" t="s">
        <v>141</v>
      </c>
      <c r="Q580" t="s">
        <v>62</v>
      </c>
      <c r="R580">
        <v>1</v>
      </c>
      <c r="S580">
        <v>0</v>
      </c>
      <c r="T580">
        <v>0</v>
      </c>
      <c r="U580">
        <v>0</v>
      </c>
      <c r="W580" t="s">
        <v>203</v>
      </c>
      <c r="X580">
        <v>1</v>
      </c>
      <c r="Y580">
        <v>1</v>
      </c>
      <c r="Z580">
        <v>0</v>
      </c>
      <c r="AA580">
        <v>0</v>
      </c>
      <c r="AL580">
        <v>40</v>
      </c>
      <c r="AO580" t="s">
        <v>67</v>
      </c>
      <c r="AR580" t="s">
        <v>94</v>
      </c>
      <c r="AT580">
        <v>252011618</v>
      </c>
      <c r="AU580" t="s">
        <v>1469</v>
      </c>
      <c r="AV580" s="1">
        <v>45118.761481481481</v>
      </c>
      <c r="AY580" t="s">
        <v>72</v>
      </c>
      <c r="AZ580" t="s">
        <v>73</v>
      </c>
      <c r="BA580" t="s">
        <v>74</v>
      </c>
      <c r="BC580">
        <v>579</v>
      </c>
      <c r="BD580" t="str">
        <f>IFERROR(VLOOKUP(C580,Sheet1!$A$2:$C$52,2, FALSE), "")</f>
        <v>Ruiru</v>
      </c>
      <c r="BE580" t="str">
        <f>IFERROR(VLOOKUP(C580,Sheet1!$A$2:$C$52,3, FALSE), "")</f>
        <v>Kiambu</v>
      </c>
    </row>
    <row r="581" spans="1:57" x14ac:dyDescent="0.35">
      <c r="A581" s="1">
        <v>45118.869970416657</v>
      </c>
      <c r="B581" s="1">
        <v>45118.871400428237</v>
      </c>
      <c r="C581">
        <v>800110</v>
      </c>
      <c r="D581" t="s">
        <v>1470</v>
      </c>
      <c r="E581">
        <v>-1.2106711999999999</v>
      </c>
      <c r="F581">
        <v>36.920923600000002</v>
      </c>
      <c r="G581">
        <v>1530.700073242188</v>
      </c>
      <c r="H581">
        <v>110.1</v>
      </c>
      <c r="I581" s="1">
        <v>45118.418749999997</v>
      </c>
      <c r="J581" t="s">
        <v>159</v>
      </c>
      <c r="K581" t="s">
        <v>57</v>
      </c>
      <c r="L581" t="s">
        <v>58</v>
      </c>
      <c r="M581">
        <v>3</v>
      </c>
      <c r="N581" t="s">
        <v>59</v>
      </c>
      <c r="O581" t="s">
        <v>126</v>
      </c>
      <c r="P581" t="s">
        <v>141</v>
      </c>
      <c r="Q581" t="s">
        <v>112</v>
      </c>
      <c r="R581">
        <v>1</v>
      </c>
      <c r="S581">
        <v>1</v>
      </c>
      <c r="T581">
        <v>0</v>
      </c>
      <c r="U581">
        <v>0</v>
      </c>
      <c r="W581" t="s">
        <v>93</v>
      </c>
      <c r="X581">
        <v>1</v>
      </c>
      <c r="Y581">
        <v>1</v>
      </c>
      <c r="Z581">
        <v>0</v>
      </c>
      <c r="AA581">
        <v>0</v>
      </c>
      <c r="AG581" t="s">
        <v>150</v>
      </c>
      <c r="AH581">
        <v>0</v>
      </c>
      <c r="AI581">
        <v>1</v>
      </c>
      <c r="AJ581">
        <v>1</v>
      </c>
      <c r="AK581">
        <v>0</v>
      </c>
      <c r="AL581">
        <v>10</v>
      </c>
      <c r="AM581">
        <v>50</v>
      </c>
      <c r="AO581" t="s">
        <v>82</v>
      </c>
      <c r="AP581" t="s">
        <v>210</v>
      </c>
      <c r="AR581" t="s">
        <v>94</v>
      </c>
      <c r="AT581">
        <v>252011622</v>
      </c>
      <c r="AU581" t="s">
        <v>1471</v>
      </c>
      <c r="AV581" s="1">
        <v>45118.761493055557</v>
      </c>
      <c r="AY581" t="s">
        <v>72</v>
      </c>
      <c r="AZ581" t="s">
        <v>73</v>
      </c>
      <c r="BA581" t="s">
        <v>74</v>
      </c>
      <c r="BC581">
        <v>580</v>
      </c>
      <c r="BD581" t="str">
        <f>IFERROR(VLOOKUP(C581,Sheet1!$A$2:$C$52,2, FALSE), "")</f>
        <v>Ruiru</v>
      </c>
      <c r="BE581" t="str">
        <f>IFERROR(VLOOKUP(C581,Sheet1!$A$2:$C$52,3, FALSE), "")</f>
        <v>Kiambu</v>
      </c>
    </row>
    <row r="582" spans="1:57" x14ac:dyDescent="0.35">
      <c r="A582" s="1">
        <v>45118.871430671294</v>
      </c>
      <c r="B582" s="1">
        <v>45118.881165069448</v>
      </c>
      <c r="C582">
        <v>800110</v>
      </c>
      <c r="D582" t="s">
        <v>1472</v>
      </c>
      <c r="E582">
        <v>-1.2106490000000001</v>
      </c>
      <c r="F582">
        <v>36.920989200000001</v>
      </c>
      <c r="G582">
        <v>1530.700073242188</v>
      </c>
      <c r="H582">
        <v>116.1</v>
      </c>
      <c r="I582" s="1">
        <v>45118.454861111109</v>
      </c>
      <c r="J582">
        <v>60</v>
      </c>
      <c r="K582" t="s">
        <v>57</v>
      </c>
      <c r="L582" t="s">
        <v>78</v>
      </c>
      <c r="M582">
        <v>1</v>
      </c>
      <c r="N582" t="s">
        <v>105</v>
      </c>
      <c r="O582" t="s">
        <v>91</v>
      </c>
      <c r="P582" t="s">
        <v>127</v>
      </c>
      <c r="Q582" t="s">
        <v>112</v>
      </c>
      <c r="R582">
        <v>1</v>
      </c>
      <c r="S582">
        <v>1</v>
      </c>
      <c r="T582">
        <v>0</v>
      </c>
      <c r="U582">
        <v>0</v>
      </c>
      <c r="W582" t="s">
        <v>163</v>
      </c>
      <c r="X582">
        <v>1</v>
      </c>
      <c r="Y582">
        <v>1</v>
      </c>
      <c r="Z582">
        <v>1</v>
      </c>
      <c r="AA582">
        <v>1</v>
      </c>
      <c r="AG582" t="s">
        <v>66</v>
      </c>
      <c r="AH582">
        <v>0</v>
      </c>
      <c r="AI582">
        <v>1</v>
      </c>
      <c r="AJ582">
        <v>0</v>
      </c>
      <c r="AK582">
        <v>0</v>
      </c>
      <c r="AL582">
        <v>50</v>
      </c>
      <c r="AM582">
        <v>20</v>
      </c>
      <c r="AN582">
        <v>10</v>
      </c>
      <c r="AO582" t="s">
        <v>67</v>
      </c>
      <c r="AR582" t="s">
        <v>84</v>
      </c>
      <c r="AT582">
        <v>252011627</v>
      </c>
      <c r="AU582" t="s">
        <v>1473</v>
      </c>
      <c r="AV582" s="1">
        <v>45118.761493055557</v>
      </c>
      <c r="AY582" t="s">
        <v>72</v>
      </c>
      <c r="AZ582" t="s">
        <v>73</v>
      </c>
      <c r="BA582" t="s">
        <v>74</v>
      </c>
      <c r="BC582">
        <v>581</v>
      </c>
      <c r="BD582" t="str">
        <f>IFERROR(VLOOKUP(C582,Sheet1!$A$2:$C$52,2, FALSE), "")</f>
        <v>Ruiru</v>
      </c>
      <c r="BE582" t="str">
        <f>IFERROR(VLOOKUP(C582,Sheet1!$A$2:$C$52,3, FALSE), "")</f>
        <v>Kiambu</v>
      </c>
    </row>
    <row r="583" spans="1:57" x14ac:dyDescent="0.35">
      <c r="A583" s="1">
        <v>45118.881202511577</v>
      </c>
      <c r="B583" s="1">
        <v>45118.882175694453</v>
      </c>
      <c r="C583">
        <v>800110</v>
      </c>
      <c r="D583" t="s">
        <v>1474</v>
      </c>
      <c r="E583">
        <v>-1.2108245</v>
      </c>
      <c r="F583">
        <v>36.921154000000001</v>
      </c>
      <c r="G583">
        <v>1530.800048828125</v>
      </c>
      <c r="H583">
        <v>92.9</v>
      </c>
      <c r="I583" s="1">
        <v>45118.456944444442</v>
      </c>
      <c r="J583" t="s">
        <v>56</v>
      </c>
      <c r="K583" t="s">
        <v>57</v>
      </c>
      <c r="L583" t="s">
        <v>220</v>
      </c>
      <c r="M583">
        <v>3</v>
      </c>
      <c r="N583" t="s">
        <v>105</v>
      </c>
      <c r="O583" t="s">
        <v>126</v>
      </c>
      <c r="P583" t="s">
        <v>92</v>
      </c>
      <c r="Q583" t="s">
        <v>62</v>
      </c>
      <c r="R583">
        <v>1</v>
      </c>
      <c r="S583">
        <v>0</v>
      </c>
      <c r="T583">
        <v>0</v>
      </c>
      <c r="U583">
        <v>0</v>
      </c>
      <c r="W583" t="s">
        <v>121</v>
      </c>
      <c r="X583">
        <v>1</v>
      </c>
      <c r="Y583">
        <v>1</v>
      </c>
      <c r="Z583">
        <v>1</v>
      </c>
      <c r="AA583">
        <v>1</v>
      </c>
      <c r="AL583">
        <v>100</v>
      </c>
      <c r="AM583">
        <v>100</v>
      </c>
      <c r="AN583">
        <v>0</v>
      </c>
      <c r="AO583" t="s">
        <v>82</v>
      </c>
      <c r="AP583" t="s">
        <v>62</v>
      </c>
      <c r="AR583" t="s">
        <v>69</v>
      </c>
      <c r="AT583">
        <v>252011631</v>
      </c>
      <c r="AU583" t="s">
        <v>1475</v>
      </c>
      <c r="AV583" s="1">
        <v>45118.761504629627</v>
      </c>
      <c r="AY583" t="s">
        <v>72</v>
      </c>
      <c r="AZ583" t="s">
        <v>73</v>
      </c>
      <c r="BA583" t="s">
        <v>74</v>
      </c>
      <c r="BC583">
        <v>582</v>
      </c>
      <c r="BD583" t="str">
        <f>IFERROR(VLOOKUP(C583,Sheet1!$A$2:$C$52,2, FALSE), "")</f>
        <v>Ruiru</v>
      </c>
      <c r="BE583" t="str">
        <f>IFERROR(VLOOKUP(C583,Sheet1!$A$2:$C$52,3, FALSE), "")</f>
        <v>Kiambu</v>
      </c>
    </row>
    <row r="584" spans="1:57" x14ac:dyDescent="0.35">
      <c r="A584" s="1">
        <v>45118.882206122682</v>
      </c>
      <c r="B584" s="1">
        <v>45118.882952743057</v>
      </c>
      <c r="C584">
        <v>800110</v>
      </c>
      <c r="D584" t="s">
        <v>1476</v>
      </c>
      <c r="E584">
        <v>-1.2105722999999999</v>
      </c>
      <c r="F584">
        <v>36.921129700000002</v>
      </c>
      <c r="G584">
        <v>1530.700073242188</v>
      </c>
      <c r="H584">
        <v>87.6</v>
      </c>
      <c r="I584" s="1">
        <v>45118.506944444453</v>
      </c>
      <c r="J584" t="s">
        <v>56</v>
      </c>
      <c r="K584" t="s">
        <v>77</v>
      </c>
      <c r="L584" t="s">
        <v>58</v>
      </c>
      <c r="M584">
        <v>2</v>
      </c>
      <c r="N584" t="s">
        <v>105</v>
      </c>
      <c r="O584" t="s">
        <v>91</v>
      </c>
      <c r="P584" t="s">
        <v>167</v>
      </c>
      <c r="Q584" t="s">
        <v>62</v>
      </c>
      <c r="R584">
        <v>1</v>
      </c>
      <c r="S584">
        <v>0</v>
      </c>
      <c r="T584">
        <v>0</v>
      </c>
      <c r="U584">
        <v>0</v>
      </c>
      <c r="W584" t="s">
        <v>121</v>
      </c>
      <c r="X584">
        <v>1</v>
      </c>
      <c r="Y584">
        <v>1</v>
      </c>
      <c r="Z584">
        <v>1</v>
      </c>
      <c r="AA584">
        <v>1</v>
      </c>
      <c r="AL584">
        <v>50</v>
      </c>
      <c r="AM584">
        <v>100</v>
      </c>
      <c r="AN584">
        <v>10</v>
      </c>
      <c r="AO584" t="s">
        <v>82</v>
      </c>
      <c r="AP584" t="s">
        <v>210</v>
      </c>
      <c r="AR584" t="s">
        <v>94</v>
      </c>
      <c r="AT584">
        <v>252011636</v>
      </c>
      <c r="AU584" t="s">
        <v>1477</v>
      </c>
      <c r="AV584" s="1">
        <v>45118.761504629627</v>
      </c>
      <c r="AY584" t="s">
        <v>72</v>
      </c>
      <c r="AZ584" t="s">
        <v>73</v>
      </c>
      <c r="BA584" t="s">
        <v>74</v>
      </c>
      <c r="BC584">
        <v>583</v>
      </c>
      <c r="BD584" t="str">
        <f>IFERROR(VLOOKUP(C584,Sheet1!$A$2:$C$52,2, FALSE), "")</f>
        <v>Ruiru</v>
      </c>
      <c r="BE584" t="str">
        <f>IFERROR(VLOOKUP(C584,Sheet1!$A$2:$C$52,3, FALSE), "")</f>
        <v>Kiambu</v>
      </c>
    </row>
    <row r="585" spans="1:57" x14ac:dyDescent="0.35">
      <c r="A585" s="1">
        <v>45118.882987314813</v>
      </c>
      <c r="B585" s="1">
        <v>45118.883831909719</v>
      </c>
      <c r="C585">
        <v>800110</v>
      </c>
      <c r="D585" t="s">
        <v>1478</v>
      </c>
      <c r="E585">
        <v>-1.2105049999999999</v>
      </c>
      <c r="F585">
        <v>36.921116900000001</v>
      </c>
      <c r="G585">
        <v>1530.700073242188</v>
      </c>
      <c r="H585">
        <v>95.65</v>
      </c>
      <c r="I585" s="1">
        <v>45118.59097222222</v>
      </c>
      <c r="J585" t="s">
        <v>159</v>
      </c>
      <c r="K585" t="s">
        <v>77</v>
      </c>
      <c r="L585" t="s">
        <v>78</v>
      </c>
      <c r="M585">
        <v>0</v>
      </c>
      <c r="N585" t="s">
        <v>59</v>
      </c>
      <c r="O585" t="s">
        <v>91</v>
      </c>
      <c r="P585" t="s">
        <v>92</v>
      </c>
      <c r="Q585" t="s">
        <v>62</v>
      </c>
      <c r="R585">
        <v>1</v>
      </c>
      <c r="S585">
        <v>0</v>
      </c>
      <c r="T585">
        <v>0</v>
      </c>
      <c r="U585">
        <v>0</v>
      </c>
      <c r="V585" t="s">
        <v>598</v>
      </c>
      <c r="W585" t="s">
        <v>101</v>
      </c>
      <c r="X585">
        <v>1</v>
      </c>
      <c r="Y585">
        <v>1</v>
      </c>
      <c r="Z585">
        <v>1</v>
      </c>
      <c r="AA585">
        <v>0</v>
      </c>
      <c r="AL585">
        <v>200</v>
      </c>
      <c r="AM585">
        <v>500</v>
      </c>
      <c r="AN585">
        <v>0</v>
      </c>
      <c r="AO585" t="s">
        <v>82</v>
      </c>
      <c r="AP585" t="s">
        <v>62</v>
      </c>
      <c r="AR585" t="s">
        <v>69</v>
      </c>
      <c r="AT585">
        <v>252011641</v>
      </c>
      <c r="AU585" t="s">
        <v>1479</v>
      </c>
      <c r="AV585" s="1">
        <v>45118.761516203696</v>
      </c>
      <c r="AY585" t="s">
        <v>72</v>
      </c>
      <c r="AZ585" t="s">
        <v>73</v>
      </c>
      <c r="BA585" t="s">
        <v>74</v>
      </c>
      <c r="BC585">
        <v>584</v>
      </c>
      <c r="BD585" t="str">
        <f>IFERROR(VLOOKUP(C585,Sheet1!$A$2:$C$52,2, FALSE), "")</f>
        <v>Ruiru</v>
      </c>
      <c r="BE585" t="str">
        <f>IFERROR(VLOOKUP(C585,Sheet1!$A$2:$C$52,3, FALSE), "")</f>
        <v>Kiambu</v>
      </c>
    </row>
    <row r="586" spans="1:57" x14ac:dyDescent="0.35">
      <c r="A586" s="1">
        <v>45118.889947256946</v>
      </c>
      <c r="B586" s="1">
        <v>45118.890654409719</v>
      </c>
      <c r="C586">
        <v>800138</v>
      </c>
      <c r="D586" t="s">
        <v>1480</v>
      </c>
      <c r="E586">
        <v>-1.2105043</v>
      </c>
      <c r="F586">
        <v>36.921113699999999</v>
      </c>
      <c r="G586">
        <v>1530.700073242188</v>
      </c>
      <c r="H586">
        <v>149.6</v>
      </c>
      <c r="I586" s="1">
        <v>45118.38958333333</v>
      </c>
      <c r="J586" t="s">
        <v>159</v>
      </c>
      <c r="K586" t="s">
        <v>57</v>
      </c>
      <c r="L586" t="s">
        <v>220</v>
      </c>
      <c r="M586">
        <v>3</v>
      </c>
      <c r="N586" t="s">
        <v>59</v>
      </c>
      <c r="O586" t="s">
        <v>126</v>
      </c>
      <c r="P586" t="s">
        <v>209</v>
      </c>
      <c r="Q586" t="s">
        <v>106</v>
      </c>
      <c r="R586">
        <v>1</v>
      </c>
      <c r="S586">
        <v>0</v>
      </c>
      <c r="T586">
        <v>1</v>
      </c>
      <c r="U586">
        <v>0</v>
      </c>
      <c r="W586" t="s">
        <v>203</v>
      </c>
      <c r="X586">
        <v>1</v>
      </c>
      <c r="Y586">
        <v>1</v>
      </c>
      <c r="Z586">
        <v>0</v>
      </c>
      <c r="AA586">
        <v>0</v>
      </c>
      <c r="AB586" t="s">
        <v>66</v>
      </c>
      <c r="AC586">
        <v>0</v>
      </c>
      <c r="AD586">
        <v>1</v>
      </c>
      <c r="AE586">
        <v>0</v>
      </c>
      <c r="AF586">
        <v>0</v>
      </c>
      <c r="AL586">
        <v>20</v>
      </c>
      <c r="AO586" t="s">
        <v>67</v>
      </c>
      <c r="AT586">
        <v>252015896</v>
      </c>
      <c r="AU586" t="s">
        <v>1481</v>
      </c>
      <c r="AV586" s="1">
        <v>45118.776354166657</v>
      </c>
      <c r="AY586" t="s">
        <v>72</v>
      </c>
      <c r="AZ586" t="s">
        <v>73</v>
      </c>
      <c r="BA586" t="s">
        <v>74</v>
      </c>
      <c r="BC586">
        <v>585</v>
      </c>
      <c r="BD586" t="str">
        <f>IFERROR(VLOOKUP(C586,Sheet1!$A$2:$C$52,2, FALSE), "")</f>
        <v>Embu</v>
      </c>
      <c r="BE586" t="str">
        <f>IFERROR(VLOOKUP(C586,Sheet1!$A$2:$C$52,3, FALSE), "")</f>
        <v>Embu</v>
      </c>
    </row>
    <row r="587" spans="1:57" x14ac:dyDescent="0.35">
      <c r="A587" s="1">
        <v>45118.890688032407</v>
      </c>
      <c r="B587" s="1">
        <v>45118.891455335652</v>
      </c>
      <c r="C587">
        <v>800138</v>
      </c>
      <c r="D587" t="s">
        <v>1482</v>
      </c>
      <c r="E587">
        <v>-1.2106896</v>
      </c>
      <c r="F587">
        <v>36.921148100000003</v>
      </c>
      <c r="G587">
        <v>1530.800048828125</v>
      </c>
      <c r="H587">
        <v>64.099999999999994</v>
      </c>
      <c r="I587" s="1">
        <v>45118.397916666669</v>
      </c>
      <c r="J587" t="s">
        <v>140</v>
      </c>
      <c r="K587" t="s">
        <v>57</v>
      </c>
      <c r="L587" t="s">
        <v>289</v>
      </c>
      <c r="M587">
        <v>6</v>
      </c>
      <c r="N587" t="s">
        <v>105</v>
      </c>
      <c r="O587" t="s">
        <v>60</v>
      </c>
      <c r="P587" t="s">
        <v>61</v>
      </c>
      <c r="Q587" t="s">
        <v>62</v>
      </c>
      <c r="R587">
        <v>1</v>
      </c>
      <c r="S587">
        <v>0</v>
      </c>
      <c r="T587">
        <v>0</v>
      </c>
      <c r="U587">
        <v>0</v>
      </c>
      <c r="W587" t="s">
        <v>203</v>
      </c>
      <c r="X587">
        <v>1</v>
      </c>
      <c r="Y587">
        <v>1</v>
      </c>
      <c r="Z587">
        <v>0</v>
      </c>
      <c r="AA587">
        <v>0</v>
      </c>
      <c r="AL587">
        <v>50</v>
      </c>
      <c r="AO587" t="s">
        <v>67</v>
      </c>
      <c r="AR587" t="s">
        <v>94</v>
      </c>
      <c r="AT587">
        <v>252015898</v>
      </c>
      <c r="AU587" t="s">
        <v>1483</v>
      </c>
      <c r="AV587" s="1">
        <v>45118.776365740741</v>
      </c>
      <c r="AY587" t="s">
        <v>72</v>
      </c>
      <c r="AZ587" t="s">
        <v>73</v>
      </c>
      <c r="BA587" t="s">
        <v>74</v>
      </c>
      <c r="BC587">
        <v>586</v>
      </c>
      <c r="BD587" t="str">
        <f>IFERROR(VLOOKUP(C587,Sheet1!$A$2:$C$52,2, FALSE), "")</f>
        <v>Embu</v>
      </c>
      <c r="BE587" t="str">
        <f>IFERROR(VLOOKUP(C587,Sheet1!$A$2:$C$52,3, FALSE), "")</f>
        <v>Embu</v>
      </c>
    </row>
    <row r="588" spans="1:57" x14ac:dyDescent="0.35">
      <c r="A588" s="1">
        <v>45118.891496493059</v>
      </c>
      <c r="B588" s="1">
        <v>45118.893323194447</v>
      </c>
      <c r="C588">
        <v>800138</v>
      </c>
      <c r="D588" t="s">
        <v>1484</v>
      </c>
      <c r="E588">
        <v>-1.2105408</v>
      </c>
      <c r="F588">
        <v>36.921091799999999</v>
      </c>
      <c r="G588">
        <v>1530.700073242188</v>
      </c>
      <c r="H588">
        <v>82.5</v>
      </c>
      <c r="I588" s="1">
        <v>45118.434027777781</v>
      </c>
      <c r="J588" t="s">
        <v>140</v>
      </c>
      <c r="K588" t="s">
        <v>77</v>
      </c>
      <c r="L588" t="s">
        <v>58</v>
      </c>
      <c r="M588">
        <v>6</v>
      </c>
      <c r="N588" t="s">
        <v>59</v>
      </c>
      <c r="O588" t="s">
        <v>126</v>
      </c>
      <c r="P588" t="s">
        <v>141</v>
      </c>
      <c r="Q588" t="s">
        <v>62</v>
      </c>
      <c r="R588">
        <v>1</v>
      </c>
      <c r="S588">
        <v>0</v>
      </c>
      <c r="T588">
        <v>0</v>
      </c>
      <c r="U588">
        <v>0</v>
      </c>
      <c r="W588" t="s">
        <v>203</v>
      </c>
      <c r="X588">
        <v>1</v>
      </c>
      <c r="Y588">
        <v>1</v>
      </c>
      <c r="Z588">
        <v>0</v>
      </c>
      <c r="AA588">
        <v>0</v>
      </c>
      <c r="AL588">
        <v>100</v>
      </c>
      <c r="AO588" t="s">
        <v>67</v>
      </c>
      <c r="AR588" t="s">
        <v>84</v>
      </c>
      <c r="AT588">
        <v>252015902</v>
      </c>
      <c r="AU588" t="s">
        <v>1485</v>
      </c>
      <c r="AV588" s="1">
        <v>45118.776365740741</v>
      </c>
      <c r="AY588" t="s">
        <v>72</v>
      </c>
      <c r="AZ588" t="s">
        <v>73</v>
      </c>
      <c r="BA588" t="s">
        <v>74</v>
      </c>
      <c r="BC588">
        <v>587</v>
      </c>
      <c r="BD588" t="str">
        <f>IFERROR(VLOOKUP(C588,Sheet1!$A$2:$C$52,2, FALSE), "")</f>
        <v>Embu</v>
      </c>
      <c r="BE588" t="str">
        <f>IFERROR(VLOOKUP(C588,Sheet1!$A$2:$C$52,3, FALSE), "")</f>
        <v>Embu</v>
      </c>
    </row>
    <row r="589" spans="1:57" x14ac:dyDescent="0.35">
      <c r="A589" s="1">
        <v>45118.893358553243</v>
      </c>
      <c r="B589" s="1">
        <v>45118.89474880787</v>
      </c>
      <c r="C589">
        <v>800138</v>
      </c>
      <c r="D589" t="s">
        <v>1486</v>
      </c>
      <c r="E589">
        <v>-1.2105402999999999</v>
      </c>
      <c r="F589">
        <v>36.921080699999997</v>
      </c>
      <c r="G589">
        <v>1530.700073242188</v>
      </c>
      <c r="H589">
        <v>85.05</v>
      </c>
      <c r="I589" s="1">
        <v>45118.44027777778</v>
      </c>
      <c r="J589" t="s">
        <v>76</v>
      </c>
      <c r="K589" t="s">
        <v>77</v>
      </c>
      <c r="L589" t="s">
        <v>78</v>
      </c>
      <c r="M589">
        <v>3</v>
      </c>
      <c r="N589" t="s">
        <v>59</v>
      </c>
      <c r="O589" t="s">
        <v>91</v>
      </c>
      <c r="P589" t="s">
        <v>141</v>
      </c>
      <c r="Q589" t="s">
        <v>62</v>
      </c>
      <c r="R589">
        <v>1</v>
      </c>
      <c r="S589">
        <v>0</v>
      </c>
      <c r="T589">
        <v>0</v>
      </c>
      <c r="U589">
        <v>0</v>
      </c>
      <c r="W589" t="s">
        <v>946</v>
      </c>
      <c r="X589">
        <v>1</v>
      </c>
      <c r="Y589">
        <v>1</v>
      </c>
      <c r="Z589">
        <v>1</v>
      </c>
      <c r="AA589">
        <v>0</v>
      </c>
      <c r="AL589">
        <v>100</v>
      </c>
      <c r="AM589">
        <v>50</v>
      </c>
      <c r="AO589" t="s">
        <v>67</v>
      </c>
      <c r="AS589" t="s">
        <v>1077</v>
      </c>
      <c r="AT589">
        <v>252015906</v>
      </c>
      <c r="AU589" t="s">
        <v>1487</v>
      </c>
      <c r="AV589" s="1">
        <v>45118.776377314818</v>
      </c>
      <c r="AY589" t="s">
        <v>72</v>
      </c>
      <c r="AZ589" t="s">
        <v>73</v>
      </c>
      <c r="BA589" t="s">
        <v>74</v>
      </c>
      <c r="BC589">
        <v>588</v>
      </c>
      <c r="BD589" t="str">
        <f>IFERROR(VLOOKUP(C589,Sheet1!$A$2:$C$52,2, FALSE), "")</f>
        <v>Embu</v>
      </c>
      <c r="BE589" t="str">
        <f>IFERROR(VLOOKUP(C589,Sheet1!$A$2:$C$52,3, FALSE), "")</f>
        <v>Embu</v>
      </c>
    </row>
    <row r="590" spans="1:57" x14ac:dyDescent="0.35">
      <c r="A590" s="1">
        <v>45118.894782210649</v>
      </c>
      <c r="B590" s="1">
        <v>45118.895614895831</v>
      </c>
      <c r="C590">
        <v>800138</v>
      </c>
      <c r="D590" t="s">
        <v>1488</v>
      </c>
      <c r="E590">
        <v>-1.2105052999999999</v>
      </c>
      <c r="F590">
        <v>36.921119300000001</v>
      </c>
      <c r="G590">
        <v>1530.700073242188</v>
      </c>
      <c r="H590">
        <v>82.5</v>
      </c>
      <c r="I590" s="1">
        <v>45118.470833333333</v>
      </c>
      <c r="J590" t="s">
        <v>159</v>
      </c>
      <c r="K590" t="s">
        <v>57</v>
      </c>
      <c r="L590" t="s">
        <v>58</v>
      </c>
      <c r="M590">
        <v>3</v>
      </c>
      <c r="N590" t="s">
        <v>59</v>
      </c>
      <c r="O590" t="s">
        <v>91</v>
      </c>
      <c r="P590" t="s">
        <v>141</v>
      </c>
      <c r="Q590" t="s">
        <v>62</v>
      </c>
      <c r="R590">
        <v>1</v>
      </c>
      <c r="S590">
        <v>0</v>
      </c>
      <c r="T590">
        <v>0</v>
      </c>
      <c r="U590">
        <v>0</v>
      </c>
      <c r="W590" t="s">
        <v>101</v>
      </c>
      <c r="X590">
        <v>1</v>
      </c>
      <c r="Y590">
        <v>1</v>
      </c>
      <c r="Z590">
        <v>1</v>
      </c>
      <c r="AA590">
        <v>0</v>
      </c>
      <c r="AL590">
        <v>50</v>
      </c>
      <c r="AM590">
        <v>150</v>
      </c>
      <c r="AO590" t="s">
        <v>67</v>
      </c>
      <c r="AR590" t="s">
        <v>94</v>
      </c>
      <c r="AS590" t="s">
        <v>1489</v>
      </c>
      <c r="AT590">
        <v>252015911</v>
      </c>
      <c r="AU590" t="s">
        <v>1490</v>
      </c>
      <c r="AV590" s="1">
        <v>45118.776388888888</v>
      </c>
      <c r="AY590" t="s">
        <v>72</v>
      </c>
      <c r="AZ590" t="s">
        <v>73</v>
      </c>
      <c r="BA590" t="s">
        <v>74</v>
      </c>
      <c r="BC590">
        <v>589</v>
      </c>
      <c r="BD590" t="str">
        <f>IFERROR(VLOOKUP(C590,Sheet1!$A$2:$C$52,2, FALSE), "")</f>
        <v>Embu</v>
      </c>
      <c r="BE590" t="str">
        <f>IFERROR(VLOOKUP(C590,Sheet1!$A$2:$C$52,3, FALSE), "")</f>
        <v>Embu</v>
      </c>
    </row>
    <row r="591" spans="1:57" x14ac:dyDescent="0.35">
      <c r="A591" s="1">
        <v>45118.895647106481</v>
      </c>
      <c r="B591" s="1">
        <v>45118.896731562498</v>
      </c>
      <c r="C591">
        <v>800138</v>
      </c>
      <c r="D591" t="s">
        <v>1491</v>
      </c>
      <c r="E591">
        <v>-1.2105372000000001</v>
      </c>
      <c r="F591">
        <v>36.921128299999999</v>
      </c>
      <c r="G591">
        <v>1530.700073242188</v>
      </c>
      <c r="H591">
        <v>68.400000000000006</v>
      </c>
      <c r="I591" s="1">
        <v>45118.479166666657</v>
      </c>
      <c r="J591" t="s">
        <v>56</v>
      </c>
      <c r="K591" t="s">
        <v>77</v>
      </c>
      <c r="L591" t="s">
        <v>58</v>
      </c>
      <c r="M591">
        <v>5</v>
      </c>
      <c r="N591" t="s">
        <v>59</v>
      </c>
      <c r="O591" t="s">
        <v>60</v>
      </c>
      <c r="P591" t="s">
        <v>127</v>
      </c>
      <c r="Q591" t="s">
        <v>62</v>
      </c>
      <c r="R591">
        <v>1</v>
      </c>
      <c r="S591">
        <v>0</v>
      </c>
      <c r="T591">
        <v>0</v>
      </c>
      <c r="U591">
        <v>0</v>
      </c>
      <c r="W591" t="s">
        <v>117</v>
      </c>
      <c r="X591">
        <v>1</v>
      </c>
      <c r="Y591">
        <v>1</v>
      </c>
      <c r="Z591">
        <v>1</v>
      </c>
      <c r="AA591">
        <v>1</v>
      </c>
      <c r="AG591" t="s">
        <v>150</v>
      </c>
      <c r="AH591">
        <v>0</v>
      </c>
      <c r="AI591">
        <v>1</v>
      </c>
      <c r="AJ591">
        <v>1</v>
      </c>
      <c r="AK591">
        <v>0</v>
      </c>
      <c r="AL591">
        <v>100</v>
      </c>
      <c r="AM591">
        <v>100</v>
      </c>
      <c r="AN591">
        <v>20</v>
      </c>
      <c r="AO591" t="s">
        <v>67</v>
      </c>
      <c r="AR591" t="s">
        <v>69</v>
      </c>
      <c r="AT591">
        <v>252015914</v>
      </c>
      <c r="AU591" t="s">
        <v>1492</v>
      </c>
      <c r="AV591" s="1">
        <v>45118.776388888888</v>
      </c>
      <c r="AY591" t="s">
        <v>72</v>
      </c>
      <c r="AZ591" t="s">
        <v>73</v>
      </c>
      <c r="BA591" t="s">
        <v>74</v>
      </c>
      <c r="BC591">
        <v>590</v>
      </c>
      <c r="BD591" t="str">
        <f>IFERROR(VLOOKUP(C591,Sheet1!$A$2:$C$52,2, FALSE), "")</f>
        <v>Embu</v>
      </c>
      <c r="BE591" t="str">
        <f>IFERROR(VLOOKUP(C591,Sheet1!$A$2:$C$52,3, FALSE), "")</f>
        <v>Embu</v>
      </c>
    </row>
    <row r="592" spans="1:57" x14ac:dyDescent="0.35">
      <c r="A592" s="1">
        <v>45118.896760104173</v>
      </c>
      <c r="B592" s="1">
        <v>45118.897656863417</v>
      </c>
      <c r="C592">
        <v>800138</v>
      </c>
      <c r="D592" t="s">
        <v>1091</v>
      </c>
      <c r="E592">
        <v>-1.2105051</v>
      </c>
      <c r="F592">
        <v>36.921120299999998</v>
      </c>
      <c r="G592">
        <v>1530.700073242188</v>
      </c>
      <c r="H592">
        <v>77.599999999999994</v>
      </c>
      <c r="I592" s="1">
        <v>45118.518055555563</v>
      </c>
      <c r="J592" t="s">
        <v>56</v>
      </c>
      <c r="K592" t="s">
        <v>77</v>
      </c>
      <c r="L592" t="s">
        <v>78</v>
      </c>
      <c r="M592">
        <v>0</v>
      </c>
      <c r="N592" t="s">
        <v>105</v>
      </c>
      <c r="O592" t="s">
        <v>126</v>
      </c>
      <c r="P592" t="s">
        <v>141</v>
      </c>
      <c r="Q592" t="s">
        <v>106</v>
      </c>
      <c r="R592">
        <v>1</v>
      </c>
      <c r="S592">
        <v>0</v>
      </c>
      <c r="T592">
        <v>1</v>
      </c>
      <c r="U592">
        <v>0</v>
      </c>
      <c r="W592" t="s">
        <v>101</v>
      </c>
      <c r="X592">
        <v>1</v>
      </c>
      <c r="Y592">
        <v>1</v>
      </c>
      <c r="Z592">
        <v>1</v>
      </c>
      <c r="AA592">
        <v>0</v>
      </c>
      <c r="AB592" t="s">
        <v>65</v>
      </c>
      <c r="AC592">
        <v>0</v>
      </c>
      <c r="AD592">
        <v>0</v>
      </c>
      <c r="AE592">
        <v>1</v>
      </c>
      <c r="AF592">
        <v>0</v>
      </c>
      <c r="AL592">
        <v>150</v>
      </c>
      <c r="AM592">
        <v>200</v>
      </c>
      <c r="AO592" t="s">
        <v>67</v>
      </c>
      <c r="AR592" t="s">
        <v>94</v>
      </c>
      <c r="AT592">
        <v>252015919</v>
      </c>
      <c r="AU592" t="s">
        <v>1493</v>
      </c>
      <c r="AV592" s="1">
        <v>45118.776400462957</v>
      </c>
      <c r="AY592" t="s">
        <v>72</v>
      </c>
      <c r="AZ592" t="s">
        <v>73</v>
      </c>
      <c r="BA592" t="s">
        <v>74</v>
      </c>
      <c r="BC592">
        <v>591</v>
      </c>
      <c r="BD592" t="str">
        <f>IFERROR(VLOOKUP(C592,Sheet1!$A$2:$C$52,2, FALSE), "")</f>
        <v>Embu</v>
      </c>
      <c r="BE592" t="str">
        <f>IFERROR(VLOOKUP(C592,Sheet1!$A$2:$C$52,3, FALSE), "")</f>
        <v>Embu</v>
      </c>
    </row>
    <row r="593" spans="1:57" x14ac:dyDescent="0.35">
      <c r="A593" s="1">
        <v>45118.89770494213</v>
      </c>
      <c r="B593" s="1">
        <v>45118.898729270833</v>
      </c>
      <c r="C593">
        <v>800138</v>
      </c>
      <c r="D593" t="s">
        <v>1494</v>
      </c>
      <c r="E593">
        <v>-1.2105049999999999</v>
      </c>
      <c r="F593">
        <v>36.921120899999998</v>
      </c>
      <c r="G593">
        <v>1530.700073242188</v>
      </c>
      <c r="H593">
        <v>75.25</v>
      </c>
      <c r="I593" s="1">
        <v>45118.535416666673</v>
      </c>
      <c r="J593">
        <v>60</v>
      </c>
      <c r="K593" t="s">
        <v>77</v>
      </c>
      <c r="L593" t="s">
        <v>289</v>
      </c>
      <c r="M593">
        <v>5</v>
      </c>
      <c r="N593" t="s">
        <v>105</v>
      </c>
      <c r="O593" t="s">
        <v>126</v>
      </c>
      <c r="P593" t="s">
        <v>167</v>
      </c>
      <c r="Q593" t="s">
        <v>62</v>
      </c>
      <c r="R593">
        <v>1</v>
      </c>
      <c r="S593">
        <v>0</v>
      </c>
      <c r="T593">
        <v>0</v>
      </c>
      <c r="U593">
        <v>0</v>
      </c>
      <c r="V593" t="s">
        <v>1495</v>
      </c>
      <c r="W593" t="s">
        <v>203</v>
      </c>
      <c r="X593">
        <v>1</v>
      </c>
      <c r="Y593">
        <v>1</v>
      </c>
      <c r="Z593">
        <v>0</v>
      </c>
      <c r="AA593">
        <v>0</v>
      </c>
      <c r="AL593">
        <v>100</v>
      </c>
      <c r="AO593" t="s">
        <v>82</v>
      </c>
      <c r="AP593" t="s">
        <v>62</v>
      </c>
      <c r="AR593" t="s">
        <v>69</v>
      </c>
      <c r="AT593">
        <v>252015923</v>
      </c>
      <c r="AU593" t="s">
        <v>1496</v>
      </c>
      <c r="AV593" s="1">
        <v>45118.776400462957</v>
      </c>
      <c r="AY593" t="s">
        <v>72</v>
      </c>
      <c r="AZ593" t="s">
        <v>73</v>
      </c>
      <c r="BA593" t="s">
        <v>74</v>
      </c>
      <c r="BC593">
        <v>592</v>
      </c>
      <c r="BD593" t="str">
        <f>IFERROR(VLOOKUP(C593,Sheet1!$A$2:$C$52,2, FALSE), "")</f>
        <v>Embu</v>
      </c>
      <c r="BE593" t="str">
        <f>IFERROR(VLOOKUP(C593,Sheet1!$A$2:$C$52,3, FALSE), "")</f>
        <v>Embu</v>
      </c>
    </row>
    <row r="594" spans="1:57" x14ac:dyDescent="0.35">
      <c r="A594" s="1">
        <v>45118.898761875003</v>
      </c>
      <c r="B594" s="1">
        <v>45118.899563032413</v>
      </c>
      <c r="C594">
        <v>800138</v>
      </c>
      <c r="D594" t="s">
        <v>1497</v>
      </c>
      <c r="E594">
        <v>-1.2105045000000001</v>
      </c>
      <c r="F594">
        <v>36.921121999999997</v>
      </c>
      <c r="G594">
        <v>1530.700073242188</v>
      </c>
      <c r="H594">
        <v>68.400000000000006</v>
      </c>
      <c r="I594" s="1">
        <v>45118.564583333333</v>
      </c>
      <c r="J594" t="s">
        <v>140</v>
      </c>
      <c r="L594" t="s">
        <v>58</v>
      </c>
      <c r="M594">
        <v>4</v>
      </c>
      <c r="N594" t="s">
        <v>105</v>
      </c>
      <c r="O594" t="s">
        <v>60</v>
      </c>
      <c r="P594" t="s">
        <v>127</v>
      </c>
      <c r="Q594" t="s">
        <v>62</v>
      </c>
      <c r="R594">
        <v>1</v>
      </c>
      <c r="S594">
        <v>0</v>
      </c>
      <c r="T594">
        <v>0</v>
      </c>
      <c r="U594">
        <v>0</v>
      </c>
      <c r="W594" t="s">
        <v>93</v>
      </c>
      <c r="X594">
        <v>1</v>
      </c>
      <c r="Y594">
        <v>1</v>
      </c>
      <c r="Z594">
        <v>0</v>
      </c>
      <c r="AA594">
        <v>0</v>
      </c>
      <c r="AL594">
        <v>50</v>
      </c>
      <c r="AO594" t="s">
        <v>67</v>
      </c>
      <c r="AR594" t="s">
        <v>94</v>
      </c>
      <c r="AT594">
        <v>252015928</v>
      </c>
      <c r="AU594" t="s">
        <v>1498</v>
      </c>
      <c r="AV594" s="1">
        <v>45118.776412037027</v>
      </c>
      <c r="AY594" t="s">
        <v>72</v>
      </c>
      <c r="AZ594" t="s">
        <v>73</v>
      </c>
      <c r="BA594" t="s">
        <v>74</v>
      </c>
      <c r="BC594">
        <v>593</v>
      </c>
      <c r="BD594" t="str">
        <f>IFERROR(VLOOKUP(C594,Sheet1!$A$2:$C$52,2, FALSE), "")</f>
        <v>Embu</v>
      </c>
      <c r="BE594" t="str">
        <f>IFERROR(VLOOKUP(C594,Sheet1!$A$2:$C$52,3, FALSE), "")</f>
        <v>Embu</v>
      </c>
    </row>
    <row r="595" spans="1:57" x14ac:dyDescent="0.35">
      <c r="A595" s="1">
        <v>45118.899596504627</v>
      </c>
      <c r="B595" s="1">
        <v>45118.901160474539</v>
      </c>
      <c r="C595">
        <v>800138</v>
      </c>
      <c r="D595" t="s">
        <v>1499</v>
      </c>
      <c r="E595">
        <v>-1.2105055</v>
      </c>
      <c r="F595">
        <v>36.921121100000001</v>
      </c>
      <c r="G595">
        <v>1530.700073242188</v>
      </c>
      <c r="H595">
        <v>68.400000000000006</v>
      </c>
      <c r="I595" s="1">
        <v>45118.68472222222</v>
      </c>
      <c r="J595" t="s">
        <v>56</v>
      </c>
      <c r="K595" t="s">
        <v>57</v>
      </c>
      <c r="L595" t="s">
        <v>78</v>
      </c>
      <c r="M595">
        <v>3</v>
      </c>
      <c r="N595" t="s">
        <v>105</v>
      </c>
      <c r="O595" t="s">
        <v>91</v>
      </c>
      <c r="P595" t="s">
        <v>141</v>
      </c>
      <c r="Q595" t="s">
        <v>62</v>
      </c>
      <c r="R595">
        <v>1</v>
      </c>
      <c r="S595">
        <v>0</v>
      </c>
      <c r="T595">
        <v>0</v>
      </c>
      <c r="U595">
        <v>0</v>
      </c>
      <c r="W595" t="s">
        <v>93</v>
      </c>
      <c r="X595">
        <v>1</v>
      </c>
      <c r="Y595">
        <v>1</v>
      </c>
      <c r="Z595">
        <v>0</v>
      </c>
      <c r="AA595">
        <v>0</v>
      </c>
      <c r="AL595">
        <v>150</v>
      </c>
      <c r="AO595" t="s">
        <v>67</v>
      </c>
      <c r="AR595" t="s">
        <v>69</v>
      </c>
      <c r="AT595">
        <v>252015934</v>
      </c>
      <c r="AU595" t="s">
        <v>1500</v>
      </c>
      <c r="AV595" s="1">
        <v>45118.776412037027</v>
      </c>
      <c r="AY595" t="s">
        <v>72</v>
      </c>
      <c r="AZ595" t="s">
        <v>73</v>
      </c>
      <c r="BA595" t="s">
        <v>74</v>
      </c>
      <c r="BC595">
        <v>594</v>
      </c>
      <c r="BD595" t="str">
        <f>IFERROR(VLOOKUP(C595,Sheet1!$A$2:$C$52,2, FALSE), "")</f>
        <v>Embu</v>
      </c>
      <c r="BE595" t="str">
        <f>IFERROR(VLOOKUP(C595,Sheet1!$A$2:$C$52,3, FALSE), "")</f>
        <v>Embu</v>
      </c>
    </row>
    <row r="596" spans="1:57" x14ac:dyDescent="0.35">
      <c r="A596" s="1">
        <v>45115.625759930554</v>
      </c>
      <c r="B596" s="1">
        <v>45118.339753715278</v>
      </c>
      <c r="C596">
        <v>800178</v>
      </c>
      <c r="D596" t="s">
        <v>1501</v>
      </c>
      <c r="E596">
        <v>1.7854787999999999</v>
      </c>
      <c r="F596">
        <v>36.792438500000003</v>
      </c>
      <c r="G596">
        <v>1246.4000000000001</v>
      </c>
      <c r="H596">
        <v>3.9</v>
      </c>
      <c r="I596" s="1">
        <v>45117.338194444441</v>
      </c>
      <c r="J596" t="s">
        <v>56</v>
      </c>
      <c r="K596" t="s">
        <v>57</v>
      </c>
      <c r="L596" t="s">
        <v>289</v>
      </c>
      <c r="M596">
        <v>7</v>
      </c>
      <c r="N596" t="s">
        <v>63</v>
      </c>
      <c r="O596" t="s">
        <v>91</v>
      </c>
      <c r="P596" t="s">
        <v>61</v>
      </c>
      <c r="Q596" t="s">
        <v>62</v>
      </c>
      <c r="R596">
        <v>1</v>
      </c>
      <c r="S596">
        <v>0</v>
      </c>
      <c r="T596">
        <v>0</v>
      </c>
      <c r="U596">
        <v>0</v>
      </c>
      <c r="W596" t="s">
        <v>93</v>
      </c>
      <c r="X596">
        <v>1</v>
      </c>
      <c r="Y596">
        <v>1</v>
      </c>
      <c r="Z596">
        <v>0</v>
      </c>
      <c r="AA596">
        <v>0</v>
      </c>
      <c r="AL596">
        <v>5</v>
      </c>
      <c r="AM596">
        <v>0</v>
      </c>
      <c r="AN596">
        <v>0</v>
      </c>
      <c r="AO596" t="s">
        <v>67</v>
      </c>
      <c r="AR596" t="s">
        <v>94</v>
      </c>
      <c r="AS596" t="s">
        <v>1502</v>
      </c>
      <c r="AT596">
        <v>252018962</v>
      </c>
      <c r="AU596" t="s">
        <v>1503</v>
      </c>
      <c r="AV596" s="1">
        <v>45118.787037037036</v>
      </c>
      <c r="AY596" t="s">
        <v>72</v>
      </c>
      <c r="AZ596" t="s">
        <v>73</v>
      </c>
      <c r="BA596" t="s">
        <v>74</v>
      </c>
      <c r="BC596">
        <v>595</v>
      </c>
      <c r="BD596" t="str">
        <f>IFERROR(VLOOKUP(C596,Sheet1!$A$2:$C$52,2, FALSE), "")</f>
        <v>Nyahururu</v>
      </c>
      <c r="BE596" t="str">
        <f>IFERROR(VLOOKUP(C596,Sheet1!$A$2:$C$52,3, FALSE), "")</f>
        <v>Laikipia</v>
      </c>
    </row>
    <row r="597" spans="1:57" x14ac:dyDescent="0.35">
      <c r="A597" s="1">
        <v>45115.642801018519</v>
      </c>
      <c r="B597" s="1">
        <v>45117.741992719908</v>
      </c>
      <c r="C597">
        <v>800178</v>
      </c>
      <c r="D597" t="s">
        <v>1504</v>
      </c>
      <c r="E597">
        <v>1.7840155</v>
      </c>
      <c r="F597">
        <v>36.788907299999998</v>
      </c>
      <c r="G597">
        <v>1268.5999999999999</v>
      </c>
      <c r="H597">
        <v>4.4000000000000004</v>
      </c>
      <c r="I597" s="1">
        <v>45117.643055555563</v>
      </c>
      <c r="J597" t="s">
        <v>159</v>
      </c>
      <c r="K597" t="s">
        <v>57</v>
      </c>
      <c r="L597" t="s">
        <v>78</v>
      </c>
      <c r="M597">
        <v>2</v>
      </c>
      <c r="N597" t="s">
        <v>105</v>
      </c>
      <c r="O597" t="s">
        <v>79</v>
      </c>
      <c r="P597" t="s">
        <v>61</v>
      </c>
      <c r="Q597" t="s">
        <v>62</v>
      </c>
      <c r="R597">
        <v>1</v>
      </c>
      <c r="S597">
        <v>0</v>
      </c>
      <c r="T597">
        <v>0</v>
      </c>
      <c r="U597">
        <v>0</v>
      </c>
      <c r="W597" t="s">
        <v>66</v>
      </c>
      <c r="X597">
        <v>0</v>
      </c>
      <c r="Y597">
        <v>1</v>
      </c>
      <c r="Z597">
        <v>0</v>
      </c>
      <c r="AA597">
        <v>0</v>
      </c>
      <c r="AL597">
        <v>10</v>
      </c>
      <c r="AM597">
        <v>0</v>
      </c>
      <c r="AN597">
        <v>0</v>
      </c>
      <c r="AO597" t="s">
        <v>67</v>
      </c>
      <c r="AR597" t="s">
        <v>84</v>
      </c>
      <c r="AS597" t="s">
        <v>63</v>
      </c>
      <c r="AT597">
        <v>252018967</v>
      </c>
      <c r="AU597" t="s">
        <v>1505</v>
      </c>
      <c r="AV597" s="1">
        <v>45118.787048611113</v>
      </c>
      <c r="AY597" t="s">
        <v>72</v>
      </c>
      <c r="AZ597" t="s">
        <v>73</v>
      </c>
      <c r="BA597" t="s">
        <v>74</v>
      </c>
      <c r="BC597">
        <v>596</v>
      </c>
      <c r="BD597" t="str">
        <f>IFERROR(VLOOKUP(C597,Sheet1!$A$2:$C$52,2, FALSE), "")</f>
        <v>Nyahururu</v>
      </c>
      <c r="BE597" t="str">
        <f>IFERROR(VLOOKUP(C597,Sheet1!$A$2:$C$52,3, FALSE), "")</f>
        <v>Laikipia</v>
      </c>
    </row>
    <row r="598" spans="1:57" x14ac:dyDescent="0.35">
      <c r="A598" s="1">
        <v>45117.349246747683</v>
      </c>
      <c r="B598" s="1">
        <v>45117.350461898153</v>
      </c>
      <c r="C598">
        <v>800178</v>
      </c>
      <c r="D598" t="s">
        <v>1506</v>
      </c>
      <c r="E598">
        <v>1.7857609000000001</v>
      </c>
      <c r="F598">
        <v>36.7906738</v>
      </c>
      <c r="G598">
        <v>1258.8</v>
      </c>
      <c r="H598">
        <v>4.6660000000000004</v>
      </c>
      <c r="I598" s="1">
        <v>45116.349305555559</v>
      </c>
      <c r="J598" t="s">
        <v>140</v>
      </c>
      <c r="K598" t="s">
        <v>57</v>
      </c>
      <c r="L598" t="s">
        <v>58</v>
      </c>
      <c r="M598">
        <v>6</v>
      </c>
      <c r="N598" t="s">
        <v>186</v>
      </c>
      <c r="O598" t="s">
        <v>91</v>
      </c>
      <c r="P598" t="s">
        <v>127</v>
      </c>
      <c r="Q598" t="s">
        <v>62</v>
      </c>
      <c r="R598">
        <v>1</v>
      </c>
      <c r="S598">
        <v>0</v>
      </c>
      <c r="T598">
        <v>0</v>
      </c>
      <c r="U598">
        <v>0</v>
      </c>
      <c r="W598" t="s">
        <v>93</v>
      </c>
      <c r="X598">
        <v>1</v>
      </c>
      <c r="Y598">
        <v>1</v>
      </c>
      <c r="Z598">
        <v>0</v>
      </c>
      <c r="AA598">
        <v>0</v>
      </c>
      <c r="AL598">
        <v>15</v>
      </c>
      <c r="AM598">
        <v>0</v>
      </c>
      <c r="AN598">
        <v>0</v>
      </c>
      <c r="AO598" t="s">
        <v>67</v>
      </c>
      <c r="AR598" t="s">
        <v>84</v>
      </c>
      <c r="AS598" t="s">
        <v>1507</v>
      </c>
      <c r="AT598">
        <v>252018969</v>
      </c>
      <c r="AU598" t="s">
        <v>1508</v>
      </c>
      <c r="AV598" s="1">
        <v>45118.787060185183</v>
      </c>
      <c r="AY598" t="s">
        <v>72</v>
      </c>
      <c r="AZ598" t="s">
        <v>73</v>
      </c>
      <c r="BA598" t="s">
        <v>74</v>
      </c>
      <c r="BC598">
        <v>597</v>
      </c>
      <c r="BD598" t="str">
        <f>IFERROR(VLOOKUP(C598,Sheet1!$A$2:$C$52,2, FALSE), "")</f>
        <v>Nyahururu</v>
      </c>
      <c r="BE598" t="str">
        <f>IFERROR(VLOOKUP(C598,Sheet1!$A$2:$C$52,3, FALSE), "")</f>
        <v>Laikipia</v>
      </c>
    </row>
    <row r="599" spans="1:57" x14ac:dyDescent="0.35">
      <c r="A599" s="1">
        <v>45117.350569548609</v>
      </c>
      <c r="B599" s="1">
        <v>45117.35284846065</v>
      </c>
      <c r="C599">
        <v>800178</v>
      </c>
      <c r="D599" t="s">
        <v>1509</v>
      </c>
      <c r="E599">
        <v>1.7858223</v>
      </c>
      <c r="F599">
        <v>36.791327299999999</v>
      </c>
      <c r="G599">
        <v>1259.3</v>
      </c>
      <c r="H599">
        <v>3.68</v>
      </c>
      <c r="I599" s="1">
        <v>45116.350694444453</v>
      </c>
      <c r="J599" t="s">
        <v>76</v>
      </c>
      <c r="K599" t="s">
        <v>77</v>
      </c>
      <c r="L599" t="s">
        <v>58</v>
      </c>
      <c r="M599">
        <v>1</v>
      </c>
      <c r="N599" t="s">
        <v>59</v>
      </c>
      <c r="O599" t="s">
        <v>91</v>
      </c>
      <c r="P599" t="s">
        <v>167</v>
      </c>
      <c r="Q599" t="s">
        <v>112</v>
      </c>
      <c r="R599">
        <v>1</v>
      </c>
      <c r="S599">
        <v>1</v>
      </c>
      <c r="T599">
        <v>0</v>
      </c>
      <c r="U599">
        <v>0</v>
      </c>
      <c r="W599" t="s">
        <v>88</v>
      </c>
      <c r="X599">
        <v>1</v>
      </c>
      <c r="Y599">
        <v>0</v>
      </c>
      <c r="Z599">
        <v>0</v>
      </c>
      <c r="AA599">
        <v>0</v>
      </c>
      <c r="AG599" t="s">
        <v>150</v>
      </c>
      <c r="AH599">
        <v>0</v>
      </c>
      <c r="AI599">
        <v>1</v>
      </c>
      <c r="AJ599">
        <v>1</v>
      </c>
      <c r="AK599">
        <v>0</v>
      </c>
      <c r="AL599">
        <v>20</v>
      </c>
      <c r="AM599">
        <v>10</v>
      </c>
      <c r="AN599">
        <v>0</v>
      </c>
      <c r="AO599" t="s">
        <v>67</v>
      </c>
      <c r="AR599" t="s">
        <v>94</v>
      </c>
      <c r="AS599" t="s">
        <v>1507</v>
      </c>
      <c r="AT599">
        <v>252018975</v>
      </c>
      <c r="AU599" t="s">
        <v>1510</v>
      </c>
      <c r="AV599" s="1">
        <v>45118.78707175926</v>
      </c>
      <c r="AY599" t="s">
        <v>72</v>
      </c>
      <c r="AZ599" t="s">
        <v>73</v>
      </c>
      <c r="BA599" t="s">
        <v>74</v>
      </c>
      <c r="BC599">
        <v>598</v>
      </c>
      <c r="BD599" t="str">
        <f>IFERROR(VLOOKUP(C599,Sheet1!$A$2:$C$52,2, FALSE), "")</f>
        <v>Nyahururu</v>
      </c>
      <c r="BE599" t="str">
        <f>IFERROR(VLOOKUP(C599,Sheet1!$A$2:$C$52,3, FALSE), "")</f>
        <v>Laikipia</v>
      </c>
    </row>
    <row r="600" spans="1:57" x14ac:dyDescent="0.35">
      <c r="A600" s="1">
        <v>45117.352996145833</v>
      </c>
      <c r="B600" s="1">
        <v>45117.354148946761</v>
      </c>
      <c r="C600">
        <v>800178</v>
      </c>
      <c r="D600" t="s">
        <v>1511</v>
      </c>
      <c r="E600">
        <v>1.7854361000000001</v>
      </c>
      <c r="F600">
        <v>36.7922978</v>
      </c>
      <c r="G600">
        <v>1261.5</v>
      </c>
      <c r="H600">
        <v>3.633</v>
      </c>
      <c r="I600" s="1">
        <v>45116.352777777778</v>
      </c>
      <c r="J600" t="s">
        <v>159</v>
      </c>
      <c r="K600" t="s">
        <v>77</v>
      </c>
      <c r="L600" t="s">
        <v>78</v>
      </c>
      <c r="M600">
        <v>0</v>
      </c>
      <c r="N600" t="s">
        <v>186</v>
      </c>
      <c r="O600" t="s">
        <v>91</v>
      </c>
      <c r="P600" t="s">
        <v>127</v>
      </c>
      <c r="Q600" t="s">
        <v>62</v>
      </c>
      <c r="R600">
        <v>1</v>
      </c>
      <c r="S600">
        <v>0</v>
      </c>
      <c r="T600">
        <v>0</v>
      </c>
      <c r="U600">
        <v>0</v>
      </c>
      <c r="W600" t="s">
        <v>203</v>
      </c>
      <c r="X600">
        <v>1</v>
      </c>
      <c r="Y600">
        <v>1</v>
      </c>
      <c r="Z600">
        <v>0</v>
      </c>
      <c r="AA600">
        <v>0</v>
      </c>
      <c r="AL600">
        <v>10</v>
      </c>
      <c r="AN600">
        <v>0</v>
      </c>
      <c r="AO600" t="s">
        <v>67</v>
      </c>
      <c r="AR600" t="s">
        <v>84</v>
      </c>
      <c r="AS600" t="s">
        <v>1512</v>
      </c>
      <c r="AT600">
        <v>252018980</v>
      </c>
      <c r="AU600" t="s">
        <v>1513</v>
      </c>
      <c r="AV600" s="1">
        <v>45118.787083333344</v>
      </c>
      <c r="AY600" t="s">
        <v>72</v>
      </c>
      <c r="AZ600" t="s">
        <v>73</v>
      </c>
      <c r="BA600" t="s">
        <v>74</v>
      </c>
      <c r="BC600">
        <v>599</v>
      </c>
      <c r="BD600" t="str">
        <f>IFERROR(VLOOKUP(C600,Sheet1!$A$2:$C$52,2, FALSE), "")</f>
        <v>Nyahururu</v>
      </c>
      <c r="BE600" t="str">
        <f>IFERROR(VLOOKUP(C600,Sheet1!$A$2:$C$52,3, FALSE), "")</f>
        <v>Laikipia</v>
      </c>
    </row>
    <row r="601" spans="1:57" x14ac:dyDescent="0.35">
      <c r="A601" s="1">
        <v>45117.354207256947</v>
      </c>
      <c r="B601" s="1">
        <v>45117.358378726851</v>
      </c>
      <c r="C601">
        <v>800178</v>
      </c>
      <c r="D601" t="s">
        <v>1514</v>
      </c>
      <c r="E601">
        <v>1.7854717</v>
      </c>
      <c r="F601">
        <v>36.792795099999999</v>
      </c>
      <c r="G601">
        <v>1262</v>
      </c>
      <c r="H601">
        <v>4.0830000000000002</v>
      </c>
      <c r="I601" s="1">
        <v>45116.354166666657</v>
      </c>
      <c r="J601" t="s">
        <v>56</v>
      </c>
      <c r="K601" t="s">
        <v>57</v>
      </c>
      <c r="L601" t="s">
        <v>78</v>
      </c>
      <c r="M601">
        <v>0</v>
      </c>
      <c r="N601" t="s">
        <v>186</v>
      </c>
      <c r="O601" t="s">
        <v>60</v>
      </c>
      <c r="P601" t="s">
        <v>61</v>
      </c>
      <c r="Q601" t="s">
        <v>80</v>
      </c>
      <c r="R601">
        <v>0</v>
      </c>
      <c r="S601">
        <v>1</v>
      </c>
      <c r="T601">
        <v>0</v>
      </c>
      <c r="U601">
        <v>0</v>
      </c>
      <c r="AB601" t="s">
        <v>66</v>
      </c>
      <c r="AC601">
        <v>0</v>
      </c>
      <c r="AD601">
        <v>1</v>
      </c>
      <c r="AE601">
        <v>0</v>
      </c>
      <c r="AF601">
        <v>0</v>
      </c>
      <c r="AL601">
        <v>10</v>
      </c>
      <c r="AM601">
        <v>0</v>
      </c>
      <c r="AN601">
        <v>0</v>
      </c>
      <c r="AO601" t="s">
        <v>67</v>
      </c>
      <c r="AR601" t="s">
        <v>108</v>
      </c>
      <c r="AS601" t="s">
        <v>1507</v>
      </c>
      <c r="AT601">
        <v>252018982</v>
      </c>
      <c r="AU601" t="s">
        <v>1515</v>
      </c>
      <c r="AV601" s="1">
        <v>45118.787094907413</v>
      </c>
      <c r="AY601" t="s">
        <v>72</v>
      </c>
      <c r="AZ601" t="s">
        <v>73</v>
      </c>
      <c r="BA601" t="s">
        <v>74</v>
      </c>
      <c r="BC601">
        <v>600</v>
      </c>
      <c r="BD601" t="str">
        <f>IFERROR(VLOOKUP(C601,Sheet1!$A$2:$C$52,2, FALSE), "")</f>
        <v>Nyahururu</v>
      </c>
      <c r="BE601" t="str">
        <f>IFERROR(VLOOKUP(C601,Sheet1!$A$2:$C$52,3, FALSE), "")</f>
        <v>Laikipia</v>
      </c>
    </row>
    <row r="602" spans="1:57" x14ac:dyDescent="0.35">
      <c r="A602" s="1">
        <v>45117.358708703701</v>
      </c>
      <c r="B602" s="1">
        <v>45117.379910358803</v>
      </c>
      <c r="C602">
        <v>800178</v>
      </c>
      <c r="D602" t="s">
        <v>1516</v>
      </c>
      <c r="E602">
        <v>1.7855878000000001</v>
      </c>
      <c r="F602">
        <v>36.792984099999998</v>
      </c>
      <c r="G602">
        <v>1257.0999999999999</v>
      </c>
      <c r="H602">
        <v>5</v>
      </c>
      <c r="I602" s="1">
        <v>45116.378472222219</v>
      </c>
      <c r="J602" t="s">
        <v>76</v>
      </c>
      <c r="K602" t="s">
        <v>77</v>
      </c>
      <c r="L602" t="s">
        <v>78</v>
      </c>
      <c r="M602">
        <v>0</v>
      </c>
      <c r="N602" t="s">
        <v>59</v>
      </c>
      <c r="O602" t="s">
        <v>91</v>
      </c>
      <c r="P602" t="s">
        <v>209</v>
      </c>
      <c r="Q602" t="s">
        <v>112</v>
      </c>
      <c r="R602">
        <v>1</v>
      </c>
      <c r="S602">
        <v>1</v>
      </c>
      <c r="T602">
        <v>0</v>
      </c>
      <c r="U602">
        <v>0</v>
      </c>
      <c r="W602" t="s">
        <v>93</v>
      </c>
      <c r="X602">
        <v>1</v>
      </c>
      <c r="Y602">
        <v>1</v>
      </c>
      <c r="Z602">
        <v>0</v>
      </c>
      <c r="AA602">
        <v>0</v>
      </c>
      <c r="AG602" t="s">
        <v>65</v>
      </c>
      <c r="AH602">
        <v>0</v>
      </c>
      <c r="AI602">
        <v>0</v>
      </c>
      <c r="AJ602">
        <v>1</v>
      </c>
      <c r="AK602">
        <v>0</v>
      </c>
      <c r="AL602">
        <v>10</v>
      </c>
      <c r="AM602">
        <v>30</v>
      </c>
      <c r="AN602">
        <v>0</v>
      </c>
      <c r="AO602" t="s">
        <v>67</v>
      </c>
      <c r="AR602" t="s">
        <v>94</v>
      </c>
      <c r="AS602" t="s">
        <v>1517</v>
      </c>
      <c r="AT602">
        <v>252018986</v>
      </c>
      <c r="AU602" t="s">
        <v>1518</v>
      </c>
      <c r="AV602" s="1">
        <v>45118.787094907413</v>
      </c>
      <c r="AY602" t="s">
        <v>72</v>
      </c>
      <c r="AZ602" t="s">
        <v>73</v>
      </c>
      <c r="BA602" t="s">
        <v>74</v>
      </c>
      <c r="BC602">
        <v>601</v>
      </c>
      <c r="BD602" t="str">
        <f>IFERROR(VLOOKUP(C602,Sheet1!$A$2:$C$52,2, FALSE), "")</f>
        <v>Nyahururu</v>
      </c>
      <c r="BE602" t="str">
        <f>IFERROR(VLOOKUP(C602,Sheet1!$A$2:$C$52,3, FALSE), "")</f>
        <v>Laikipia</v>
      </c>
    </row>
    <row r="603" spans="1:57" x14ac:dyDescent="0.35">
      <c r="A603" s="1">
        <v>45118.333533078701</v>
      </c>
      <c r="B603" s="1">
        <v>45118.335335868047</v>
      </c>
      <c r="C603">
        <v>800178</v>
      </c>
      <c r="D603" t="s">
        <v>1519</v>
      </c>
      <c r="E603">
        <v>1.785771</v>
      </c>
      <c r="F603">
        <v>36.790697999999999</v>
      </c>
      <c r="G603">
        <v>1241.5</v>
      </c>
      <c r="H603">
        <v>4.766</v>
      </c>
      <c r="I603" s="1">
        <v>45117.333333333343</v>
      </c>
      <c r="J603" t="s">
        <v>159</v>
      </c>
      <c r="K603" t="s">
        <v>57</v>
      </c>
      <c r="L603" t="s">
        <v>220</v>
      </c>
      <c r="M603">
        <v>3</v>
      </c>
      <c r="N603" t="s">
        <v>105</v>
      </c>
      <c r="O603" t="s">
        <v>126</v>
      </c>
      <c r="P603" t="s">
        <v>61</v>
      </c>
      <c r="Q603" t="s">
        <v>62</v>
      </c>
      <c r="R603">
        <v>1</v>
      </c>
      <c r="S603">
        <v>0</v>
      </c>
      <c r="T603">
        <v>0</v>
      </c>
      <c r="U603">
        <v>0</v>
      </c>
      <c r="W603" t="s">
        <v>93</v>
      </c>
      <c r="X603">
        <v>1</v>
      </c>
      <c r="Y603">
        <v>1</v>
      </c>
      <c r="Z603">
        <v>0</v>
      </c>
      <c r="AA603">
        <v>0</v>
      </c>
      <c r="AL603">
        <v>10</v>
      </c>
      <c r="AM603">
        <v>0</v>
      </c>
      <c r="AN603">
        <v>0</v>
      </c>
      <c r="AO603" t="s">
        <v>67</v>
      </c>
      <c r="AR603" t="s">
        <v>84</v>
      </c>
      <c r="AS603" t="s">
        <v>1520</v>
      </c>
      <c r="AT603">
        <v>252018990</v>
      </c>
      <c r="AU603" t="s">
        <v>1521</v>
      </c>
      <c r="AV603" s="1">
        <v>45118.787106481483</v>
      </c>
      <c r="AY603" t="s">
        <v>72</v>
      </c>
      <c r="AZ603" t="s">
        <v>73</v>
      </c>
      <c r="BA603" t="s">
        <v>74</v>
      </c>
      <c r="BC603">
        <v>602</v>
      </c>
      <c r="BD603" t="str">
        <f>IFERROR(VLOOKUP(C603,Sheet1!$A$2:$C$52,2, FALSE), "")</f>
        <v>Nyahururu</v>
      </c>
      <c r="BE603" t="str">
        <f>IFERROR(VLOOKUP(C603,Sheet1!$A$2:$C$52,3, FALSE), "")</f>
        <v>Laikipia</v>
      </c>
    </row>
    <row r="604" spans="1:57" x14ac:dyDescent="0.35">
      <c r="A604" s="1">
        <v>45118.335388692132</v>
      </c>
      <c r="B604" s="1">
        <v>45118.336905405093</v>
      </c>
      <c r="C604">
        <v>800178</v>
      </c>
      <c r="D604" t="s">
        <v>1522</v>
      </c>
      <c r="E604">
        <v>1.7858381000000001</v>
      </c>
      <c r="F604">
        <v>36.791494399999998</v>
      </c>
      <c r="G604">
        <v>1242.0999999999999</v>
      </c>
      <c r="H604">
        <v>4.1500000000000004</v>
      </c>
      <c r="I604" s="1">
        <v>45117.335416666669</v>
      </c>
      <c r="J604" t="s">
        <v>159</v>
      </c>
      <c r="K604" t="s">
        <v>77</v>
      </c>
      <c r="L604" t="s">
        <v>58</v>
      </c>
      <c r="M604">
        <v>3</v>
      </c>
      <c r="N604" t="s">
        <v>186</v>
      </c>
      <c r="O604" t="s">
        <v>60</v>
      </c>
      <c r="P604" t="s">
        <v>61</v>
      </c>
      <c r="Q604" t="s">
        <v>142</v>
      </c>
      <c r="R604">
        <v>1</v>
      </c>
      <c r="S604">
        <v>1</v>
      </c>
      <c r="T604">
        <v>0</v>
      </c>
      <c r="U604">
        <v>0</v>
      </c>
      <c r="W604" t="s">
        <v>203</v>
      </c>
      <c r="X604">
        <v>1</v>
      </c>
      <c r="Y604">
        <v>1</v>
      </c>
      <c r="Z604">
        <v>0</v>
      </c>
      <c r="AA604">
        <v>0</v>
      </c>
      <c r="AG604" t="s">
        <v>66</v>
      </c>
      <c r="AH604">
        <v>0</v>
      </c>
      <c r="AI604">
        <v>1</v>
      </c>
      <c r="AJ604">
        <v>0</v>
      </c>
      <c r="AK604">
        <v>0</v>
      </c>
      <c r="AL604">
        <v>5</v>
      </c>
      <c r="AM604">
        <v>0</v>
      </c>
      <c r="AN604">
        <v>0</v>
      </c>
      <c r="AO604" t="s">
        <v>67</v>
      </c>
      <c r="AR604" t="s">
        <v>84</v>
      </c>
      <c r="AS604" t="s">
        <v>1520</v>
      </c>
      <c r="AT604">
        <v>252018995</v>
      </c>
      <c r="AU604" t="s">
        <v>1523</v>
      </c>
      <c r="AV604" s="1">
        <v>45118.787118055552</v>
      </c>
      <c r="AY604" t="s">
        <v>72</v>
      </c>
      <c r="AZ604" t="s">
        <v>73</v>
      </c>
      <c r="BA604" t="s">
        <v>74</v>
      </c>
      <c r="BC604">
        <v>603</v>
      </c>
      <c r="BD604" t="str">
        <f>IFERROR(VLOOKUP(C604,Sheet1!$A$2:$C$52,2, FALSE), "")</f>
        <v>Nyahururu</v>
      </c>
      <c r="BE604" t="str">
        <f>IFERROR(VLOOKUP(C604,Sheet1!$A$2:$C$52,3, FALSE), "")</f>
        <v>Laikipia</v>
      </c>
    </row>
    <row r="605" spans="1:57" x14ac:dyDescent="0.35">
      <c r="A605" s="1">
        <v>45118.336954988423</v>
      </c>
      <c r="B605" s="1">
        <v>45118.338137523147</v>
      </c>
      <c r="C605">
        <v>800178</v>
      </c>
      <c r="D605" t="s">
        <v>1524</v>
      </c>
      <c r="E605">
        <v>1.7855729</v>
      </c>
      <c r="F605">
        <v>36.792097200000001</v>
      </c>
      <c r="G605">
        <v>1243.5999999999999</v>
      </c>
      <c r="H605">
        <v>4.96</v>
      </c>
      <c r="I605" s="1">
        <v>45117.336805555547</v>
      </c>
      <c r="J605" t="s">
        <v>56</v>
      </c>
      <c r="K605" t="s">
        <v>77</v>
      </c>
      <c r="L605" t="s">
        <v>58</v>
      </c>
      <c r="M605">
        <v>2</v>
      </c>
      <c r="N605" t="s">
        <v>186</v>
      </c>
      <c r="O605" t="s">
        <v>126</v>
      </c>
      <c r="P605" t="s">
        <v>61</v>
      </c>
      <c r="Q605" t="s">
        <v>62</v>
      </c>
      <c r="R605">
        <v>1</v>
      </c>
      <c r="S605">
        <v>0</v>
      </c>
      <c r="T605">
        <v>0</v>
      </c>
      <c r="U605">
        <v>0</v>
      </c>
      <c r="W605" t="s">
        <v>203</v>
      </c>
      <c r="X605">
        <v>1</v>
      </c>
      <c r="Y605">
        <v>1</v>
      </c>
      <c r="Z605">
        <v>0</v>
      </c>
      <c r="AA605">
        <v>0</v>
      </c>
      <c r="AL605">
        <v>0</v>
      </c>
      <c r="AM605">
        <v>0</v>
      </c>
      <c r="AN605">
        <v>0</v>
      </c>
      <c r="AO605" t="s">
        <v>67</v>
      </c>
      <c r="AP605" t="s">
        <v>83</v>
      </c>
      <c r="AR605" t="s">
        <v>94</v>
      </c>
      <c r="AS605" t="s">
        <v>1520</v>
      </c>
      <c r="AT605">
        <v>252019000</v>
      </c>
      <c r="AU605" t="s">
        <v>1525</v>
      </c>
      <c r="AV605" s="1">
        <v>45118.787129629629</v>
      </c>
      <c r="AY605" t="s">
        <v>72</v>
      </c>
      <c r="AZ605" t="s">
        <v>73</v>
      </c>
      <c r="BA605" t="s">
        <v>74</v>
      </c>
      <c r="BC605">
        <v>604</v>
      </c>
      <c r="BD605" t="str">
        <f>IFERROR(VLOOKUP(C605,Sheet1!$A$2:$C$52,2, FALSE), "")</f>
        <v>Nyahururu</v>
      </c>
      <c r="BE605" t="str">
        <f>IFERROR(VLOOKUP(C605,Sheet1!$A$2:$C$52,3, FALSE), "")</f>
        <v>Laikipia</v>
      </c>
    </row>
    <row r="606" spans="1:57" x14ac:dyDescent="0.35">
      <c r="A606" s="1">
        <v>45118.74095615741</v>
      </c>
      <c r="B606" s="1">
        <v>45118.744448784717</v>
      </c>
      <c r="C606">
        <v>800178</v>
      </c>
      <c r="D606" t="s">
        <v>1526</v>
      </c>
      <c r="E606">
        <v>1.7846028</v>
      </c>
      <c r="F606">
        <v>36.789084899999999</v>
      </c>
      <c r="G606">
        <v>1280.5</v>
      </c>
      <c r="H606">
        <v>4.5510000000000002</v>
      </c>
      <c r="I606" s="1">
        <v>45117.743055555547</v>
      </c>
      <c r="J606" t="s">
        <v>159</v>
      </c>
      <c r="K606" t="s">
        <v>57</v>
      </c>
      <c r="L606" t="s">
        <v>58</v>
      </c>
      <c r="M606">
        <v>4</v>
      </c>
      <c r="N606" t="s">
        <v>105</v>
      </c>
      <c r="O606" t="s">
        <v>126</v>
      </c>
      <c r="P606" t="s">
        <v>167</v>
      </c>
      <c r="Q606" t="s">
        <v>62</v>
      </c>
      <c r="R606">
        <v>1</v>
      </c>
      <c r="S606">
        <v>0</v>
      </c>
      <c r="T606">
        <v>0</v>
      </c>
      <c r="U606">
        <v>0</v>
      </c>
      <c r="W606" t="s">
        <v>93</v>
      </c>
      <c r="X606">
        <v>1</v>
      </c>
      <c r="Y606">
        <v>1</v>
      </c>
      <c r="Z606">
        <v>0</v>
      </c>
      <c r="AA606">
        <v>0</v>
      </c>
      <c r="AL606">
        <v>20</v>
      </c>
      <c r="AM606">
        <v>5</v>
      </c>
      <c r="AN606">
        <v>0</v>
      </c>
      <c r="AO606" t="s">
        <v>67</v>
      </c>
      <c r="AR606" t="s">
        <v>94</v>
      </c>
      <c r="AS606" t="s">
        <v>1520</v>
      </c>
      <c r="AT606">
        <v>252019004</v>
      </c>
      <c r="AU606" t="s">
        <v>1527</v>
      </c>
      <c r="AV606" s="1">
        <v>45118.787129629629</v>
      </c>
      <c r="AY606" t="s">
        <v>72</v>
      </c>
      <c r="AZ606" t="s">
        <v>73</v>
      </c>
      <c r="BA606" t="s">
        <v>74</v>
      </c>
      <c r="BC606">
        <v>605</v>
      </c>
      <c r="BD606" t="str">
        <f>IFERROR(VLOOKUP(C606,Sheet1!$A$2:$C$52,2, FALSE), "")</f>
        <v>Nyahururu</v>
      </c>
      <c r="BE606" t="str">
        <f>IFERROR(VLOOKUP(C606,Sheet1!$A$2:$C$52,3, FALSE), "")</f>
        <v>Laikipia</v>
      </c>
    </row>
    <row r="607" spans="1:57" x14ac:dyDescent="0.35">
      <c r="A607" s="1">
        <v>45118.857105243063</v>
      </c>
      <c r="B607" s="1">
        <v>45118.864763645834</v>
      </c>
      <c r="C607">
        <v>800119</v>
      </c>
      <c r="D607" t="s">
        <v>1528</v>
      </c>
      <c r="E607">
        <v>-0.30385499999999999</v>
      </c>
      <c r="F607">
        <v>36.085298333333327</v>
      </c>
      <c r="G607">
        <v>1860.2</v>
      </c>
      <c r="H607">
        <v>5</v>
      </c>
      <c r="I607" s="1">
        <v>45118.86041666667</v>
      </c>
      <c r="J607" t="s">
        <v>159</v>
      </c>
      <c r="K607" t="s">
        <v>57</v>
      </c>
      <c r="L607" t="s">
        <v>78</v>
      </c>
      <c r="M607">
        <v>1</v>
      </c>
      <c r="N607" t="s">
        <v>186</v>
      </c>
      <c r="O607" t="s">
        <v>126</v>
      </c>
      <c r="P607" t="s">
        <v>61</v>
      </c>
      <c r="Q607" t="s">
        <v>62</v>
      </c>
      <c r="R607">
        <v>1</v>
      </c>
      <c r="S607">
        <v>0</v>
      </c>
      <c r="T607">
        <v>0</v>
      </c>
      <c r="U607">
        <v>0</v>
      </c>
      <c r="W607" t="s">
        <v>247</v>
      </c>
      <c r="X607">
        <v>0</v>
      </c>
      <c r="Y607">
        <v>1</v>
      </c>
      <c r="Z607">
        <v>0</v>
      </c>
      <c r="AA607">
        <v>1</v>
      </c>
      <c r="AL607">
        <v>20</v>
      </c>
      <c r="AN607">
        <v>10</v>
      </c>
      <c r="AO607" t="s">
        <v>67</v>
      </c>
      <c r="AR607" t="s">
        <v>84</v>
      </c>
      <c r="AT607">
        <v>252084605</v>
      </c>
      <c r="AU607" t="s">
        <v>1529</v>
      </c>
      <c r="AV607" s="1">
        <v>45119.222696759258</v>
      </c>
      <c r="AY607" t="s">
        <v>72</v>
      </c>
      <c r="AZ607" t="s">
        <v>73</v>
      </c>
      <c r="BA607" t="s">
        <v>74</v>
      </c>
      <c r="BC607">
        <v>606</v>
      </c>
      <c r="BD607" t="str">
        <f>IFERROR(VLOOKUP(C607,Sheet1!$A$2:$C$52,2, FALSE), "")</f>
        <v>Nakuru East</v>
      </c>
      <c r="BE607" t="str">
        <f>IFERROR(VLOOKUP(C607,Sheet1!$A$2:$C$52,3, FALSE), "")</f>
        <v>Nakuru</v>
      </c>
    </row>
    <row r="608" spans="1:57" x14ac:dyDescent="0.35">
      <c r="A608" s="1">
        <v>45118.864793449073</v>
      </c>
      <c r="B608" s="1">
        <v>45118.869913287039</v>
      </c>
      <c r="C608">
        <v>800119</v>
      </c>
      <c r="D608" t="s">
        <v>1530</v>
      </c>
      <c r="E608">
        <v>-0.30349833333333343</v>
      </c>
      <c r="F608">
        <v>36.085146666666667</v>
      </c>
      <c r="G608">
        <v>1802</v>
      </c>
      <c r="H608">
        <v>5</v>
      </c>
      <c r="I608" s="1">
        <v>45118.868055555547</v>
      </c>
      <c r="J608" t="s">
        <v>76</v>
      </c>
      <c r="K608" t="s">
        <v>57</v>
      </c>
      <c r="L608" t="s">
        <v>58</v>
      </c>
      <c r="M608">
        <v>2</v>
      </c>
      <c r="N608" t="s">
        <v>59</v>
      </c>
      <c r="O608" t="s">
        <v>91</v>
      </c>
      <c r="P608" t="s">
        <v>141</v>
      </c>
      <c r="Q608" t="s">
        <v>62</v>
      </c>
      <c r="R608">
        <v>1</v>
      </c>
      <c r="S608">
        <v>0</v>
      </c>
      <c r="T608">
        <v>0</v>
      </c>
      <c r="U608">
        <v>0</v>
      </c>
      <c r="W608" t="s">
        <v>117</v>
      </c>
      <c r="X608">
        <v>1</v>
      </c>
      <c r="Y608">
        <v>1</v>
      </c>
      <c r="Z608">
        <v>1</v>
      </c>
      <c r="AA608">
        <v>1</v>
      </c>
      <c r="AL608">
        <v>20</v>
      </c>
      <c r="AM608">
        <v>20</v>
      </c>
      <c r="AN608">
        <v>10</v>
      </c>
      <c r="AO608" t="s">
        <v>67</v>
      </c>
      <c r="AR608" t="s">
        <v>84</v>
      </c>
      <c r="AT608">
        <v>252084608</v>
      </c>
      <c r="AU608" t="s">
        <v>1531</v>
      </c>
      <c r="AV608" s="1">
        <v>45119.222696759258</v>
      </c>
      <c r="AY608" t="s">
        <v>72</v>
      </c>
      <c r="AZ608" t="s">
        <v>73</v>
      </c>
      <c r="BA608" t="s">
        <v>74</v>
      </c>
      <c r="BC608">
        <v>607</v>
      </c>
      <c r="BD608" t="str">
        <f>IFERROR(VLOOKUP(C608,Sheet1!$A$2:$C$52,2, FALSE), "")</f>
        <v>Nakuru East</v>
      </c>
      <c r="BE608" t="str">
        <f>IFERROR(VLOOKUP(C608,Sheet1!$A$2:$C$52,3, FALSE), "")</f>
        <v>Nakuru</v>
      </c>
    </row>
    <row r="609" spans="1:57" x14ac:dyDescent="0.35">
      <c r="A609" s="1">
        <v>45118.869957546303</v>
      </c>
      <c r="B609" s="1">
        <v>45118.872163460648</v>
      </c>
      <c r="C609">
        <v>800119</v>
      </c>
      <c r="D609" t="s">
        <v>1532</v>
      </c>
      <c r="E609">
        <v>-0.30363000000000001</v>
      </c>
      <c r="F609">
        <v>36.085043333333338</v>
      </c>
      <c r="G609">
        <v>1780.1</v>
      </c>
      <c r="H609">
        <v>5</v>
      </c>
      <c r="I609" s="1">
        <v>45118.870138888888</v>
      </c>
      <c r="J609" t="s">
        <v>104</v>
      </c>
      <c r="K609" t="s">
        <v>77</v>
      </c>
      <c r="L609" t="s">
        <v>58</v>
      </c>
      <c r="M609">
        <v>2</v>
      </c>
      <c r="N609" t="s">
        <v>105</v>
      </c>
      <c r="O609" t="s">
        <v>126</v>
      </c>
      <c r="P609" t="s">
        <v>127</v>
      </c>
      <c r="Q609" t="s">
        <v>112</v>
      </c>
      <c r="R609">
        <v>1</v>
      </c>
      <c r="S609">
        <v>1</v>
      </c>
      <c r="T609">
        <v>0</v>
      </c>
      <c r="U609">
        <v>0</v>
      </c>
      <c r="W609" t="s">
        <v>88</v>
      </c>
      <c r="X609">
        <v>1</v>
      </c>
      <c r="Y609">
        <v>0</v>
      </c>
      <c r="Z609">
        <v>0</v>
      </c>
      <c r="AA609">
        <v>0</v>
      </c>
      <c r="AG609" t="s">
        <v>247</v>
      </c>
      <c r="AH609">
        <v>0</v>
      </c>
      <c r="AI609">
        <v>1</v>
      </c>
      <c r="AJ609">
        <v>0</v>
      </c>
      <c r="AK609">
        <v>1</v>
      </c>
      <c r="AL609">
        <v>20</v>
      </c>
      <c r="AM609">
        <v>10</v>
      </c>
      <c r="AN609">
        <v>5</v>
      </c>
      <c r="AO609" t="s">
        <v>82</v>
      </c>
      <c r="AP609" t="s">
        <v>83</v>
      </c>
      <c r="AR609" t="s">
        <v>94</v>
      </c>
      <c r="AT609">
        <v>252084610</v>
      </c>
      <c r="AU609" t="s">
        <v>1533</v>
      </c>
      <c r="AV609" s="1">
        <v>45119.222708333327</v>
      </c>
      <c r="AY609" t="s">
        <v>72</v>
      </c>
      <c r="AZ609" t="s">
        <v>73</v>
      </c>
      <c r="BA609" t="s">
        <v>74</v>
      </c>
      <c r="BC609">
        <v>608</v>
      </c>
      <c r="BD609" t="str">
        <f>IFERROR(VLOOKUP(C609,Sheet1!$A$2:$C$52,2, FALSE), "")</f>
        <v>Nakuru East</v>
      </c>
      <c r="BE609" t="str">
        <f>IFERROR(VLOOKUP(C609,Sheet1!$A$2:$C$52,3, FALSE), "")</f>
        <v>Nakuru</v>
      </c>
    </row>
    <row r="610" spans="1:57" x14ac:dyDescent="0.35">
      <c r="A610" s="1">
        <v>45118.872196782409</v>
      </c>
      <c r="B610" s="1">
        <v>45118.874499247693</v>
      </c>
      <c r="C610">
        <v>800119</v>
      </c>
      <c r="D610" t="s">
        <v>1534</v>
      </c>
      <c r="E610">
        <v>-0.30337166666666671</v>
      </c>
      <c r="F610">
        <v>36.084915000000002</v>
      </c>
      <c r="G610">
        <v>1780.1</v>
      </c>
      <c r="H610">
        <v>4.9000000000000004</v>
      </c>
      <c r="I610" s="1">
        <v>45118.87222222222</v>
      </c>
      <c r="J610" t="s">
        <v>159</v>
      </c>
      <c r="K610" t="s">
        <v>77</v>
      </c>
      <c r="L610" t="s">
        <v>78</v>
      </c>
      <c r="N610" t="s">
        <v>59</v>
      </c>
      <c r="O610" t="s">
        <v>79</v>
      </c>
      <c r="Q610" t="s">
        <v>142</v>
      </c>
      <c r="R610">
        <v>1</v>
      </c>
      <c r="S610">
        <v>1</v>
      </c>
      <c r="T610">
        <v>0</v>
      </c>
      <c r="U610">
        <v>0</v>
      </c>
      <c r="W610" t="s">
        <v>203</v>
      </c>
      <c r="X610">
        <v>1</v>
      </c>
      <c r="Y610">
        <v>1</v>
      </c>
      <c r="Z610">
        <v>0</v>
      </c>
      <c r="AA610">
        <v>0</v>
      </c>
      <c r="AG610" t="s">
        <v>424</v>
      </c>
      <c r="AH610">
        <v>0</v>
      </c>
      <c r="AI610">
        <v>0</v>
      </c>
      <c r="AJ610">
        <v>1</v>
      </c>
      <c r="AK610">
        <v>1</v>
      </c>
      <c r="AM610">
        <v>20</v>
      </c>
      <c r="AN610">
        <v>10</v>
      </c>
      <c r="AO610" t="s">
        <v>67</v>
      </c>
      <c r="AR610" t="s">
        <v>84</v>
      </c>
      <c r="AS610" t="s">
        <v>1535</v>
      </c>
      <c r="AT610">
        <v>252084611</v>
      </c>
      <c r="AU610" t="s">
        <v>1536</v>
      </c>
      <c r="AV610" s="1">
        <v>45119.222708333327</v>
      </c>
      <c r="AY610" t="s">
        <v>72</v>
      </c>
      <c r="AZ610" t="s">
        <v>73</v>
      </c>
      <c r="BA610" t="s">
        <v>74</v>
      </c>
      <c r="BC610">
        <v>609</v>
      </c>
      <c r="BD610" t="str">
        <f>IFERROR(VLOOKUP(C610,Sheet1!$A$2:$C$52,2, FALSE), "")</f>
        <v>Nakuru East</v>
      </c>
      <c r="BE610" t="str">
        <f>IFERROR(VLOOKUP(C610,Sheet1!$A$2:$C$52,3, FALSE), "")</f>
        <v>Nakuru</v>
      </c>
    </row>
    <row r="611" spans="1:57" x14ac:dyDescent="0.35">
      <c r="A611" s="1">
        <v>45118.874533923612</v>
      </c>
      <c r="B611" s="1">
        <v>45118.87847103009</v>
      </c>
      <c r="C611">
        <v>800119</v>
      </c>
      <c r="D611" t="s">
        <v>1537</v>
      </c>
      <c r="E611">
        <v>-0.30341833333333329</v>
      </c>
      <c r="F611">
        <v>36.084960000000002</v>
      </c>
      <c r="G611">
        <v>1780.1</v>
      </c>
      <c r="H611">
        <v>5</v>
      </c>
      <c r="I611" s="1">
        <v>45118.875</v>
      </c>
      <c r="J611" t="s">
        <v>76</v>
      </c>
      <c r="K611" t="s">
        <v>57</v>
      </c>
      <c r="L611" t="s">
        <v>220</v>
      </c>
      <c r="N611" t="s">
        <v>105</v>
      </c>
      <c r="O611" t="s">
        <v>126</v>
      </c>
      <c r="P611" t="s">
        <v>127</v>
      </c>
      <c r="Q611" t="s">
        <v>106</v>
      </c>
      <c r="R611">
        <v>1</v>
      </c>
      <c r="S611">
        <v>0</v>
      </c>
      <c r="T611">
        <v>1</v>
      </c>
      <c r="U611">
        <v>0</v>
      </c>
      <c r="W611" t="s">
        <v>228</v>
      </c>
      <c r="X611">
        <v>1</v>
      </c>
      <c r="Y611">
        <v>0</v>
      </c>
      <c r="Z611">
        <v>1</v>
      </c>
      <c r="AA611">
        <v>0</v>
      </c>
      <c r="AB611" t="s">
        <v>274</v>
      </c>
      <c r="AC611">
        <v>0</v>
      </c>
      <c r="AD611">
        <v>0</v>
      </c>
      <c r="AE611">
        <v>1</v>
      </c>
      <c r="AF611">
        <v>1</v>
      </c>
      <c r="AL611">
        <v>20</v>
      </c>
      <c r="AM611">
        <v>5</v>
      </c>
      <c r="AN611">
        <v>6</v>
      </c>
      <c r="AO611" t="s">
        <v>67</v>
      </c>
      <c r="AR611" t="s">
        <v>108</v>
      </c>
      <c r="AT611">
        <v>252084614</v>
      </c>
      <c r="AU611" t="s">
        <v>1538</v>
      </c>
      <c r="AV611" s="1">
        <v>45119.222719907397</v>
      </c>
      <c r="AY611" t="s">
        <v>72</v>
      </c>
      <c r="AZ611" t="s">
        <v>73</v>
      </c>
      <c r="BA611" t="s">
        <v>74</v>
      </c>
      <c r="BC611">
        <v>610</v>
      </c>
      <c r="BD611" t="str">
        <f>IFERROR(VLOOKUP(C611,Sheet1!$A$2:$C$52,2, FALSE), "")</f>
        <v>Nakuru East</v>
      </c>
      <c r="BE611" t="str">
        <f>IFERROR(VLOOKUP(C611,Sheet1!$A$2:$C$52,3, FALSE), "")</f>
        <v>Nakuru</v>
      </c>
    </row>
    <row r="612" spans="1:57" x14ac:dyDescent="0.35">
      <c r="A612" s="1">
        <v>45118.878507094909</v>
      </c>
      <c r="B612" s="1">
        <v>45118.881788252307</v>
      </c>
      <c r="C612">
        <v>800119</v>
      </c>
      <c r="D612" t="s">
        <v>1539</v>
      </c>
      <c r="E612">
        <v>-0.30341833333333329</v>
      </c>
      <c r="F612">
        <v>36.084960000000002</v>
      </c>
      <c r="G612">
        <v>1780.5</v>
      </c>
      <c r="H612">
        <v>5</v>
      </c>
      <c r="I612" s="1">
        <v>45118.878472222219</v>
      </c>
      <c r="J612" t="s">
        <v>56</v>
      </c>
      <c r="K612" t="s">
        <v>57</v>
      </c>
      <c r="L612" t="s">
        <v>58</v>
      </c>
      <c r="M612">
        <v>5</v>
      </c>
      <c r="N612" t="s">
        <v>105</v>
      </c>
      <c r="O612" t="s">
        <v>60</v>
      </c>
      <c r="P612" t="s">
        <v>141</v>
      </c>
      <c r="Q612" t="s">
        <v>112</v>
      </c>
      <c r="R612">
        <v>1</v>
      </c>
      <c r="S612">
        <v>1</v>
      </c>
      <c r="T612">
        <v>0</v>
      </c>
      <c r="U612">
        <v>0</v>
      </c>
      <c r="W612" t="s">
        <v>685</v>
      </c>
      <c r="X612">
        <v>1</v>
      </c>
      <c r="Y612">
        <v>0</v>
      </c>
      <c r="Z612">
        <v>1</v>
      </c>
      <c r="AA612">
        <v>1</v>
      </c>
      <c r="AG612" t="s">
        <v>424</v>
      </c>
      <c r="AH612">
        <v>0</v>
      </c>
      <c r="AI612">
        <v>0</v>
      </c>
      <c r="AJ612">
        <v>1</v>
      </c>
      <c r="AK612">
        <v>1</v>
      </c>
      <c r="AL612">
        <v>20</v>
      </c>
      <c r="AM612">
        <v>20</v>
      </c>
      <c r="AN612">
        <v>10</v>
      </c>
      <c r="AO612" t="s">
        <v>67</v>
      </c>
      <c r="AR612" t="s">
        <v>84</v>
      </c>
      <c r="AT612">
        <v>252084618</v>
      </c>
      <c r="AU612" t="s">
        <v>1540</v>
      </c>
      <c r="AV612" s="1">
        <v>45119.222719907397</v>
      </c>
      <c r="AY612" t="s">
        <v>72</v>
      </c>
      <c r="AZ612" t="s">
        <v>73</v>
      </c>
      <c r="BA612" t="s">
        <v>74</v>
      </c>
      <c r="BC612">
        <v>611</v>
      </c>
      <c r="BD612" t="str">
        <f>IFERROR(VLOOKUP(C612,Sheet1!$A$2:$C$52,2, FALSE), "")</f>
        <v>Nakuru East</v>
      </c>
      <c r="BE612" t="str">
        <f>IFERROR(VLOOKUP(C612,Sheet1!$A$2:$C$52,3, FALSE), "")</f>
        <v>Nakuru</v>
      </c>
    </row>
    <row r="613" spans="1:57" x14ac:dyDescent="0.35">
      <c r="A613" s="1">
        <v>45118.881832488427</v>
      </c>
      <c r="B613" s="1">
        <v>45118.885049085649</v>
      </c>
      <c r="C613">
        <v>800119</v>
      </c>
      <c r="I613" s="1">
        <v>45118.881944444453</v>
      </c>
      <c r="J613" t="s">
        <v>76</v>
      </c>
      <c r="K613" t="s">
        <v>77</v>
      </c>
      <c r="L613" t="s">
        <v>78</v>
      </c>
      <c r="M613">
        <v>2</v>
      </c>
      <c r="N613" t="s">
        <v>105</v>
      </c>
      <c r="O613" t="s">
        <v>91</v>
      </c>
      <c r="P613" t="s">
        <v>127</v>
      </c>
      <c r="Q613" t="s">
        <v>62</v>
      </c>
      <c r="R613">
        <v>1</v>
      </c>
      <c r="S613">
        <v>0</v>
      </c>
      <c r="T613">
        <v>0</v>
      </c>
      <c r="U613">
        <v>0</v>
      </c>
      <c r="W613" t="s">
        <v>93</v>
      </c>
      <c r="X613">
        <v>1</v>
      </c>
      <c r="Y613">
        <v>1</v>
      </c>
      <c r="Z613">
        <v>0</v>
      </c>
      <c r="AA613">
        <v>0</v>
      </c>
      <c r="AL613">
        <v>20</v>
      </c>
      <c r="AM613">
        <v>20</v>
      </c>
      <c r="AN613">
        <v>2</v>
      </c>
      <c r="AO613" t="s">
        <v>67</v>
      </c>
      <c r="AR613" t="s">
        <v>94</v>
      </c>
      <c r="AT613">
        <v>252084620</v>
      </c>
      <c r="AU613" t="s">
        <v>1541</v>
      </c>
      <c r="AV613" s="1">
        <v>45119.222731481481</v>
      </c>
      <c r="AY613" t="s">
        <v>72</v>
      </c>
      <c r="AZ613" t="s">
        <v>73</v>
      </c>
      <c r="BA613" t="s">
        <v>74</v>
      </c>
      <c r="BC613">
        <v>612</v>
      </c>
      <c r="BD613" t="str">
        <f>IFERROR(VLOOKUP(C613,Sheet1!$A$2:$C$52,2, FALSE), "")</f>
        <v>Nakuru East</v>
      </c>
      <c r="BE613" t="str">
        <f>IFERROR(VLOOKUP(C613,Sheet1!$A$2:$C$52,3, FALSE), "")</f>
        <v>Nakuru</v>
      </c>
    </row>
    <row r="614" spans="1:57" x14ac:dyDescent="0.35">
      <c r="A614" s="1">
        <v>45118.885547858787</v>
      </c>
      <c r="B614" s="1">
        <v>45119.347415462973</v>
      </c>
      <c r="C614">
        <v>800119</v>
      </c>
      <c r="D614" t="s">
        <v>1542</v>
      </c>
      <c r="E614">
        <v>-0.30354500000000001</v>
      </c>
      <c r="F614">
        <v>36.085326666666667</v>
      </c>
      <c r="G614">
        <v>1807.8</v>
      </c>
      <c r="H614">
        <v>2.1</v>
      </c>
      <c r="I614" s="1">
        <v>45118.345833333333</v>
      </c>
      <c r="J614" t="s">
        <v>76</v>
      </c>
      <c r="K614" t="s">
        <v>57</v>
      </c>
      <c r="L614" t="s">
        <v>78</v>
      </c>
      <c r="M614">
        <v>2</v>
      </c>
      <c r="N614" t="s">
        <v>105</v>
      </c>
      <c r="O614" t="s">
        <v>79</v>
      </c>
      <c r="P614" t="s">
        <v>141</v>
      </c>
      <c r="Q614" t="s">
        <v>62</v>
      </c>
      <c r="R614">
        <v>1</v>
      </c>
      <c r="S614">
        <v>0</v>
      </c>
      <c r="T614">
        <v>0</v>
      </c>
      <c r="U614">
        <v>0</v>
      </c>
      <c r="W614" t="s">
        <v>93</v>
      </c>
      <c r="X614">
        <v>1</v>
      </c>
      <c r="Y614">
        <v>1</v>
      </c>
      <c r="Z614">
        <v>0</v>
      </c>
      <c r="AA614">
        <v>0</v>
      </c>
      <c r="AL614">
        <v>30</v>
      </c>
      <c r="AO614" t="s">
        <v>67</v>
      </c>
      <c r="AR614" t="s">
        <v>84</v>
      </c>
      <c r="AT614">
        <v>252084625</v>
      </c>
      <c r="AU614" t="s">
        <v>1543</v>
      </c>
      <c r="AV614" s="1">
        <v>45119.222743055558</v>
      </c>
      <c r="AY614" t="s">
        <v>72</v>
      </c>
      <c r="AZ614" t="s">
        <v>73</v>
      </c>
      <c r="BA614" t="s">
        <v>74</v>
      </c>
      <c r="BC614">
        <v>613</v>
      </c>
      <c r="BD614" t="str">
        <f>IFERROR(VLOOKUP(C614,Sheet1!$A$2:$C$52,2, FALSE), "")</f>
        <v>Nakuru East</v>
      </c>
      <c r="BE614" t="str">
        <f>IFERROR(VLOOKUP(C614,Sheet1!$A$2:$C$52,3, FALSE), "")</f>
        <v>Nakuru</v>
      </c>
    </row>
    <row r="615" spans="1:57" x14ac:dyDescent="0.35">
      <c r="A615" s="1">
        <v>45119.343410381953</v>
      </c>
      <c r="B615" s="1">
        <v>45119.362316053237</v>
      </c>
      <c r="C615">
        <v>800124</v>
      </c>
      <c r="D615" t="s">
        <v>1544</v>
      </c>
      <c r="E615">
        <v>-0.4609103</v>
      </c>
      <c r="F615">
        <v>37.560280499999998</v>
      </c>
      <c r="G615">
        <v>1414.6</v>
      </c>
      <c r="H615">
        <v>4.766</v>
      </c>
      <c r="I615" s="1">
        <v>45119.359722222223</v>
      </c>
      <c r="J615">
        <v>60</v>
      </c>
      <c r="K615" t="s">
        <v>77</v>
      </c>
      <c r="L615" t="s">
        <v>58</v>
      </c>
      <c r="M615">
        <v>5</v>
      </c>
      <c r="N615" t="s">
        <v>59</v>
      </c>
      <c r="O615" t="s">
        <v>126</v>
      </c>
      <c r="P615" t="s">
        <v>167</v>
      </c>
      <c r="Q615" t="s">
        <v>62</v>
      </c>
      <c r="R615">
        <v>1</v>
      </c>
      <c r="S615">
        <v>0</v>
      </c>
      <c r="T615">
        <v>0</v>
      </c>
      <c r="U615">
        <v>0</v>
      </c>
      <c r="W615" t="s">
        <v>93</v>
      </c>
      <c r="X615">
        <v>1</v>
      </c>
      <c r="Y615">
        <v>1</v>
      </c>
      <c r="Z615">
        <v>0</v>
      </c>
      <c r="AA615">
        <v>0</v>
      </c>
      <c r="AL615">
        <v>100</v>
      </c>
      <c r="AM615">
        <v>0</v>
      </c>
      <c r="AN615">
        <v>0</v>
      </c>
      <c r="AO615" t="s">
        <v>67</v>
      </c>
      <c r="AR615" t="s">
        <v>69</v>
      </c>
      <c r="AT615">
        <v>252087636</v>
      </c>
      <c r="AU615" t="s">
        <v>1545</v>
      </c>
      <c r="AV615" s="1">
        <v>45119.23741898148</v>
      </c>
      <c r="AY615" t="s">
        <v>72</v>
      </c>
      <c r="AZ615" t="s">
        <v>73</v>
      </c>
      <c r="BA615" t="s">
        <v>74</v>
      </c>
      <c r="BC615">
        <v>614</v>
      </c>
      <c r="BD615" t="str">
        <f>IFERROR(VLOOKUP(C615,Sheet1!$A$2:$C$52,2, FALSE), "")</f>
        <v>Meru</v>
      </c>
      <c r="BE615" t="str">
        <f>IFERROR(VLOOKUP(C615,Sheet1!$A$2:$C$52,3, FALSE), "")</f>
        <v>Meru</v>
      </c>
    </row>
    <row r="616" spans="1:57" x14ac:dyDescent="0.35">
      <c r="A616" s="1">
        <v>45119.342436458333</v>
      </c>
      <c r="B616" s="1">
        <v>45119.369080636578</v>
      </c>
      <c r="C616">
        <v>800124</v>
      </c>
      <c r="D616" t="s">
        <v>1546</v>
      </c>
      <c r="E616">
        <v>-0.45993260000000002</v>
      </c>
      <c r="F616">
        <v>37.560296000000001</v>
      </c>
      <c r="G616">
        <v>1427.6</v>
      </c>
      <c r="H616">
        <v>4.0999999999999996</v>
      </c>
      <c r="I616" s="1">
        <v>45119.368055555547</v>
      </c>
      <c r="J616" t="s">
        <v>76</v>
      </c>
      <c r="K616" t="s">
        <v>77</v>
      </c>
      <c r="L616" t="s">
        <v>58</v>
      </c>
      <c r="M616">
        <v>1</v>
      </c>
      <c r="N616" t="s">
        <v>59</v>
      </c>
      <c r="O616" t="s">
        <v>126</v>
      </c>
      <c r="P616" t="s">
        <v>141</v>
      </c>
      <c r="Q616" t="s">
        <v>112</v>
      </c>
      <c r="R616">
        <v>1</v>
      </c>
      <c r="S616">
        <v>1</v>
      </c>
      <c r="T616">
        <v>0</v>
      </c>
      <c r="U616">
        <v>0</v>
      </c>
      <c r="W616" t="s">
        <v>121</v>
      </c>
      <c r="X616">
        <v>1</v>
      </c>
      <c r="Y616">
        <v>1</v>
      </c>
      <c r="Z616">
        <v>1</v>
      </c>
      <c r="AA616">
        <v>1</v>
      </c>
      <c r="AG616" t="s">
        <v>150</v>
      </c>
      <c r="AH616">
        <v>0</v>
      </c>
      <c r="AI616">
        <v>1</v>
      </c>
      <c r="AJ616">
        <v>1</v>
      </c>
      <c r="AK616">
        <v>0</v>
      </c>
      <c r="AL616">
        <v>50</v>
      </c>
      <c r="AM616">
        <v>100</v>
      </c>
      <c r="AN616">
        <v>10</v>
      </c>
      <c r="AO616" t="s">
        <v>67</v>
      </c>
      <c r="AR616" t="s">
        <v>69</v>
      </c>
      <c r="AT616">
        <v>252089085</v>
      </c>
      <c r="AU616" t="s">
        <v>1547</v>
      </c>
      <c r="AV616" s="1">
        <v>45119.244363425933</v>
      </c>
      <c r="AY616" t="s">
        <v>72</v>
      </c>
      <c r="AZ616" t="s">
        <v>73</v>
      </c>
      <c r="BA616" t="s">
        <v>74</v>
      </c>
      <c r="BC616">
        <v>615</v>
      </c>
      <c r="BD616" t="str">
        <f>IFERROR(VLOOKUP(C616,Sheet1!$A$2:$C$52,2, FALSE), "")</f>
        <v>Meru</v>
      </c>
      <c r="BE616" t="str">
        <f>IFERROR(VLOOKUP(C616,Sheet1!$A$2:$C$52,3, FALSE), "")</f>
        <v>Meru</v>
      </c>
    </row>
    <row r="617" spans="1:57" x14ac:dyDescent="0.35">
      <c r="A617" s="1">
        <v>45119.341505613433</v>
      </c>
      <c r="B617" s="1">
        <v>45119.370851574073</v>
      </c>
      <c r="C617">
        <v>800124</v>
      </c>
      <c r="D617" t="s">
        <v>1548</v>
      </c>
      <c r="E617">
        <v>-0.4598701</v>
      </c>
      <c r="F617">
        <v>37.559503499999998</v>
      </c>
      <c r="G617">
        <v>1420.7</v>
      </c>
      <c r="H617">
        <v>4.8499999999999996</v>
      </c>
      <c r="I617" s="1">
        <v>45119.369444444441</v>
      </c>
      <c r="J617" t="s">
        <v>140</v>
      </c>
      <c r="K617" t="s">
        <v>57</v>
      </c>
      <c r="L617" t="s">
        <v>58</v>
      </c>
      <c r="M617">
        <v>3</v>
      </c>
      <c r="N617" t="s">
        <v>105</v>
      </c>
      <c r="O617" t="s">
        <v>126</v>
      </c>
      <c r="P617" t="s">
        <v>167</v>
      </c>
      <c r="Q617" t="s">
        <v>112</v>
      </c>
      <c r="R617">
        <v>1</v>
      </c>
      <c r="S617">
        <v>1</v>
      </c>
      <c r="T617">
        <v>0</v>
      </c>
      <c r="U617">
        <v>0</v>
      </c>
      <c r="W617" t="s">
        <v>81</v>
      </c>
      <c r="X617">
        <v>1</v>
      </c>
      <c r="Y617">
        <v>1</v>
      </c>
      <c r="Z617">
        <v>0</v>
      </c>
      <c r="AA617">
        <v>1</v>
      </c>
      <c r="AL617">
        <v>50</v>
      </c>
      <c r="AM617">
        <v>0</v>
      </c>
      <c r="AN617">
        <v>5</v>
      </c>
      <c r="AO617" t="s">
        <v>67</v>
      </c>
      <c r="AR617" t="s">
        <v>69</v>
      </c>
      <c r="AS617" t="s">
        <v>1549</v>
      </c>
      <c r="AT617">
        <v>252089377</v>
      </c>
      <c r="AU617" t="s">
        <v>1550</v>
      </c>
      <c r="AV617" s="1">
        <v>45119.245949074073</v>
      </c>
      <c r="AY617" t="s">
        <v>72</v>
      </c>
      <c r="AZ617" t="s">
        <v>73</v>
      </c>
      <c r="BA617" t="s">
        <v>74</v>
      </c>
      <c r="BC617">
        <v>616</v>
      </c>
      <c r="BD617" t="str">
        <f>IFERROR(VLOOKUP(C617,Sheet1!$A$2:$C$52,2, FALSE), "")</f>
        <v>Meru</v>
      </c>
      <c r="BE617" t="str">
        <f>IFERROR(VLOOKUP(C617,Sheet1!$A$2:$C$52,3, FALSE), "")</f>
        <v>Meru</v>
      </c>
    </row>
    <row r="618" spans="1:57" x14ac:dyDescent="0.35">
      <c r="A618" s="1">
        <v>45119.340939074071</v>
      </c>
      <c r="B618" s="1">
        <v>45119.377180173607</v>
      </c>
      <c r="C618">
        <v>800124</v>
      </c>
      <c r="D618" t="s">
        <v>1551</v>
      </c>
      <c r="E618">
        <v>-0.45891409999999999</v>
      </c>
      <c r="F618">
        <v>37.559016</v>
      </c>
      <c r="G618">
        <v>1420.7</v>
      </c>
      <c r="H618">
        <v>4.5030000000000001</v>
      </c>
      <c r="I618" s="1">
        <v>45119.375694444447</v>
      </c>
      <c r="J618">
        <v>60</v>
      </c>
      <c r="K618" t="s">
        <v>77</v>
      </c>
      <c r="L618" t="s">
        <v>58</v>
      </c>
      <c r="M618">
        <v>4</v>
      </c>
      <c r="N618" t="s">
        <v>59</v>
      </c>
      <c r="O618" t="s">
        <v>91</v>
      </c>
      <c r="P618" t="s">
        <v>92</v>
      </c>
      <c r="Q618" t="s">
        <v>62</v>
      </c>
      <c r="R618">
        <v>1</v>
      </c>
      <c r="S618">
        <v>0</v>
      </c>
      <c r="T618">
        <v>0</v>
      </c>
      <c r="U618">
        <v>0</v>
      </c>
      <c r="W618" t="s">
        <v>117</v>
      </c>
      <c r="X618">
        <v>1</v>
      </c>
      <c r="Y618">
        <v>1</v>
      </c>
      <c r="Z618">
        <v>1</v>
      </c>
      <c r="AA618">
        <v>1</v>
      </c>
      <c r="AL618">
        <v>100</v>
      </c>
      <c r="AM618">
        <v>50</v>
      </c>
      <c r="AN618">
        <v>20</v>
      </c>
      <c r="AO618" t="s">
        <v>82</v>
      </c>
      <c r="AP618" t="s">
        <v>62</v>
      </c>
      <c r="AR618" t="s">
        <v>69</v>
      </c>
      <c r="AT618">
        <v>252090751</v>
      </c>
      <c r="AU618" t="s">
        <v>1552</v>
      </c>
      <c r="AV618" s="1">
        <v>45119.252291666657</v>
      </c>
      <c r="AY618" t="s">
        <v>72</v>
      </c>
      <c r="AZ618" t="s">
        <v>73</v>
      </c>
      <c r="BA618" t="s">
        <v>74</v>
      </c>
      <c r="BC618">
        <v>617</v>
      </c>
      <c r="BD618" t="str">
        <f>IFERROR(VLOOKUP(C618,Sheet1!$A$2:$C$52,2, FALSE), "")</f>
        <v>Meru</v>
      </c>
      <c r="BE618" t="str">
        <f>IFERROR(VLOOKUP(C618,Sheet1!$A$2:$C$52,3, FALSE), "")</f>
        <v>Meru</v>
      </c>
    </row>
    <row r="619" spans="1:57" x14ac:dyDescent="0.35">
      <c r="A619" s="1">
        <v>45119.337804641204</v>
      </c>
      <c r="B619" s="1">
        <v>45119.393687523137</v>
      </c>
      <c r="C619">
        <v>800124</v>
      </c>
      <c r="D619" t="s">
        <v>1553</v>
      </c>
      <c r="E619">
        <v>-0.45934269999999999</v>
      </c>
      <c r="F619">
        <v>37.558584000000003</v>
      </c>
      <c r="G619">
        <v>1406.1</v>
      </c>
      <c r="H619">
        <v>4.8330000000000002</v>
      </c>
      <c r="I619" s="1">
        <v>45119.39166666667</v>
      </c>
      <c r="J619" t="s">
        <v>159</v>
      </c>
      <c r="K619" t="s">
        <v>77</v>
      </c>
      <c r="L619" t="s">
        <v>220</v>
      </c>
      <c r="M619">
        <v>0</v>
      </c>
      <c r="N619" t="s">
        <v>105</v>
      </c>
      <c r="O619" t="s">
        <v>60</v>
      </c>
      <c r="P619" t="s">
        <v>61</v>
      </c>
      <c r="Q619" t="s">
        <v>62</v>
      </c>
      <c r="R619">
        <v>1</v>
      </c>
      <c r="S619">
        <v>0</v>
      </c>
      <c r="T619">
        <v>0</v>
      </c>
      <c r="U619">
        <v>0</v>
      </c>
      <c r="W619" t="s">
        <v>93</v>
      </c>
      <c r="X619">
        <v>1</v>
      </c>
      <c r="Y619">
        <v>1</v>
      </c>
      <c r="Z619">
        <v>0</v>
      </c>
      <c r="AA619">
        <v>0</v>
      </c>
      <c r="AL619">
        <v>20</v>
      </c>
      <c r="AM619">
        <v>0</v>
      </c>
      <c r="AN619">
        <v>0</v>
      </c>
      <c r="AO619" t="s">
        <v>67</v>
      </c>
      <c r="AR619" t="s">
        <v>69</v>
      </c>
      <c r="AS619" t="s">
        <v>178</v>
      </c>
      <c r="AT619">
        <v>252095313</v>
      </c>
      <c r="AU619" t="s">
        <v>1554</v>
      </c>
      <c r="AV619" s="1">
        <v>45119.269085648149</v>
      </c>
      <c r="AY619" t="s">
        <v>72</v>
      </c>
      <c r="AZ619" t="s">
        <v>73</v>
      </c>
      <c r="BA619" t="s">
        <v>74</v>
      </c>
      <c r="BC619">
        <v>618</v>
      </c>
      <c r="BD619" t="str">
        <f>IFERROR(VLOOKUP(C619,Sheet1!$A$2:$C$52,2, FALSE), "")</f>
        <v>Meru</v>
      </c>
      <c r="BE619" t="str">
        <f>IFERROR(VLOOKUP(C619,Sheet1!$A$2:$C$52,3, FALSE), "")</f>
        <v>Meru</v>
      </c>
    </row>
    <row r="620" spans="1:57" x14ac:dyDescent="0.35">
      <c r="A620" s="1">
        <v>45119.339239976849</v>
      </c>
      <c r="B620" s="1">
        <v>45119.384348831023</v>
      </c>
      <c r="C620">
        <v>800124</v>
      </c>
      <c r="D620" t="s">
        <v>1555</v>
      </c>
      <c r="E620">
        <v>-0.45891520000000002</v>
      </c>
      <c r="F620">
        <v>37.559011400000003</v>
      </c>
      <c r="G620">
        <v>1420.7</v>
      </c>
      <c r="H620">
        <v>4.8</v>
      </c>
      <c r="I620" s="1">
        <v>45119.382638888892</v>
      </c>
      <c r="J620" t="s">
        <v>159</v>
      </c>
      <c r="K620" t="s">
        <v>57</v>
      </c>
      <c r="L620" t="s">
        <v>58</v>
      </c>
      <c r="M620">
        <v>4</v>
      </c>
      <c r="N620" t="s">
        <v>105</v>
      </c>
      <c r="O620" t="s">
        <v>126</v>
      </c>
      <c r="P620" t="s">
        <v>141</v>
      </c>
      <c r="Q620" t="s">
        <v>112</v>
      </c>
      <c r="R620">
        <v>1</v>
      </c>
      <c r="S620">
        <v>1</v>
      </c>
      <c r="T620">
        <v>0</v>
      </c>
      <c r="U620">
        <v>0</v>
      </c>
      <c r="W620" t="s">
        <v>121</v>
      </c>
      <c r="X620">
        <v>1</v>
      </c>
      <c r="Y620">
        <v>1</v>
      </c>
      <c r="Z620">
        <v>1</v>
      </c>
      <c r="AA620">
        <v>1</v>
      </c>
      <c r="AG620" t="s">
        <v>66</v>
      </c>
      <c r="AH620">
        <v>0</v>
      </c>
      <c r="AI620">
        <v>1</v>
      </c>
      <c r="AJ620">
        <v>0</v>
      </c>
      <c r="AK620">
        <v>0</v>
      </c>
      <c r="AL620">
        <v>50</v>
      </c>
      <c r="AM620">
        <v>20</v>
      </c>
      <c r="AN620">
        <v>10</v>
      </c>
      <c r="AO620" t="s">
        <v>67</v>
      </c>
      <c r="AR620" t="s">
        <v>69</v>
      </c>
      <c r="AT620">
        <v>252095315</v>
      </c>
      <c r="AU620" t="s">
        <v>1556</v>
      </c>
      <c r="AV620" s="1">
        <v>45119.269097222219</v>
      </c>
      <c r="AY620" t="s">
        <v>72</v>
      </c>
      <c r="AZ620" t="s">
        <v>73</v>
      </c>
      <c r="BA620" t="s">
        <v>74</v>
      </c>
      <c r="BC620">
        <v>619</v>
      </c>
      <c r="BD620" t="str">
        <f>IFERROR(VLOOKUP(C620,Sheet1!$A$2:$C$52,2, FALSE), "")</f>
        <v>Meru</v>
      </c>
      <c r="BE620" t="str">
        <f>IFERROR(VLOOKUP(C620,Sheet1!$A$2:$C$52,3, FALSE), "")</f>
        <v>Meru</v>
      </c>
    </row>
    <row r="621" spans="1:57" x14ac:dyDescent="0.35">
      <c r="A621" s="1">
        <v>45119.336674062499</v>
      </c>
      <c r="B621" s="1">
        <v>45119.404010185193</v>
      </c>
      <c r="C621">
        <v>800124</v>
      </c>
      <c r="D621" t="s">
        <v>1557</v>
      </c>
      <c r="E621">
        <v>-0.45924029999999999</v>
      </c>
      <c r="F621">
        <v>37.558047000000002</v>
      </c>
      <c r="G621">
        <v>1410.5</v>
      </c>
      <c r="H621">
        <v>4.2329999999999997</v>
      </c>
      <c r="I621" s="1">
        <v>45119.399305555547</v>
      </c>
      <c r="J621" t="s">
        <v>76</v>
      </c>
      <c r="K621" t="s">
        <v>57</v>
      </c>
      <c r="L621" t="s">
        <v>78</v>
      </c>
      <c r="M621">
        <v>0</v>
      </c>
      <c r="N621" t="s">
        <v>59</v>
      </c>
      <c r="O621" t="s">
        <v>91</v>
      </c>
      <c r="P621" t="s">
        <v>167</v>
      </c>
      <c r="Q621" t="s">
        <v>112</v>
      </c>
      <c r="R621">
        <v>1</v>
      </c>
      <c r="S621">
        <v>1</v>
      </c>
      <c r="T621">
        <v>0</v>
      </c>
      <c r="U621">
        <v>0</v>
      </c>
      <c r="W621" t="s">
        <v>121</v>
      </c>
      <c r="X621">
        <v>1</v>
      </c>
      <c r="Y621">
        <v>1</v>
      </c>
      <c r="Z621">
        <v>1</v>
      </c>
      <c r="AA621">
        <v>1</v>
      </c>
      <c r="AG621" t="s">
        <v>150</v>
      </c>
      <c r="AH621">
        <v>0</v>
      </c>
      <c r="AI621">
        <v>1</v>
      </c>
      <c r="AJ621">
        <v>1</v>
      </c>
      <c r="AK621">
        <v>0</v>
      </c>
      <c r="AL621">
        <v>50</v>
      </c>
      <c r="AM621">
        <v>100</v>
      </c>
      <c r="AN621">
        <v>0</v>
      </c>
      <c r="AO621" t="s">
        <v>67</v>
      </c>
      <c r="AR621" t="s">
        <v>69</v>
      </c>
      <c r="AS621" t="s">
        <v>1558</v>
      </c>
      <c r="AT621">
        <v>252099275</v>
      </c>
      <c r="AU621" t="s">
        <v>1559</v>
      </c>
      <c r="AV621" s="1">
        <v>45119.279120370367</v>
      </c>
      <c r="AY621" t="s">
        <v>72</v>
      </c>
      <c r="AZ621" t="s">
        <v>73</v>
      </c>
      <c r="BA621" t="s">
        <v>74</v>
      </c>
      <c r="BC621">
        <v>620</v>
      </c>
      <c r="BD621" t="str">
        <f>IFERROR(VLOOKUP(C621,Sheet1!$A$2:$C$52,2, FALSE), "")</f>
        <v>Meru</v>
      </c>
      <c r="BE621" t="str">
        <f>IFERROR(VLOOKUP(C621,Sheet1!$A$2:$C$52,3, FALSE), "")</f>
        <v>Meru</v>
      </c>
    </row>
    <row r="622" spans="1:57" x14ac:dyDescent="0.35">
      <c r="A622" s="1">
        <v>45119.335781979164</v>
      </c>
      <c r="B622" s="1">
        <v>45119.41657090278</v>
      </c>
      <c r="C622">
        <v>800124</v>
      </c>
      <c r="D622" t="s">
        <v>1560</v>
      </c>
      <c r="E622">
        <v>-0.45921980000000001</v>
      </c>
      <c r="F622">
        <v>37.557392399999998</v>
      </c>
      <c r="G622">
        <v>1406.5</v>
      </c>
      <c r="H622">
        <v>4.0999999999999996</v>
      </c>
      <c r="I622" s="1">
        <v>45119.415972222218</v>
      </c>
      <c r="J622">
        <v>60</v>
      </c>
      <c r="K622" t="s">
        <v>57</v>
      </c>
      <c r="L622" t="s">
        <v>58</v>
      </c>
      <c r="M622">
        <v>6</v>
      </c>
      <c r="N622" t="s">
        <v>186</v>
      </c>
      <c r="O622" t="s">
        <v>60</v>
      </c>
      <c r="P622" t="s">
        <v>61</v>
      </c>
      <c r="Q622" t="s">
        <v>62</v>
      </c>
      <c r="R622">
        <v>1</v>
      </c>
      <c r="S622">
        <v>0</v>
      </c>
      <c r="T622">
        <v>0</v>
      </c>
      <c r="U622">
        <v>0</v>
      </c>
      <c r="W622" t="s">
        <v>93</v>
      </c>
      <c r="X622">
        <v>1</v>
      </c>
      <c r="Y622">
        <v>1</v>
      </c>
      <c r="Z622">
        <v>0</v>
      </c>
      <c r="AA622">
        <v>0</v>
      </c>
      <c r="AL622">
        <v>100</v>
      </c>
      <c r="AM622">
        <v>0</v>
      </c>
      <c r="AN622">
        <v>0</v>
      </c>
      <c r="AO622" t="s">
        <v>67</v>
      </c>
      <c r="AR622" t="s">
        <v>69</v>
      </c>
      <c r="AT622">
        <v>252102896</v>
      </c>
      <c r="AU622" t="s">
        <v>1561</v>
      </c>
      <c r="AV622" s="1">
        <v>45119.291655092587</v>
      </c>
      <c r="AY622" t="s">
        <v>72</v>
      </c>
      <c r="AZ622" t="s">
        <v>73</v>
      </c>
      <c r="BA622" t="s">
        <v>74</v>
      </c>
      <c r="BC622">
        <v>621</v>
      </c>
      <c r="BD622" t="str">
        <f>IFERROR(VLOOKUP(C622,Sheet1!$A$2:$C$52,2, FALSE), "")</f>
        <v>Meru</v>
      </c>
      <c r="BE622" t="str">
        <f>IFERROR(VLOOKUP(C622,Sheet1!$A$2:$C$52,3, FALSE), "")</f>
        <v>Meru</v>
      </c>
    </row>
    <row r="623" spans="1:57" x14ac:dyDescent="0.35">
      <c r="A623" s="1">
        <v>45119.367940034717</v>
      </c>
      <c r="B623" s="1">
        <v>45119.426291157397</v>
      </c>
      <c r="C623">
        <v>800124</v>
      </c>
      <c r="D623" t="s">
        <v>1562</v>
      </c>
      <c r="E623">
        <v>-0.46067619999999998</v>
      </c>
      <c r="F623">
        <v>37.560866799999999</v>
      </c>
      <c r="G623">
        <v>1403</v>
      </c>
      <c r="H623">
        <v>4.6500000000000004</v>
      </c>
      <c r="I623" s="1">
        <v>45119.425000000003</v>
      </c>
      <c r="J623">
        <v>60</v>
      </c>
      <c r="K623" t="s">
        <v>77</v>
      </c>
      <c r="L623" t="s">
        <v>289</v>
      </c>
      <c r="M623">
        <v>5</v>
      </c>
      <c r="N623" t="s">
        <v>186</v>
      </c>
      <c r="O623" t="s">
        <v>60</v>
      </c>
      <c r="P623" t="s">
        <v>127</v>
      </c>
      <c r="Q623" t="s">
        <v>62</v>
      </c>
      <c r="R623">
        <v>1</v>
      </c>
      <c r="S623">
        <v>0</v>
      </c>
      <c r="T623">
        <v>0</v>
      </c>
      <c r="U623">
        <v>0</v>
      </c>
      <c r="W623" t="s">
        <v>93</v>
      </c>
      <c r="X623">
        <v>1</v>
      </c>
      <c r="Y623">
        <v>1</v>
      </c>
      <c r="Z623">
        <v>0</v>
      </c>
      <c r="AA623">
        <v>0</v>
      </c>
      <c r="AL623">
        <v>50</v>
      </c>
      <c r="AM623">
        <v>0</v>
      </c>
      <c r="AN623">
        <v>0</v>
      </c>
      <c r="AO623" t="s">
        <v>67</v>
      </c>
      <c r="AR623" t="s">
        <v>69</v>
      </c>
      <c r="AT623">
        <v>252106359</v>
      </c>
      <c r="AU623" t="s">
        <v>1563</v>
      </c>
      <c r="AV623" s="1">
        <v>45119.301400462973</v>
      </c>
      <c r="AY623" t="s">
        <v>72</v>
      </c>
      <c r="AZ623" t="s">
        <v>73</v>
      </c>
      <c r="BA623" t="s">
        <v>74</v>
      </c>
      <c r="BC623">
        <v>622</v>
      </c>
      <c r="BD623" t="str">
        <f>IFERROR(VLOOKUP(C623,Sheet1!$A$2:$C$52,2, FALSE), "")</f>
        <v>Meru</v>
      </c>
      <c r="BE623" t="str">
        <f>IFERROR(VLOOKUP(C623,Sheet1!$A$2:$C$52,3, FALSE), "")</f>
        <v>Meru</v>
      </c>
    </row>
    <row r="624" spans="1:57" x14ac:dyDescent="0.35">
      <c r="A624" s="1">
        <v>45119.371015833327</v>
      </c>
      <c r="B624" s="1">
        <v>45119.439423993063</v>
      </c>
      <c r="C624">
        <v>800124</v>
      </c>
      <c r="D624" t="s">
        <v>1564</v>
      </c>
      <c r="E624">
        <v>-0.46053719999999998</v>
      </c>
      <c r="F624">
        <v>37.561421899999999</v>
      </c>
      <c r="G624">
        <v>1406</v>
      </c>
      <c r="H624">
        <v>4.9000000000000004</v>
      </c>
      <c r="I624" s="1">
        <v>45119.438194444447</v>
      </c>
      <c r="J624" t="s">
        <v>159</v>
      </c>
      <c r="K624" t="s">
        <v>77</v>
      </c>
      <c r="L624" t="s">
        <v>58</v>
      </c>
      <c r="M624">
        <v>2</v>
      </c>
      <c r="N624" t="s">
        <v>105</v>
      </c>
      <c r="O624" t="s">
        <v>60</v>
      </c>
      <c r="P624" t="s">
        <v>127</v>
      </c>
      <c r="Q624" t="s">
        <v>112</v>
      </c>
      <c r="R624">
        <v>1</v>
      </c>
      <c r="S624">
        <v>1</v>
      </c>
      <c r="T624">
        <v>0</v>
      </c>
      <c r="U624">
        <v>0</v>
      </c>
      <c r="W624" t="s">
        <v>81</v>
      </c>
      <c r="X624">
        <v>1</v>
      </c>
      <c r="Y624">
        <v>1</v>
      </c>
      <c r="Z624">
        <v>0</v>
      </c>
      <c r="AA624">
        <v>1</v>
      </c>
      <c r="AG624" t="s">
        <v>66</v>
      </c>
      <c r="AH624">
        <v>0</v>
      </c>
      <c r="AI624">
        <v>1</v>
      </c>
      <c r="AJ624">
        <v>0</v>
      </c>
      <c r="AK624">
        <v>0</v>
      </c>
      <c r="AL624">
        <v>50</v>
      </c>
      <c r="AM624">
        <v>0</v>
      </c>
      <c r="AN624">
        <v>10</v>
      </c>
      <c r="AO624" t="s">
        <v>67</v>
      </c>
      <c r="AR624" t="s">
        <v>69</v>
      </c>
      <c r="AS624" t="s">
        <v>1565</v>
      </c>
      <c r="AT624">
        <v>252110425</v>
      </c>
      <c r="AU624" t="s">
        <v>1566</v>
      </c>
      <c r="AV624" s="1">
        <v>45119.314641203702</v>
      </c>
      <c r="AY624" t="s">
        <v>72</v>
      </c>
      <c r="AZ624" t="s">
        <v>73</v>
      </c>
      <c r="BA624" t="s">
        <v>74</v>
      </c>
      <c r="BC624">
        <v>623</v>
      </c>
      <c r="BD624" t="str">
        <f>IFERROR(VLOOKUP(C624,Sheet1!$A$2:$C$52,2, FALSE), "")</f>
        <v>Meru</v>
      </c>
      <c r="BE624" t="str">
        <f>IFERROR(VLOOKUP(C624,Sheet1!$A$2:$C$52,3, FALSE), "")</f>
        <v>Meru</v>
      </c>
    </row>
    <row r="625" spans="1:57" x14ac:dyDescent="0.35">
      <c r="A625" s="1">
        <v>45119.372395902777</v>
      </c>
      <c r="B625" s="1">
        <v>45119.442276782407</v>
      </c>
      <c r="C625">
        <v>800124</v>
      </c>
      <c r="D625" t="s">
        <v>1567</v>
      </c>
      <c r="E625">
        <v>-0.46051429999999999</v>
      </c>
      <c r="F625">
        <v>37.561632699999997</v>
      </c>
      <c r="G625">
        <v>1404.1</v>
      </c>
      <c r="H625">
        <v>4.42</v>
      </c>
      <c r="I625" s="1">
        <v>45119.440972222219</v>
      </c>
      <c r="J625" t="s">
        <v>76</v>
      </c>
      <c r="K625" t="s">
        <v>77</v>
      </c>
      <c r="L625" t="s">
        <v>78</v>
      </c>
      <c r="M625">
        <v>0</v>
      </c>
      <c r="N625" t="s">
        <v>186</v>
      </c>
      <c r="O625" t="s">
        <v>60</v>
      </c>
      <c r="P625" t="s">
        <v>127</v>
      </c>
      <c r="Q625" t="s">
        <v>62</v>
      </c>
      <c r="R625">
        <v>1</v>
      </c>
      <c r="S625">
        <v>0</v>
      </c>
      <c r="T625">
        <v>0</v>
      </c>
      <c r="U625">
        <v>0</v>
      </c>
      <c r="W625" t="s">
        <v>93</v>
      </c>
      <c r="X625">
        <v>1</v>
      </c>
      <c r="Y625">
        <v>1</v>
      </c>
      <c r="Z625">
        <v>0</v>
      </c>
      <c r="AA625">
        <v>0</v>
      </c>
      <c r="AL625">
        <v>20</v>
      </c>
      <c r="AM625">
        <v>0</v>
      </c>
      <c r="AN625">
        <v>0</v>
      </c>
      <c r="AO625" t="s">
        <v>67</v>
      </c>
      <c r="AR625" t="s">
        <v>69</v>
      </c>
      <c r="AT625">
        <v>252111545</v>
      </c>
      <c r="AU625" t="s">
        <v>1568</v>
      </c>
      <c r="AV625" s="1">
        <v>45119.317465277767</v>
      </c>
      <c r="AY625" t="s">
        <v>72</v>
      </c>
      <c r="AZ625" t="s">
        <v>73</v>
      </c>
      <c r="BA625" t="s">
        <v>74</v>
      </c>
      <c r="BC625">
        <v>624</v>
      </c>
      <c r="BD625" t="str">
        <f>IFERROR(VLOOKUP(C625,Sheet1!$A$2:$C$52,2, FALSE), "")</f>
        <v>Meru</v>
      </c>
      <c r="BE625" t="str">
        <f>IFERROR(VLOOKUP(C625,Sheet1!$A$2:$C$52,3, FALSE), "")</f>
        <v>Meru</v>
      </c>
    </row>
    <row r="626" spans="1:57" x14ac:dyDescent="0.35">
      <c r="A626" s="1">
        <v>45119.377365613429</v>
      </c>
      <c r="B626" s="1">
        <v>45119.44807554398</v>
      </c>
      <c r="C626">
        <v>800124</v>
      </c>
      <c r="D626" t="s">
        <v>1569</v>
      </c>
      <c r="E626">
        <v>-0.46125310000000003</v>
      </c>
      <c r="F626">
        <v>37.561473999999997</v>
      </c>
      <c r="G626">
        <v>1391.6</v>
      </c>
      <c r="H626">
        <v>4.9000000000000004</v>
      </c>
      <c r="I626" s="1">
        <v>45119.446527777778</v>
      </c>
      <c r="J626" t="s">
        <v>56</v>
      </c>
      <c r="K626" t="s">
        <v>77</v>
      </c>
      <c r="L626" t="s">
        <v>58</v>
      </c>
      <c r="M626">
        <v>3</v>
      </c>
      <c r="N626" t="s">
        <v>105</v>
      </c>
      <c r="O626" t="s">
        <v>60</v>
      </c>
      <c r="P626" t="s">
        <v>61</v>
      </c>
      <c r="Q626" t="s">
        <v>112</v>
      </c>
      <c r="R626">
        <v>1</v>
      </c>
      <c r="S626">
        <v>1</v>
      </c>
      <c r="T626">
        <v>0</v>
      </c>
      <c r="U626">
        <v>0</v>
      </c>
      <c r="W626" t="s">
        <v>81</v>
      </c>
      <c r="X626">
        <v>1</v>
      </c>
      <c r="Y626">
        <v>1</v>
      </c>
      <c r="Z626">
        <v>0</v>
      </c>
      <c r="AA626">
        <v>1</v>
      </c>
      <c r="AG626" t="s">
        <v>66</v>
      </c>
      <c r="AH626">
        <v>0</v>
      </c>
      <c r="AI626">
        <v>1</v>
      </c>
      <c r="AJ626">
        <v>0</v>
      </c>
      <c r="AK626">
        <v>0</v>
      </c>
      <c r="AL626">
        <v>50</v>
      </c>
      <c r="AM626">
        <v>0</v>
      </c>
      <c r="AN626">
        <v>5</v>
      </c>
      <c r="AO626" t="s">
        <v>67</v>
      </c>
      <c r="AR626" t="s">
        <v>69</v>
      </c>
      <c r="AT626">
        <v>252113645</v>
      </c>
      <c r="AU626" t="s">
        <v>1570</v>
      </c>
      <c r="AV626" s="1">
        <v>45119.324074074073</v>
      </c>
      <c r="AY626" t="s">
        <v>72</v>
      </c>
      <c r="AZ626" t="s">
        <v>73</v>
      </c>
      <c r="BA626" t="s">
        <v>74</v>
      </c>
      <c r="BC626">
        <v>625</v>
      </c>
      <c r="BD626" t="str">
        <f>IFERROR(VLOOKUP(C626,Sheet1!$A$2:$C$52,2, FALSE), "")</f>
        <v>Meru</v>
      </c>
      <c r="BE626" t="str">
        <f>IFERROR(VLOOKUP(C626,Sheet1!$A$2:$C$52,3, FALSE), "")</f>
        <v>Meru</v>
      </c>
    </row>
    <row r="627" spans="1:57" x14ac:dyDescent="0.35">
      <c r="A627" s="1">
        <v>45119.379448599539</v>
      </c>
      <c r="B627" s="1">
        <v>45119.452207638889</v>
      </c>
      <c r="C627">
        <v>800124</v>
      </c>
      <c r="D627" t="s">
        <v>1571</v>
      </c>
      <c r="E627">
        <v>-0.46143010000000001</v>
      </c>
      <c r="F627">
        <v>37.560995300000002</v>
      </c>
      <c r="G627">
        <v>1334</v>
      </c>
      <c r="H627">
        <v>5</v>
      </c>
      <c r="I627" s="1">
        <v>45119.451388888891</v>
      </c>
      <c r="J627" t="s">
        <v>56</v>
      </c>
      <c r="K627" t="s">
        <v>77</v>
      </c>
      <c r="L627" t="s">
        <v>58</v>
      </c>
      <c r="M627">
        <v>4</v>
      </c>
      <c r="N627" t="s">
        <v>105</v>
      </c>
      <c r="O627" t="s">
        <v>126</v>
      </c>
      <c r="P627" t="s">
        <v>141</v>
      </c>
      <c r="Q627" t="s">
        <v>112</v>
      </c>
      <c r="R627">
        <v>1</v>
      </c>
      <c r="S627">
        <v>1</v>
      </c>
      <c r="T627">
        <v>0</v>
      </c>
      <c r="U627">
        <v>0</v>
      </c>
      <c r="W627" t="s">
        <v>81</v>
      </c>
      <c r="X627">
        <v>1</v>
      </c>
      <c r="Y627">
        <v>1</v>
      </c>
      <c r="Z627">
        <v>0</v>
      </c>
      <c r="AA627">
        <v>1</v>
      </c>
      <c r="AG627" t="s">
        <v>66</v>
      </c>
      <c r="AH627">
        <v>0</v>
      </c>
      <c r="AI627">
        <v>1</v>
      </c>
      <c r="AJ627">
        <v>0</v>
      </c>
      <c r="AK627">
        <v>0</v>
      </c>
      <c r="AL627">
        <v>50</v>
      </c>
      <c r="AM627">
        <v>0</v>
      </c>
      <c r="AN627">
        <v>5</v>
      </c>
      <c r="AO627" t="s">
        <v>67</v>
      </c>
      <c r="AR627" t="s">
        <v>69</v>
      </c>
      <c r="AS627" t="s">
        <v>1572</v>
      </c>
      <c r="AT627">
        <v>252114732</v>
      </c>
      <c r="AU627" t="s">
        <v>1573</v>
      </c>
      <c r="AV627" s="1">
        <v>45119.327361111107</v>
      </c>
      <c r="AY627" t="s">
        <v>72</v>
      </c>
      <c r="AZ627" t="s">
        <v>73</v>
      </c>
      <c r="BA627" t="s">
        <v>74</v>
      </c>
      <c r="BC627">
        <v>626</v>
      </c>
      <c r="BD627" t="str">
        <f>IFERROR(VLOOKUP(C627,Sheet1!$A$2:$C$52,2, FALSE), "")</f>
        <v>Meru</v>
      </c>
      <c r="BE627" t="str">
        <f>IFERROR(VLOOKUP(C627,Sheet1!$A$2:$C$52,3, FALSE), "")</f>
        <v>Meru</v>
      </c>
    </row>
    <row r="628" spans="1:57" x14ac:dyDescent="0.35">
      <c r="A628" s="1">
        <v>45119.391179629631</v>
      </c>
      <c r="B628" s="1">
        <v>45119.451382789353</v>
      </c>
      <c r="C628">
        <v>800114</v>
      </c>
      <c r="D628" t="s">
        <v>1574</v>
      </c>
      <c r="E628">
        <v>-0.48400919999999997</v>
      </c>
      <c r="F628">
        <v>37.661359300000001</v>
      </c>
      <c r="G628">
        <v>1157.8</v>
      </c>
      <c r="H628">
        <v>4.8250000000000002</v>
      </c>
      <c r="I628" s="1">
        <v>45119.390972222223</v>
      </c>
      <c r="J628" t="s">
        <v>159</v>
      </c>
      <c r="K628" t="s">
        <v>57</v>
      </c>
      <c r="L628" t="s">
        <v>58</v>
      </c>
      <c r="M628">
        <v>2</v>
      </c>
      <c r="N628" t="s">
        <v>59</v>
      </c>
      <c r="O628" t="s">
        <v>60</v>
      </c>
      <c r="P628" t="s">
        <v>127</v>
      </c>
      <c r="Q628" t="s">
        <v>112</v>
      </c>
      <c r="R628">
        <v>1</v>
      </c>
      <c r="S628">
        <v>1</v>
      </c>
      <c r="T628">
        <v>0</v>
      </c>
      <c r="U628">
        <v>0</v>
      </c>
      <c r="W628" t="s">
        <v>121</v>
      </c>
      <c r="X628">
        <v>1</v>
      </c>
      <c r="Y628">
        <v>1</v>
      </c>
      <c r="Z628">
        <v>1</v>
      </c>
      <c r="AA628">
        <v>1</v>
      </c>
      <c r="AG628" t="s">
        <v>150</v>
      </c>
      <c r="AH628">
        <v>0</v>
      </c>
      <c r="AI628">
        <v>1</v>
      </c>
      <c r="AJ628">
        <v>1</v>
      </c>
      <c r="AK628">
        <v>0</v>
      </c>
      <c r="AL628">
        <v>40</v>
      </c>
      <c r="AM628">
        <v>50</v>
      </c>
      <c r="AN628">
        <v>15</v>
      </c>
      <c r="AO628" t="s">
        <v>67</v>
      </c>
      <c r="AR628" t="s">
        <v>94</v>
      </c>
      <c r="AT628">
        <v>252169236</v>
      </c>
      <c r="AU628" t="s">
        <v>1575</v>
      </c>
      <c r="AV628" s="1">
        <v>45119.464201388888</v>
      </c>
      <c r="AY628" t="s">
        <v>72</v>
      </c>
      <c r="AZ628" t="s">
        <v>73</v>
      </c>
      <c r="BA628" t="s">
        <v>74</v>
      </c>
      <c r="BC628">
        <v>627</v>
      </c>
      <c r="BD628" t="str">
        <f>IFERROR(VLOOKUP(C628,Sheet1!$A$2:$C$52,2, FALSE), "")</f>
        <v>Makueni</v>
      </c>
      <c r="BE628" t="str">
        <f>IFERROR(VLOOKUP(C628,Sheet1!$A$2:$C$52,3, FALSE), "")</f>
        <v>Makueni</v>
      </c>
    </row>
    <row r="629" spans="1:57" x14ac:dyDescent="0.35">
      <c r="A629" s="1">
        <v>45119.392641597216</v>
      </c>
      <c r="B629" s="1">
        <v>45119.451625636582</v>
      </c>
      <c r="C629">
        <v>800114</v>
      </c>
      <c r="D629" t="s">
        <v>1576</v>
      </c>
      <c r="E629">
        <v>-0.4836046</v>
      </c>
      <c r="F629">
        <v>37.661664799999997</v>
      </c>
      <c r="G629">
        <v>1159.0999999999999</v>
      </c>
      <c r="H629">
        <v>4.71</v>
      </c>
      <c r="I629" s="1">
        <v>45119.397222222222</v>
      </c>
      <c r="J629" t="s">
        <v>76</v>
      </c>
      <c r="K629" t="s">
        <v>57</v>
      </c>
      <c r="L629" t="s">
        <v>78</v>
      </c>
      <c r="N629" t="s">
        <v>59</v>
      </c>
      <c r="O629" t="s">
        <v>79</v>
      </c>
      <c r="P629" t="s">
        <v>61</v>
      </c>
      <c r="Q629" t="s">
        <v>112</v>
      </c>
      <c r="R629">
        <v>1</v>
      </c>
      <c r="S629">
        <v>1</v>
      </c>
      <c r="T629">
        <v>0</v>
      </c>
      <c r="U629">
        <v>0</v>
      </c>
      <c r="W629" t="s">
        <v>121</v>
      </c>
      <c r="X629">
        <v>1</v>
      </c>
      <c r="Y629">
        <v>1</v>
      </c>
      <c r="Z629">
        <v>1</v>
      </c>
      <c r="AA629">
        <v>1</v>
      </c>
      <c r="AG629" t="s">
        <v>150</v>
      </c>
      <c r="AH629">
        <v>0</v>
      </c>
      <c r="AI629">
        <v>1</v>
      </c>
      <c r="AJ629">
        <v>1</v>
      </c>
      <c r="AK629">
        <v>0</v>
      </c>
      <c r="AL629">
        <v>50</v>
      </c>
      <c r="AM629">
        <v>50</v>
      </c>
      <c r="AN629">
        <v>20</v>
      </c>
      <c r="AO629" t="s">
        <v>67</v>
      </c>
      <c r="AR629" t="s">
        <v>69</v>
      </c>
      <c r="AS629" t="s">
        <v>873</v>
      </c>
      <c r="AT629">
        <v>252169241</v>
      </c>
      <c r="AU629" t="s">
        <v>1577</v>
      </c>
      <c r="AV629" s="1">
        <v>45119.464212962957</v>
      </c>
      <c r="AY629" t="s">
        <v>72</v>
      </c>
      <c r="AZ629" t="s">
        <v>73</v>
      </c>
      <c r="BA629" t="s">
        <v>74</v>
      </c>
      <c r="BC629">
        <v>628</v>
      </c>
      <c r="BD629" t="str">
        <f>IFERROR(VLOOKUP(C629,Sheet1!$A$2:$C$52,2, FALSE), "")</f>
        <v>Makueni</v>
      </c>
      <c r="BE629" t="str">
        <f>IFERROR(VLOOKUP(C629,Sheet1!$A$2:$C$52,3, FALSE), "")</f>
        <v>Makueni</v>
      </c>
    </row>
    <row r="630" spans="1:57" x14ac:dyDescent="0.35">
      <c r="A630" s="1">
        <v>45119.394378726851</v>
      </c>
      <c r="B630" s="1">
        <v>45119.451852280094</v>
      </c>
      <c r="C630">
        <v>800114</v>
      </c>
      <c r="D630" t="s">
        <v>1578</v>
      </c>
      <c r="E630">
        <v>-0.4829214</v>
      </c>
      <c r="F630">
        <v>37.661999100000003</v>
      </c>
      <c r="G630">
        <v>1161.8</v>
      </c>
      <c r="H630">
        <v>4.5369999999999999</v>
      </c>
      <c r="I630" s="1">
        <v>45119.402777777781</v>
      </c>
      <c r="J630">
        <v>60</v>
      </c>
      <c r="K630" t="s">
        <v>77</v>
      </c>
      <c r="L630" t="s">
        <v>58</v>
      </c>
      <c r="M630">
        <v>8</v>
      </c>
      <c r="N630" t="s">
        <v>186</v>
      </c>
      <c r="O630" t="s">
        <v>60</v>
      </c>
      <c r="P630" t="s">
        <v>61</v>
      </c>
      <c r="Q630" t="s">
        <v>62</v>
      </c>
      <c r="R630">
        <v>1</v>
      </c>
      <c r="S630">
        <v>0</v>
      </c>
      <c r="T630">
        <v>0</v>
      </c>
      <c r="U630">
        <v>0</v>
      </c>
      <c r="W630" t="s">
        <v>203</v>
      </c>
      <c r="X630">
        <v>1</v>
      </c>
      <c r="Y630">
        <v>1</v>
      </c>
      <c r="Z630">
        <v>0</v>
      </c>
      <c r="AA630">
        <v>0</v>
      </c>
      <c r="AL630">
        <v>20</v>
      </c>
      <c r="AO630" t="s">
        <v>67</v>
      </c>
      <c r="AR630" t="s">
        <v>84</v>
      </c>
      <c r="AT630">
        <v>252169243</v>
      </c>
      <c r="AU630" t="s">
        <v>1579</v>
      </c>
      <c r="AV630" s="1">
        <v>45119.464224537027</v>
      </c>
      <c r="AY630" t="s">
        <v>72</v>
      </c>
      <c r="AZ630" t="s">
        <v>73</v>
      </c>
      <c r="BA630" t="s">
        <v>74</v>
      </c>
      <c r="BC630">
        <v>629</v>
      </c>
      <c r="BD630" t="str">
        <f>IFERROR(VLOOKUP(C630,Sheet1!$A$2:$C$52,2, FALSE), "")</f>
        <v>Makueni</v>
      </c>
      <c r="BE630" t="str">
        <f>IFERROR(VLOOKUP(C630,Sheet1!$A$2:$C$52,3, FALSE), "")</f>
        <v>Makueni</v>
      </c>
    </row>
    <row r="631" spans="1:57" x14ac:dyDescent="0.35">
      <c r="A631" s="1">
        <v>45119.396483923607</v>
      </c>
      <c r="B631" s="1">
        <v>45119.453105983797</v>
      </c>
      <c r="C631">
        <v>800114</v>
      </c>
      <c r="D631" t="s">
        <v>1580</v>
      </c>
      <c r="E631">
        <v>-0.4822843</v>
      </c>
      <c r="F631">
        <v>37.662400599999998</v>
      </c>
      <c r="G631">
        <v>1166.8</v>
      </c>
      <c r="H631">
        <v>3.92</v>
      </c>
      <c r="I631" s="1">
        <v>45119.407638888893</v>
      </c>
      <c r="J631" t="s">
        <v>140</v>
      </c>
      <c r="K631" t="s">
        <v>57</v>
      </c>
      <c r="L631" t="s">
        <v>58</v>
      </c>
      <c r="M631">
        <v>3</v>
      </c>
      <c r="N631" t="s">
        <v>186</v>
      </c>
      <c r="O631" t="s">
        <v>60</v>
      </c>
      <c r="P631" t="s">
        <v>127</v>
      </c>
      <c r="Q631" t="s">
        <v>112</v>
      </c>
      <c r="R631">
        <v>1</v>
      </c>
      <c r="S631">
        <v>1</v>
      </c>
      <c r="T631">
        <v>0</v>
      </c>
      <c r="U631">
        <v>0</v>
      </c>
      <c r="W631" t="s">
        <v>93</v>
      </c>
      <c r="X631">
        <v>1</v>
      </c>
      <c r="Y631">
        <v>1</v>
      </c>
      <c r="Z631">
        <v>0</v>
      </c>
      <c r="AA631">
        <v>0</v>
      </c>
      <c r="AG631" t="s">
        <v>66</v>
      </c>
      <c r="AH631">
        <v>0</v>
      </c>
      <c r="AI631">
        <v>1</v>
      </c>
      <c r="AJ631">
        <v>0</v>
      </c>
      <c r="AK631">
        <v>0</v>
      </c>
      <c r="AL631">
        <v>40</v>
      </c>
      <c r="AO631" t="s">
        <v>67</v>
      </c>
      <c r="AR631" t="s">
        <v>94</v>
      </c>
      <c r="AT631">
        <v>252169249</v>
      </c>
      <c r="AU631" t="s">
        <v>1581</v>
      </c>
      <c r="AV631" s="1">
        <v>45119.464236111111</v>
      </c>
      <c r="AY631" t="s">
        <v>72</v>
      </c>
      <c r="AZ631" t="s">
        <v>73</v>
      </c>
      <c r="BA631" t="s">
        <v>74</v>
      </c>
      <c r="BC631">
        <v>630</v>
      </c>
      <c r="BD631" t="str">
        <f>IFERROR(VLOOKUP(C631,Sheet1!$A$2:$C$52,2, FALSE), "")</f>
        <v>Makueni</v>
      </c>
      <c r="BE631" t="str">
        <f>IFERROR(VLOOKUP(C631,Sheet1!$A$2:$C$52,3, FALSE), "")</f>
        <v>Makueni</v>
      </c>
    </row>
    <row r="632" spans="1:57" x14ac:dyDescent="0.35">
      <c r="A632" s="1">
        <v>45119.397674687498</v>
      </c>
      <c r="B632" s="1">
        <v>45119.452945023149</v>
      </c>
      <c r="C632">
        <v>800114</v>
      </c>
      <c r="D632" t="s">
        <v>1582</v>
      </c>
      <c r="E632">
        <v>-0.48176469999999999</v>
      </c>
      <c r="F632">
        <v>37.662736000000002</v>
      </c>
      <c r="G632">
        <v>1168.0999999999999</v>
      </c>
      <c r="H632">
        <v>4.4829999999999997</v>
      </c>
      <c r="I632" s="1">
        <v>45119.413888888892</v>
      </c>
      <c r="J632" t="s">
        <v>159</v>
      </c>
      <c r="K632" t="s">
        <v>57</v>
      </c>
      <c r="L632" t="s">
        <v>58</v>
      </c>
      <c r="M632">
        <v>2</v>
      </c>
      <c r="N632" t="s">
        <v>59</v>
      </c>
      <c r="O632" t="s">
        <v>91</v>
      </c>
      <c r="P632" t="s">
        <v>209</v>
      </c>
      <c r="Q632" t="s">
        <v>112</v>
      </c>
      <c r="R632">
        <v>1</v>
      </c>
      <c r="S632">
        <v>1</v>
      </c>
      <c r="T632">
        <v>0</v>
      </c>
      <c r="U632">
        <v>0</v>
      </c>
      <c r="W632" t="s">
        <v>93</v>
      </c>
      <c r="X632">
        <v>1</v>
      </c>
      <c r="Y632">
        <v>1</v>
      </c>
      <c r="Z632">
        <v>0</v>
      </c>
      <c r="AA632">
        <v>0</v>
      </c>
      <c r="AG632" t="s">
        <v>66</v>
      </c>
      <c r="AH632">
        <v>0</v>
      </c>
      <c r="AI632">
        <v>1</v>
      </c>
      <c r="AJ632">
        <v>0</v>
      </c>
      <c r="AK632">
        <v>0</v>
      </c>
      <c r="AL632">
        <v>110</v>
      </c>
      <c r="AO632" t="s">
        <v>82</v>
      </c>
      <c r="AP632" t="s">
        <v>62</v>
      </c>
      <c r="AR632" t="s">
        <v>69</v>
      </c>
      <c r="AT632">
        <v>252169251</v>
      </c>
      <c r="AU632" t="s">
        <v>1583</v>
      </c>
      <c r="AV632" s="1">
        <v>45119.464247685188</v>
      </c>
      <c r="AY632" t="s">
        <v>72</v>
      </c>
      <c r="AZ632" t="s">
        <v>73</v>
      </c>
      <c r="BA632" t="s">
        <v>74</v>
      </c>
      <c r="BC632">
        <v>631</v>
      </c>
      <c r="BD632" t="str">
        <f>IFERROR(VLOOKUP(C632,Sheet1!$A$2:$C$52,2, FALSE), "")</f>
        <v>Makueni</v>
      </c>
      <c r="BE632" t="str">
        <f>IFERROR(VLOOKUP(C632,Sheet1!$A$2:$C$52,3, FALSE), "")</f>
        <v>Makueni</v>
      </c>
    </row>
    <row r="633" spans="1:57" x14ac:dyDescent="0.35">
      <c r="A633" s="1">
        <v>45119.399155347222</v>
      </c>
      <c r="B633" s="1">
        <v>45119.4535559375</v>
      </c>
      <c r="C633">
        <v>800114</v>
      </c>
      <c r="D633" t="s">
        <v>1584</v>
      </c>
      <c r="E633">
        <v>-0.48130099999999998</v>
      </c>
      <c r="F633">
        <v>37.662970899999998</v>
      </c>
      <c r="G633">
        <v>1169.3</v>
      </c>
      <c r="H633">
        <v>4.0999999999999996</v>
      </c>
      <c r="I633" s="1">
        <v>45119.420138888891</v>
      </c>
      <c r="J633" t="s">
        <v>56</v>
      </c>
      <c r="K633" t="s">
        <v>77</v>
      </c>
      <c r="L633" t="s">
        <v>58</v>
      </c>
      <c r="M633">
        <v>2</v>
      </c>
      <c r="N633" t="s">
        <v>59</v>
      </c>
      <c r="O633" t="s">
        <v>126</v>
      </c>
      <c r="P633" t="s">
        <v>92</v>
      </c>
      <c r="Q633" t="s">
        <v>112</v>
      </c>
      <c r="R633">
        <v>1</v>
      </c>
      <c r="S633">
        <v>1</v>
      </c>
      <c r="T633">
        <v>0</v>
      </c>
      <c r="U633">
        <v>0</v>
      </c>
      <c r="W633" t="s">
        <v>93</v>
      </c>
      <c r="X633">
        <v>1</v>
      </c>
      <c r="Y633">
        <v>1</v>
      </c>
      <c r="Z633">
        <v>0</v>
      </c>
      <c r="AA633">
        <v>0</v>
      </c>
      <c r="AG633" t="s">
        <v>66</v>
      </c>
      <c r="AH633">
        <v>0</v>
      </c>
      <c r="AI633">
        <v>1</v>
      </c>
      <c r="AJ633">
        <v>0</v>
      </c>
      <c r="AK633">
        <v>0</v>
      </c>
      <c r="AL633">
        <v>100</v>
      </c>
      <c r="AO633" t="s">
        <v>82</v>
      </c>
      <c r="AP633" t="s">
        <v>62</v>
      </c>
      <c r="AR633" t="s">
        <v>94</v>
      </c>
      <c r="AT633">
        <v>252169255</v>
      </c>
      <c r="AU633" t="s">
        <v>1585</v>
      </c>
      <c r="AV633" s="1">
        <v>45119.464247685188</v>
      </c>
      <c r="AY633" t="s">
        <v>72</v>
      </c>
      <c r="AZ633" t="s">
        <v>73</v>
      </c>
      <c r="BA633" t="s">
        <v>74</v>
      </c>
      <c r="BC633">
        <v>632</v>
      </c>
      <c r="BD633" t="str">
        <f>IFERROR(VLOOKUP(C633,Sheet1!$A$2:$C$52,2, FALSE), "")</f>
        <v>Makueni</v>
      </c>
      <c r="BE633" t="str">
        <f>IFERROR(VLOOKUP(C633,Sheet1!$A$2:$C$52,3, FALSE), "")</f>
        <v>Makueni</v>
      </c>
    </row>
    <row r="634" spans="1:57" x14ac:dyDescent="0.35">
      <c r="A634" s="1">
        <v>45119.400653530087</v>
      </c>
      <c r="B634" s="1">
        <v>45119.45415002315</v>
      </c>
      <c r="C634">
        <v>800114</v>
      </c>
      <c r="D634" t="s">
        <v>1586</v>
      </c>
      <c r="E634">
        <v>-0.48052010000000001</v>
      </c>
      <c r="F634">
        <v>37.663407800000002</v>
      </c>
      <c r="G634">
        <v>1170.5999999999999</v>
      </c>
      <c r="H634">
        <v>4.9000000000000004</v>
      </c>
      <c r="I634" s="1">
        <v>45119.425694444442</v>
      </c>
      <c r="J634" t="s">
        <v>104</v>
      </c>
      <c r="K634" t="s">
        <v>77</v>
      </c>
      <c r="L634" t="s">
        <v>78</v>
      </c>
      <c r="N634" t="s">
        <v>59</v>
      </c>
      <c r="O634" t="s">
        <v>79</v>
      </c>
      <c r="P634" t="s">
        <v>61</v>
      </c>
      <c r="Q634" t="s">
        <v>112</v>
      </c>
      <c r="R634">
        <v>1</v>
      </c>
      <c r="S634">
        <v>1</v>
      </c>
      <c r="T634">
        <v>0</v>
      </c>
      <c r="U634">
        <v>0</v>
      </c>
      <c r="W634" t="s">
        <v>121</v>
      </c>
      <c r="X634">
        <v>1</v>
      </c>
      <c r="Y634">
        <v>1</v>
      </c>
      <c r="Z634">
        <v>1</v>
      </c>
      <c r="AA634">
        <v>1</v>
      </c>
      <c r="AG634" t="s">
        <v>113</v>
      </c>
      <c r="AH634">
        <v>0</v>
      </c>
      <c r="AI634">
        <v>1</v>
      </c>
      <c r="AJ634">
        <v>1</v>
      </c>
      <c r="AK634">
        <v>1</v>
      </c>
      <c r="AL634">
        <v>30</v>
      </c>
      <c r="AM634">
        <v>40</v>
      </c>
      <c r="AN634">
        <v>15</v>
      </c>
      <c r="AO634" t="s">
        <v>67</v>
      </c>
      <c r="AR634" t="s">
        <v>94</v>
      </c>
      <c r="AT634">
        <v>252169258</v>
      </c>
      <c r="AU634" t="s">
        <v>1587</v>
      </c>
      <c r="AV634" s="1">
        <v>45119.464259259257</v>
      </c>
      <c r="AY634" t="s">
        <v>72</v>
      </c>
      <c r="AZ634" t="s">
        <v>73</v>
      </c>
      <c r="BA634" t="s">
        <v>74</v>
      </c>
      <c r="BC634">
        <v>633</v>
      </c>
      <c r="BD634" t="str">
        <f>IFERROR(VLOOKUP(C634,Sheet1!$A$2:$C$52,2, FALSE), "")</f>
        <v>Makueni</v>
      </c>
      <c r="BE634" t="str">
        <f>IFERROR(VLOOKUP(C634,Sheet1!$A$2:$C$52,3, FALSE), "")</f>
        <v>Makueni</v>
      </c>
    </row>
    <row r="635" spans="1:57" x14ac:dyDescent="0.35">
      <c r="A635" s="1">
        <v>45119.40194009259</v>
      </c>
      <c r="B635" s="1">
        <v>45119.454359988427</v>
      </c>
      <c r="C635">
        <v>800114</v>
      </c>
      <c r="D635" t="s">
        <v>1588</v>
      </c>
      <c r="E635">
        <v>-0.4801202</v>
      </c>
      <c r="F635">
        <v>37.663861500000003</v>
      </c>
      <c r="G635">
        <v>1173.5</v>
      </c>
      <c r="H635">
        <v>4.5</v>
      </c>
      <c r="I635" s="1">
        <v>45119.432638888888</v>
      </c>
      <c r="J635" t="s">
        <v>76</v>
      </c>
      <c r="K635" t="s">
        <v>57</v>
      </c>
      <c r="L635" t="s">
        <v>78</v>
      </c>
      <c r="N635" t="s">
        <v>59</v>
      </c>
      <c r="O635" t="s">
        <v>79</v>
      </c>
      <c r="P635" t="s">
        <v>61</v>
      </c>
      <c r="Q635" t="s">
        <v>62</v>
      </c>
      <c r="R635">
        <v>1</v>
      </c>
      <c r="S635">
        <v>0</v>
      </c>
      <c r="T635">
        <v>0</v>
      </c>
      <c r="U635">
        <v>0</v>
      </c>
      <c r="W635" t="s">
        <v>81</v>
      </c>
      <c r="X635">
        <v>1</v>
      </c>
      <c r="Y635">
        <v>1</v>
      </c>
      <c r="Z635">
        <v>0</v>
      </c>
      <c r="AA635">
        <v>1</v>
      </c>
      <c r="AL635">
        <v>20</v>
      </c>
      <c r="AN635">
        <v>20</v>
      </c>
      <c r="AO635" t="s">
        <v>67</v>
      </c>
      <c r="AR635" t="s">
        <v>94</v>
      </c>
      <c r="AT635">
        <v>252169261</v>
      </c>
      <c r="AU635" t="s">
        <v>1589</v>
      </c>
      <c r="AV635" s="1">
        <v>45119.464270833327</v>
      </c>
      <c r="AY635" t="s">
        <v>72</v>
      </c>
      <c r="AZ635" t="s">
        <v>73</v>
      </c>
      <c r="BA635" t="s">
        <v>74</v>
      </c>
      <c r="BC635">
        <v>634</v>
      </c>
      <c r="BD635" t="str">
        <f>IFERROR(VLOOKUP(C635,Sheet1!$A$2:$C$52,2, FALSE), "")</f>
        <v>Makueni</v>
      </c>
      <c r="BE635" t="str">
        <f>IFERROR(VLOOKUP(C635,Sheet1!$A$2:$C$52,3, FALSE), "")</f>
        <v>Makueni</v>
      </c>
    </row>
    <row r="636" spans="1:57" x14ac:dyDescent="0.35">
      <c r="A636" s="1">
        <v>45119.40452452546</v>
      </c>
      <c r="B636" s="1">
        <v>45119.454851064816</v>
      </c>
      <c r="C636">
        <v>800114</v>
      </c>
      <c r="D636" t="s">
        <v>1590</v>
      </c>
      <c r="E636">
        <v>-0.47935889999999998</v>
      </c>
      <c r="F636">
        <v>37.663098599999998</v>
      </c>
      <c r="G636">
        <v>1177.0999999999999</v>
      </c>
      <c r="H636">
        <v>4.8440000000000003</v>
      </c>
      <c r="I636" s="1">
        <v>45119.4375</v>
      </c>
      <c r="J636" t="s">
        <v>159</v>
      </c>
      <c r="K636" t="s">
        <v>57</v>
      </c>
      <c r="L636" t="s">
        <v>58</v>
      </c>
      <c r="M636">
        <v>1</v>
      </c>
      <c r="N636" t="s">
        <v>105</v>
      </c>
      <c r="O636" t="s">
        <v>126</v>
      </c>
      <c r="P636" t="s">
        <v>141</v>
      </c>
      <c r="Q636" t="s">
        <v>142</v>
      </c>
      <c r="R636">
        <v>1</v>
      </c>
      <c r="S636">
        <v>1</v>
      </c>
      <c r="T636">
        <v>0</v>
      </c>
      <c r="U636">
        <v>0</v>
      </c>
      <c r="W636" t="s">
        <v>101</v>
      </c>
      <c r="X636">
        <v>1</v>
      </c>
      <c r="Y636">
        <v>1</v>
      </c>
      <c r="Z636">
        <v>1</v>
      </c>
      <c r="AA636">
        <v>0</v>
      </c>
      <c r="AG636" t="s">
        <v>150</v>
      </c>
      <c r="AH636">
        <v>0</v>
      </c>
      <c r="AI636">
        <v>1</v>
      </c>
      <c r="AJ636">
        <v>1</v>
      </c>
      <c r="AK636">
        <v>0</v>
      </c>
      <c r="AL636">
        <v>50</v>
      </c>
      <c r="AM636">
        <v>30</v>
      </c>
      <c r="AO636" t="s">
        <v>67</v>
      </c>
      <c r="AR636" t="s">
        <v>69</v>
      </c>
      <c r="AT636">
        <v>252169265</v>
      </c>
      <c r="AU636" t="s">
        <v>1591</v>
      </c>
      <c r="AV636" s="1">
        <v>45119.464282407411</v>
      </c>
      <c r="AY636" t="s">
        <v>72</v>
      </c>
      <c r="AZ636" t="s">
        <v>73</v>
      </c>
      <c r="BA636" t="s">
        <v>74</v>
      </c>
      <c r="BC636">
        <v>635</v>
      </c>
      <c r="BD636" t="str">
        <f>IFERROR(VLOOKUP(C636,Sheet1!$A$2:$C$52,2, FALSE), "")</f>
        <v>Makueni</v>
      </c>
      <c r="BE636" t="str">
        <f>IFERROR(VLOOKUP(C636,Sheet1!$A$2:$C$52,3, FALSE), "")</f>
        <v>Makueni</v>
      </c>
    </row>
    <row r="637" spans="1:57" x14ac:dyDescent="0.35">
      <c r="A637" s="1">
        <v>45119.406441238432</v>
      </c>
      <c r="B637" s="1">
        <v>45119.455209386571</v>
      </c>
      <c r="C637">
        <v>800114</v>
      </c>
      <c r="D637" t="s">
        <v>1592</v>
      </c>
      <c r="E637">
        <v>-0.47907660000000002</v>
      </c>
      <c r="F637">
        <v>37.662197900000002</v>
      </c>
      <c r="G637">
        <v>1182.5</v>
      </c>
      <c r="H637">
        <v>4.9459999999999997</v>
      </c>
      <c r="I637" s="1">
        <v>45119.443055555559</v>
      </c>
      <c r="J637" t="s">
        <v>159</v>
      </c>
      <c r="K637" t="s">
        <v>77</v>
      </c>
      <c r="L637" t="s">
        <v>58</v>
      </c>
      <c r="M637">
        <v>2</v>
      </c>
      <c r="N637" t="s">
        <v>186</v>
      </c>
      <c r="O637" t="s">
        <v>126</v>
      </c>
      <c r="P637" t="s">
        <v>167</v>
      </c>
      <c r="Q637" t="s">
        <v>112</v>
      </c>
      <c r="R637">
        <v>1</v>
      </c>
      <c r="S637">
        <v>1</v>
      </c>
      <c r="T637">
        <v>0</v>
      </c>
      <c r="U637">
        <v>0</v>
      </c>
      <c r="W637" t="s">
        <v>93</v>
      </c>
      <c r="X637">
        <v>1</v>
      </c>
      <c r="Y637">
        <v>1</v>
      </c>
      <c r="Z637">
        <v>0</v>
      </c>
      <c r="AA637">
        <v>0</v>
      </c>
      <c r="AG637" t="s">
        <v>66</v>
      </c>
      <c r="AH637">
        <v>0</v>
      </c>
      <c r="AI637">
        <v>1</v>
      </c>
      <c r="AJ637">
        <v>0</v>
      </c>
      <c r="AK637">
        <v>0</v>
      </c>
      <c r="AL637">
        <v>120</v>
      </c>
      <c r="AO637" t="s">
        <v>82</v>
      </c>
      <c r="AP637" t="s">
        <v>210</v>
      </c>
      <c r="AR637" t="s">
        <v>69</v>
      </c>
      <c r="AT637">
        <v>252169269</v>
      </c>
      <c r="AU637" t="s">
        <v>1593</v>
      </c>
      <c r="AV637" s="1">
        <v>45119.46429398148</v>
      </c>
      <c r="AY637" t="s">
        <v>72</v>
      </c>
      <c r="AZ637" t="s">
        <v>73</v>
      </c>
      <c r="BA637" t="s">
        <v>74</v>
      </c>
      <c r="BC637">
        <v>636</v>
      </c>
      <c r="BD637" t="str">
        <f>IFERROR(VLOOKUP(C637,Sheet1!$A$2:$C$52,2, FALSE), "")</f>
        <v>Makueni</v>
      </c>
      <c r="BE637" t="str">
        <f>IFERROR(VLOOKUP(C637,Sheet1!$A$2:$C$52,3, FALSE), "")</f>
        <v>Makueni</v>
      </c>
    </row>
    <row r="638" spans="1:57" x14ac:dyDescent="0.35">
      <c r="A638" s="1">
        <v>45119.409661851852</v>
      </c>
      <c r="B638" s="1">
        <v>45119.455670243056</v>
      </c>
      <c r="C638">
        <v>800114</v>
      </c>
      <c r="D638" t="s">
        <v>1594</v>
      </c>
      <c r="E638">
        <v>-0.47857670000000002</v>
      </c>
      <c r="F638">
        <v>37.660750200000003</v>
      </c>
      <c r="G638">
        <v>1187.0999999999999</v>
      </c>
      <c r="H638">
        <v>4.9109999999999996</v>
      </c>
      <c r="I638" s="1">
        <v>45119.449305555558</v>
      </c>
      <c r="J638" t="s">
        <v>56</v>
      </c>
      <c r="K638" t="s">
        <v>77</v>
      </c>
      <c r="L638" t="s">
        <v>58</v>
      </c>
      <c r="M638">
        <v>1</v>
      </c>
      <c r="N638" t="s">
        <v>59</v>
      </c>
      <c r="O638" t="s">
        <v>91</v>
      </c>
      <c r="P638" t="s">
        <v>92</v>
      </c>
      <c r="Q638" t="s">
        <v>112</v>
      </c>
      <c r="R638">
        <v>1</v>
      </c>
      <c r="S638">
        <v>1</v>
      </c>
      <c r="T638">
        <v>0</v>
      </c>
      <c r="U638">
        <v>0</v>
      </c>
      <c r="W638" t="s">
        <v>946</v>
      </c>
      <c r="X638">
        <v>1</v>
      </c>
      <c r="Y638">
        <v>1</v>
      </c>
      <c r="Z638">
        <v>1</v>
      </c>
      <c r="AA638">
        <v>0</v>
      </c>
      <c r="AG638" t="s">
        <v>93</v>
      </c>
      <c r="AH638">
        <v>1</v>
      </c>
      <c r="AI638">
        <v>1</v>
      </c>
      <c r="AJ638">
        <v>0</v>
      </c>
      <c r="AK638">
        <v>0</v>
      </c>
      <c r="AL638">
        <v>80</v>
      </c>
      <c r="AM638">
        <v>50</v>
      </c>
      <c r="AO638" t="s">
        <v>82</v>
      </c>
      <c r="AP638" t="s">
        <v>62</v>
      </c>
      <c r="AR638" t="s">
        <v>69</v>
      </c>
      <c r="AT638">
        <v>252169272</v>
      </c>
      <c r="AU638" t="s">
        <v>1595</v>
      </c>
      <c r="AV638" s="1">
        <v>45119.464305555557</v>
      </c>
      <c r="AY638" t="s">
        <v>72</v>
      </c>
      <c r="AZ638" t="s">
        <v>73</v>
      </c>
      <c r="BA638" t="s">
        <v>74</v>
      </c>
      <c r="BC638">
        <v>637</v>
      </c>
      <c r="BD638" t="str">
        <f>IFERROR(VLOOKUP(C638,Sheet1!$A$2:$C$52,2, FALSE), "")</f>
        <v>Makueni</v>
      </c>
      <c r="BE638" t="str">
        <f>IFERROR(VLOOKUP(C638,Sheet1!$A$2:$C$52,3, FALSE), "")</f>
        <v>Makueni</v>
      </c>
    </row>
    <row r="639" spans="1:57" x14ac:dyDescent="0.35">
      <c r="A639" s="1">
        <v>45119.411738969909</v>
      </c>
      <c r="B639" s="1">
        <v>45119.455948981478</v>
      </c>
      <c r="C639">
        <v>800114</v>
      </c>
      <c r="D639" t="s">
        <v>1596</v>
      </c>
      <c r="E639">
        <v>-0.47803220000000002</v>
      </c>
      <c r="F639">
        <v>37.660469999999997</v>
      </c>
      <c r="G639">
        <v>1196.3</v>
      </c>
      <c r="H639">
        <v>4.7</v>
      </c>
      <c r="I639" s="1">
        <v>45119.456944444442</v>
      </c>
      <c r="J639" t="s">
        <v>140</v>
      </c>
      <c r="K639" t="s">
        <v>57</v>
      </c>
      <c r="L639" t="s">
        <v>58</v>
      </c>
      <c r="M639">
        <v>3</v>
      </c>
      <c r="N639" t="s">
        <v>186</v>
      </c>
      <c r="O639" t="s">
        <v>60</v>
      </c>
      <c r="P639" t="s">
        <v>127</v>
      </c>
      <c r="Q639" t="s">
        <v>62</v>
      </c>
      <c r="R639">
        <v>1</v>
      </c>
      <c r="S639">
        <v>0</v>
      </c>
      <c r="T639">
        <v>0</v>
      </c>
      <c r="U639">
        <v>0</v>
      </c>
      <c r="W639" t="s">
        <v>93</v>
      </c>
      <c r="X639">
        <v>1</v>
      </c>
      <c r="Y639">
        <v>1</v>
      </c>
      <c r="Z639">
        <v>0</v>
      </c>
      <c r="AA639">
        <v>0</v>
      </c>
      <c r="AL639">
        <v>20</v>
      </c>
      <c r="AO639" t="s">
        <v>67</v>
      </c>
      <c r="AR639" t="s">
        <v>94</v>
      </c>
      <c r="AT639">
        <v>252169275</v>
      </c>
      <c r="AU639" t="s">
        <v>1597</v>
      </c>
      <c r="AV639" s="1">
        <v>45119.464305555557</v>
      </c>
      <c r="AY639" t="s">
        <v>72</v>
      </c>
      <c r="AZ639" t="s">
        <v>73</v>
      </c>
      <c r="BA639" t="s">
        <v>74</v>
      </c>
      <c r="BC639">
        <v>638</v>
      </c>
      <c r="BD639" t="str">
        <f>IFERROR(VLOOKUP(C639,Sheet1!$A$2:$C$52,2, FALSE), "")</f>
        <v>Makueni</v>
      </c>
      <c r="BE639" t="str">
        <f>IFERROR(VLOOKUP(C639,Sheet1!$A$2:$C$52,3, FALSE), "")</f>
        <v>Makueni</v>
      </c>
    </row>
    <row r="640" spans="1:57" x14ac:dyDescent="0.35">
      <c r="A640" s="1">
        <v>45119.582404409717</v>
      </c>
      <c r="B640" s="1">
        <v>45119.583790046287</v>
      </c>
      <c r="C640">
        <v>800113</v>
      </c>
      <c r="D640" t="s">
        <v>1598</v>
      </c>
      <c r="E640">
        <v>-2.5918356</v>
      </c>
      <c r="F640">
        <v>38.174249699999997</v>
      </c>
      <c r="G640">
        <v>691.14400000000001</v>
      </c>
      <c r="H640">
        <v>3.9</v>
      </c>
      <c r="I640" s="1">
        <v>45119.582638888889</v>
      </c>
      <c r="J640" t="s">
        <v>159</v>
      </c>
      <c r="K640" t="s">
        <v>77</v>
      </c>
      <c r="L640" t="s">
        <v>58</v>
      </c>
      <c r="M640">
        <v>3</v>
      </c>
      <c r="N640" t="s">
        <v>105</v>
      </c>
      <c r="O640" t="s">
        <v>126</v>
      </c>
      <c r="P640" t="s">
        <v>141</v>
      </c>
      <c r="Q640" t="s">
        <v>112</v>
      </c>
      <c r="R640">
        <v>1</v>
      </c>
      <c r="S640">
        <v>1</v>
      </c>
      <c r="T640">
        <v>0</v>
      </c>
      <c r="U640">
        <v>0</v>
      </c>
      <c r="W640" t="s">
        <v>93</v>
      </c>
      <c r="X640">
        <v>1</v>
      </c>
      <c r="Y640">
        <v>1</v>
      </c>
      <c r="Z640">
        <v>0</v>
      </c>
      <c r="AA640">
        <v>0</v>
      </c>
      <c r="AG640" t="s">
        <v>150</v>
      </c>
      <c r="AH640">
        <v>0</v>
      </c>
      <c r="AI640">
        <v>1</v>
      </c>
      <c r="AJ640">
        <v>1</v>
      </c>
      <c r="AK640">
        <v>0</v>
      </c>
      <c r="AL640">
        <v>50</v>
      </c>
      <c r="AM640">
        <v>20</v>
      </c>
      <c r="AN640">
        <v>0</v>
      </c>
      <c r="AO640" t="s">
        <v>67</v>
      </c>
      <c r="AR640" t="s">
        <v>94</v>
      </c>
      <c r="AS640" t="s">
        <v>67</v>
      </c>
      <c r="AT640">
        <v>252176013</v>
      </c>
      <c r="AU640" t="s">
        <v>1599</v>
      </c>
      <c r="AV640" s="1">
        <v>45119.47996527778</v>
      </c>
      <c r="AY640" t="s">
        <v>72</v>
      </c>
      <c r="AZ640" t="s">
        <v>73</v>
      </c>
      <c r="BA640" t="s">
        <v>74</v>
      </c>
      <c r="BC640">
        <v>639</v>
      </c>
      <c r="BD640" t="str">
        <f>IFERROR(VLOOKUP(C640,Sheet1!$A$2:$C$52,2, FALSE), "")</f>
        <v>Makueni</v>
      </c>
      <c r="BE640" t="str">
        <f>IFERROR(VLOOKUP(C640,Sheet1!$A$2:$C$52,3, FALSE), "")</f>
        <v>Makueni</v>
      </c>
    </row>
    <row r="641" spans="1:57" x14ac:dyDescent="0.35">
      <c r="A641" s="1">
        <v>45119.589771863422</v>
      </c>
      <c r="B641" s="1">
        <v>45119.591220347233</v>
      </c>
      <c r="C641">
        <v>800113</v>
      </c>
      <c r="D641" t="s">
        <v>1600</v>
      </c>
      <c r="E641">
        <v>-2.5898157999999998</v>
      </c>
      <c r="F641">
        <v>38.173915600000001</v>
      </c>
      <c r="G641">
        <v>724.04499999999996</v>
      </c>
      <c r="H641">
        <v>3.9</v>
      </c>
      <c r="I641" s="1">
        <v>45119.589583333327</v>
      </c>
      <c r="J641" t="s">
        <v>56</v>
      </c>
      <c r="K641" t="s">
        <v>57</v>
      </c>
      <c r="L641" t="s">
        <v>58</v>
      </c>
      <c r="M641">
        <v>2</v>
      </c>
      <c r="N641" t="s">
        <v>59</v>
      </c>
      <c r="O641" t="s">
        <v>91</v>
      </c>
      <c r="P641" t="s">
        <v>167</v>
      </c>
      <c r="Q641" t="s">
        <v>112</v>
      </c>
      <c r="R641">
        <v>1</v>
      </c>
      <c r="S641">
        <v>1</v>
      </c>
      <c r="T641">
        <v>0</v>
      </c>
      <c r="U641">
        <v>0</v>
      </c>
      <c r="W641" t="s">
        <v>121</v>
      </c>
      <c r="X641">
        <v>1</v>
      </c>
      <c r="Y641">
        <v>1</v>
      </c>
      <c r="Z641">
        <v>1</v>
      </c>
      <c r="AA641">
        <v>1</v>
      </c>
      <c r="AG641" t="s">
        <v>150</v>
      </c>
      <c r="AH641">
        <v>0</v>
      </c>
      <c r="AI641">
        <v>1</v>
      </c>
      <c r="AJ641">
        <v>1</v>
      </c>
      <c r="AK641">
        <v>0</v>
      </c>
      <c r="AL641">
        <v>50</v>
      </c>
      <c r="AM641">
        <v>30</v>
      </c>
      <c r="AN641">
        <v>10</v>
      </c>
      <c r="AO641" t="s">
        <v>67</v>
      </c>
      <c r="AR641" t="s">
        <v>69</v>
      </c>
      <c r="AS641" t="s">
        <v>67</v>
      </c>
      <c r="AT641">
        <v>252176018</v>
      </c>
      <c r="AU641" t="s">
        <v>1601</v>
      </c>
      <c r="AV641" s="1">
        <v>45119.47997685185</v>
      </c>
      <c r="AY641" t="s">
        <v>72</v>
      </c>
      <c r="AZ641" t="s">
        <v>73</v>
      </c>
      <c r="BA641" t="s">
        <v>74</v>
      </c>
      <c r="BC641">
        <v>640</v>
      </c>
      <c r="BD641" t="str">
        <f>IFERROR(VLOOKUP(C641,Sheet1!$A$2:$C$52,2, FALSE), "")</f>
        <v>Makueni</v>
      </c>
      <c r="BE641" t="str">
        <f>IFERROR(VLOOKUP(C641,Sheet1!$A$2:$C$52,3, FALSE), "")</f>
        <v>Makueni</v>
      </c>
    </row>
    <row r="642" spans="1:57" x14ac:dyDescent="0.35">
      <c r="A642" s="1">
        <v>45119.599359571759</v>
      </c>
      <c r="B642" s="1">
        <v>45119.600623506944</v>
      </c>
      <c r="C642">
        <v>800113</v>
      </c>
      <c r="D642" t="s">
        <v>1602</v>
      </c>
      <c r="E642">
        <v>-2.5891053999999998</v>
      </c>
      <c r="F642">
        <v>38.1733574</v>
      </c>
      <c r="G642">
        <v>699.48599999999999</v>
      </c>
      <c r="H642">
        <v>3.9</v>
      </c>
      <c r="I642" s="1">
        <v>45119.599305555559</v>
      </c>
      <c r="J642">
        <v>60</v>
      </c>
      <c r="K642" t="s">
        <v>77</v>
      </c>
      <c r="L642" t="s">
        <v>58</v>
      </c>
      <c r="M642">
        <v>7</v>
      </c>
      <c r="N642" t="s">
        <v>105</v>
      </c>
      <c r="O642" t="s">
        <v>126</v>
      </c>
      <c r="P642" t="s">
        <v>61</v>
      </c>
      <c r="Q642" t="s">
        <v>62</v>
      </c>
      <c r="R642">
        <v>1</v>
      </c>
      <c r="S642">
        <v>0</v>
      </c>
      <c r="T642">
        <v>0</v>
      </c>
      <c r="U642">
        <v>0</v>
      </c>
      <c r="W642" t="s">
        <v>93</v>
      </c>
      <c r="X642">
        <v>1</v>
      </c>
      <c r="Y642">
        <v>1</v>
      </c>
      <c r="Z642">
        <v>0</v>
      </c>
      <c r="AA642">
        <v>0</v>
      </c>
      <c r="AL642">
        <v>20</v>
      </c>
      <c r="AM642">
        <v>0</v>
      </c>
      <c r="AN642">
        <v>0</v>
      </c>
      <c r="AO642" t="s">
        <v>67</v>
      </c>
      <c r="AR642" t="s">
        <v>94</v>
      </c>
      <c r="AS642" t="s">
        <v>67</v>
      </c>
      <c r="AT642">
        <v>252176023</v>
      </c>
      <c r="AU642" t="s">
        <v>1603</v>
      </c>
      <c r="AV642" s="1">
        <v>45119.479988425926</v>
      </c>
      <c r="AY642" t="s">
        <v>72</v>
      </c>
      <c r="AZ642" t="s">
        <v>73</v>
      </c>
      <c r="BA642" t="s">
        <v>74</v>
      </c>
      <c r="BC642">
        <v>641</v>
      </c>
      <c r="BD642" t="str">
        <f>IFERROR(VLOOKUP(C642,Sheet1!$A$2:$C$52,2, FALSE), "")</f>
        <v>Makueni</v>
      </c>
      <c r="BE642" t="str">
        <f>IFERROR(VLOOKUP(C642,Sheet1!$A$2:$C$52,3, FALSE), "")</f>
        <v>Makueni</v>
      </c>
    </row>
    <row r="643" spans="1:57" x14ac:dyDescent="0.35">
      <c r="A643" s="1">
        <v>45119.601165729167</v>
      </c>
      <c r="B643" s="1">
        <v>45119.603040127316</v>
      </c>
      <c r="C643">
        <v>800113</v>
      </c>
      <c r="D643" t="s">
        <v>1604</v>
      </c>
      <c r="E643">
        <v>-2.5874153</v>
      </c>
      <c r="F643">
        <v>38.173324299999997</v>
      </c>
      <c r="G643">
        <v>709.99099999999999</v>
      </c>
      <c r="H643">
        <v>3.9</v>
      </c>
      <c r="I643" s="1">
        <v>45119.601388888892</v>
      </c>
      <c r="J643" t="s">
        <v>140</v>
      </c>
      <c r="K643" t="s">
        <v>57</v>
      </c>
      <c r="L643" t="s">
        <v>78</v>
      </c>
      <c r="M643">
        <v>2</v>
      </c>
      <c r="N643" t="s">
        <v>186</v>
      </c>
      <c r="O643" t="s">
        <v>126</v>
      </c>
      <c r="P643" t="s">
        <v>61</v>
      </c>
      <c r="Q643" t="s">
        <v>112</v>
      </c>
      <c r="R643">
        <v>1</v>
      </c>
      <c r="S643">
        <v>1</v>
      </c>
      <c r="T643">
        <v>0</v>
      </c>
      <c r="U643">
        <v>0</v>
      </c>
      <c r="W643" t="s">
        <v>93</v>
      </c>
      <c r="X643">
        <v>1</v>
      </c>
      <c r="Y643">
        <v>1</v>
      </c>
      <c r="Z643">
        <v>0</v>
      </c>
      <c r="AA643">
        <v>0</v>
      </c>
      <c r="AG643" t="s">
        <v>66</v>
      </c>
      <c r="AH643">
        <v>0</v>
      </c>
      <c r="AI643">
        <v>1</v>
      </c>
      <c r="AJ643">
        <v>0</v>
      </c>
      <c r="AK643">
        <v>0</v>
      </c>
      <c r="AL643">
        <v>20</v>
      </c>
      <c r="AM643">
        <v>0</v>
      </c>
      <c r="AN643">
        <v>0</v>
      </c>
      <c r="AO643" t="s">
        <v>67</v>
      </c>
      <c r="AR643" t="s">
        <v>69</v>
      </c>
      <c r="AS643" t="s">
        <v>67</v>
      </c>
      <c r="AT643">
        <v>252176027</v>
      </c>
      <c r="AU643" t="s">
        <v>1605</v>
      </c>
      <c r="AV643" s="1">
        <v>45119.48</v>
      </c>
      <c r="AY643" t="s">
        <v>72</v>
      </c>
      <c r="AZ643" t="s">
        <v>73</v>
      </c>
      <c r="BA643" t="s">
        <v>74</v>
      </c>
      <c r="BC643">
        <v>642</v>
      </c>
      <c r="BD643" t="str">
        <f>IFERROR(VLOOKUP(C643,Sheet1!$A$2:$C$52,2, FALSE), "")</f>
        <v>Makueni</v>
      </c>
      <c r="BE643" t="str">
        <f>IFERROR(VLOOKUP(C643,Sheet1!$A$2:$C$52,3, FALSE), "")</f>
        <v>Makueni</v>
      </c>
    </row>
    <row r="644" spans="1:57" x14ac:dyDescent="0.35">
      <c r="A644" s="1">
        <v>45119.60359914352</v>
      </c>
      <c r="B644" s="1">
        <v>45119.604824872687</v>
      </c>
      <c r="C644">
        <v>800113</v>
      </c>
      <c r="D644" t="s">
        <v>1606</v>
      </c>
      <c r="E644">
        <v>-2.5859093999999998</v>
      </c>
      <c r="F644">
        <v>38.173326500000002</v>
      </c>
      <c r="G644">
        <v>735.03899999999999</v>
      </c>
      <c r="H644">
        <v>3.9</v>
      </c>
      <c r="I644" s="1">
        <v>45119.603472222218</v>
      </c>
      <c r="J644" t="s">
        <v>159</v>
      </c>
      <c r="K644" t="s">
        <v>57</v>
      </c>
      <c r="L644" t="s">
        <v>58</v>
      </c>
      <c r="M644">
        <v>4</v>
      </c>
      <c r="N644" t="s">
        <v>186</v>
      </c>
      <c r="O644" t="s">
        <v>91</v>
      </c>
      <c r="P644" t="s">
        <v>61</v>
      </c>
      <c r="Q644" t="s">
        <v>112</v>
      </c>
      <c r="R644">
        <v>1</v>
      </c>
      <c r="S644">
        <v>1</v>
      </c>
      <c r="T644">
        <v>0</v>
      </c>
      <c r="U644">
        <v>0</v>
      </c>
      <c r="W644" t="s">
        <v>93</v>
      </c>
      <c r="X644">
        <v>1</v>
      </c>
      <c r="Y644">
        <v>1</v>
      </c>
      <c r="Z644">
        <v>0</v>
      </c>
      <c r="AA644">
        <v>0</v>
      </c>
      <c r="AG644" t="s">
        <v>66</v>
      </c>
      <c r="AH644">
        <v>0</v>
      </c>
      <c r="AI644">
        <v>1</v>
      </c>
      <c r="AJ644">
        <v>0</v>
      </c>
      <c r="AK644">
        <v>0</v>
      </c>
      <c r="AL644">
        <v>10</v>
      </c>
      <c r="AM644">
        <v>0</v>
      </c>
      <c r="AN644">
        <v>0</v>
      </c>
      <c r="AO644" t="s">
        <v>67</v>
      </c>
      <c r="AR644" t="s">
        <v>94</v>
      </c>
      <c r="AS644" t="s">
        <v>67</v>
      </c>
      <c r="AT644">
        <v>252176032</v>
      </c>
      <c r="AU644" t="s">
        <v>1607</v>
      </c>
      <c r="AV644" s="1">
        <v>45119.480011574073</v>
      </c>
      <c r="AY644" t="s">
        <v>72</v>
      </c>
      <c r="AZ644" t="s">
        <v>73</v>
      </c>
      <c r="BA644" t="s">
        <v>74</v>
      </c>
      <c r="BC644">
        <v>643</v>
      </c>
      <c r="BD644" t="str">
        <f>IFERROR(VLOOKUP(C644,Sheet1!$A$2:$C$52,2, FALSE), "")</f>
        <v>Makueni</v>
      </c>
      <c r="BE644" t="str">
        <f>IFERROR(VLOOKUP(C644,Sheet1!$A$2:$C$52,3, FALSE), "")</f>
        <v>Makueni</v>
      </c>
    </row>
    <row r="645" spans="1:57" x14ac:dyDescent="0.35">
      <c r="A645" s="1">
        <v>45117.650236157409</v>
      </c>
      <c r="B645" s="1">
        <v>45119.409720393523</v>
      </c>
      <c r="C645">
        <v>800107</v>
      </c>
      <c r="D645" t="s">
        <v>1608</v>
      </c>
      <c r="E645">
        <v>-0.71522039999999998</v>
      </c>
      <c r="F645">
        <v>37.146732900000003</v>
      </c>
      <c r="G645">
        <v>1365.800048828125</v>
      </c>
      <c r="H645">
        <v>3.9</v>
      </c>
      <c r="I645" s="1">
        <v>45119.408333333333</v>
      </c>
      <c r="J645" t="s">
        <v>159</v>
      </c>
      <c r="K645" t="s">
        <v>77</v>
      </c>
      <c r="L645" t="s">
        <v>220</v>
      </c>
      <c r="M645">
        <v>2</v>
      </c>
      <c r="N645" t="s">
        <v>59</v>
      </c>
      <c r="O645" t="s">
        <v>126</v>
      </c>
      <c r="P645" t="s">
        <v>141</v>
      </c>
      <c r="Q645" t="s">
        <v>112</v>
      </c>
      <c r="R645">
        <v>1</v>
      </c>
      <c r="S645">
        <v>1</v>
      </c>
      <c r="T645">
        <v>0</v>
      </c>
      <c r="U645">
        <v>0</v>
      </c>
      <c r="W645" t="s">
        <v>88</v>
      </c>
      <c r="X645">
        <v>1</v>
      </c>
      <c r="Y645">
        <v>0</v>
      </c>
      <c r="Z645">
        <v>0</v>
      </c>
      <c r="AA645">
        <v>0</v>
      </c>
      <c r="AG645" t="s">
        <v>270</v>
      </c>
      <c r="AH645">
        <v>0</v>
      </c>
      <c r="AI645">
        <v>1</v>
      </c>
      <c r="AJ645">
        <v>1</v>
      </c>
      <c r="AK645">
        <v>1</v>
      </c>
      <c r="AL645">
        <v>100</v>
      </c>
      <c r="AM645">
        <v>100</v>
      </c>
      <c r="AN645">
        <v>100</v>
      </c>
      <c r="AO645" t="s">
        <v>67</v>
      </c>
      <c r="AR645" t="s">
        <v>108</v>
      </c>
      <c r="AS645" t="s">
        <v>67</v>
      </c>
      <c r="AT645">
        <v>252179042</v>
      </c>
      <c r="AU645" t="s">
        <v>1609</v>
      </c>
      <c r="AV645" s="1">
        <v>45119.48636574074</v>
      </c>
      <c r="AY645" t="s">
        <v>72</v>
      </c>
      <c r="AZ645" t="s">
        <v>73</v>
      </c>
      <c r="BA645" t="s">
        <v>74</v>
      </c>
      <c r="BC645">
        <v>644</v>
      </c>
      <c r="BD645" t="str">
        <f>IFERROR(VLOOKUP(C645,Sheet1!$A$2:$C$52,2, FALSE), "")</f>
        <v>Kiharu</v>
      </c>
      <c r="BE645" t="str">
        <f>IFERROR(VLOOKUP(C645,Sheet1!$A$2:$C$52,3, FALSE), "")</f>
        <v>Muranga</v>
      </c>
    </row>
    <row r="646" spans="1:57" x14ac:dyDescent="0.35">
      <c r="A646" s="1">
        <v>45117.651161898153</v>
      </c>
      <c r="B646" s="1">
        <v>45119.423079791668</v>
      </c>
      <c r="C646">
        <v>800107</v>
      </c>
      <c r="D646" t="s">
        <v>1610</v>
      </c>
      <c r="E646">
        <v>-0.71521959999999996</v>
      </c>
      <c r="F646">
        <v>37.146733400000002</v>
      </c>
      <c r="G646">
        <v>1365.800048828125</v>
      </c>
      <c r="H646">
        <v>3.9</v>
      </c>
      <c r="I646" s="1">
        <v>45119.422222222223</v>
      </c>
      <c r="J646" t="s">
        <v>76</v>
      </c>
      <c r="K646" t="s">
        <v>57</v>
      </c>
      <c r="L646" t="s">
        <v>78</v>
      </c>
      <c r="M646">
        <v>1</v>
      </c>
      <c r="N646" t="s">
        <v>59</v>
      </c>
      <c r="O646" t="s">
        <v>91</v>
      </c>
      <c r="P646" t="s">
        <v>141</v>
      </c>
      <c r="Q646" t="s">
        <v>112</v>
      </c>
      <c r="R646">
        <v>1</v>
      </c>
      <c r="S646">
        <v>1</v>
      </c>
      <c r="T646">
        <v>0</v>
      </c>
      <c r="U646">
        <v>0</v>
      </c>
      <c r="W646" t="s">
        <v>467</v>
      </c>
      <c r="X646">
        <v>1</v>
      </c>
      <c r="Y646">
        <v>0</v>
      </c>
      <c r="Z646">
        <v>0</v>
      </c>
      <c r="AA646">
        <v>1</v>
      </c>
      <c r="AG646" t="s">
        <v>150</v>
      </c>
      <c r="AH646">
        <v>0</v>
      </c>
      <c r="AI646">
        <v>1</v>
      </c>
      <c r="AJ646">
        <v>1</v>
      </c>
      <c r="AK646">
        <v>0</v>
      </c>
      <c r="AL646">
        <v>50</v>
      </c>
      <c r="AM646">
        <v>50</v>
      </c>
      <c r="AN646">
        <v>20</v>
      </c>
      <c r="AO646" t="s">
        <v>67</v>
      </c>
      <c r="AR646" t="s">
        <v>108</v>
      </c>
      <c r="AS646" t="s">
        <v>67</v>
      </c>
      <c r="AT646">
        <v>252179051</v>
      </c>
      <c r="AU646" t="s">
        <v>1611</v>
      </c>
      <c r="AV646" s="1">
        <v>45119.486400462964</v>
      </c>
      <c r="AY646" t="s">
        <v>72</v>
      </c>
      <c r="AZ646" t="s">
        <v>73</v>
      </c>
      <c r="BA646" t="s">
        <v>74</v>
      </c>
      <c r="BC646">
        <v>645</v>
      </c>
      <c r="BD646" t="str">
        <f>IFERROR(VLOOKUP(C646,Sheet1!$A$2:$C$52,2, FALSE), "")</f>
        <v>Kiharu</v>
      </c>
      <c r="BE646" t="str">
        <f>IFERROR(VLOOKUP(C646,Sheet1!$A$2:$C$52,3, FALSE), "")</f>
        <v>Muranga</v>
      </c>
    </row>
    <row r="647" spans="1:57" x14ac:dyDescent="0.35">
      <c r="A647" s="1">
        <v>45117.652743495368</v>
      </c>
      <c r="B647" s="1">
        <v>45119.441848194438</v>
      </c>
      <c r="C647">
        <v>800107</v>
      </c>
      <c r="D647" t="s">
        <v>1612</v>
      </c>
      <c r="E647">
        <v>-0.71521800000000002</v>
      </c>
      <c r="F647">
        <v>37.146735100000001</v>
      </c>
      <c r="G647">
        <v>1365.800048828125</v>
      </c>
      <c r="H647">
        <v>3.9</v>
      </c>
      <c r="I647" s="1">
        <v>45119.44027777778</v>
      </c>
      <c r="J647" t="s">
        <v>104</v>
      </c>
      <c r="K647" t="s">
        <v>77</v>
      </c>
      <c r="L647" t="s">
        <v>78</v>
      </c>
      <c r="M647">
        <v>0</v>
      </c>
      <c r="N647" t="s">
        <v>105</v>
      </c>
      <c r="O647" t="s">
        <v>79</v>
      </c>
      <c r="P647" t="s">
        <v>127</v>
      </c>
      <c r="Q647" t="s">
        <v>62</v>
      </c>
      <c r="R647">
        <v>1</v>
      </c>
      <c r="S647">
        <v>0</v>
      </c>
      <c r="T647">
        <v>0</v>
      </c>
      <c r="U647">
        <v>0</v>
      </c>
      <c r="W647" t="s">
        <v>121</v>
      </c>
      <c r="X647">
        <v>1</v>
      </c>
      <c r="Y647">
        <v>1</v>
      </c>
      <c r="Z647">
        <v>1</v>
      </c>
      <c r="AA647">
        <v>1</v>
      </c>
      <c r="AL647">
        <v>40</v>
      </c>
      <c r="AM647">
        <v>50</v>
      </c>
      <c r="AN647">
        <v>10</v>
      </c>
      <c r="AO647" t="s">
        <v>67</v>
      </c>
      <c r="AR647" t="s">
        <v>94</v>
      </c>
      <c r="AS647" t="s">
        <v>67</v>
      </c>
      <c r="AT647">
        <v>252179059</v>
      </c>
      <c r="AU647" t="s">
        <v>1613</v>
      </c>
      <c r="AV647" s="1">
        <v>45119.48641203704</v>
      </c>
      <c r="AY647" t="s">
        <v>72</v>
      </c>
      <c r="AZ647" t="s">
        <v>73</v>
      </c>
      <c r="BA647" t="s">
        <v>74</v>
      </c>
      <c r="BC647">
        <v>646</v>
      </c>
      <c r="BD647" t="str">
        <f>IFERROR(VLOOKUP(C647,Sheet1!$A$2:$C$52,2, FALSE), "")</f>
        <v>Kiharu</v>
      </c>
      <c r="BE647" t="str">
        <f>IFERROR(VLOOKUP(C647,Sheet1!$A$2:$C$52,3, FALSE), "")</f>
        <v>Muranga</v>
      </c>
    </row>
    <row r="648" spans="1:57" x14ac:dyDescent="0.35">
      <c r="A648" s="1">
        <v>45117.653557939811</v>
      </c>
      <c r="B648" s="1">
        <v>45119.454024247687</v>
      </c>
      <c r="C648">
        <v>800107</v>
      </c>
      <c r="D648" t="s">
        <v>1614</v>
      </c>
      <c r="E648">
        <v>-0.71333780000000002</v>
      </c>
      <c r="F648">
        <v>37.1495599</v>
      </c>
      <c r="G648">
        <v>1365.800048828125</v>
      </c>
      <c r="H648">
        <v>3.9</v>
      </c>
      <c r="I648" s="1">
        <v>45119.452777777777</v>
      </c>
      <c r="J648" t="s">
        <v>76</v>
      </c>
      <c r="K648" t="s">
        <v>57</v>
      </c>
      <c r="L648" t="s">
        <v>220</v>
      </c>
      <c r="M648">
        <v>2</v>
      </c>
      <c r="N648" t="s">
        <v>59</v>
      </c>
      <c r="O648" t="s">
        <v>91</v>
      </c>
      <c r="P648" t="s">
        <v>127</v>
      </c>
      <c r="Q648" t="s">
        <v>62</v>
      </c>
      <c r="R648">
        <v>1</v>
      </c>
      <c r="S648">
        <v>0</v>
      </c>
      <c r="T648">
        <v>0</v>
      </c>
      <c r="U648">
        <v>0</v>
      </c>
      <c r="W648" t="s">
        <v>121</v>
      </c>
      <c r="X648">
        <v>1</v>
      </c>
      <c r="Y648">
        <v>1</v>
      </c>
      <c r="Z648">
        <v>1</v>
      </c>
      <c r="AA648">
        <v>1</v>
      </c>
      <c r="AL648">
        <v>30</v>
      </c>
      <c r="AM648">
        <v>50</v>
      </c>
      <c r="AN648">
        <v>20</v>
      </c>
      <c r="AO648" t="s">
        <v>67</v>
      </c>
      <c r="AR648" t="s">
        <v>84</v>
      </c>
      <c r="AS648" t="s">
        <v>67</v>
      </c>
      <c r="AT648">
        <v>252179070</v>
      </c>
      <c r="AU648" t="s">
        <v>1615</v>
      </c>
      <c r="AV648" s="1">
        <v>45119.486435185187</v>
      </c>
      <c r="AY648" t="s">
        <v>72</v>
      </c>
      <c r="AZ648" t="s">
        <v>73</v>
      </c>
      <c r="BA648" t="s">
        <v>74</v>
      </c>
      <c r="BC648">
        <v>647</v>
      </c>
      <c r="BD648" t="str">
        <f>IFERROR(VLOOKUP(C648,Sheet1!$A$2:$C$52,2, FALSE), "")</f>
        <v>Kiharu</v>
      </c>
      <c r="BE648" t="str">
        <f>IFERROR(VLOOKUP(C648,Sheet1!$A$2:$C$52,3, FALSE), "")</f>
        <v>Muranga</v>
      </c>
    </row>
    <row r="649" spans="1:57" x14ac:dyDescent="0.35">
      <c r="A649" s="1">
        <v>45117.654292800929</v>
      </c>
      <c r="B649" s="1">
        <v>45119.460680613432</v>
      </c>
      <c r="C649">
        <v>800107</v>
      </c>
      <c r="D649" t="s">
        <v>1616</v>
      </c>
      <c r="E649">
        <v>-0.71333619999999998</v>
      </c>
      <c r="F649">
        <v>37.149562299999999</v>
      </c>
      <c r="G649">
        <v>1362.5</v>
      </c>
      <c r="H649">
        <v>3.9</v>
      </c>
      <c r="I649" s="1">
        <v>45119.459722222222</v>
      </c>
      <c r="J649" t="s">
        <v>76</v>
      </c>
      <c r="K649" t="s">
        <v>77</v>
      </c>
      <c r="L649" t="s">
        <v>78</v>
      </c>
      <c r="M649">
        <v>1</v>
      </c>
      <c r="N649" t="s">
        <v>59</v>
      </c>
      <c r="O649" t="s">
        <v>91</v>
      </c>
      <c r="P649" t="s">
        <v>127</v>
      </c>
      <c r="Q649" t="s">
        <v>62</v>
      </c>
      <c r="R649">
        <v>1</v>
      </c>
      <c r="S649">
        <v>0</v>
      </c>
      <c r="T649">
        <v>0</v>
      </c>
      <c r="U649">
        <v>0</v>
      </c>
      <c r="W649" t="s">
        <v>121</v>
      </c>
      <c r="X649">
        <v>1</v>
      </c>
      <c r="Y649">
        <v>1</v>
      </c>
      <c r="Z649">
        <v>1</v>
      </c>
      <c r="AA649">
        <v>1</v>
      </c>
      <c r="AL649">
        <v>10</v>
      </c>
      <c r="AM649">
        <v>20</v>
      </c>
      <c r="AN649">
        <v>5</v>
      </c>
      <c r="AO649" t="s">
        <v>82</v>
      </c>
      <c r="AP649" t="s">
        <v>62</v>
      </c>
      <c r="AR649" t="s">
        <v>94</v>
      </c>
      <c r="AS649" t="s">
        <v>67</v>
      </c>
      <c r="AT649">
        <v>252179072</v>
      </c>
      <c r="AU649" t="s">
        <v>1617</v>
      </c>
      <c r="AV649" s="1">
        <v>45119.486435185187</v>
      </c>
      <c r="AY649" t="s">
        <v>72</v>
      </c>
      <c r="AZ649" t="s">
        <v>73</v>
      </c>
      <c r="BA649" t="s">
        <v>74</v>
      </c>
      <c r="BC649">
        <v>648</v>
      </c>
      <c r="BD649" t="str">
        <f>IFERROR(VLOOKUP(C649,Sheet1!$A$2:$C$52,2, FALSE), "")</f>
        <v>Kiharu</v>
      </c>
      <c r="BE649" t="str">
        <f>IFERROR(VLOOKUP(C649,Sheet1!$A$2:$C$52,3, FALSE), "")</f>
        <v>Muranga</v>
      </c>
    </row>
    <row r="650" spans="1:57" x14ac:dyDescent="0.35">
      <c r="A650" s="1">
        <v>45117.654958472223</v>
      </c>
      <c r="B650" s="1">
        <v>45119.476288923608</v>
      </c>
      <c r="C650">
        <v>800107</v>
      </c>
      <c r="D650" t="s">
        <v>1618</v>
      </c>
      <c r="E650">
        <v>-0.71350800000000003</v>
      </c>
      <c r="F650">
        <v>37.150443699999997</v>
      </c>
      <c r="G650">
        <v>1362.5</v>
      </c>
      <c r="H650">
        <v>3.9</v>
      </c>
      <c r="I650" s="1">
        <v>45119.473611111112</v>
      </c>
      <c r="J650" t="s">
        <v>56</v>
      </c>
      <c r="K650" t="s">
        <v>77</v>
      </c>
      <c r="L650" t="s">
        <v>220</v>
      </c>
      <c r="M650">
        <v>3</v>
      </c>
      <c r="N650" t="s">
        <v>59</v>
      </c>
      <c r="O650" t="s">
        <v>91</v>
      </c>
      <c r="P650" t="s">
        <v>127</v>
      </c>
      <c r="Q650" t="s">
        <v>142</v>
      </c>
      <c r="R650">
        <v>1</v>
      </c>
      <c r="S650">
        <v>1</v>
      </c>
      <c r="T650">
        <v>0</v>
      </c>
      <c r="U650">
        <v>0</v>
      </c>
      <c r="W650" t="s">
        <v>121</v>
      </c>
      <c r="X650">
        <v>1</v>
      </c>
      <c r="Y650">
        <v>1</v>
      </c>
      <c r="Z650">
        <v>1</v>
      </c>
      <c r="AA650">
        <v>1</v>
      </c>
      <c r="AG650" t="s">
        <v>65</v>
      </c>
      <c r="AH650">
        <v>0</v>
      </c>
      <c r="AI650">
        <v>0</v>
      </c>
      <c r="AJ650">
        <v>1</v>
      </c>
      <c r="AK650">
        <v>0</v>
      </c>
      <c r="AL650">
        <v>100</v>
      </c>
      <c r="AM650">
        <v>50</v>
      </c>
      <c r="AN650">
        <v>100</v>
      </c>
      <c r="AO650" t="s">
        <v>82</v>
      </c>
      <c r="AP650" t="s">
        <v>62</v>
      </c>
      <c r="AR650" t="s">
        <v>94</v>
      </c>
      <c r="AS650" t="s">
        <v>1619</v>
      </c>
      <c r="AT650">
        <v>252179077</v>
      </c>
      <c r="AU650" t="s">
        <v>1620</v>
      </c>
      <c r="AV650" s="1">
        <v>45119.486458333333</v>
      </c>
      <c r="AY650" t="s">
        <v>72</v>
      </c>
      <c r="AZ650" t="s">
        <v>73</v>
      </c>
      <c r="BA650" t="s">
        <v>74</v>
      </c>
      <c r="BC650">
        <v>649</v>
      </c>
      <c r="BD650" t="str">
        <f>IFERROR(VLOOKUP(C650,Sheet1!$A$2:$C$52,2, FALSE), "")</f>
        <v>Kiharu</v>
      </c>
      <c r="BE650" t="str">
        <f>IFERROR(VLOOKUP(C650,Sheet1!$A$2:$C$52,3, FALSE), "")</f>
        <v>Muranga</v>
      </c>
    </row>
    <row r="651" spans="1:57" x14ac:dyDescent="0.35">
      <c r="A651" s="1">
        <v>45117.655448680547</v>
      </c>
      <c r="B651" s="1">
        <v>45119.482136527768</v>
      </c>
      <c r="C651">
        <v>800107</v>
      </c>
      <c r="D651" t="s">
        <v>1621</v>
      </c>
      <c r="E651">
        <v>-0.7135089</v>
      </c>
      <c r="F651">
        <v>37.150444499999999</v>
      </c>
      <c r="G651">
        <v>1362.5</v>
      </c>
      <c r="H651">
        <v>3.9</v>
      </c>
      <c r="I651" s="1">
        <v>45119.480555555558</v>
      </c>
      <c r="J651" t="s">
        <v>159</v>
      </c>
      <c r="K651" t="s">
        <v>57</v>
      </c>
      <c r="L651" t="s">
        <v>220</v>
      </c>
      <c r="M651">
        <v>3</v>
      </c>
      <c r="N651" t="s">
        <v>59</v>
      </c>
      <c r="O651" t="s">
        <v>91</v>
      </c>
      <c r="P651" t="s">
        <v>127</v>
      </c>
      <c r="Q651" t="s">
        <v>112</v>
      </c>
      <c r="R651">
        <v>1</v>
      </c>
      <c r="S651">
        <v>1</v>
      </c>
      <c r="T651">
        <v>0</v>
      </c>
      <c r="U651">
        <v>0</v>
      </c>
      <c r="W651" t="s">
        <v>93</v>
      </c>
      <c r="X651">
        <v>1</v>
      </c>
      <c r="Y651">
        <v>1</v>
      </c>
      <c r="Z651">
        <v>0</v>
      </c>
      <c r="AA651">
        <v>0</v>
      </c>
      <c r="AG651" t="s">
        <v>496</v>
      </c>
      <c r="AH651">
        <v>0</v>
      </c>
      <c r="AI651">
        <v>1</v>
      </c>
      <c r="AJ651">
        <v>1</v>
      </c>
      <c r="AK651">
        <v>1</v>
      </c>
      <c r="AL651">
        <v>50</v>
      </c>
      <c r="AM651">
        <v>50</v>
      </c>
      <c r="AN651">
        <v>50</v>
      </c>
      <c r="AO651" t="s">
        <v>67</v>
      </c>
      <c r="AR651" t="s">
        <v>84</v>
      </c>
      <c r="AS651" t="s">
        <v>1622</v>
      </c>
      <c r="AT651">
        <v>252179079</v>
      </c>
      <c r="AU651" t="s">
        <v>1623</v>
      </c>
      <c r="AV651" s="1">
        <v>45119.48646990741</v>
      </c>
      <c r="AY651" t="s">
        <v>72</v>
      </c>
      <c r="AZ651" t="s">
        <v>73</v>
      </c>
      <c r="BA651" t="s">
        <v>74</v>
      </c>
      <c r="BC651">
        <v>650</v>
      </c>
      <c r="BD651" t="str">
        <f>IFERROR(VLOOKUP(C651,Sheet1!$A$2:$C$52,2, FALSE), "")</f>
        <v>Kiharu</v>
      </c>
      <c r="BE651" t="str">
        <f>IFERROR(VLOOKUP(C651,Sheet1!$A$2:$C$52,3, FALSE), "")</f>
        <v>Muranga</v>
      </c>
    </row>
    <row r="652" spans="1:57" x14ac:dyDescent="0.35">
      <c r="A652" s="1">
        <v>45117.655967847233</v>
      </c>
      <c r="B652" s="1">
        <v>45119.496614999996</v>
      </c>
      <c r="C652">
        <v>800107</v>
      </c>
      <c r="D652" t="s">
        <v>1624</v>
      </c>
      <c r="E652">
        <v>-0.71391830000000001</v>
      </c>
      <c r="F652">
        <v>37.151408600000003</v>
      </c>
      <c r="G652">
        <v>1362.5</v>
      </c>
      <c r="H652">
        <v>3.9</v>
      </c>
      <c r="I652" s="1">
        <v>45119.495833333327</v>
      </c>
      <c r="J652" t="s">
        <v>76</v>
      </c>
      <c r="K652" t="s">
        <v>77</v>
      </c>
      <c r="L652" t="s">
        <v>78</v>
      </c>
      <c r="M652">
        <v>2</v>
      </c>
      <c r="N652" t="s">
        <v>59</v>
      </c>
      <c r="O652" t="s">
        <v>91</v>
      </c>
      <c r="P652" t="s">
        <v>141</v>
      </c>
      <c r="Q652" t="s">
        <v>112</v>
      </c>
      <c r="R652">
        <v>1</v>
      </c>
      <c r="S652">
        <v>1</v>
      </c>
      <c r="T652">
        <v>0</v>
      </c>
      <c r="U652">
        <v>0</v>
      </c>
      <c r="W652" t="s">
        <v>121</v>
      </c>
      <c r="X652">
        <v>1</v>
      </c>
      <c r="Y652">
        <v>1</v>
      </c>
      <c r="Z652">
        <v>1</v>
      </c>
      <c r="AA652">
        <v>1</v>
      </c>
      <c r="AG652" t="s">
        <v>274</v>
      </c>
      <c r="AH652">
        <v>0</v>
      </c>
      <c r="AI652">
        <v>0</v>
      </c>
      <c r="AJ652">
        <v>1</v>
      </c>
      <c r="AK652">
        <v>1</v>
      </c>
      <c r="AL652">
        <v>50</v>
      </c>
      <c r="AM652">
        <v>100</v>
      </c>
      <c r="AN652">
        <v>30</v>
      </c>
      <c r="AO652" t="s">
        <v>67</v>
      </c>
      <c r="AR652" t="s">
        <v>69</v>
      </c>
      <c r="AS652" t="s">
        <v>67</v>
      </c>
      <c r="AT652">
        <v>252179083</v>
      </c>
      <c r="AU652" t="s">
        <v>1625</v>
      </c>
      <c r="AV652" s="1">
        <v>45119.486481481479</v>
      </c>
      <c r="AY652" t="s">
        <v>72</v>
      </c>
      <c r="AZ652" t="s">
        <v>73</v>
      </c>
      <c r="BA652" t="s">
        <v>74</v>
      </c>
      <c r="BC652">
        <v>651</v>
      </c>
      <c r="BD652" t="str">
        <f>IFERROR(VLOOKUP(C652,Sheet1!$A$2:$C$52,2, FALSE), "")</f>
        <v>Kiharu</v>
      </c>
      <c r="BE652" t="str">
        <f>IFERROR(VLOOKUP(C652,Sheet1!$A$2:$C$52,3, FALSE), "")</f>
        <v>Muranga</v>
      </c>
    </row>
    <row r="653" spans="1:57" x14ac:dyDescent="0.35">
      <c r="A653" s="1">
        <v>45117.656530960638</v>
      </c>
      <c r="B653" s="1">
        <v>45119.512835486108</v>
      </c>
      <c r="C653">
        <v>800107</v>
      </c>
      <c r="D653" t="s">
        <v>1626</v>
      </c>
      <c r="E653">
        <v>-0.71392060000000002</v>
      </c>
      <c r="F653">
        <v>37.151411400000001</v>
      </c>
      <c r="G653">
        <v>1362.5</v>
      </c>
      <c r="H653">
        <v>3.9</v>
      </c>
      <c r="I653" s="1">
        <v>45119.511805555558</v>
      </c>
      <c r="J653" t="s">
        <v>159</v>
      </c>
      <c r="K653" t="s">
        <v>77</v>
      </c>
      <c r="L653" t="s">
        <v>220</v>
      </c>
      <c r="M653">
        <v>3</v>
      </c>
      <c r="N653" t="s">
        <v>59</v>
      </c>
      <c r="O653" t="s">
        <v>126</v>
      </c>
      <c r="P653" t="s">
        <v>167</v>
      </c>
      <c r="Q653" t="s">
        <v>112</v>
      </c>
      <c r="R653">
        <v>1</v>
      </c>
      <c r="S653">
        <v>1</v>
      </c>
      <c r="T653">
        <v>0</v>
      </c>
      <c r="U653">
        <v>0</v>
      </c>
      <c r="W653" t="s">
        <v>467</v>
      </c>
      <c r="X653">
        <v>1</v>
      </c>
      <c r="Y653">
        <v>0</v>
      </c>
      <c r="Z653">
        <v>0</v>
      </c>
      <c r="AA653">
        <v>1</v>
      </c>
      <c r="AG653" t="s">
        <v>150</v>
      </c>
      <c r="AH653">
        <v>0</v>
      </c>
      <c r="AI653">
        <v>1</v>
      </c>
      <c r="AJ653">
        <v>1</v>
      </c>
      <c r="AK653">
        <v>0</v>
      </c>
      <c r="AL653">
        <v>60</v>
      </c>
      <c r="AM653">
        <v>100</v>
      </c>
      <c r="AN653">
        <v>100</v>
      </c>
      <c r="AO653" t="s">
        <v>67</v>
      </c>
      <c r="AR653" t="s">
        <v>84</v>
      </c>
      <c r="AS653" t="s">
        <v>67</v>
      </c>
      <c r="AT653">
        <v>252179125</v>
      </c>
      <c r="AU653" t="s">
        <v>1627</v>
      </c>
      <c r="AV653" s="1">
        <v>45119.486597222232</v>
      </c>
      <c r="AY653" t="s">
        <v>72</v>
      </c>
      <c r="AZ653" t="s">
        <v>73</v>
      </c>
      <c r="BA653" t="s">
        <v>74</v>
      </c>
      <c r="BC653">
        <v>652</v>
      </c>
      <c r="BD653" t="str">
        <f>IFERROR(VLOOKUP(C653,Sheet1!$A$2:$C$52,2, FALSE), "")</f>
        <v>Kiharu</v>
      </c>
      <c r="BE653" t="str">
        <f>IFERROR(VLOOKUP(C653,Sheet1!$A$2:$C$52,3, FALSE), "")</f>
        <v>Muranga</v>
      </c>
    </row>
    <row r="654" spans="1:57" x14ac:dyDescent="0.35">
      <c r="A654" s="1">
        <v>45117.656812569447</v>
      </c>
      <c r="B654" s="1">
        <v>45119.570977106479</v>
      </c>
      <c r="C654">
        <v>800107</v>
      </c>
      <c r="D654" t="s">
        <v>1628</v>
      </c>
      <c r="E654">
        <v>-0.71438040000000003</v>
      </c>
      <c r="F654">
        <v>37.1523866</v>
      </c>
      <c r="G654">
        <v>1334.400024414062</v>
      </c>
      <c r="H654">
        <v>1.0680000000000001</v>
      </c>
      <c r="I654" s="1">
        <v>45119.569444444453</v>
      </c>
      <c r="J654" t="s">
        <v>140</v>
      </c>
      <c r="K654" t="s">
        <v>57</v>
      </c>
      <c r="L654" t="s">
        <v>289</v>
      </c>
      <c r="M654">
        <v>5</v>
      </c>
      <c r="N654" t="s">
        <v>59</v>
      </c>
      <c r="O654" t="s">
        <v>91</v>
      </c>
      <c r="P654" t="s">
        <v>141</v>
      </c>
      <c r="Q654" t="s">
        <v>62</v>
      </c>
      <c r="R654">
        <v>1</v>
      </c>
      <c r="S654">
        <v>0</v>
      </c>
      <c r="T654">
        <v>0</v>
      </c>
      <c r="U654">
        <v>0</v>
      </c>
      <c r="W654" t="s">
        <v>117</v>
      </c>
      <c r="X654">
        <v>1</v>
      </c>
      <c r="Y654">
        <v>1</v>
      </c>
      <c r="Z654">
        <v>1</v>
      </c>
      <c r="AA654">
        <v>1</v>
      </c>
      <c r="AL654">
        <v>60</v>
      </c>
      <c r="AM654">
        <v>50</v>
      </c>
      <c r="AN654">
        <v>20</v>
      </c>
      <c r="AO654" t="s">
        <v>67</v>
      </c>
      <c r="AR654" t="s">
        <v>94</v>
      </c>
      <c r="AS654" t="s">
        <v>67</v>
      </c>
      <c r="AT654">
        <v>252179133</v>
      </c>
      <c r="AU654" t="s">
        <v>1629</v>
      </c>
      <c r="AV654" s="1">
        <v>45119.486608796287</v>
      </c>
      <c r="AY654" t="s">
        <v>72</v>
      </c>
      <c r="AZ654" t="s">
        <v>73</v>
      </c>
      <c r="BA654" t="s">
        <v>74</v>
      </c>
      <c r="BC654">
        <v>653</v>
      </c>
      <c r="BD654" t="str">
        <f>IFERROR(VLOOKUP(C654,Sheet1!$A$2:$C$52,2, FALSE), "")</f>
        <v>Kiharu</v>
      </c>
      <c r="BE654" t="str">
        <f>IFERROR(VLOOKUP(C654,Sheet1!$A$2:$C$52,3, FALSE), "")</f>
        <v>Muranga</v>
      </c>
    </row>
    <row r="655" spans="1:57" x14ac:dyDescent="0.35">
      <c r="A655" s="1">
        <v>45119.607319814822</v>
      </c>
      <c r="B655" s="1">
        <v>45119.608591481483</v>
      </c>
      <c r="C655">
        <v>800113</v>
      </c>
      <c r="D655" t="s">
        <v>1630</v>
      </c>
      <c r="E655">
        <v>-2.5832039999999998</v>
      </c>
      <c r="F655">
        <v>38.172876500000001</v>
      </c>
      <c r="G655">
        <v>711.178</v>
      </c>
      <c r="H655">
        <v>4.96</v>
      </c>
      <c r="I655" s="1">
        <v>45119.607638888891</v>
      </c>
      <c r="J655" t="s">
        <v>56</v>
      </c>
      <c r="K655" t="s">
        <v>77</v>
      </c>
      <c r="L655" t="s">
        <v>58</v>
      </c>
      <c r="M655">
        <v>3</v>
      </c>
      <c r="N655" t="s">
        <v>59</v>
      </c>
      <c r="O655" t="s">
        <v>91</v>
      </c>
      <c r="P655" t="s">
        <v>167</v>
      </c>
      <c r="Q655" t="s">
        <v>112</v>
      </c>
      <c r="R655">
        <v>1</v>
      </c>
      <c r="S655">
        <v>1</v>
      </c>
      <c r="T655">
        <v>0</v>
      </c>
      <c r="U655">
        <v>0</v>
      </c>
      <c r="W655" t="s">
        <v>101</v>
      </c>
      <c r="X655">
        <v>1</v>
      </c>
      <c r="Y655">
        <v>1</v>
      </c>
      <c r="Z655">
        <v>1</v>
      </c>
      <c r="AA655">
        <v>0</v>
      </c>
      <c r="AG655" t="s">
        <v>150</v>
      </c>
      <c r="AH655">
        <v>0</v>
      </c>
      <c r="AI655">
        <v>1</v>
      </c>
      <c r="AJ655">
        <v>1</v>
      </c>
      <c r="AK655">
        <v>0</v>
      </c>
      <c r="AL655">
        <v>50</v>
      </c>
      <c r="AM655">
        <v>50</v>
      </c>
      <c r="AN655">
        <v>0</v>
      </c>
      <c r="AO655" t="s">
        <v>67</v>
      </c>
      <c r="AR655" t="s">
        <v>69</v>
      </c>
      <c r="AS655" t="s">
        <v>67</v>
      </c>
      <c r="AT655">
        <v>252179856</v>
      </c>
      <c r="AU655" t="s">
        <v>1631</v>
      </c>
      <c r="AV655" s="1">
        <v>45119.488402777781</v>
      </c>
      <c r="AY655" t="s">
        <v>72</v>
      </c>
      <c r="AZ655" t="s">
        <v>73</v>
      </c>
      <c r="BA655" t="s">
        <v>74</v>
      </c>
      <c r="BC655">
        <v>654</v>
      </c>
      <c r="BD655" t="str">
        <f>IFERROR(VLOOKUP(C655,Sheet1!$A$2:$C$52,2, FALSE), "")</f>
        <v>Makueni</v>
      </c>
      <c r="BE655" t="str">
        <f>IFERROR(VLOOKUP(C655,Sheet1!$A$2:$C$52,3, FALSE), "")</f>
        <v>Makueni</v>
      </c>
    </row>
    <row r="656" spans="1:57" x14ac:dyDescent="0.35">
      <c r="A656" s="1">
        <v>45119.609000856479</v>
      </c>
      <c r="B656" s="1">
        <v>45119.611086828707</v>
      </c>
      <c r="C656">
        <v>800113</v>
      </c>
      <c r="D656" t="s">
        <v>1632</v>
      </c>
      <c r="E656">
        <v>-2.5833371000000001</v>
      </c>
      <c r="F656">
        <v>38.172927399999999</v>
      </c>
      <c r="G656">
        <v>709.32600000000002</v>
      </c>
      <c r="H656">
        <v>3.9</v>
      </c>
      <c r="I656" s="1">
        <v>45119.609722222223</v>
      </c>
      <c r="J656" t="s">
        <v>159</v>
      </c>
      <c r="K656" t="s">
        <v>77</v>
      </c>
      <c r="L656" t="s">
        <v>58</v>
      </c>
      <c r="M656">
        <v>2</v>
      </c>
      <c r="N656" t="s">
        <v>186</v>
      </c>
      <c r="O656" t="s">
        <v>91</v>
      </c>
      <c r="P656" t="s">
        <v>127</v>
      </c>
      <c r="Q656" t="s">
        <v>112</v>
      </c>
      <c r="R656">
        <v>1</v>
      </c>
      <c r="S656">
        <v>1</v>
      </c>
      <c r="T656">
        <v>0</v>
      </c>
      <c r="U656">
        <v>0</v>
      </c>
      <c r="W656" t="s">
        <v>93</v>
      </c>
      <c r="X656">
        <v>1</v>
      </c>
      <c r="Y656">
        <v>1</v>
      </c>
      <c r="Z656">
        <v>0</v>
      </c>
      <c r="AA656">
        <v>0</v>
      </c>
      <c r="AG656" t="s">
        <v>66</v>
      </c>
      <c r="AH656">
        <v>0</v>
      </c>
      <c r="AI656">
        <v>1</v>
      </c>
      <c r="AJ656">
        <v>0</v>
      </c>
      <c r="AK656">
        <v>0</v>
      </c>
      <c r="AL656">
        <v>10</v>
      </c>
      <c r="AM656">
        <v>0</v>
      </c>
      <c r="AN656">
        <v>0</v>
      </c>
      <c r="AO656" t="s">
        <v>67</v>
      </c>
      <c r="AR656" t="s">
        <v>94</v>
      </c>
      <c r="AS656" t="s">
        <v>67</v>
      </c>
      <c r="AT656">
        <v>252179860</v>
      </c>
      <c r="AU656" t="s">
        <v>1633</v>
      </c>
      <c r="AV656" s="1">
        <v>45119.48841435185</v>
      </c>
      <c r="AY656" t="s">
        <v>72</v>
      </c>
      <c r="AZ656" t="s">
        <v>73</v>
      </c>
      <c r="BA656" t="s">
        <v>74</v>
      </c>
      <c r="BC656">
        <v>655</v>
      </c>
      <c r="BD656" t="str">
        <f>IFERROR(VLOOKUP(C656,Sheet1!$A$2:$C$52,2, FALSE), "")</f>
        <v>Makueni</v>
      </c>
      <c r="BE656" t="str">
        <f>IFERROR(VLOOKUP(C656,Sheet1!$A$2:$C$52,3, FALSE), "")</f>
        <v>Makueni</v>
      </c>
    </row>
    <row r="657" spans="1:57" x14ac:dyDescent="0.35">
      <c r="A657" s="1">
        <v>45119.612008912038</v>
      </c>
      <c r="B657" s="1">
        <v>45119.613196527767</v>
      </c>
      <c r="C657">
        <v>800113</v>
      </c>
      <c r="D657" t="s">
        <v>1634</v>
      </c>
      <c r="E657">
        <v>-2.5836193000000001</v>
      </c>
      <c r="F657">
        <v>38.171243099999998</v>
      </c>
      <c r="G657">
        <v>678.16700000000003</v>
      </c>
      <c r="H657">
        <v>3.9</v>
      </c>
      <c r="I657" s="1">
        <v>45119.611805555563</v>
      </c>
      <c r="J657" t="s">
        <v>140</v>
      </c>
      <c r="K657" t="s">
        <v>77</v>
      </c>
      <c r="L657" t="s">
        <v>220</v>
      </c>
      <c r="M657">
        <v>5</v>
      </c>
      <c r="N657" t="s">
        <v>105</v>
      </c>
      <c r="O657" t="s">
        <v>60</v>
      </c>
      <c r="P657" t="s">
        <v>61</v>
      </c>
      <c r="Q657" t="s">
        <v>112</v>
      </c>
      <c r="R657">
        <v>1</v>
      </c>
      <c r="S657">
        <v>1</v>
      </c>
      <c r="T657">
        <v>0</v>
      </c>
      <c r="U657">
        <v>0</v>
      </c>
      <c r="W657" t="s">
        <v>93</v>
      </c>
      <c r="X657">
        <v>1</v>
      </c>
      <c r="Y657">
        <v>1</v>
      </c>
      <c r="Z657">
        <v>0</v>
      </c>
      <c r="AA657">
        <v>0</v>
      </c>
      <c r="AG657" t="s">
        <v>66</v>
      </c>
      <c r="AH657">
        <v>0</v>
      </c>
      <c r="AI657">
        <v>1</v>
      </c>
      <c r="AJ657">
        <v>0</v>
      </c>
      <c r="AK657">
        <v>0</v>
      </c>
      <c r="AL657">
        <v>20</v>
      </c>
      <c r="AM657">
        <v>0</v>
      </c>
      <c r="AN657">
        <v>0</v>
      </c>
      <c r="AO657" t="s">
        <v>67</v>
      </c>
      <c r="AR657" t="s">
        <v>69</v>
      </c>
      <c r="AS657" t="s">
        <v>67</v>
      </c>
      <c r="AT657">
        <v>252179865</v>
      </c>
      <c r="AU657" t="s">
        <v>1635</v>
      </c>
      <c r="AV657" s="1">
        <v>45119.48841435185</v>
      </c>
      <c r="AY657" t="s">
        <v>72</v>
      </c>
      <c r="AZ657" t="s">
        <v>73</v>
      </c>
      <c r="BA657" t="s">
        <v>74</v>
      </c>
      <c r="BC657">
        <v>656</v>
      </c>
      <c r="BD657" t="str">
        <f>IFERROR(VLOOKUP(C657,Sheet1!$A$2:$C$52,2, FALSE), "")</f>
        <v>Makueni</v>
      </c>
      <c r="BE657" t="str">
        <f>IFERROR(VLOOKUP(C657,Sheet1!$A$2:$C$52,3, FALSE), "")</f>
        <v>Makueni</v>
      </c>
    </row>
    <row r="658" spans="1:57" x14ac:dyDescent="0.35">
      <c r="A658" s="1">
        <v>45119.615577418983</v>
      </c>
      <c r="B658" s="1">
        <v>45119.617476504631</v>
      </c>
      <c r="C658">
        <v>800113</v>
      </c>
      <c r="D658" t="s">
        <v>1636</v>
      </c>
      <c r="E658">
        <v>-2.5861559999999999</v>
      </c>
      <c r="F658">
        <v>38.172173600000001</v>
      </c>
      <c r="G658">
        <v>717.56500000000005</v>
      </c>
      <c r="H658">
        <v>3.9</v>
      </c>
      <c r="I658" s="1">
        <v>45119.615277777782</v>
      </c>
      <c r="J658" t="s">
        <v>76</v>
      </c>
      <c r="K658" t="s">
        <v>57</v>
      </c>
      <c r="L658" t="s">
        <v>78</v>
      </c>
      <c r="M658">
        <v>1</v>
      </c>
      <c r="N658" t="s">
        <v>105</v>
      </c>
      <c r="O658" t="s">
        <v>91</v>
      </c>
      <c r="P658" t="s">
        <v>61</v>
      </c>
      <c r="Q658" t="s">
        <v>112</v>
      </c>
      <c r="R658">
        <v>1</v>
      </c>
      <c r="S658">
        <v>1</v>
      </c>
      <c r="T658">
        <v>0</v>
      </c>
      <c r="U658">
        <v>0</v>
      </c>
      <c r="W658" t="s">
        <v>121</v>
      </c>
      <c r="X658">
        <v>1</v>
      </c>
      <c r="Y658">
        <v>1</v>
      </c>
      <c r="Z658">
        <v>1</v>
      </c>
      <c r="AA658">
        <v>1</v>
      </c>
      <c r="AG658" t="s">
        <v>150</v>
      </c>
      <c r="AH658">
        <v>0</v>
      </c>
      <c r="AI658">
        <v>1</v>
      </c>
      <c r="AJ658">
        <v>1</v>
      </c>
      <c r="AK658">
        <v>0</v>
      </c>
      <c r="AL658">
        <v>10</v>
      </c>
      <c r="AM658">
        <v>15</v>
      </c>
      <c r="AN658">
        <v>5</v>
      </c>
      <c r="AO658" t="s">
        <v>67</v>
      </c>
      <c r="AR658" t="s">
        <v>94</v>
      </c>
      <c r="AS658" t="s">
        <v>67</v>
      </c>
      <c r="AT658">
        <v>252181856</v>
      </c>
      <c r="AU658" t="s">
        <v>1637</v>
      </c>
      <c r="AV658" s="1">
        <v>45119.492662037039</v>
      </c>
      <c r="AY658" t="s">
        <v>72</v>
      </c>
      <c r="AZ658" t="s">
        <v>73</v>
      </c>
      <c r="BA658" t="s">
        <v>74</v>
      </c>
      <c r="BC658">
        <v>657</v>
      </c>
      <c r="BD658" t="str">
        <f>IFERROR(VLOOKUP(C658,Sheet1!$A$2:$C$52,2, FALSE), "")</f>
        <v>Makueni</v>
      </c>
      <c r="BE658" t="str">
        <f>IFERROR(VLOOKUP(C658,Sheet1!$A$2:$C$52,3, FALSE), "")</f>
        <v>Makueni</v>
      </c>
    </row>
    <row r="659" spans="1:57" x14ac:dyDescent="0.35">
      <c r="A659" s="1">
        <v>45119.618658437503</v>
      </c>
      <c r="B659" s="1">
        <v>45119.62127703704</v>
      </c>
      <c r="C659">
        <v>800113</v>
      </c>
      <c r="D659" t="s">
        <v>1638</v>
      </c>
      <c r="E659">
        <v>-2.5886966</v>
      </c>
      <c r="F659">
        <v>38.172620899999998</v>
      </c>
      <c r="G659">
        <v>705.98099999999999</v>
      </c>
      <c r="H659">
        <v>3.9</v>
      </c>
      <c r="I659" s="1">
        <v>45119.618750000001</v>
      </c>
      <c r="J659" t="s">
        <v>56</v>
      </c>
      <c r="K659" t="s">
        <v>77</v>
      </c>
      <c r="L659" t="s">
        <v>58</v>
      </c>
      <c r="M659">
        <v>2</v>
      </c>
      <c r="N659" t="s">
        <v>59</v>
      </c>
      <c r="O659" t="s">
        <v>91</v>
      </c>
      <c r="P659" t="s">
        <v>92</v>
      </c>
      <c r="Q659" t="s">
        <v>181</v>
      </c>
      <c r="R659">
        <v>1</v>
      </c>
      <c r="S659">
        <v>1</v>
      </c>
      <c r="T659">
        <v>1</v>
      </c>
      <c r="U659">
        <v>0</v>
      </c>
      <c r="W659" t="s">
        <v>101</v>
      </c>
      <c r="X659">
        <v>1</v>
      </c>
      <c r="Y659">
        <v>1</v>
      </c>
      <c r="Z659">
        <v>1</v>
      </c>
      <c r="AA659">
        <v>0</v>
      </c>
      <c r="AB659" t="s">
        <v>65</v>
      </c>
      <c r="AC659">
        <v>0</v>
      </c>
      <c r="AD659">
        <v>0</v>
      </c>
      <c r="AE659">
        <v>1</v>
      </c>
      <c r="AF659">
        <v>0</v>
      </c>
      <c r="AG659" t="s">
        <v>150</v>
      </c>
      <c r="AH659">
        <v>0</v>
      </c>
      <c r="AI659">
        <v>1</v>
      </c>
      <c r="AJ659">
        <v>1</v>
      </c>
      <c r="AK659">
        <v>0</v>
      </c>
      <c r="AL659">
        <v>100</v>
      </c>
      <c r="AM659">
        <v>50</v>
      </c>
      <c r="AN659">
        <v>0</v>
      </c>
      <c r="AO659" t="s">
        <v>82</v>
      </c>
      <c r="AP659" t="s">
        <v>62</v>
      </c>
      <c r="AR659" t="s">
        <v>69</v>
      </c>
      <c r="AS659" t="s">
        <v>67</v>
      </c>
      <c r="AT659">
        <v>252183453</v>
      </c>
      <c r="AU659" t="s">
        <v>1639</v>
      </c>
      <c r="AV659" s="1">
        <v>45119.496400462973</v>
      </c>
      <c r="AY659" t="s">
        <v>72</v>
      </c>
      <c r="AZ659" t="s">
        <v>73</v>
      </c>
      <c r="BA659" t="s">
        <v>74</v>
      </c>
      <c r="BC659">
        <v>658</v>
      </c>
      <c r="BD659" t="str">
        <f>IFERROR(VLOOKUP(C659,Sheet1!$A$2:$C$52,2, FALSE), "")</f>
        <v>Makueni</v>
      </c>
      <c r="BE659" t="str">
        <f>IFERROR(VLOOKUP(C659,Sheet1!$A$2:$C$52,3, FALSE), "")</f>
        <v>Makueni</v>
      </c>
    </row>
    <row r="660" spans="1:57" x14ac:dyDescent="0.35">
      <c r="A660" s="1">
        <v>45119.347137696757</v>
      </c>
      <c r="B660" s="1">
        <v>45119.661144490739</v>
      </c>
      <c r="C660">
        <v>800112</v>
      </c>
      <c r="D660" t="s">
        <v>1640</v>
      </c>
      <c r="E660">
        <v>-1.0876953</v>
      </c>
      <c r="F660">
        <v>37.066150200000003</v>
      </c>
      <c r="G660">
        <v>1518.5</v>
      </c>
      <c r="H660">
        <v>4.9400000000000004</v>
      </c>
      <c r="I660" s="1">
        <v>45119.331944444442</v>
      </c>
      <c r="J660" t="s">
        <v>159</v>
      </c>
      <c r="K660" t="s">
        <v>57</v>
      </c>
      <c r="L660" t="s">
        <v>58</v>
      </c>
      <c r="M660">
        <v>3</v>
      </c>
      <c r="N660" t="s">
        <v>59</v>
      </c>
      <c r="O660" t="s">
        <v>60</v>
      </c>
      <c r="P660" t="s">
        <v>61</v>
      </c>
      <c r="Q660" t="s">
        <v>62</v>
      </c>
      <c r="R660">
        <v>1</v>
      </c>
      <c r="S660">
        <v>0</v>
      </c>
      <c r="T660">
        <v>0</v>
      </c>
      <c r="U660">
        <v>0</v>
      </c>
      <c r="W660" t="s">
        <v>101</v>
      </c>
      <c r="X660">
        <v>1</v>
      </c>
      <c r="Y660">
        <v>1</v>
      </c>
      <c r="Z660">
        <v>1</v>
      </c>
      <c r="AA660">
        <v>0</v>
      </c>
      <c r="AL660">
        <v>50</v>
      </c>
      <c r="AM660">
        <v>20</v>
      </c>
      <c r="AN660">
        <v>0</v>
      </c>
      <c r="AO660" t="s">
        <v>67</v>
      </c>
      <c r="AR660" t="s">
        <v>84</v>
      </c>
      <c r="AT660">
        <v>252207317</v>
      </c>
      <c r="AU660" t="s">
        <v>1641</v>
      </c>
      <c r="AV660" s="1">
        <v>45119.546157407407</v>
      </c>
      <c r="AY660" t="s">
        <v>72</v>
      </c>
      <c r="AZ660" t="s">
        <v>73</v>
      </c>
      <c r="BA660" t="s">
        <v>74</v>
      </c>
      <c r="BC660">
        <v>659</v>
      </c>
      <c r="BD660" t="str">
        <f>IFERROR(VLOOKUP(C660,Sheet1!$A$2:$C$52,2, FALSE), "")</f>
        <v>Juja</v>
      </c>
      <c r="BE660" t="str">
        <f>IFERROR(VLOOKUP(C660,Sheet1!$A$2:$C$52,3, FALSE), "")</f>
        <v>Kiambu</v>
      </c>
    </row>
    <row r="661" spans="1:57" x14ac:dyDescent="0.35">
      <c r="A661" s="1">
        <v>45119.348453599538</v>
      </c>
      <c r="B661" s="1">
        <v>45119.663171574073</v>
      </c>
      <c r="C661">
        <v>800112</v>
      </c>
      <c r="D661" t="s">
        <v>1642</v>
      </c>
      <c r="E661">
        <v>-1.0877041000000001</v>
      </c>
      <c r="F661">
        <v>37.066149600000003</v>
      </c>
      <c r="G661">
        <v>1520.3</v>
      </c>
      <c r="H661">
        <v>4.78</v>
      </c>
      <c r="I661" s="1">
        <v>45119.343055555553</v>
      </c>
      <c r="J661" t="s">
        <v>104</v>
      </c>
      <c r="K661" t="s">
        <v>77</v>
      </c>
      <c r="L661" t="s">
        <v>78</v>
      </c>
      <c r="M661">
        <v>0</v>
      </c>
      <c r="N661" t="s">
        <v>105</v>
      </c>
      <c r="O661" t="s">
        <v>91</v>
      </c>
      <c r="P661" t="s">
        <v>127</v>
      </c>
      <c r="Q661" t="s">
        <v>112</v>
      </c>
      <c r="R661">
        <v>1</v>
      </c>
      <c r="S661">
        <v>1</v>
      </c>
      <c r="T661">
        <v>0</v>
      </c>
      <c r="U661">
        <v>0</v>
      </c>
      <c r="W661" t="s">
        <v>88</v>
      </c>
      <c r="X661">
        <v>1</v>
      </c>
      <c r="Y661">
        <v>0</v>
      </c>
      <c r="Z661">
        <v>0</v>
      </c>
      <c r="AA661">
        <v>0</v>
      </c>
      <c r="AG661" t="s">
        <v>150</v>
      </c>
      <c r="AH661">
        <v>0</v>
      </c>
      <c r="AI661">
        <v>1</v>
      </c>
      <c r="AJ661">
        <v>1</v>
      </c>
      <c r="AK661">
        <v>0</v>
      </c>
      <c r="AL661">
        <v>20</v>
      </c>
      <c r="AM661">
        <v>50</v>
      </c>
      <c r="AN661">
        <v>0</v>
      </c>
      <c r="AO661" t="s">
        <v>67</v>
      </c>
      <c r="AR661" t="s">
        <v>84</v>
      </c>
      <c r="AS661" t="s">
        <v>1643</v>
      </c>
      <c r="AT661">
        <v>252207321</v>
      </c>
      <c r="AU661" t="s">
        <v>1644</v>
      </c>
      <c r="AV661" s="1">
        <v>45119.546180555553</v>
      </c>
      <c r="AY661" t="s">
        <v>72</v>
      </c>
      <c r="AZ661" t="s">
        <v>73</v>
      </c>
      <c r="BA661" t="s">
        <v>74</v>
      </c>
      <c r="BC661">
        <v>660</v>
      </c>
      <c r="BD661" t="str">
        <f>IFERROR(VLOOKUP(C661,Sheet1!$A$2:$C$52,2, FALSE), "")</f>
        <v>Juja</v>
      </c>
      <c r="BE661" t="str">
        <f>IFERROR(VLOOKUP(C661,Sheet1!$A$2:$C$52,3, FALSE), "")</f>
        <v>Kiambu</v>
      </c>
    </row>
    <row r="662" spans="1:57" x14ac:dyDescent="0.35">
      <c r="A662" s="1">
        <v>45119.350025451393</v>
      </c>
      <c r="B662" s="1">
        <v>45119.664002268517</v>
      </c>
      <c r="C662">
        <v>800112</v>
      </c>
      <c r="D662" t="s">
        <v>1645</v>
      </c>
      <c r="E662">
        <v>-1.0893600000000001</v>
      </c>
      <c r="F662">
        <v>37.066425099999996</v>
      </c>
      <c r="G662">
        <v>1521.1</v>
      </c>
      <c r="H662">
        <v>4.88</v>
      </c>
      <c r="I662" s="1">
        <v>45119.356249999997</v>
      </c>
      <c r="J662" t="s">
        <v>76</v>
      </c>
      <c r="K662" t="s">
        <v>57</v>
      </c>
      <c r="L662" t="s">
        <v>58</v>
      </c>
      <c r="M662">
        <v>1</v>
      </c>
      <c r="N662" t="s">
        <v>105</v>
      </c>
      <c r="O662" t="s">
        <v>60</v>
      </c>
      <c r="P662" t="s">
        <v>61</v>
      </c>
      <c r="Q662" t="s">
        <v>80</v>
      </c>
      <c r="R662">
        <v>0</v>
      </c>
      <c r="S662">
        <v>1</v>
      </c>
      <c r="T662">
        <v>0</v>
      </c>
      <c r="U662">
        <v>0</v>
      </c>
      <c r="AG662" t="s">
        <v>101</v>
      </c>
      <c r="AH662">
        <v>1</v>
      </c>
      <c r="AI662">
        <v>1</v>
      </c>
      <c r="AJ662">
        <v>1</v>
      </c>
      <c r="AK662">
        <v>0</v>
      </c>
      <c r="AL662">
        <v>70</v>
      </c>
      <c r="AM662">
        <v>50</v>
      </c>
      <c r="AN662">
        <v>0</v>
      </c>
      <c r="AO662" t="s">
        <v>82</v>
      </c>
      <c r="AP662" t="s">
        <v>83</v>
      </c>
      <c r="AR662" t="s">
        <v>94</v>
      </c>
      <c r="AT662">
        <v>252207336</v>
      </c>
      <c r="AU662" t="s">
        <v>1646</v>
      </c>
      <c r="AV662" s="1">
        <v>45119.546215277784</v>
      </c>
      <c r="AY662" t="s">
        <v>72</v>
      </c>
      <c r="AZ662" t="s">
        <v>73</v>
      </c>
      <c r="BA662" t="s">
        <v>74</v>
      </c>
      <c r="BC662">
        <v>661</v>
      </c>
      <c r="BD662" t="str">
        <f>IFERROR(VLOOKUP(C662,Sheet1!$A$2:$C$52,2, FALSE), "")</f>
        <v>Juja</v>
      </c>
      <c r="BE662" t="str">
        <f>IFERROR(VLOOKUP(C662,Sheet1!$A$2:$C$52,3, FALSE), "")</f>
        <v>Kiambu</v>
      </c>
    </row>
    <row r="663" spans="1:57" x14ac:dyDescent="0.35">
      <c r="A663" s="1">
        <v>45119.351330497688</v>
      </c>
      <c r="B663" s="1">
        <v>45119.664846481479</v>
      </c>
      <c r="C663">
        <v>800112</v>
      </c>
      <c r="D663" t="s">
        <v>1647</v>
      </c>
      <c r="E663">
        <v>-1.0894231999999999</v>
      </c>
      <c r="F663">
        <v>37.067127800000002</v>
      </c>
      <c r="G663">
        <v>1521.5</v>
      </c>
      <c r="H663">
        <v>4.95</v>
      </c>
      <c r="I663" s="1">
        <v>45119.368750000001</v>
      </c>
      <c r="J663" t="s">
        <v>104</v>
      </c>
      <c r="K663" t="s">
        <v>77</v>
      </c>
      <c r="L663" t="s">
        <v>78</v>
      </c>
      <c r="M663">
        <v>0</v>
      </c>
      <c r="N663" t="s">
        <v>105</v>
      </c>
      <c r="O663" t="s">
        <v>60</v>
      </c>
      <c r="P663" t="s">
        <v>61</v>
      </c>
      <c r="Q663" t="s">
        <v>62</v>
      </c>
      <c r="R663">
        <v>1</v>
      </c>
      <c r="S663">
        <v>0</v>
      </c>
      <c r="T663">
        <v>0</v>
      </c>
      <c r="U663">
        <v>0</v>
      </c>
      <c r="V663" t="s">
        <v>1648</v>
      </c>
      <c r="W663" t="s">
        <v>1032</v>
      </c>
      <c r="X663">
        <v>1</v>
      </c>
      <c r="Y663">
        <v>0</v>
      </c>
      <c r="Z663">
        <v>1</v>
      </c>
      <c r="AA663">
        <v>0</v>
      </c>
      <c r="AL663">
        <v>0</v>
      </c>
      <c r="AM663">
        <v>50</v>
      </c>
      <c r="AN663">
        <v>0</v>
      </c>
      <c r="AO663" t="s">
        <v>67</v>
      </c>
      <c r="AR663" t="s">
        <v>84</v>
      </c>
      <c r="AT663">
        <v>252207380</v>
      </c>
      <c r="AU663" t="s">
        <v>1649</v>
      </c>
      <c r="AV663" s="1">
        <v>45119.546284722222</v>
      </c>
      <c r="AY663" t="s">
        <v>72</v>
      </c>
      <c r="AZ663" t="s">
        <v>73</v>
      </c>
      <c r="BA663" t="s">
        <v>74</v>
      </c>
      <c r="BC663">
        <v>662</v>
      </c>
      <c r="BD663" t="str">
        <f>IFERROR(VLOOKUP(C663,Sheet1!$A$2:$C$52,2, FALSE), "")</f>
        <v>Juja</v>
      </c>
      <c r="BE663" t="str">
        <f>IFERROR(VLOOKUP(C663,Sheet1!$A$2:$C$52,3, FALSE), "")</f>
        <v>Kiambu</v>
      </c>
    </row>
    <row r="664" spans="1:57" x14ac:dyDescent="0.35">
      <c r="A664" s="1">
        <v>45119.352299004633</v>
      </c>
      <c r="B664" s="1">
        <v>45119.665754259258</v>
      </c>
      <c r="C664">
        <v>800112</v>
      </c>
      <c r="D664" t="s">
        <v>1650</v>
      </c>
      <c r="E664">
        <v>-1.08985</v>
      </c>
      <c r="F664">
        <v>37.067667999999998</v>
      </c>
      <c r="G664">
        <v>1524.2</v>
      </c>
      <c r="H664">
        <v>4.84</v>
      </c>
      <c r="I664" s="1">
        <v>45119.387499999997</v>
      </c>
      <c r="J664" t="s">
        <v>76</v>
      </c>
      <c r="K664" t="s">
        <v>57</v>
      </c>
      <c r="L664" t="s">
        <v>58</v>
      </c>
      <c r="M664">
        <v>2</v>
      </c>
      <c r="N664" t="s">
        <v>105</v>
      </c>
      <c r="O664" t="s">
        <v>126</v>
      </c>
      <c r="P664" t="s">
        <v>61</v>
      </c>
      <c r="Q664" t="s">
        <v>62</v>
      </c>
      <c r="R664">
        <v>1</v>
      </c>
      <c r="S664">
        <v>0</v>
      </c>
      <c r="T664">
        <v>0</v>
      </c>
      <c r="U664">
        <v>0</v>
      </c>
      <c r="W664" t="s">
        <v>1651</v>
      </c>
      <c r="X664">
        <v>1</v>
      </c>
      <c r="Y664">
        <v>1</v>
      </c>
      <c r="Z664">
        <v>0</v>
      </c>
      <c r="AA664">
        <v>1</v>
      </c>
      <c r="AL664">
        <v>20</v>
      </c>
      <c r="AM664">
        <v>0</v>
      </c>
      <c r="AN664">
        <v>30</v>
      </c>
      <c r="AO664" t="s">
        <v>67</v>
      </c>
      <c r="AR664" t="s">
        <v>108</v>
      </c>
      <c r="AT664">
        <v>252207389</v>
      </c>
      <c r="AU664" t="s">
        <v>1652</v>
      </c>
      <c r="AV664" s="1">
        <v>45119.546307870369</v>
      </c>
      <c r="AY664" t="s">
        <v>72</v>
      </c>
      <c r="AZ664" t="s">
        <v>73</v>
      </c>
      <c r="BA664" t="s">
        <v>74</v>
      </c>
      <c r="BC664">
        <v>663</v>
      </c>
      <c r="BD664" t="str">
        <f>IFERROR(VLOOKUP(C664,Sheet1!$A$2:$C$52,2, FALSE), "")</f>
        <v>Juja</v>
      </c>
      <c r="BE664" t="str">
        <f>IFERROR(VLOOKUP(C664,Sheet1!$A$2:$C$52,3, FALSE), "")</f>
        <v>Kiambu</v>
      </c>
    </row>
    <row r="665" spans="1:57" x14ac:dyDescent="0.35">
      <c r="A665" s="1">
        <v>45119.353635636573</v>
      </c>
      <c r="B665" s="1">
        <v>45119.666749178243</v>
      </c>
      <c r="C665">
        <v>800112</v>
      </c>
      <c r="D665" t="s">
        <v>1653</v>
      </c>
      <c r="E665">
        <v>-1.0898483000000001</v>
      </c>
      <c r="F665">
        <v>37.067686799999997</v>
      </c>
      <c r="G665">
        <v>1523.6</v>
      </c>
      <c r="H665">
        <v>4.6399999999999997</v>
      </c>
      <c r="I665" s="1">
        <v>45119.402083333327</v>
      </c>
      <c r="J665" t="s">
        <v>76</v>
      </c>
      <c r="K665" t="s">
        <v>77</v>
      </c>
      <c r="L665" t="s">
        <v>58</v>
      </c>
      <c r="M665">
        <v>1</v>
      </c>
      <c r="N665" t="s">
        <v>59</v>
      </c>
      <c r="O665" t="s">
        <v>60</v>
      </c>
      <c r="P665" t="s">
        <v>61</v>
      </c>
      <c r="Q665" t="s">
        <v>112</v>
      </c>
      <c r="R665">
        <v>1</v>
      </c>
      <c r="S665">
        <v>1</v>
      </c>
      <c r="T665">
        <v>0</v>
      </c>
      <c r="U665">
        <v>0</v>
      </c>
      <c r="W665" t="s">
        <v>88</v>
      </c>
      <c r="X665">
        <v>1</v>
      </c>
      <c r="Y665">
        <v>0</v>
      </c>
      <c r="Z665">
        <v>0</v>
      </c>
      <c r="AA665">
        <v>0</v>
      </c>
      <c r="AG665" t="s">
        <v>247</v>
      </c>
      <c r="AH665">
        <v>0</v>
      </c>
      <c r="AI665">
        <v>1</v>
      </c>
      <c r="AJ665">
        <v>0</v>
      </c>
      <c r="AK665">
        <v>1</v>
      </c>
      <c r="AL665">
        <v>70</v>
      </c>
      <c r="AM665">
        <v>0</v>
      </c>
      <c r="AN665">
        <v>30</v>
      </c>
      <c r="AO665" t="s">
        <v>82</v>
      </c>
      <c r="AP665" t="s">
        <v>68</v>
      </c>
      <c r="AQ665" t="s">
        <v>1000</v>
      </c>
      <c r="AR665" t="s">
        <v>94</v>
      </c>
      <c r="AT665">
        <v>252207417</v>
      </c>
      <c r="AU665" t="s">
        <v>1654</v>
      </c>
      <c r="AV665" s="1">
        <v>45119.546354166669</v>
      </c>
      <c r="AY665" t="s">
        <v>72</v>
      </c>
      <c r="AZ665" t="s">
        <v>73</v>
      </c>
      <c r="BA665" t="s">
        <v>74</v>
      </c>
      <c r="BC665">
        <v>664</v>
      </c>
      <c r="BD665" t="str">
        <f>IFERROR(VLOOKUP(C665,Sheet1!$A$2:$C$52,2, FALSE), "")</f>
        <v>Juja</v>
      </c>
      <c r="BE665" t="str">
        <f>IFERROR(VLOOKUP(C665,Sheet1!$A$2:$C$52,3, FALSE), "")</f>
        <v>Kiambu</v>
      </c>
    </row>
    <row r="666" spans="1:57" x14ac:dyDescent="0.35">
      <c r="A666" s="1">
        <v>45119.35449834491</v>
      </c>
      <c r="B666" s="1">
        <v>45119.667698055557</v>
      </c>
      <c r="C666">
        <v>800112</v>
      </c>
      <c r="D666" t="s">
        <v>1655</v>
      </c>
      <c r="E666">
        <v>-1.0906484000000001</v>
      </c>
      <c r="F666">
        <v>37.068524400000001</v>
      </c>
      <c r="G666">
        <v>1523.6</v>
      </c>
      <c r="H666">
        <v>4.84</v>
      </c>
      <c r="I666" s="1">
        <v>45119.412499999999</v>
      </c>
      <c r="J666" t="s">
        <v>159</v>
      </c>
      <c r="K666" t="s">
        <v>57</v>
      </c>
      <c r="L666" t="s">
        <v>58</v>
      </c>
      <c r="M666">
        <v>3</v>
      </c>
      <c r="N666" t="s">
        <v>105</v>
      </c>
      <c r="O666" t="s">
        <v>91</v>
      </c>
      <c r="P666" t="s">
        <v>61</v>
      </c>
      <c r="Q666" t="s">
        <v>62</v>
      </c>
      <c r="R666">
        <v>1</v>
      </c>
      <c r="S666">
        <v>0</v>
      </c>
      <c r="T666">
        <v>0</v>
      </c>
      <c r="U666">
        <v>0</v>
      </c>
      <c r="W666" t="s">
        <v>121</v>
      </c>
      <c r="X666">
        <v>1</v>
      </c>
      <c r="Y666">
        <v>1</v>
      </c>
      <c r="Z666">
        <v>1</v>
      </c>
      <c r="AA666">
        <v>1</v>
      </c>
      <c r="AL666">
        <v>75</v>
      </c>
      <c r="AM666">
        <v>20</v>
      </c>
      <c r="AN666">
        <v>20</v>
      </c>
      <c r="AO666" t="s">
        <v>67</v>
      </c>
      <c r="AR666" t="s">
        <v>84</v>
      </c>
      <c r="AT666">
        <v>252207449</v>
      </c>
      <c r="AU666" t="s">
        <v>1656</v>
      </c>
      <c r="AV666" s="1">
        <v>45119.546412037038</v>
      </c>
      <c r="AY666" t="s">
        <v>72</v>
      </c>
      <c r="AZ666" t="s">
        <v>73</v>
      </c>
      <c r="BA666" t="s">
        <v>74</v>
      </c>
      <c r="BC666">
        <v>665</v>
      </c>
      <c r="BD666" t="str">
        <f>IFERROR(VLOOKUP(C666,Sheet1!$A$2:$C$52,2, FALSE), "")</f>
        <v>Juja</v>
      </c>
      <c r="BE666" t="str">
        <f>IFERROR(VLOOKUP(C666,Sheet1!$A$2:$C$52,3, FALSE), "")</f>
        <v>Kiambu</v>
      </c>
    </row>
    <row r="667" spans="1:57" x14ac:dyDescent="0.35">
      <c r="A667" s="1">
        <v>45119.355444513887</v>
      </c>
      <c r="B667" s="1">
        <v>45119.668492500001</v>
      </c>
      <c r="C667">
        <v>800112</v>
      </c>
      <c r="D667" t="s">
        <v>1657</v>
      </c>
      <c r="E667">
        <v>-1.0911261999999999</v>
      </c>
      <c r="F667">
        <v>37.068641999999997</v>
      </c>
      <c r="G667">
        <v>1522.8</v>
      </c>
      <c r="H667">
        <v>4.9000000000000004</v>
      </c>
      <c r="I667" s="1">
        <v>45119.424305555563</v>
      </c>
      <c r="J667" t="s">
        <v>104</v>
      </c>
      <c r="K667" t="s">
        <v>77</v>
      </c>
      <c r="L667" t="s">
        <v>58</v>
      </c>
      <c r="M667">
        <v>2</v>
      </c>
      <c r="N667" t="s">
        <v>186</v>
      </c>
      <c r="O667" t="s">
        <v>60</v>
      </c>
      <c r="P667" t="s">
        <v>61</v>
      </c>
      <c r="Q667" t="s">
        <v>62</v>
      </c>
      <c r="R667">
        <v>1</v>
      </c>
      <c r="S667">
        <v>0</v>
      </c>
      <c r="T667">
        <v>0</v>
      </c>
      <c r="U667">
        <v>0</v>
      </c>
      <c r="W667" t="s">
        <v>228</v>
      </c>
      <c r="X667">
        <v>1</v>
      </c>
      <c r="Y667">
        <v>0</v>
      </c>
      <c r="Z667">
        <v>1</v>
      </c>
      <c r="AA667">
        <v>0</v>
      </c>
      <c r="AL667">
        <v>0</v>
      </c>
      <c r="AM667">
        <v>40</v>
      </c>
      <c r="AN667">
        <v>0</v>
      </c>
      <c r="AO667" t="s">
        <v>67</v>
      </c>
      <c r="AR667" t="s">
        <v>94</v>
      </c>
      <c r="AT667">
        <v>252207455</v>
      </c>
      <c r="AU667" t="s">
        <v>1658</v>
      </c>
      <c r="AV667" s="1">
        <v>45119.546423611107</v>
      </c>
      <c r="AY667" t="s">
        <v>72</v>
      </c>
      <c r="AZ667" t="s">
        <v>73</v>
      </c>
      <c r="BA667" t="s">
        <v>74</v>
      </c>
      <c r="BC667">
        <v>666</v>
      </c>
      <c r="BD667" t="str">
        <f>IFERROR(VLOOKUP(C667,Sheet1!$A$2:$C$52,2, FALSE), "")</f>
        <v>Juja</v>
      </c>
      <c r="BE667" t="str">
        <f>IFERROR(VLOOKUP(C667,Sheet1!$A$2:$C$52,3, FALSE), "")</f>
        <v>Kiambu</v>
      </c>
    </row>
    <row r="668" spans="1:57" x14ac:dyDescent="0.35">
      <c r="A668" s="1">
        <v>45119.356338993057</v>
      </c>
      <c r="B668" s="1">
        <v>45119.669560787042</v>
      </c>
      <c r="C668">
        <v>800112</v>
      </c>
      <c r="D668" t="s">
        <v>1659</v>
      </c>
      <c r="E668">
        <v>-1.0914276000000001</v>
      </c>
      <c r="F668">
        <v>37.068927000000002</v>
      </c>
      <c r="G668">
        <v>1522.3</v>
      </c>
      <c r="H668">
        <v>4.88</v>
      </c>
      <c r="I668" s="1">
        <v>45119.428472222222</v>
      </c>
      <c r="J668" t="s">
        <v>56</v>
      </c>
      <c r="K668" t="s">
        <v>57</v>
      </c>
      <c r="L668" t="s">
        <v>58</v>
      </c>
      <c r="M668">
        <v>2</v>
      </c>
      <c r="N668" t="s">
        <v>59</v>
      </c>
      <c r="O668" t="s">
        <v>91</v>
      </c>
      <c r="P668" t="s">
        <v>167</v>
      </c>
      <c r="Q668" t="s">
        <v>1660</v>
      </c>
      <c r="R668">
        <v>0</v>
      </c>
      <c r="S668">
        <v>1</v>
      </c>
      <c r="T668">
        <v>1</v>
      </c>
      <c r="U668">
        <v>0</v>
      </c>
      <c r="AB668" t="s">
        <v>107</v>
      </c>
      <c r="AC668">
        <v>0</v>
      </c>
      <c r="AD668">
        <v>1</v>
      </c>
      <c r="AE668">
        <v>1</v>
      </c>
      <c r="AF668">
        <v>0</v>
      </c>
      <c r="AG668" t="s">
        <v>88</v>
      </c>
      <c r="AH668">
        <v>1</v>
      </c>
      <c r="AI668">
        <v>0</v>
      </c>
      <c r="AJ668">
        <v>0</v>
      </c>
      <c r="AK668">
        <v>0</v>
      </c>
      <c r="AL668">
        <v>100</v>
      </c>
      <c r="AM668">
        <v>20</v>
      </c>
      <c r="AN668">
        <v>0</v>
      </c>
      <c r="AO668" t="s">
        <v>82</v>
      </c>
      <c r="AP668" t="s">
        <v>68</v>
      </c>
      <c r="AQ668" t="s">
        <v>1000</v>
      </c>
      <c r="AR668" t="s">
        <v>94</v>
      </c>
      <c r="AT668">
        <v>252207464</v>
      </c>
      <c r="AU668" t="s">
        <v>1661</v>
      </c>
      <c r="AV668" s="1">
        <v>45119.546435185177</v>
      </c>
      <c r="AY668" t="s">
        <v>72</v>
      </c>
      <c r="AZ668" t="s">
        <v>73</v>
      </c>
      <c r="BA668" t="s">
        <v>74</v>
      </c>
      <c r="BC668">
        <v>667</v>
      </c>
      <c r="BD668" t="str">
        <f>IFERROR(VLOOKUP(C668,Sheet1!$A$2:$C$52,2, FALSE), "")</f>
        <v>Juja</v>
      </c>
      <c r="BE668" t="str">
        <f>IFERROR(VLOOKUP(C668,Sheet1!$A$2:$C$52,3, FALSE), "")</f>
        <v>Kiambu</v>
      </c>
    </row>
    <row r="669" spans="1:57" x14ac:dyDescent="0.35">
      <c r="A669" s="1">
        <v>45119.357546331019</v>
      </c>
      <c r="B669" s="1">
        <v>45119.67034621528</v>
      </c>
      <c r="C669">
        <v>800112</v>
      </c>
      <c r="D669" t="s">
        <v>1662</v>
      </c>
      <c r="E669">
        <v>-1.0912423</v>
      </c>
      <c r="F669">
        <v>37.069630799999999</v>
      </c>
      <c r="G669">
        <v>1522.4</v>
      </c>
      <c r="H669">
        <v>4.883</v>
      </c>
      <c r="I669" s="1">
        <v>45119.44027777778</v>
      </c>
      <c r="J669" t="s">
        <v>159</v>
      </c>
      <c r="K669" t="s">
        <v>77</v>
      </c>
      <c r="L669" t="s">
        <v>58</v>
      </c>
      <c r="M669">
        <v>1</v>
      </c>
      <c r="N669" t="s">
        <v>59</v>
      </c>
      <c r="O669" t="s">
        <v>60</v>
      </c>
      <c r="P669" t="s">
        <v>61</v>
      </c>
      <c r="Q669" t="s">
        <v>112</v>
      </c>
      <c r="R669">
        <v>1</v>
      </c>
      <c r="S669">
        <v>1</v>
      </c>
      <c r="T669">
        <v>0</v>
      </c>
      <c r="U669">
        <v>0</v>
      </c>
      <c r="W669" t="s">
        <v>88</v>
      </c>
      <c r="X669">
        <v>1</v>
      </c>
      <c r="Y669">
        <v>0</v>
      </c>
      <c r="Z669">
        <v>0</v>
      </c>
      <c r="AA669">
        <v>0</v>
      </c>
      <c r="AG669" t="s">
        <v>150</v>
      </c>
      <c r="AH669">
        <v>0</v>
      </c>
      <c r="AI669">
        <v>1</v>
      </c>
      <c r="AJ669">
        <v>1</v>
      </c>
      <c r="AK669">
        <v>0</v>
      </c>
      <c r="AL669">
        <v>30</v>
      </c>
      <c r="AM669">
        <v>20</v>
      </c>
      <c r="AN669">
        <v>0</v>
      </c>
      <c r="AO669" t="s">
        <v>67</v>
      </c>
      <c r="AR669" t="s">
        <v>84</v>
      </c>
      <c r="AT669">
        <v>252207474</v>
      </c>
      <c r="AU669" t="s">
        <v>1663</v>
      </c>
      <c r="AV669" s="1">
        <v>45119.546446759261</v>
      </c>
      <c r="AY669" t="s">
        <v>72</v>
      </c>
      <c r="AZ669" t="s">
        <v>73</v>
      </c>
      <c r="BA669" t="s">
        <v>74</v>
      </c>
      <c r="BC669">
        <v>668</v>
      </c>
      <c r="BD669" t="str">
        <f>IFERROR(VLOOKUP(C669,Sheet1!$A$2:$C$52,2, FALSE), "")</f>
        <v>Juja</v>
      </c>
      <c r="BE669" t="str">
        <f>IFERROR(VLOOKUP(C669,Sheet1!$A$2:$C$52,3, FALSE), "")</f>
        <v>Kiambu</v>
      </c>
    </row>
    <row r="670" spans="1:57" x14ac:dyDescent="0.35">
      <c r="A670" s="1">
        <v>45118.71318864583</v>
      </c>
      <c r="B670" s="1">
        <v>45119.670955011577</v>
      </c>
      <c r="C670">
        <v>800123</v>
      </c>
      <c r="D670" t="s">
        <v>1664</v>
      </c>
      <c r="E670">
        <v>-1.3141841000000001</v>
      </c>
      <c r="F670">
        <v>36.890550099999999</v>
      </c>
      <c r="G670">
        <v>1620.55419921875</v>
      </c>
      <c r="H670">
        <v>81.828999999999994</v>
      </c>
      <c r="I670" s="1">
        <v>45119.34097222222</v>
      </c>
      <c r="J670" t="s">
        <v>76</v>
      </c>
      <c r="K670" t="s">
        <v>77</v>
      </c>
      <c r="L670" t="s">
        <v>58</v>
      </c>
      <c r="M670">
        <v>1</v>
      </c>
      <c r="N670" t="s">
        <v>105</v>
      </c>
      <c r="O670" t="s">
        <v>126</v>
      </c>
      <c r="P670" t="s">
        <v>61</v>
      </c>
      <c r="Q670" t="s">
        <v>62</v>
      </c>
      <c r="R670">
        <v>1</v>
      </c>
      <c r="S670">
        <v>0</v>
      </c>
      <c r="T670">
        <v>0</v>
      </c>
      <c r="U670">
        <v>0</v>
      </c>
      <c r="W670" t="s">
        <v>101</v>
      </c>
      <c r="X670">
        <v>1</v>
      </c>
      <c r="Y670">
        <v>1</v>
      </c>
      <c r="Z670">
        <v>1</v>
      </c>
      <c r="AA670">
        <v>0</v>
      </c>
      <c r="AL670">
        <v>20</v>
      </c>
      <c r="AM670">
        <v>10</v>
      </c>
      <c r="AN670">
        <v>0</v>
      </c>
      <c r="AO670" t="s">
        <v>67</v>
      </c>
      <c r="AR670" t="s">
        <v>108</v>
      </c>
      <c r="AS670" t="s">
        <v>1665</v>
      </c>
      <c r="AT670">
        <v>252233486</v>
      </c>
      <c r="AU670" t="s">
        <v>1666</v>
      </c>
      <c r="AV670" s="1">
        <v>45119.597337962958</v>
      </c>
      <c r="AY670" t="s">
        <v>72</v>
      </c>
      <c r="AZ670" t="s">
        <v>73</v>
      </c>
      <c r="BA670" t="s">
        <v>74</v>
      </c>
      <c r="BC670">
        <v>669</v>
      </c>
      <c r="BD670" t="str">
        <f>IFERROR(VLOOKUP(C670,Sheet1!$A$2:$C$52,2, FALSE), "")</f>
        <v>Njoro</v>
      </c>
      <c r="BE670" t="str">
        <f>IFERROR(VLOOKUP(C670,Sheet1!$A$2:$C$52,3, FALSE), "")</f>
        <v>Nakuru</v>
      </c>
    </row>
    <row r="671" spans="1:57" x14ac:dyDescent="0.35">
      <c r="A671" s="1">
        <v>45118.715273506947</v>
      </c>
      <c r="B671" s="1">
        <v>45119.671559282397</v>
      </c>
      <c r="C671">
        <v>800123</v>
      </c>
      <c r="D671" t="s">
        <v>1667</v>
      </c>
      <c r="E671">
        <v>-1.3148993</v>
      </c>
      <c r="F671">
        <v>36.890400100000001</v>
      </c>
      <c r="G671">
        <v>1608.098876953125</v>
      </c>
      <c r="H671">
        <v>90.048000000000002</v>
      </c>
      <c r="I671" s="1">
        <v>45119.35</v>
      </c>
      <c r="J671" t="s">
        <v>76</v>
      </c>
      <c r="K671" t="s">
        <v>77</v>
      </c>
      <c r="L671" t="s">
        <v>58</v>
      </c>
      <c r="M671">
        <v>1</v>
      </c>
      <c r="N671" t="s">
        <v>186</v>
      </c>
      <c r="O671" t="s">
        <v>91</v>
      </c>
      <c r="P671" t="s">
        <v>61</v>
      </c>
      <c r="Q671" t="s">
        <v>112</v>
      </c>
      <c r="R671">
        <v>1</v>
      </c>
      <c r="S671">
        <v>1</v>
      </c>
      <c r="T671">
        <v>0</v>
      </c>
      <c r="U671">
        <v>0</v>
      </c>
      <c r="W671" t="s">
        <v>88</v>
      </c>
      <c r="X671">
        <v>1</v>
      </c>
      <c r="Y671">
        <v>0</v>
      </c>
      <c r="Z671">
        <v>0</v>
      </c>
      <c r="AA671">
        <v>0</v>
      </c>
      <c r="AG671" t="s">
        <v>66</v>
      </c>
      <c r="AH671">
        <v>0</v>
      </c>
      <c r="AI671">
        <v>1</v>
      </c>
      <c r="AJ671">
        <v>0</v>
      </c>
      <c r="AK671">
        <v>0</v>
      </c>
      <c r="AL671">
        <v>10</v>
      </c>
      <c r="AM671">
        <v>0</v>
      </c>
      <c r="AN671">
        <v>0</v>
      </c>
      <c r="AO671" t="s">
        <v>67</v>
      </c>
      <c r="AR671" t="s">
        <v>84</v>
      </c>
      <c r="AS671" t="s">
        <v>67</v>
      </c>
      <c r="AT671">
        <v>252233489</v>
      </c>
      <c r="AU671" t="s">
        <v>1668</v>
      </c>
      <c r="AV671" s="1">
        <v>45119.597349537027</v>
      </c>
      <c r="AY671" t="s">
        <v>72</v>
      </c>
      <c r="AZ671" t="s">
        <v>73</v>
      </c>
      <c r="BA671" t="s">
        <v>74</v>
      </c>
      <c r="BC671">
        <v>670</v>
      </c>
      <c r="BD671" t="str">
        <f>IFERROR(VLOOKUP(C671,Sheet1!$A$2:$C$52,2, FALSE), "")</f>
        <v>Njoro</v>
      </c>
      <c r="BE671" t="str">
        <f>IFERROR(VLOOKUP(C671,Sheet1!$A$2:$C$52,3, FALSE), "")</f>
        <v>Nakuru</v>
      </c>
    </row>
    <row r="672" spans="1:57" x14ac:dyDescent="0.35">
      <c r="A672" s="1">
        <v>45118.716785069453</v>
      </c>
      <c r="B672" s="1">
        <v>45119.671192430556</v>
      </c>
      <c r="C672">
        <v>800123</v>
      </c>
      <c r="D672" t="s">
        <v>1669</v>
      </c>
      <c r="E672">
        <v>-1.3145784</v>
      </c>
      <c r="F672">
        <v>36.890371999999999</v>
      </c>
      <c r="G672">
        <v>1619.649169921875</v>
      </c>
      <c r="H672">
        <v>88.44</v>
      </c>
      <c r="I672" s="1">
        <v>45119.359027777777</v>
      </c>
      <c r="J672" t="s">
        <v>159</v>
      </c>
      <c r="K672" t="s">
        <v>57</v>
      </c>
      <c r="L672" t="s">
        <v>58</v>
      </c>
      <c r="M672">
        <v>2</v>
      </c>
      <c r="N672" t="s">
        <v>105</v>
      </c>
      <c r="O672" t="s">
        <v>91</v>
      </c>
      <c r="P672" t="s">
        <v>127</v>
      </c>
      <c r="Q672" t="s">
        <v>112</v>
      </c>
      <c r="R672">
        <v>1</v>
      </c>
      <c r="S672">
        <v>1</v>
      </c>
      <c r="T672">
        <v>0</v>
      </c>
      <c r="U672">
        <v>0</v>
      </c>
      <c r="W672" t="s">
        <v>88</v>
      </c>
      <c r="X672">
        <v>1</v>
      </c>
      <c r="Y672">
        <v>0</v>
      </c>
      <c r="Z672">
        <v>0</v>
      </c>
      <c r="AA672">
        <v>0</v>
      </c>
      <c r="AG672" t="s">
        <v>66</v>
      </c>
      <c r="AH672">
        <v>0</v>
      </c>
      <c r="AI672">
        <v>1</v>
      </c>
      <c r="AJ672">
        <v>0</v>
      </c>
      <c r="AK672">
        <v>0</v>
      </c>
      <c r="AL672">
        <v>20</v>
      </c>
      <c r="AM672">
        <v>0</v>
      </c>
      <c r="AN672">
        <v>0</v>
      </c>
      <c r="AO672" t="s">
        <v>82</v>
      </c>
      <c r="AP672" t="s">
        <v>83</v>
      </c>
      <c r="AR672" t="s">
        <v>84</v>
      </c>
      <c r="AS672" t="s">
        <v>67</v>
      </c>
      <c r="AT672">
        <v>252233493</v>
      </c>
      <c r="AU672" t="s">
        <v>1670</v>
      </c>
      <c r="AV672" s="1">
        <v>45119.597361111111</v>
      </c>
      <c r="AY672" t="s">
        <v>72</v>
      </c>
      <c r="AZ672" t="s">
        <v>73</v>
      </c>
      <c r="BA672" t="s">
        <v>74</v>
      </c>
      <c r="BC672">
        <v>671</v>
      </c>
      <c r="BD672" t="str">
        <f>IFERROR(VLOOKUP(C672,Sheet1!$A$2:$C$52,2, FALSE), "")</f>
        <v>Njoro</v>
      </c>
      <c r="BE672" t="str">
        <f>IFERROR(VLOOKUP(C672,Sheet1!$A$2:$C$52,3, FALSE), "")</f>
        <v>Nakuru</v>
      </c>
    </row>
    <row r="673" spans="1:57" x14ac:dyDescent="0.35">
      <c r="A673" s="1">
        <v>45118.718267662043</v>
      </c>
      <c r="B673" s="1">
        <v>45119.671719039346</v>
      </c>
      <c r="C673">
        <v>800123</v>
      </c>
      <c r="D673" t="s">
        <v>1671</v>
      </c>
      <c r="E673">
        <v>-1.3146256999999999</v>
      </c>
      <c r="F673">
        <v>36.890995500000002</v>
      </c>
      <c r="G673">
        <v>1612.51318359375</v>
      </c>
      <c r="H673">
        <v>80.400000000000006</v>
      </c>
      <c r="I673" s="1">
        <v>45119.368055555547</v>
      </c>
      <c r="J673" t="s">
        <v>104</v>
      </c>
      <c r="K673" t="s">
        <v>57</v>
      </c>
      <c r="L673" t="s">
        <v>78</v>
      </c>
      <c r="M673">
        <v>1</v>
      </c>
      <c r="N673" t="s">
        <v>105</v>
      </c>
      <c r="O673" t="s">
        <v>126</v>
      </c>
      <c r="P673" t="s">
        <v>61</v>
      </c>
      <c r="Q673" t="s">
        <v>62</v>
      </c>
      <c r="R673">
        <v>1</v>
      </c>
      <c r="S673">
        <v>0</v>
      </c>
      <c r="T673">
        <v>0</v>
      </c>
      <c r="U673">
        <v>0</v>
      </c>
      <c r="W673" t="s">
        <v>101</v>
      </c>
      <c r="X673">
        <v>1</v>
      </c>
      <c r="Y673">
        <v>1</v>
      </c>
      <c r="Z673">
        <v>1</v>
      </c>
      <c r="AA673">
        <v>0</v>
      </c>
      <c r="AL673">
        <v>10</v>
      </c>
      <c r="AM673">
        <v>5</v>
      </c>
      <c r="AN673">
        <v>0</v>
      </c>
      <c r="AO673" t="s">
        <v>67</v>
      </c>
      <c r="AR673" t="s">
        <v>108</v>
      </c>
      <c r="AS673" t="s">
        <v>1672</v>
      </c>
      <c r="AT673">
        <v>252233495</v>
      </c>
      <c r="AU673" t="s">
        <v>1673</v>
      </c>
      <c r="AV673" s="1">
        <v>45119.597372685188</v>
      </c>
      <c r="AY673" t="s">
        <v>72</v>
      </c>
      <c r="AZ673" t="s">
        <v>73</v>
      </c>
      <c r="BA673" t="s">
        <v>74</v>
      </c>
      <c r="BC673">
        <v>672</v>
      </c>
      <c r="BD673" t="str">
        <f>IFERROR(VLOOKUP(C673,Sheet1!$A$2:$C$52,2, FALSE), "")</f>
        <v>Njoro</v>
      </c>
      <c r="BE673" t="str">
        <f>IFERROR(VLOOKUP(C673,Sheet1!$A$2:$C$52,3, FALSE), "")</f>
        <v>Nakuru</v>
      </c>
    </row>
    <row r="674" spans="1:57" x14ac:dyDescent="0.35">
      <c r="A674" s="1">
        <v>45118.720497453702</v>
      </c>
      <c r="B674" s="1">
        <v>45119.671875624997</v>
      </c>
      <c r="C674">
        <v>800123</v>
      </c>
      <c r="D674" t="s">
        <v>1674</v>
      </c>
      <c r="E674">
        <v>-1.3149369</v>
      </c>
      <c r="F674">
        <v>36.891151100000002</v>
      </c>
      <c r="G674">
        <v>1623.50341796875</v>
      </c>
      <c r="H674">
        <v>83.616</v>
      </c>
      <c r="I674" s="1">
        <v>45119.374305555553</v>
      </c>
      <c r="J674" t="s">
        <v>76</v>
      </c>
      <c r="K674" t="s">
        <v>57</v>
      </c>
      <c r="L674" t="s">
        <v>58</v>
      </c>
      <c r="M674">
        <v>2</v>
      </c>
      <c r="N674" t="s">
        <v>186</v>
      </c>
      <c r="O674" t="s">
        <v>60</v>
      </c>
      <c r="Q674" t="s">
        <v>62</v>
      </c>
      <c r="R674">
        <v>1</v>
      </c>
      <c r="S674">
        <v>0</v>
      </c>
      <c r="T674">
        <v>0</v>
      </c>
      <c r="U674">
        <v>0</v>
      </c>
      <c r="W674" t="s">
        <v>81</v>
      </c>
      <c r="X674">
        <v>1</v>
      </c>
      <c r="Y674">
        <v>1</v>
      </c>
      <c r="Z674">
        <v>0</v>
      </c>
      <c r="AA674">
        <v>1</v>
      </c>
      <c r="AL674">
        <v>20</v>
      </c>
      <c r="AM674">
        <v>0</v>
      </c>
      <c r="AN674">
        <v>5</v>
      </c>
      <c r="AO674" t="s">
        <v>67</v>
      </c>
      <c r="AR674" t="s">
        <v>108</v>
      </c>
      <c r="AS674" t="s">
        <v>67</v>
      </c>
      <c r="AT674">
        <v>252233500</v>
      </c>
      <c r="AU674" t="s">
        <v>1675</v>
      </c>
      <c r="AV674" s="1">
        <v>45119.597395833327</v>
      </c>
      <c r="AY674" t="s">
        <v>72</v>
      </c>
      <c r="AZ674" t="s">
        <v>73</v>
      </c>
      <c r="BA674" t="s">
        <v>74</v>
      </c>
      <c r="BC674">
        <v>673</v>
      </c>
      <c r="BD674" t="str">
        <f>IFERROR(VLOOKUP(C674,Sheet1!$A$2:$C$52,2, FALSE), "")</f>
        <v>Njoro</v>
      </c>
      <c r="BE674" t="str">
        <f>IFERROR(VLOOKUP(C674,Sheet1!$A$2:$C$52,3, FALSE), "")</f>
        <v>Nakuru</v>
      </c>
    </row>
    <row r="675" spans="1:57" x14ac:dyDescent="0.35">
      <c r="A675" s="1">
        <v>45118.722065439812</v>
      </c>
      <c r="B675" s="1">
        <v>45119.672073437498</v>
      </c>
      <c r="C675">
        <v>800123</v>
      </c>
      <c r="D675" t="s">
        <v>1676</v>
      </c>
      <c r="E675">
        <v>-1.3148782999999999</v>
      </c>
      <c r="F675">
        <v>36.890927499999997</v>
      </c>
      <c r="G675">
        <v>1619.89599609375</v>
      </c>
      <c r="H675">
        <v>75.843999999999994</v>
      </c>
      <c r="I675" s="1">
        <v>45119.384027777778</v>
      </c>
      <c r="J675" t="s">
        <v>76</v>
      </c>
      <c r="K675" t="s">
        <v>77</v>
      </c>
      <c r="L675" t="s">
        <v>78</v>
      </c>
      <c r="M675">
        <v>0</v>
      </c>
      <c r="N675" t="s">
        <v>59</v>
      </c>
      <c r="O675" t="s">
        <v>79</v>
      </c>
      <c r="Q675" t="s">
        <v>479</v>
      </c>
      <c r="R675">
        <v>1</v>
      </c>
      <c r="S675">
        <v>0</v>
      </c>
      <c r="T675">
        <v>0</v>
      </c>
      <c r="U675">
        <v>1</v>
      </c>
      <c r="V675" t="s">
        <v>1677</v>
      </c>
      <c r="W675" t="s">
        <v>93</v>
      </c>
      <c r="X675">
        <v>1</v>
      </c>
      <c r="Y675">
        <v>1</v>
      </c>
      <c r="Z675">
        <v>0</v>
      </c>
      <c r="AA675">
        <v>0</v>
      </c>
      <c r="AL675">
        <v>10</v>
      </c>
      <c r="AM675">
        <v>20</v>
      </c>
      <c r="AN675">
        <v>0</v>
      </c>
      <c r="AO675" t="s">
        <v>67</v>
      </c>
      <c r="AR675" t="s">
        <v>84</v>
      </c>
      <c r="AS675" t="s">
        <v>1678</v>
      </c>
      <c r="AT675">
        <v>252233502</v>
      </c>
      <c r="AU675" t="s">
        <v>1679</v>
      </c>
      <c r="AV675" s="1">
        <v>45119.597395833327</v>
      </c>
      <c r="AY675" t="s">
        <v>72</v>
      </c>
      <c r="AZ675" t="s">
        <v>73</v>
      </c>
      <c r="BA675" t="s">
        <v>74</v>
      </c>
      <c r="BC675">
        <v>674</v>
      </c>
      <c r="BD675" t="str">
        <f>IFERROR(VLOOKUP(C675,Sheet1!$A$2:$C$52,2, FALSE), "")</f>
        <v>Njoro</v>
      </c>
      <c r="BE675" t="str">
        <f>IFERROR(VLOOKUP(C675,Sheet1!$A$2:$C$52,3, FALSE), "")</f>
        <v>Nakuru</v>
      </c>
    </row>
    <row r="676" spans="1:57" x14ac:dyDescent="0.35">
      <c r="A676" s="1">
        <v>45118.72440269676</v>
      </c>
      <c r="B676" s="1">
        <v>45119.672287187503</v>
      </c>
      <c r="C676">
        <v>800123</v>
      </c>
      <c r="D676" t="s">
        <v>1680</v>
      </c>
      <c r="E676">
        <v>-1.3149852</v>
      </c>
      <c r="F676">
        <v>36.890909700000002</v>
      </c>
      <c r="G676">
        <v>1633.184326171875</v>
      </c>
      <c r="H676">
        <v>82.543999999999997</v>
      </c>
      <c r="I676" s="1">
        <v>45119.393750000003</v>
      </c>
      <c r="J676" t="s">
        <v>76</v>
      </c>
      <c r="K676" t="s">
        <v>57</v>
      </c>
      <c r="L676" t="s">
        <v>78</v>
      </c>
      <c r="M676">
        <v>0</v>
      </c>
      <c r="N676" t="s">
        <v>59</v>
      </c>
      <c r="O676" t="s">
        <v>79</v>
      </c>
      <c r="Q676" t="s">
        <v>62</v>
      </c>
      <c r="R676">
        <v>1</v>
      </c>
      <c r="S676">
        <v>0</v>
      </c>
      <c r="T676">
        <v>0</v>
      </c>
      <c r="U676">
        <v>0</v>
      </c>
      <c r="W676" t="s">
        <v>1681</v>
      </c>
      <c r="X676">
        <v>1</v>
      </c>
      <c r="Y676">
        <v>1</v>
      </c>
      <c r="Z676">
        <v>1</v>
      </c>
      <c r="AA676">
        <v>0</v>
      </c>
      <c r="AL676">
        <v>20</v>
      </c>
      <c r="AM676">
        <v>0</v>
      </c>
      <c r="AN676">
        <v>0</v>
      </c>
      <c r="AO676" t="s">
        <v>82</v>
      </c>
      <c r="AP676" t="s">
        <v>83</v>
      </c>
      <c r="AR676" t="s">
        <v>84</v>
      </c>
      <c r="AS676" t="s">
        <v>67</v>
      </c>
      <c r="AT676">
        <v>252233506</v>
      </c>
      <c r="AU676" t="s">
        <v>1682</v>
      </c>
      <c r="AV676" s="1">
        <v>45119.597418981481</v>
      </c>
      <c r="AY676" t="s">
        <v>72</v>
      </c>
      <c r="AZ676" t="s">
        <v>73</v>
      </c>
      <c r="BA676" t="s">
        <v>74</v>
      </c>
      <c r="BC676">
        <v>675</v>
      </c>
      <c r="BD676" t="str">
        <f>IFERROR(VLOOKUP(C676,Sheet1!$A$2:$C$52,2, FALSE), "")</f>
        <v>Njoro</v>
      </c>
      <c r="BE676" t="str">
        <f>IFERROR(VLOOKUP(C676,Sheet1!$A$2:$C$52,3, FALSE), "")</f>
        <v>Nakuru</v>
      </c>
    </row>
    <row r="677" spans="1:57" x14ac:dyDescent="0.35">
      <c r="A677" s="1">
        <v>45118.72593270833</v>
      </c>
      <c r="B677" s="1">
        <v>45119.672447534722</v>
      </c>
      <c r="C677">
        <v>800123</v>
      </c>
      <c r="D677" t="s">
        <v>1683</v>
      </c>
      <c r="E677">
        <v>-1.3151463000000001</v>
      </c>
      <c r="F677">
        <v>36.890733400000002</v>
      </c>
      <c r="G677">
        <v>1588.997314453125</v>
      </c>
      <c r="H677">
        <v>72.896000000000001</v>
      </c>
      <c r="I677" s="1">
        <v>45119.398611111108</v>
      </c>
      <c r="J677" t="s">
        <v>159</v>
      </c>
      <c r="K677" t="s">
        <v>57</v>
      </c>
      <c r="L677" t="s">
        <v>58</v>
      </c>
      <c r="M677">
        <v>3</v>
      </c>
      <c r="N677" t="s">
        <v>105</v>
      </c>
      <c r="O677" t="s">
        <v>126</v>
      </c>
      <c r="P677" t="s">
        <v>61</v>
      </c>
      <c r="Q677" t="s">
        <v>142</v>
      </c>
      <c r="R677">
        <v>1</v>
      </c>
      <c r="S677">
        <v>1</v>
      </c>
      <c r="T677">
        <v>0</v>
      </c>
      <c r="U677">
        <v>0</v>
      </c>
      <c r="W677" t="s">
        <v>88</v>
      </c>
      <c r="X677">
        <v>1</v>
      </c>
      <c r="Y677">
        <v>0</v>
      </c>
      <c r="Z677">
        <v>0</v>
      </c>
      <c r="AA677">
        <v>0</v>
      </c>
      <c r="AG677" t="s">
        <v>66</v>
      </c>
      <c r="AH677">
        <v>0</v>
      </c>
      <c r="AI677">
        <v>1</v>
      </c>
      <c r="AJ677">
        <v>0</v>
      </c>
      <c r="AK677">
        <v>0</v>
      </c>
      <c r="AL677">
        <v>10</v>
      </c>
      <c r="AM677">
        <v>0</v>
      </c>
      <c r="AN677">
        <v>0</v>
      </c>
      <c r="AO677" t="s">
        <v>67</v>
      </c>
      <c r="AR677" t="s">
        <v>108</v>
      </c>
      <c r="AS677" t="s">
        <v>67</v>
      </c>
      <c r="AT677">
        <v>252233518</v>
      </c>
      <c r="AU677" t="s">
        <v>1684</v>
      </c>
      <c r="AV677" s="1">
        <v>45119.597442129627</v>
      </c>
      <c r="AY677" t="s">
        <v>72</v>
      </c>
      <c r="AZ677" t="s">
        <v>73</v>
      </c>
      <c r="BA677" t="s">
        <v>74</v>
      </c>
      <c r="BC677">
        <v>676</v>
      </c>
      <c r="BD677" t="str">
        <f>IFERROR(VLOOKUP(C677,Sheet1!$A$2:$C$52,2, FALSE), "")</f>
        <v>Njoro</v>
      </c>
      <c r="BE677" t="str">
        <f>IFERROR(VLOOKUP(C677,Sheet1!$A$2:$C$52,3, FALSE), "")</f>
        <v>Nakuru</v>
      </c>
    </row>
    <row r="678" spans="1:57" x14ac:dyDescent="0.35">
      <c r="A678" s="1">
        <v>45118.727566481481</v>
      </c>
      <c r="B678" s="1">
        <v>45119.672696932867</v>
      </c>
      <c r="C678">
        <v>800123</v>
      </c>
      <c r="D678" t="s">
        <v>1685</v>
      </c>
      <c r="E678">
        <v>-1.3155709</v>
      </c>
      <c r="F678">
        <v>36.891182100000002</v>
      </c>
      <c r="G678">
        <v>1615.0048828125</v>
      </c>
      <c r="H678">
        <v>65.391999999999996</v>
      </c>
      <c r="I678" s="1">
        <v>45119.411111111112</v>
      </c>
      <c r="J678" t="s">
        <v>56</v>
      </c>
      <c r="K678" t="s">
        <v>77</v>
      </c>
      <c r="L678" t="s">
        <v>58</v>
      </c>
      <c r="M678">
        <v>2</v>
      </c>
      <c r="N678" t="s">
        <v>59</v>
      </c>
      <c r="O678" t="s">
        <v>91</v>
      </c>
      <c r="P678" t="s">
        <v>92</v>
      </c>
      <c r="Q678" t="s">
        <v>62</v>
      </c>
      <c r="R678">
        <v>1</v>
      </c>
      <c r="S678">
        <v>0</v>
      </c>
      <c r="T678">
        <v>0</v>
      </c>
      <c r="U678">
        <v>0</v>
      </c>
      <c r="W678" t="s">
        <v>121</v>
      </c>
      <c r="X678">
        <v>1</v>
      </c>
      <c r="Y678">
        <v>1</v>
      </c>
      <c r="Z678">
        <v>1</v>
      </c>
      <c r="AA678">
        <v>1</v>
      </c>
      <c r="AL678">
        <v>100</v>
      </c>
      <c r="AM678">
        <v>20</v>
      </c>
      <c r="AN678">
        <v>5</v>
      </c>
      <c r="AO678" t="s">
        <v>82</v>
      </c>
      <c r="AP678" t="s">
        <v>62</v>
      </c>
      <c r="AR678" t="s">
        <v>94</v>
      </c>
      <c r="AS678" t="s">
        <v>1686</v>
      </c>
      <c r="AT678">
        <v>252233522</v>
      </c>
      <c r="AU678" t="s">
        <v>1687</v>
      </c>
      <c r="AV678" s="1">
        <v>45119.597453703696</v>
      </c>
      <c r="AY678" t="s">
        <v>72</v>
      </c>
      <c r="AZ678" t="s">
        <v>73</v>
      </c>
      <c r="BA678" t="s">
        <v>74</v>
      </c>
      <c r="BC678">
        <v>677</v>
      </c>
      <c r="BD678" t="str">
        <f>IFERROR(VLOOKUP(C678,Sheet1!$A$2:$C$52,2, FALSE), "")</f>
        <v>Njoro</v>
      </c>
      <c r="BE678" t="str">
        <f>IFERROR(VLOOKUP(C678,Sheet1!$A$2:$C$52,3, FALSE), "")</f>
        <v>Nakuru</v>
      </c>
    </row>
    <row r="679" spans="1:57" x14ac:dyDescent="0.35">
      <c r="A679" s="1">
        <v>45119.37690541667</v>
      </c>
      <c r="B679" s="1">
        <v>45119.674646273153</v>
      </c>
      <c r="C679">
        <v>800123</v>
      </c>
      <c r="D679" t="s">
        <v>1688</v>
      </c>
      <c r="E679">
        <v>-1.3136916999999999</v>
      </c>
      <c r="F679">
        <v>36.890456</v>
      </c>
      <c r="G679">
        <v>1627.30419921875</v>
      </c>
      <c r="H679">
        <v>72.896000000000001</v>
      </c>
      <c r="I679" s="1">
        <v>45119.426388888889</v>
      </c>
      <c r="J679" t="s">
        <v>159</v>
      </c>
      <c r="K679" t="s">
        <v>57</v>
      </c>
      <c r="L679" t="s">
        <v>58</v>
      </c>
      <c r="M679">
        <v>3</v>
      </c>
      <c r="N679" t="s">
        <v>59</v>
      </c>
      <c r="O679" t="s">
        <v>126</v>
      </c>
      <c r="P679" t="s">
        <v>127</v>
      </c>
      <c r="Q679" t="s">
        <v>112</v>
      </c>
      <c r="R679">
        <v>1</v>
      </c>
      <c r="S679">
        <v>1</v>
      </c>
      <c r="T679">
        <v>0</v>
      </c>
      <c r="U679">
        <v>0</v>
      </c>
      <c r="W679" t="s">
        <v>228</v>
      </c>
      <c r="X679">
        <v>1</v>
      </c>
      <c r="Y679">
        <v>0</v>
      </c>
      <c r="Z679">
        <v>1</v>
      </c>
      <c r="AA679">
        <v>0</v>
      </c>
      <c r="AG679" t="s">
        <v>66</v>
      </c>
      <c r="AH679">
        <v>0</v>
      </c>
      <c r="AI679">
        <v>1</v>
      </c>
      <c r="AJ679">
        <v>0</v>
      </c>
      <c r="AK679">
        <v>0</v>
      </c>
      <c r="AL679">
        <v>50</v>
      </c>
      <c r="AM679">
        <v>20</v>
      </c>
      <c r="AN679">
        <v>0</v>
      </c>
      <c r="AO679" t="s">
        <v>67</v>
      </c>
      <c r="AR679" t="s">
        <v>84</v>
      </c>
      <c r="AS679" t="s">
        <v>67</v>
      </c>
      <c r="AT679">
        <v>252233524</v>
      </c>
      <c r="AU679" t="s">
        <v>1689</v>
      </c>
      <c r="AV679" s="1">
        <v>45119.597453703696</v>
      </c>
      <c r="AY679" t="s">
        <v>72</v>
      </c>
      <c r="AZ679" t="s">
        <v>73</v>
      </c>
      <c r="BA679" t="s">
        <v>74</v>
      </c>
      <c r="BC679">
        <v>678</v>
      </c>
      <c r="BD679" t="str">
        <f>IFERROR(VLOOKUP(C679,Sheet1!$A$2:$C$52,2, FALSE), "")</f>
        <v>Njoro</v>
      </c>
      <c r="BE679" t="str">
        <f>IFERROR(VLOOKUP(C679,Sheet1!$A$2:$C$52,3, FALSE), "")</f>
        <v>Nakuru</v>
      </c>
    </row>
    <row r="680" spans="1:57" x14ac:dyDescent="0.35">
      <c r="A680" s="1">
        <v>45119.715008842591</v>
      </c>
      <c r="B680" s="1">
        <v>45119.716222361109</v>
      </c>
      <c r="C680">
        <v>800127</v>
      </c>
      <c r="D680" t="s">
        <v>1690</v>
      </c>
      <c r="E680">
        <v>-0.50690599999999997</v>
      </c>
      <c r="F680">
        <v>37.459859299999998</v>
      </c>
      <c r="G680">
        <v>1475.9</v>
      </c>
      <c r="H680">
        <v>4.1539999999999999</v>
      </c>
      <c r="I680" s="1">
        <v>45119.715277777781</v>
      </c>
      <c r="J680" t="s">
        <v>56</v>
      </c>
      <c r="K680" t="s">
        <v>57</v>
      </c>
      <c r="L680" t="s">
        <v>78</v>
      </c>
      <c r="M680">
        <v>1</v>
      </c>
      <c r="N680" t="s">
        <v>105</v>
      </c>
      <c r="O680" t="s">
        <v>126</v>
      </c>
      <c r="P680" t="s">
        <v>141</v>
      </c>
      <c r="Q680" t="s">
        <v>62</v>
      </c>
      <c r="R680">
        <v>1</v>
      </c>
      <c r="S680">
        <v>0</v>
      </c>
      <c r="T680">
        <v>0</v>
      </c>
      <c r="U680">
        <v>0</v>
      </c>
      <c r="W680" t="s">
        <v>93</v>
      </c>
      <c r="X680">
        <v>1</v>
      </c>
      <c r="Y680">
        <v>1</v>
      </c>
      <c r="Z680">
        <v>0</v>
      </c>
      <c r="AA680">
        <v>0</v>
      </c>
      <c r="AL680">
        <v>20</v>
      </c>
      <c r="AO680" t="s">
        <v>67</v>
      </c>
      <c r="AR680" t="s">
        <v>84</v>
      </c>
      <c r="AT680">
        <v>252239104</v>
      </c>
      <c r="AU680" t="s">
        <v>1691</v>
      </c>
      <c r="AV680" s="1">
        <v>45119.606956018521</v>
      </c>
      <c r="AY680" t="s">
        <v>72</v>
      </c>
      <c r="AZ680" t="s">
        <v>73</v>
      </c>
      <c r="BA680" t="s">
        <v>74</v>
      </c>
      <c r="BC680">
        <v>679</v>
      </c>
      <c r="BD680" t="str">
        <f>IFERROR(VLOOKUP(C680,Sheet1!$A$2:$C$52,2, FALSE), "")</f>
        <v>Embu</v>
      </c>
      <c r="BE680" t="str">
        <f>IFERROR(VLOOKUP(C680,Sheet1!$A$2:$C$52,3, FALSE), "")</f>
        <v>Embu</v>
      </c>
    </row>
    <row r="681" spans="1:57" x14ac:dyDescent="0.35">
      <c r="A681" s="1">
        <v>45119.716255694453</v>
      </c>
      <c r="B681" s="1">
        <v>45119.728383900459</v>
      </c>
      <c r="C681">
        <v>800127</v>
      </c>
      <c r="D681" t="s">
        <v>1692</v>
      </c>
      <c r="E681">
        <v>-0.50781350000000003</v>
      </c>
      <c r="F681">
        <v>37.459597500000001</v>
      </c>
      <c r="G681">
        <v>1478.3</v>
      </c>
      <c r="H681">
        <v>9.8000000000000007</v>
      </c>
      <c r="I681" s="1">
        <v>45119.71597222222</v>
      </c>
      <c r="J681" t="s">
        <v>56</v>
      </c>
      <c r="K681" t="s">
        <v>57</v>
      </c>
      <c r="L681" t="s">
        <v>220</v>
      </c>
      <c r="M681">
        <v>1</v>
      </c>
      <c r="N681" t="s">
        <v>59</v>
      </c>
      <c r="O681" t="s">
        <v>126</v>
      </c>
      <c r="P681" t="s">
        <v>141</v>
      </c>
      <c r="Q681" t="s">
        <v>112</v>
      </c>
      <c r="R681">
        <v>1</v>
      </c>
      <c r="S681">
        <v>1</v>
      </c>
      <c r="T681">
        <v>0</v>
      </c>
      <c r="U681">
        <v>0</v>
      </c>
      <c r="W681" t="s">
        <v>93</v>
      </c>
      <c r="X681">
        <v>1</v>
      </c>
      <c r="Y681">
        <v>1</v>
      </c>
      <c r="Z681">
        <v>0</v>
      </c>
      <c r="AA681">
        <v>0</v>
      </c>
      <c r="AG681" t="s">
        <v>66</v>
      </c>
      <c r="AH681">
        <v>0</v>
      </c>
      <c r="AI681">
        <v>1</v>
      </c>
      <c r="AJ681">
        <v>0</v>
      </c>
      <c r="AK681">
        <v>0</v>
      </c>
      <c r="AM681">
        <v>20</v>
      </c>
      <c r="AO681" t="s">
        <v>67</v>
      </c>
      <c r="AR681" t="s">
        <v>94</v>
      </c>
      <c r="AT681">
        <v>252239110</v>
      </c>
      <c r="AU681" t="s">
        <v>1693</v>
      </c>
      <c r="AV681" s="1">
        <v>45119.606956018521</v>
      </c>
      <c r="AY681" t="s">
        <v>72</v>
      </c>
      <c r="AZ681" t="s">
        <v>73</v>
      </c>
      <c r="BA681" t="s">
        <v>74</v>
      </c>
      <c r="BC681">
        <v>680</v>
      </c>
      <c r="BD681" t="str">
        <f>IFERROR(VLOOKUP(C681,Sheet1!$A$2:$C$52,2, FALSE), "")</f>
        <v>Embu</v>
      </c>
      <c r="BE681" t="str">
        <f>IFERROR(VLOOKUP(C681,Sheet1!$A$2:$C$52,3, FALSE), "")</f>
        <v>Embu</v>
      </c>
    </row>
    <row r="682" spans="1:57" x14ac:dyDescent="0.35">
      <c r="A682" s="1">
        <v>45119.716911400457</v>
      </c>
      <c r="B682" s="1">
        <v>45119.728530902779</v>
      </c>
      <c r="C682">
        <v>800127</v>
      </c>
      <c r="D682" t="s">
        <v>1694</v>
      </c>
      <c r="E682">
        <v>-0.50850640000000003</v>
      </c>
      <c r="F682">
        <v>37.459648799999997</v>
      </c>
      <c r="G682">
        <v>1478</v>
      </c>
      <c r="H682">
        <v>5.0250000000000004</v>
      </c>
      <c r="I682" s="1">
        <v>45119.716666666667</v>
      </c>
      <c r="J682" t="s">
        <v>140</v>
      </c>
      <c r="K682" t="s">
        <v>57</v>
      </c>
      <c r="L682" t="s">
        <v>289</v>
      </c>
      <c r="M682">
        <v>1</v>
      </c>
      <c r="N682" t="s">
        <v>59</v>
      </c>
      <c r="O682" t="s">
        <v>126</v>
      </c>
      <c r="P682" t="s">
        <v>141</v>
      </c>
      <c r="Q682" t="s">
        <v>112</v>
      </c>
      <c r="R682">
        <v>1</v>
      </c>
      <c r="S682">
        <v>1</v>
      </c>
      <c r="T682">
        <v>0</v>
      </c>
      <c r="U682">
        <v>0</v>
      </c>
      <c r="W682" t="s">
        <v>203</v>
      </c>
      <c r="X682">
        <v>1</v>
      </c>
      <c r="Y682">
        <v>1</v>
      </c>
      <c r="Z682">
        <v>0</v>
      </c>
      <c r="AA682">
        <v>0</v>
      </c>
      <c r="AG682" t="s">
        <v>66</v>
      </c>
      <c r="AH682">
        <v>0</v>
      </c>
      <c r="AI682">
        <v>1</v>
      </c>
      <c r="AJ682">
        <v>0</v>
      </c>
      <c r="AK682">
        <v>0</v>
      </c>
      <c r="AL682">
        <v>50</v>
      </c>
      <c r="AO682" t="s">
        <v>67</v>
      </c>
      <c r="AP682" t="s">
        <v>62</v>
      </c>
      <c r="AR682" t="s">
        <v>94</v>
      </c>
      <c r="AS682" t="s">
        <v>1695</v>
      </c>
      <c r="AT682">
        <v>252239116</v>
      </c>
      <c r="AU682" t="s">
        <v>1696</v>
      </c>
      <c r="AV682" s="1">
        <v>45119.60696759259</v>
      </c>
      <c r="AY682" t="s">
        <v>72</v>
      </c>
      <c r="AZ682" t="s">
        <v>73</v>
      </c>
      <c r="BA682" t="s">
        <v>74</v>
      </c>
      <c r="BC682">
        <v>681</v>
      </c>
      <c r="BD682" t="str">
        <f>IFERROR(VLOOKUP(C682,Sheet1!$A$2:$C$52,2, FALSE), "")</f>
        <v>Embu</v>
      </c>
      <c r="BE682" t="str">
        <f>IFERROR(VLOOKUP(C682,Sheet1!$A$2:$C$52,3, FALSE), "")</f>
        <v>Embu</v>
      </c>
    </row>
    <row r="683" spans="1:57" x14ac:dyDescent="0.35">
      <c r="A683" s="1">
        <v>45119.719628182873</v>
      </c>
      <c r="B683" s="1">
        <v>45119.72131025463</v>
      </c>
      <c r="C683">
        <v>800127</v>
      </c>
      <c r="D683" t="s">
        <v>1697</v>
      </c>
      <c r="E683">
        <v>-0.51104439999999995</v>
      </c>
      <c r="F683">
        <v>37.459198499999999</v>
      </c>
      <c r="G683">
        <v>1477.4</v>
      </c>
      <c r="H683">
        <v>4.53</v>
      </c>
      <c r="I683" s="1">
        <v>45119.720138888893</v>
      </c>
      <c r="J683" t="s">
        <v>159</v>
      </c>
      <c r="K683" t="s">
        <v>77</v>
      </c>
      <c r="L683" t="s">
        <v>78</v>
      </c>
      <c r="N683" t="s">
        <v>105</v>
      </c>
      <c r="O683" t="s">
        <v>91</v>
      </c>
      <c r="P683" t="s">
        <v>61</v>
      </c>
      <c r="Q683" t="s">
        <v>181</v>
      </c>
      <c r="R683">
        <v>1</v>
      </c>
      <c r="S683">
        <v>1</v>
      </c>
      <c r="T683">
        <v>1</v>
      </c>
      <c r="U683">
        <v>0</v>
      </c>
      <c r="W683" t="s">
        <v>946</v>
      </c>
      <c r="X683">
        <v>1</v>
      </c>
      <c r="Y683">
        <v>1</v>
      </c>
      <c r="Z683">
        <v>1</v>
      </c>
      <c r="AA683">
        <v>0</v>
      </c>
      <c r="AB683" t="s">
        <v>66</v>
      </c>
      <c r="AC683">
        <v>0</v>
      </c>
      <c r="AD683">
        <v>1</v>
      </c>
      <c r="AE683">
        <v>0</v>
      </c>
      <c r="AF683">
        <v>0</v>
      </c>
      <c r="AG683" t="s">
        <v>65</v>
      </c>
      <c r="AH683">
        <v>0</v>
      </c>
      <c r="AI683">
        <v>0</v>
      </c>
      <c r="AJ683">
        <v>1</v>
      </c>
      <c r="AK683">
        <v>0</v>
      </c>
      <c r="AL683">
        <v>20</v>
      </c>
      <c r="AM683">
        <v>20</v>
      </c>
      <c r="AN683">
        <v>20</v>
      </c>
      <c r="AO683" t="s">
        <v>67</v>
      </c>
      <c r="AR683" t="s">
        <v>69</v>
      </c>
      <c r="AS683" t="s">
        <v>1698</v>
      </c>
      <c r="AT683">
        <v>252239130</v>
      </c>
      <c r="AU683" t="s">
        <v>1699</v>
      </c>
      <c r="AV683" s="1">
        <v>45119.606990740736</v>
      </c>
      <c r="AY683" t="s">
        <v>72</v>
      </c>
      <c r="AZ683" t="s">
        <v>73</v>
      </c>
      <c r="BA683" t="s">
        <v>74</v>
      </c>
      <c r="BC683">
        <v>682</v>
      </c>
      <c r="BD683" t="str">
        <f>IFERROR(VLOOKUP(C683,Sheet1!$A$2:$C$52,2, FALSE), "")</f>
        <v>Embu</v>
      </c>
      <c r="BE683" t="str">
        <f>IFERROR(VLOOKUP(C683,Sheet1!$A$2:$C$52,3, FALSE), "")</f>
        <v>Embu</v>
      </c>
    </row>
    <row r="684" spans="1:57" x14ac:dyDescent="0.35">
      <c r="A684" s="1">
        <v>45119.721345983788</v>
      </c>
      <c r="B684" s="1">
        <v>45119.728888541656</v>
      </c>
      <c r="C684">
        <v>800127</v>
      </c>
      <c r="D684" t="s">
        <v>1700</v>
      </c>
      <c r="E684">
        <v>-0.51249610000000001</v>
      </c>
      <c r="F684">
        <v>37.4589195</v>
      </c>
      <c r="G684">
        <v>1477</v>
      </c>
      <c r="H684">
        <v>4.4029999999999996</v>
      </c>
      <c r="I684" s="1">
        <v>45119.720833333333</v>
      </c>
      <c r="J684" t="s">
        <v>140</v>
      </c>
      <c r="K684" t="s">
        <v>77</v>
      </c>
      <c r="L684" t="s">
        <v>78</v>
      </c>
      <c r="N684" t="s">
        <v>186</v>
      </c>
      <c r="O684" t="s">
        <v>126</v>
      </c>
      <c r="P684" t="s">
        <v>127</v>
      </c>
      <c r="Q684" t="s">
        <v>112</v>
      </c>
      <c r="R684">
        <v>1</v>
      </c>
      <c r="S684">
        <v>1</v>
      </c>
      <c r="T684">
        <v>0</v>
      </c>
      <c r="U684">
        <v>0</v>
      </c>
      <c r="W684" t="s">
        <v>93</v>
      </c>
      <c r="X684">
        <v>1</v>
      </c>
      <c r="Y684">
        <v>1</v>
      </c>
      <c r="Z684">
        <v>0</v>
      </c>
      <c r="AA684">
        <v>0</v>
      </c>
      <c r="AG684" t="s">
        <v>66</v>
      </c>
      <c r="AH684">
        <v>0</v>
      </c>
      <c r="AI684">
        <v>1</v>
      </c>
      <c r="AJ684">
        <v>0</v>
      </c>
      <c r="AK684">
        <v>0</v>
      </c>
      <c r="AL684">
        <v>50</v>
      </c>
      <c r="AO684" t="s">
        <v>67</v>
      </c>
      <c r="AR684" t="s">
        <v>94</v>
      </c>
      <c r="AS684" t="s">
        <v>1701</v>
      </c>
      <c r="AT684">
        <v>252239142</v>
      </c>
      <c r="AU684" t="s">
        <v>1702</v>
      </c>
      <c r="AV684" s="1">
        <v>45119.60701388889</v>
      </c>
      <c r="AY684" t="s">
        <v>72</v>
      </c>
      <c r="AZ684" t="s">
        <v>73</v>
      </c>
      <c r="BA684" t="s">
        <v>74</v>
      </c>
      <c r="BC684">
        <v>683</v>
      </c>
      <c r="BD684" t="str">
        <f>IFERROR(VLOOKUP(C684,Sheet1!$A$2:$C$52,2, FALSE), "")</f>
        <v>Embu</v>
      </c>
      <c r="BE684" t="str">
        <f>IFERROR(VLOOKUP(C684,Sheet1!$A$2:$C$52,3, FALSE), "")</f>
        <v>Embu</v>
      </c>
    </row>
    <row r="685" spans="1:57" x14ac:dyDescent="0.35">
      <c r="A685" s="1">
        <v>45119.722174062503</v>
      </c>
      <c r="B685" s="1">
        <v>45119.72304099537</v>
      </c>
      <c r="C685">
        <v>800127</v>
      </c>
      <c r="D685" t="s">
        <v>1703</v>
      </c>
      <c r="E685">
        <v>-0.51249999999999996</v>
      </c>
      <c r="F685">
        <v>37.458921699999998</v>
      </c>
      <c r="G685">
        <v>1477.1</v>
      </c>
      <c r="H685">
        <v>4.0999999999999996</v>
      </c>
      <c r="I685" s="1">
        <v>45119.722222222219</v>
      </c>
      <c r="J685" t="s">
        <v>76</v>
      </c>
      <c r="K685" t="s">
        <v>77</v>
      </c>
      <c r="L685" t="s">
        <v>78</v>
      </c>
      <c r="N685" t="s">
        <v>105</v>
      </c>
      <c r="O685" t="s">
        <v>91</v>
      </c>
      <c r="P685" t="s">
        <v>61</v>
      </c>
      <c r="Q685" t="s">
        <v>62</v>
      </c>
      <c r="R685">
        <v>1</v>
      </c>
      <c r="S685">
        <v>0</v>
      </c>
      <c r="T685">
        <v>0</v>
      </c>
      <c r="U685">
        <v>0</v>
      </c>
      <c r="W685" t="s">
        <v>101</v>
      </c>
      <c r="X685">
        <v>1</v>
      </c>
      <c r="Y685">
        <v>1</v>
      </c>
      <c r="Z685">
        <v>1</v>
      </c>
      <c r="AA685">
        <v>0</v>
      </c>
      <c r="AL685">
        <v>20</v>
      </c>
      <c r="AM685">
        <v>20</v>
      </c>
      <c r="AO685" t="s">
        <v>67</v>
      </c>
      <c r="AR685" t="s">
        <v>84</v>
      </c>
      <c r="AT685">
        <v>252239247</v>
      </c>
      <c r="AU685" t="s">
        <v>1704</v>
      </c>
      <c r="AV685" s="1">
        <v>45119.607175925928</v>
      </c>
      <c r="AY685" t="s">
        <v>72</v>
      </c>
      <c r="AZ685" t="s">
        <v>73</v>
      </c>
      <c r="BA685" t="s">
        <v>74</v>
      </c>
      <c r="BC685">
        <v>684</v>
      </c>
      <c r="BD685" t="str">
        <f>IFERROR(VLOOKUP(C685,Sheet1!$A$2:$C$52,2, FALSE), "")</f>
        <v>Embu</v>
      </c>
      <c r="BE685" t="str">
        <f>IFERROR(VLOOKUP(C685,Sheet1!$A$2:$C$52,3, FALSE), "")</f>
        <v>Embu</v>
      </c>
    </row>
    <row r="686" spans="1:57" x14ac:dyDescent="0.35">
      <c r="A686" s="1">
        <v>45119.723070532411</v>
      </c>
      <c r="B686" s="1">
        <v>45119.724350729157</v>
      </c>
      <c r="C686">
        <v>800127</v>
      </c>
      <c r="D686" t="s">
        <v>1705</v>
      </c>
      <c r="E686">
        <v>-0.512575</v>
      </c>
      <c r="F686">
        <v>37.458853300000001</v>
      </c>
      <c r="G686">
        <v>1476.8</v>
      </c>
      <c r="H686">
        <v>5</v>
      </c>
      <c r="I686" s="1">
        <v>45119.722916666673</v>
      </c>
      <c r="J686" t="s">
        <v>76</v>
      </c>
      <c r="K686" t="s">
        <v>77</v>
      </c>
      <c r="L686" t="s">
        <v>78</v>
      </c>
      <c r="N686" t="s">
        <v>59</v>
      </c>
      <c r="O686" t="s">
        <v>79</v>
      </c>
      <c r="Q686" t="s">
        <v>62</v>
      </c>
      <c r="R686">
        <v>1</v>
      </c>
      <c r="S686">
        <v>0</v>
      </c>
      <c r="T686">
        <v>0</v>
      </c>
      <c r="U686">
        <v>0</v>
      </c>
      <c r="W686" t="s">
        <v>93</v>
      </c>
      <c r="X686">
        <v>1</v>
      </c>
      <c r="Y686">
        <v>1</v>
      </c>
      <c r="Z686">
        <v>0</v>
      </c>
      <c r="AA686">
        <v>0</v>
      </c>
      <c r="AL686">
        <v>20</v>
      </c>
      <c r="AO686" t="s">
        <v>82</v>
      </c>
      <c r="AP686" t="s">
        <v>62</v>
      </c>
      <c r="AR686" t="s">
        <v>69</v>
      </c>
      <c r="AS686" t="s">
        <v>1706</v>
      </c>
      <c r="AT686">
        <v>252239252</v>
      </c>
      <c r="AU686" t="s">
        <v>1707</v>
      </c>
      <c r="AV686" s="1">
        <v>45119.607175925928</v>
      </c>
      <c r="AY686" t="s">
        <v>72</v>
      </c>
      <c r="AZ686" t="s">
        <v>73</v>
      </c>
      <c r="BA686" t="s">
        <v>74</v>
      </c>
      <c r="BC686">
        <v>685</v>
      </c>
      <c r="BD686" t="str">
        <f>IFERROR(VLOOKUP(C686,Sheet1!$A$2:$C$52,2, FALSE), "")</f>
        <v>Embu</v>
      </c>
      <c r="BE686" t="str">
        <f>IFERROR(VLOOKUP(C686,Sheet1!$A$2:$C$52,3, FALSE), "")</f>
        <v>Embu</v>
      </c>
    </row>
    <row r="687" spans="1:57" x14ac:dyDescent="0.35">
      <c r="A687" s="1">
        <v>45119.724398854167</v>
      </c>
      <c r="B687" s="1">
        <v>45119.729325775457</v>
      </c>
      <c r="C687">
        <v>800127</v>
      </c>
      <c r="I687" s="1">
        <v>45119.724305555559</v>
      </c>
      <c r="J687" t="s">
        <v>159</v>
      </c>
      <c r="K687" t="s">
        <v>57</v>
      </c>
      <c r="L687" t="s">
        <v>58</v>
      </c>
      <c r="M687">
        <v>3</v>
      </c>
      <c r="N687" t="s">
        <v>105</v>
      </c>
      <c r="O687" t="s">
        <v>126</v>
      </c>
      <c r="P687" t="s">
        <v>141</v>
      </c>
      <c r="Q687" t="s">
        <v>112</v>
      </c>
      <c r="R687">
        <v>1</v>
      </c>
      <c r="S687">
        <v>1</v>
      </c>
      <c r="T687">
        <v>0</v>
      </c>
      <c r="U687">
        <v>0</v>
      </c>
      <c r="W687" t="s">
        <v>117</v>
      </c>
      <c r="X687">
        <v>1</v>
      </c>
      <c r="Y687">
        <v>1</v>
      </c>
      <c r="Z687">
        <v>1</v>
      </c>
      <c r="AA687">
        <v>1</v>
      </c>
      <c r="AG687" t="s">
        <v>66</v>
      </c>
      <c r="AH687">
        <v>0</v>
      </c>
      <c r="AI687">
        <v>1</v>
      </c>
      <c r="AJ687">
        <v>0</v>
      </c>
      <c r="AK687">
        <v>0</v>
      </c>
      <c r="AL687">
        <v>30</v>
      </c>
      <c r="AM687">
        <v>20</v>
      </c>
      <c r="AN687">
        <v>20</v>
      </c>
      <c r="AO687" t="s">
        <v>67</v>
      </c>
      <c r="AR687" t="s">
        <v>84</v>
      </c>
      <c r="AT687">
        <v>252239256</v>
      </c>
      <c r="AU687" t="s">
        <v>1708</v>
      </c>
      <c r="AV687" s="1">
        <v>45119.607175925928</v>
      </c>
      <c r="AY687" t="s">
        <v>72</v>
      </c>
      <c r="AZ687" t="s">
        <v>73</v>
      </c>
      <c r="BA687" t="s">
        <v>74</v>
      </c>
      <c r="BC687">
        <v>686</v>
      </c>
      <c r="BD687" t="str">
        <f>IFERROR(VLOOKUP(C687,Sheet1!$A$2:$C$52,2, FALSE), "")</f>
        <v>Embu</v>
      </c>
      <c r="BE687" t="str">
        <f>IFERROR(VLOOKUP(C687,Sheet1!$A$2:$C$52,3, FALSE), "")</f>
        <v>Embu</v>
      </c>
    </row>
    <row r="688" spans="1:57" x14ac:dyDescent="0.35">
      <c r="A688" s="1">
        <v>45119.725352499998</v>
      </c>
      <c r="B688" s="1">
        <v>45119.729633483803</v>
      </c>
      <c r="C688">
        <v>800127</v>
      </c>
      <c r="D688" t="s">
        <v>1709</v>
      </c>
      <c r="E688">
        <v>-0.51558320000000002</v>
      </c>
      <c r="F688">
        <v>37.457146000000002</v>
      </c>
      <c r="G688">
        <v>1475.8</v>
      </c>
      <c r="H688">
        <v>2.9790000000000001</v>
      </c>
      <c r="I688" s="1">
        <v>45119.724999999999</v>
      </c>
      <c r="J688" t="s">
        <v>159</v>
      </c>
      <c r="K688" t="s">
        <v>77</v>
      </c>
      <c r="L688" t="s">
        <v>78</v>
      </c>
      <c r="N688" t="s">
        <v>105</v>
      </c>
      <c r="O688" t="s">
        <v>126</v>
      </c>
      <c r="P688" t="s">
        <v>141</v>
      </c>
      <c r="Q688" t="s">
        <v>112</v>
      </c>
      <c r="R688">
        <v>1</v>
      </c>
      <c r="S688">
        <v>1</v>
      </c>
      <c r="T688">
        <v>0</v>
      </c>
      <c r="U688">
        <v>0</v>
      </c>
      <c r="W688" t="s">
        <v>93</v>
      </c>
      <c r="X688">
        <v>1</v>
      </c>
      <c r="Y688">
        <v>1</v>
      </c>
      <c r="Z688">
        <v>0</v>
      </c>
      <c r="AA688">
        <v>0</v>
      </c>
      <c r="AG688" t="s">
        <v>150</v>
      </c>
      <c r="AH688">
        <v>0</v>
      </c>
      <c r="AI688">
        <v>1</v>
      </c>
      <c r="AJ688">
        <v>1</v>
      </c>
      <c r="AK688">
        <v>0</v>
      </c>
      <c r="AL688">
        <v>20</v>
      </c>
      <c r="AM688">
        <v>50</v>
      </c>
      <c r="AO688" t="s">
        <v>82</v>
      </c>
      <c r="AP688" t="s">
        <v>83</v>
      </c>
      <c r="AR688" t="s">
        <v>94</v>
      </c>
      <c r="AS688" t="s">
        <v>1710</v>
      </c>
      <c r="AT688">
        <v>252239261</v>
      </c>
      <c r="AU688" t="s">
        <v>1711</v>
      </c>
      <c r="AV688" s="1">
        <v>45119.607187499998</v>
      </c>
      <c r="AY688" t="s">
        <v>72</v>
      </c>
      <c r="AZ688" t="s">
        <v>73</v>
      </c>
      <c r="BA688" t="s">
        <v>74</v>
      </c>
      <c r="BC688">
        <v>687</v>
      </c>
      <c r="BD688" t="str">
        <f>IFERROR(VLOOKUP(C688,Sheet1!$A$2:$C$52,2, FALSE), "")</f>
        <v>Embu</v>
      </c>
      <c r="BE688" t="str">
        <f>IFERROR(VLOOKUP(C688,Sheet1!$A$2:$C$52,3, FALSE), "")</f>
        <v>Embu</v>
      </c>
    </row>
    <row r="689" spans="1:57" x14ac:dyDescent="0.35">
      <c r="A689" s="1">
        <v>45119.726435543977</v>
      </c>
      <c r="B689" s="1">
        <v>45119.727421585652</v>
      </c>
      <c r="C689">
        <v>800127</v>
      </c>
      <c r="D689" t="s">
        <v>1712</v>
      </c>
      <c r="E689">
        <v>-0.51558930000000003</v>
      </c>
      <c r="F689">
        <v>37.457143600000002</v>
      </c>
      <c r="G689">
        <v>1475.8</v>
      </c>
      <c r="H689">
        <v>2.5310000000000001</v>
      </c>
      <c r="I689" s="1">
        <v>45119.726388888892</v>
      </c>
      <c r="J689" t="s">
        <v>159</v>
      </c>
      <c r="K689" t="s">
        <v>77</v>
      </c>
      <c r="L689" t="s">
        <v>58</v>
      </c>
      <c r="M689">
        <v>1</v>
      </c>
      <c r="N689" t="s">
        <v>59</v>
      </c>
      <c r="O689" t="s">
        <v>126</v>
      </c>
      <c r="P689" t="s">
        <v>141</v>
      </c>
      <c r="Q689" t="s">
        <v>112</v>
      </c>
      <c r="R689">
        <v>1</v>
      </c>
      <c r="S689">
        <v>1</v>
      </c>
      <c r="T689">
        <v>0</v>
      </c>
      <c r="U689">
        <v>0</v>
      </c>
      <c r="W689" t="s">
        <v>203</v>
      </c>
      <c r="X689">
        <v>1</v>
      </c>
      <c r="Y689">
        <v>1</v>
      </c>
      <c r="Z689">
        <v>0</v>
      </c>
      <c r="AA689">
        <v>0</v>
      </c>
      <c r="AG689" t="s">
        <v>150</v>
      </c>
      <c r="AH689">
        <v>0</v>
      </c>
      <c r="AI689">
        <v>1</v>
      </c>
      <c r="AJ689">
        <v>1</v>
      </c>
      <c r="AK689">
        <v>0</v>
      </c>
      <c r="AL689">
        <v>20</v>
      </c>
      <c r="AM689">
        <v>20</v>
      </c>
      <c r="AO689" t="s">
        <v>82</v>
      </c>
      <c r="AP689" t="s">
        <v>83</v>
      </c>
      <c r="AR689" t="s">
        <v>94</v>
      </c>
      <c r="AT689">
        <v>252239266</v>
      </c>
      <c r="AU689" t="s">
        <v>1713</v>
      </c>
      <c r="AV689" s="1">
        <v>45119.607199074067</v>
      </c>
      <c r="AY689" t="s">
        <v>72</v>
      </c>
      <c r="AZ689" t="s">
        <v>73</v>
      </c>
      <c r="BA689" t="s">
        <v>74</v>
      </c>
      <c r="BC689">
        <v>688</v>
      </c>
      <c r="BD689" t="str">
        <f>IFERROR(VLOOKUP(C689,Sheet1!$A$2:$C$52,2, FALSE), "")</f>
        <v>Embu</v>
      </c>
      <c r="BE689" t="str">
        <f>IFERROR(VLOOKUP(C689,Sheet1!$A$2:$C$52,3, FALSE), "")</f>
        <v>Embu</v>
      </c>
    </row>
    <row r="690" spans="1:57" x14ac:dyDescent="0.35">
      <c r="A690" s="1">
        <v>45119.334657962972</v>
      </c>
      <c r="B690" s="1">
        <v>45119.338253055546</v>
      </c>
      <c r="C690">
        <v>800178</v>
      </c>
      <c r="D690" t="s">
        <v>1714</v>
      </c>
      <c r="E690">
        <v>1.7857050000000001</v>
      </c>
      <c r="F690">
        <v>36.790636800000001</v>
      </c>
      <c r="G690">
        <v>1257.7</v>
      </c>
      <c r="H690">
        <v>4.875</v>
      </c>
      <c r="I690" s="1">
        <v>45118.335416666669</v>
      </c>
      <c r="J690" t="s">
        <v>56</v>
      </c>
      <c r="K690" t="s">
        <v>57</v>
      </c>
      <c r="L690" t="s">
        <v>78</v>
      </c>
      <c r="M690">
        <v>0</v>
      </c>
      <c r="N690" t="s">
        <v>59</v>
      </c>
      <c r="O690" t="s">
        <v>91</v>
      </c>
      <c r="P690" t="s">
        <v>92</v>
      </c>
      <c r="Q690" t="s">
        <v>112</v>
      </c>
      <c r="R690">
        <v>1</v>
      </c>
      <c r="S690">
        <v>1</v>
      </c>
      <c r="T690">
        <v>0</v>
      </c>
      <c r="U690">
        <v>0</v>
      </c>
      <c r="W690" t="s">
        <v>93</v>
      </c>
      <c r="X690">
        <v>1</v>
      </c>
      <c r="Y690">
        <v>1</v>
      </c>
      <c r="Z690">
        <v>0</v>
      </c>
      <c r="AA690">
        <v>0</v>
      </c>
      <c r="AG690" t="s">
        <v>65</v>
      </c>
      <c r="AH690">
        <v>0</v>
      </c>
      <c r="AI690">
        <v>0</v>
      </c>
      <c r="AJ690">
        <v>1</v>
      </c>
      <c r="AK690">
        <v>0</v>
      </c>
      <c r="AL690">
        <v>50</v>
      </c>
      <c r="AM690">
        <v>50</v>
      </c>
      <c r="AN690">
        <v>0</v>
      </c>
      <c r="AO690" t="s">
        <v>82</v>
      </c>
      <c r="AP690" t="s">
        <v>83</v>
      </c>
      <c r="AR690" t="s">
        <v>94</v>
      </c>
      <c r="AS690" t="s">
        <v>693</v>
      </c>
      <c r="AT690">
        <v>252259340</v>
      </c>
      <c r="AU690" t="s">
        <v>1715</v>
      </c>
      <c r="AV690" s="1">
        <v>45119.646886574083</v>
      </c>
      <c r="AY690" t="s">
        <v>72</v>
      </c>
      <c r="AZ690" t="s">
        <v>73</v>
      </c>
      <c r="BA690" t="s">
        <v>74</v>
      </c>
      <c r="BC690">
        <v>689</v>
      </c>
      <c r="BD690" t="str">
        <f>IFERROR(VLOOKUP(C690,Sheet1!$A$2:$C$52,2, FALSE), "")</f>
        <v>Nyahururu</v>
      </c>
      <c r="BE690" t="str">
        <f>IFERROR(VLOOKUP(C690,Sheet1!$A$2:$C$52,3, FALSE), "")</f>
        <v>Laikipia</v>
      </c>
    </row>
    <row r="691" spans="1:57" x14ac:dyDescent="0.35">
      <c r="A691" s="1">
        <v>45119.338371805563</v>
      </c>
      <c r="B691" s="1">
        <v>45119.369737199071</v>
      </c>
      <c r="C691">
        <v>800178</v>
      </c>
      <c r="D691" t="s">
        <v>1716</v>
      </c>
      <c r="E691">
        <v>1.7854114000000001</v>
      </c>
      <c r="F691">
        <v>36.792121000000002</v>
      </c>
      <c r="G691">
        <v>1264.4000000000001</v>
      </c>
      <c r="H691">
        <v>4.4160000000000004</v>
      </c>
      <c r="I691" s="1">
        <v>45118.338888888888</v>
      </c>
      <c r="J691" t="s">
        <v>159</v>
      </c>
      <c r="K691" t="s">
        <v>57</v>
      </c>
      <c r="L691" t="s">
        <v>220</v>
      </c>
      <c r="M691">
        <v>2</v>
      </c>
      <c r="N691" t="s">
        <v>59</v>
      </c>
      <c r="O691" t="s">
        <v>91</v>
      </c>
      <c r="P691" t="s">
        <v>209</v>
      </c>
      <c r="Q691" t="s">
        <v>112</v>
      </c>
      <c r="R691">
        <v>1</v>
      </c>
      <c r="S691">
        <v>1</v>
      </c>
      <c r="T691">
        <v>0</v>
      </c>
      <c r="U691">
        <v>0</v>
      </c>
      <c r="W691" t="s">
        <v>93</v>
      </c>
      <c r="X691">
        <v>1</v>
      </c>
      <c r="Y691">
        <v>1</v>
      </c>
      <c r="Z691">
        <v>0</v>
      </c>
      <c r="AA691">
        <v>0</v>
      </c>
      <c r="AG691" t="s">
        <v>66</v>
      </c>
      <c r="AH691">
        <v>0</v>
      </c>
      <c r="AI691">
        <v>1</v>
      </c>
      <c r="AJ691">
        <v>0</v>
      </c>
      <c r="AK691">
        <v>0</v>
      </c>
      <c r="AL691">
        <v>30</v>
      </c>
      <c r="AM691">
        <v>10</v>
      </c>
      <c r="AN691">
        <v>0</v>
      </c>
      <c r="AO691" t="s">
        <v>67</v>
      </c>
      <c r="AP691" t="s">
        <v>62</v>
      </c>
      <c r="AR691" t="s">
        <v>84</v>
      </c>
      <c r="AS691" t="s">
        <v>1507</v>
      </c>
      <c r="AT691">
        <v>252259343</v>
      </c>
      <c r="AU691" t="s">
        <v>1717</v>
      </c>
      <c r="AV691" s="1">
        <v>45119.646898148138</v>
      </c>
      <c r="AY691" t="s">
        <v>72</v>
      </c>
      <c r="AZ691" t="s">
        <v>73</v>
      </c>
      <c r="BA691" t="s">
        <v>74</v>
      </c>
      <c r="BC691">
        <v>690</v>
      </c>
      <c r="BD691" t="str">
        <f>IFERROR(VLOOKUP(C691,Sheet1!$A$2:$C$52,2, FALSE), "")</f>
        <v>Nyahururu</v>
      </c>
      <c r="BE691" t="str">
        <f>IFERROR(VLOOKUP(C691,Sheet1!$A$2:$C$52,3, FALSE), "")</f>
        <v>Laikipia</v>
      </c>
    </row>
    <row r="692" spans="1:57" x14ac:dyDescent="0.35">
      <c r="A692" s="1">
        <v>45119.369788252312</v>
      </c>
      <c r="B692" s="1">
        <v>45119.371521412038</v>
      </c>
      <c r="C692">
        <v>800178</v>
      </c>
      <c r="D692" t="s">
        <v>1718</v>
      </c>
      <c r="E692">
        <v>1.7932906</v>
      </c>
      <c r="F692">
        <v>36.7990426</v>
      </c>
      <c r="G692">
        <v>1259.4000000000001</v>
      </c>
      <c r="H692">
        <v>4.74</v>
      </c>
      <c r="I692" s="1">
        <v>45118.369444444441</v>
      </c>
      <c r="J692" t="s">
        <v>159</v>
      </c>
      <c r="K692" t="s">
        <v>77</v>
      </c>
      <c r="L692" t="s">
        <v>58</v>
      </c>
      <c r="M692">
        <v>3</v>
      </c>
      <c r="N692" t="s">
        <v>59</v>
      </c>
      <c r="O692" t="s">
        <v>91</v>
      </c>
      <c r="P692" t="s">
        <v>92</v>
      </c>
      <c r="Q692" t="s">
        <v>112</v>
      </c>
      <c r="R692">
        <v>1</v>
      </c>
      <c r="S692">
        <v>1</v>
      </c>
      <c r="T692">
        <v>0</v>
      </c>
      <c r="U692">
        <v>0</v>
      </c>
      <c r="W692" t="s">
        <v>93</v>
      </c>
      <c r="X692">
        <v>1</v>
      </c>
      <c r="Y692">
        <v>1</v>
      </c>
      <c r="Z692">
        <v>0</v>
      </c>
      <c r="AA692">
        <v>0</v>
      </c>
      <c r="AG692" t="s">
        <v>65</v>
      </c>
      <c r="AH692">
        <v>0</v>
      </c>
      <c r="AI692">
        <v>0</v>
      </c>
      <c r="AJ692">
        <v>1</v>
      </c>
      <c r="AK692">
        <v>0</v>
      </c>
      <c r="AL692">
        <v>50</v>
      </c>
      <c r="AM692">
        <v>50</v>
      </c>
      <c r="AN692">
        <v>5</v>
      </c>
      <c r="AO692" t="s">
        <v>67</v>
      </c>
      <c r="AP692" t="s">
        <v>83</v>
      </c>
      <c r="AR692" t="s">
        <v>94</v>
      </c>
      <c r="AS692" t="s">
        <v>1507</v>
      </c>
      <c r="AT692">
        <v>252259347</v>
      </c>
      <c r="AU692" t="s">
        <v>1719</v>
      </c>
      <c r="AV692" s="1">
        <v>45119.646898148138</v>
      </c>
      <c r="AY692" t="s">
        <v>72</v>
      </c>
      <c r="AZ692" t="s">
        <v>73</v>
      </c>
      <c r="BA692" t="s">
        <v>74</v>
      </c>
      <c r="BC692">
        <v>691</v>
      </c>
      <c r="BD692" t="str">
        <f>IFERROR(VLOOKUP(C692,Sheet1!$A$2:$C$52,2, FALSE), "")</f>
        <v>Nyahururu</v>
      </c>
      <c r="BE692" t="str">
        <f>IFERROR(VLOOKUP(C692,Sheet1!$A$2:$C$52,3, FALSE), "")</f>
        <v>Laikipia</v>
      </c>
    </row>
    <row r="693" spans="1:57" x14ac:dyDescent="0.35">
      <c r="A693" s="1">
        <v>45119.372060567133</v>
      </c>
      <c r="B693" s="1">
        <v>45119.373518796303</v>
      </c>
      <c r="C693">
        <v>800178</v>
      </c>
      <c r="D693" t="s">
        <v>1720</v>
      </c>
      <c r="E693">
        <v>1.8162696</v>
      </c>
      <c r="F693">
        <v>36.817473700000001</v>
      </c>
      <c r="G693">
        <v>1323.2</v>
      </c>
      <c r="H693">
        <v>4.54</v>
      </c>
      <c r="I693" s="1">
        <v>45118.37222222222</v>
      </c>
      <c r="J693" t="s">
        <v>56</v>
      </c>
      <c r="K693" t="s">
        <v>77</v>
      </c>
      <c r="L693" t="s">
        <v>78</v>
      </c>
      <c r="M693">
        <v>3</v>
      </c>
      <c r="N693" t="s">
        <v>105</v>
      </c>
      <c r="O693" t="s">
        <v>91</v>
      </c>
      <c r="P693" t="s">
        <v>127</v>
      </c>
      <c r="Q693" t="s">
        <v>112</v>
      </c>
      <c r="R693">
        <v>1</v>
      </c>
      <c r="S693">
        <v>1</v>
      </c>
      <c r="T693">
        <v>0</v>
      </c>
      <c r="U693">
        <v>0</v>
      </c>
      <c r="W693" t="s">
        <v>88</v>
      </c>
      <c r="X693">
        <v>1</v>
      </c>
      <c r="Y693">
        <v>0</v>
      </c>
      <c r="Z693">
        <v>0</v>
      </c>
      <c r="AA693">
        <v>0</v>
      </c>
      <c r="AG693" t="s">
        <v>66</v>
      </c>
      <c r="AH693">
        <v>0</v>
      </c>
      <c r="AI693">
        <v>1</v>
      </c>
      <c r="AJ693">
        <v>0</v>
      </c>
      <c r="AK693">
        <v>0</v>
      </c>
      <c r="AL693">
        <v>20</v>
      </c>
      <c r="AM693">
        <v>10</v>
      </c>
      <c r="AN693">
        <v>0</v>
      </c>
      <c r="AO693" t="s">
        <v>67</v>
      </c>
      <c r="AR693" t="s">
        <v>84</v>
      </c>
      <c r="AS693" t="s">
        <v>1520</v>
      </c>
      <c r="AT693">
        <v>252259351</v>
      </c>
      <c r="AU693" t="s">
        <v>1721</v>
      </c>
      <c r="AV693" s="1">
        <v>45119.646909722222</v>
      </c>
      <c r="AY693" t="s">
        <v>72</v>
      </c>
      <c r="AZ693" t="s">
        <v>73</v>
      </c>
      <c r="BA693" t="s">
        <v>74</v>
      </c>
      <c r="BC693">
        <v>692</v>
      </c>
      <c r="BD693" t="str">
        <f>IFERROR(VLOOKUP(C693,Sheet1!$A$2:$C$52,2, FALSE), "")</f>
        <v>Nyahururu</v>
      </c>
      <c r="BE693" t="str">
        <f>IFERROR(VLOOKUP(C693,Sheet1!$A$2:$C$52,3, FALSE), "")</f>
        <v>Laikipia</v>
      </c>
    </row>
    <row r="694" spans="1:57" x14ac:dyDescent="0.35">
      <c r="A694" s="1">
        <v>45119.377333113429</v>
      </c>
      <c r="B694" s="1">
        <v>45119.378749398151</v>
      </c>
      <c r="C694">
        <v>800178</v>
      </c>
      <c r="D694" t="s">
        <v>1722</v>
      </c>
      <c r="E694">
        <v>1.8667346</v>
      </c>
      <c r="F694">
        <v>36.8349902</v>
      </c>
      <c r="G694">
        <v>1402.7</v>
      </c>
      <c r="H694">
        <v>4.8499999999999996</v>
      </c>
      <c r="I694" s="1">
        <v>45118.377083333333</v>
      </c>
      <c r="J694" t="s">
        <v>104</v>
      </c>
      <c r="K694" t="s">
        <v>77</v>
      </c>
      <c r="L694" t="s">
        <v>78</v>
      </c>
      <c r="M694">
        <v>0</v>
      </c>
      <c r="N694" t="s">
        <v>105</v>
      </c>
      <c r="O694" t="s">
        <v>79</v>
      </c>
      <c r="P694" t="s">
        <v>61</v>
      </c>
      <c r="Q694" t="s">
        <v>62</v>
      </c>
      <c r="R694">
        <v>1</v>
      </c>
      <c r="S694">
        <v>0</v>
      </c>
      <c r="T694">
        <v>0</v>
      </c>
      <c r="U694">
        <v>0</v>
      </c>
      <c r="W694" t="s">
        <v>66</v>
      </c>
      <c r="X694">
        <v>0</v>
      </c>
      <c r="Y694">
        <v>1</v>
      </c>
      <c r="Z694">
        <v>0</v>
      </c>
      <c r="AA694">
        <v>0</v>
      </c>
      <c r="AL694">
        <v>10</v>
      </c>
      <c r="AM694">
        <v>0</v>
      </c>
      <c r="AN694">
        <v>0</v>
      </c>
      <c r="AO694" t="s">
        <v>67</v>
      </c>
      <c r="AR694" t="s">
        <v>94</v>
      </c>
      <c r="AS694" t="s">
        <v>1517</v>
      </c>
      <c r="AT694">
        <v>252259356</v>
      </c>
      <c r="AU694" t="s">
        <v>1723</v>
      </c>
      <c r="AV694" s="1">
        <v>45119.646909722222</v>
      </c>
      <c r="AY694" t="s">
        <v>72</v>
      </c>
      <c r="AZ694" t="s">
        <v>73</v>
      </c>
      <c r="BA694" t="s">
        <v>74</v>
      </c>
      <c r="BC694">
        <v>693</v>
      </c>
      <c r="BD694" t="str">
        <f>IFERROR(VLOOKUP(C694,Sheet1!$A$2:$C$52,2, FALSE), "")</f>
        <v>Nyahururu</v>
      </c>
      <c r="BE694" t="str">
        <f>IFERROR(VLOOKUP(C694,Sheet1!$A$2:$C$52,3, FALSE), "")</f>
        <v>Laikipia</v>
      </c>
    </row>
    <row r="695" spans="1:57" x14ac:dyDescent="0.35">
      <c r="A695" s="1">
        <v>45119.37879638889</v>
      </c>
      <c r="B695" s="1">
        <v>45119.380712731479</v>
      </c>
      <c r="C695">
        <v>800178</v>
      </c>
      <c r="D695" t="s">
        <v>1724</v>
      </c>
      <c r="E695">
        <v>1.8825004000000001</v>
      </c>
      <c r="F695">
        <v>36.843921100000003</v>
      </c>
      <c r="G695">
        <v>1392.4</v>
      </c>
      <c r="H695">
        <v>4.883</v>
      </c>
      <c r="I695" s="1">
        <v>45118.379166666673</v>
      </c>
      <c r="J695" t="s">
        <v>159</v>
      </c>
      <c r="K695" t="s">
        <v>57</v>
      </c>
      <c r="L695" t="s">
        <v>78</v>
      </c>
      <c r="M695">
        <v>3</v>
      </c>
      <c r="N695" t="s">
        <v>186</v>
      </c>
      <c r="O695" t="s">
        <v>126</v>
      </c>
      <c r="P695" t="s">
        <v>61</v>
      </c>
      <c r="Q695" t="s">
        <v>112</v>
      </c>
      <c r="R695">
        <v>1</v>
      </c>
      <c r="S695">
        <v>1</v>
      </c>
      <c r="T695">
        <v>0</v>
      </c>
      <c r="U695">
        <v>0</v>
      </c>
      <c r="W695" t="s">
        <v>88</v>
      </c>
      <c r="X695">
        <v>1</v>
      </c>
      <c r="Y695">
        <v>0</v>
      </c>
      <c r="Z695">
        <v>0</v>
      </c>
      <c r="AA695">
        <v>0</v>
      </c>
      <c r="AG695" t="s">
        <v>66</v>
      </c>
      <c r="AH695">
        <v>0</v>
      </c>
      <c r="AI695">
        <v>1</v>
      </c>
      <c r="AJ695">
        <v>0</v>
      </c>
      <c r="AK695">
        <v>0</v>
      </c>
      <c r="AL695">
        <v>20</v>
      </c>
      <c r="AM695">
        <v>0</v>
      </c>
      <c r="AN695">
        <v>0</v>
      </c>
      <c r="AO695" t="s">
        <v>67</v>
      </c>
      <c r="AR695" t="s">
        <v>84</v>
      </c>
      <c r="AS695" t="s">
        <v>1725</v>
      </c>
      <c r="AT695">
        <v>252259359</v>
      </c>
      <c r="AU695" t="s">
        <v>1726</v>
      </c>
      <c r="AV695" s="1">
        <v>45119.646921296298</v>
      </c>
      <c r="AY695" t="s">
        <v>72</v>
      </c>
      <c r="AZ695" t="s">
        <v>73</v>
      </c>
      <c r="BA695" t="s">
        <v>74</v>
      </c>
      <c r="BC695">
        <v>694</v>
      </c>
      <c r="BD695" t="str">
        <f>IFERROR(VLOOKUP(C695,Sheet1!$A$2:$C$52,2, FALSE), "")</f>
        <v>Nyahururu</v>
      </c>
      <c r="BE695" t="str">
        <f>IFERROR(VLOOKUP(C695,Sheet1!$A$2:$C$52,3, FALSE), "")</f>
        <v>Laikipia</v>
      </c>
    </row>
    <row r="696" spans="1:57" x14ac:dyDescent="0.35">
      <c r="A696" s="1">
        <v>45119.380770069452</v>
      </c>
      <c r="B696" s="1">
        <v>45119.38194136574</v>
      </c>
      <c r="C696">
        <v>800178</v>
      </c>
      <c r="D696" t="s">
        <v>1727</v>
      </c>
      <c r="E696">
        <v>1.9068316999999999</v>
      </c>
      <c r="F696">
        <v>36.856258099999998</v>
      </c>
      <c r="G696">
        <v>1398.3</v>
      </c>
      <c r="H696">
        <v>4.766</v>
      </c>
      <c r="I696" s="1">
        <v>45118.380555555559</v>
      </c>
      <c r="J696">
        <v>60</v>
      </c>
      <c r="K696" t="s">
        <v>77</v>
      </c>
      <c r="L696" t="s">
        <v>289</v>
      </c>
      <c r="M696">
        <v>5</v>
      </c>
      <c r="N696" t="s">
        <v>59</v>
      </c>
      <c r="O696" t="s">
        <v>126</v>
      </c>
      <c r="P696" t="s">
        <v>141</v>
      </c>
      <c r="Q696" t="s">
        <v>112</v>
      </c>
      <c r="R696">
        <v>1</v>
      </c>
      <c r="S696">
        <v>1</v>
      </c>
      <c r="T696">
        <v>0</v>
      </c>
      <c r="U696">
        <v>0</v>
      </c>
      <c r="W696" t="s">
        <v>88</v>
      </c>
      <c r="X696">
        <v>1</v>
      </c>
      <c r="Y696">
        <v>0</v>
      </c>
      <c r="Z696">
        <v>0</v>
      </c>
      <c r="AA696">
        <v>0</v>
      </c>
      <c r="AG696" t="s">
        <v>66</v>
      </c>
      <c r="AH696">
        <v>0</v>
      </c>
      <c r="AI696">
        <v>1</v>
      </c>
      <c r="AJ696">
        <v>0</v>
      </c>
      <c r="AK696">
        <v>0</v>
      </c>
      <c r="AL696">
        <v>30</v>
      </c>
      <c r="AN696">
        <v>0</v>
      </c>
      <c r="AO696" t="s">
        <v>67</v>
      </c>
      <c r="AR696" t="s">
        <v>94</v>
      </c>
      <c r="AS696" t="s">
        <v>1725</v>
      </c>
      <c r="AT696">
        <v>252259363</v>
      </c>
      <c r="AU696" t="s">
        <v>1728</v>
      </c>
      <c r="AV696" s="1">
        <v>45119.646932870368</v>
      </c>
      <c r="AY696" t="s">
        <v>72</v>
      </c>
      <c r="AZ696" t="s">
        <v>73</v>
      </c>
      <c r="BA696" t="s">
        <v>74</v>
      </c>
      <c r="BC696">
        <v>695</v>
      </c>
      <c r="BD696" t="str">
        <f>IFERROR(VLOOKUP(C696,Sheet1!$A$2:$C$52,2, FALSE), "")</f>
        <v>Nyahururu</v>
      </c>
      <c r="BE696" t="str">
        <f>IFERROR(VLOOKUP(C696,Sheet1!$A$2:$C$52,3, FALSE), "")</f>
        <v>Laikipia</v>
      </c>
    </row>
    <row r="697" spans="1:57" x14ac:dyDescent="0.35">
      <c r="A697" s="1">
        <v>45119.382003449071</v>
      </c>
      <c r="B697" s="1">
        <v>45119.38363689815</v>
      </c>
      <c r="C697">
        <v>800178</v>
      </c>
      <c r="D697" t="s">
        <v>1729</v>
      </c>
      <c r="E697">
        <v>1.9207856000000001</v>
      </c>
      <c r="F697">
        <v>36.863992199999998</v>
      </c>
      <c r="G697">
        <v>1381.1</v>
      </c>
      <c r="H697">
        <v>4.96</v>
      </c>
      <c r="I697" s="1">
        <v>45118.381944444453</v>
      </c>
      <c r="J697" t="s">
        <v>159</v>
      </c>
      <c r="K697" t="s">
        <v>57</v>
      </c>
      <c r="L697" t="s">
        <v>58</v>
      </c>
      <c r="M697">
        <v>3</v>
      </c>
      <c r="N697" t="s">
        <v>186</v>
      </c>
      <c r="O697" t="s">
        <v>126</v>
      </c>
      <c r="P697" t="s">
        <v>61</v>
      </c>
      <c r="Q697" t="s">
        <v>112</v>
      </c>
      <c r="R697">
        <v>1</v>
      </c>
      <c r="S697">
        <v>1</v>
      </c>
      <c r="T697">
        <v>0</v>
      </c>
      <c r="U697">
        <v>0</v>
      </c>
      <c r="W697" t="s">
        <v>88</v>
      </c>
      <c r="X697">
        <v>1</v>
      </c>
      <c r="Y697">
        <v>0</v>
      </c>
      <c r="Z697">
        <v>0</v>
      </c>
      <c r="AA697">
        <v>0</v>
      </c>
      <c r="AG697" t="s">
        <v>66</v>
      </c>
      <c r="AH697">
        <v>0</v>
      </c>
      <c r="AI697">
        <v>1</v>
      </c>
      <c r="AJ697">
        <v>0</v>
      </c>
      <c r="AK697">
        <v>0</v>
      </c>
      <c r="AL697">
        <v>20</v>
      </c>
      <c r="AM697">
        <v>0</v>
      </c>
      <c r="AN697">
        <v>0</v>
      </c>
      <c r="AO697" t="s">
        <v>67</v>
      </c>
      <c r="AR697" t="s">
        <v>94</v>
      </c>
      <c r="AS697" t="s">
        <v>1730</v>
      </c>
      <c r="AT697">
        <v>252259367</v>
      </c>
      <c r="AU697" t="s">
        <v>1731</v>
      </c>
      <c r="AV697" s="1">
        <v>45119.646932870368</v>
      </c>
      <c r="AY697" t="s">
        <v>72</v>
      </c>
      <c r="AZ697" t="s">
        <v>73</v>
      </c>
      <c r="BA697" t="s">
        <v>74</v>
      </c>
      <c r="BC697">
        <v>696</v>
      </c>
      <c r="BD697" t="str">
        <f>IFERROR(VLOOKUP(C697,Sheet1!$A$2:$C$52,2, FALSE), "")</f>
        <v>Nyahururu</v>
      </c>
      <c r="BE697" t="str">
        <f>IFERROR(VLOOKUP(C697,Sheet1!$A$2:$C$52,3, FALSE), "")</f>
        <v>Laikipia</v>
      </c>
    </row>
    <row r="698" spans="1:57" x14ac:dyDescent="0.35">
      <c r="A698" s="1">
        <v>45119.383694780103</v>
      </c>
      <c r="B698" s="1">
        <v>45119.386002476851</v>
      </c>
      <c r="C698">
        <v>800178</v>
      </c>
      <c r="D698" t="s">
        <v>1732</v>
      </c>
      <c r="E698">
        <v>1.9378898</v>
      </c>
      <c r="F698">
        <v>36.872857799999998</v>
      </c>
      <c r="G698">
        <v>1398.4</v>
      </c>
      <c r="H698">
        <v>5</v>
      </c>
      <c r="I698" s="1">
        <v>45118.384027777778</v>
      </c>
      <c r="J698" t="s">
        <v>76</v>
      </c>
      <c r="K698" t="s">
        <v>77</v>
      </c>
      <c r="L698" t="s">
        <v>58</v>
      </c>
      <c r="M698">
        <v>1</v>
      </c>
      <c r="N698" t="s">
        <v>105</v>
      </c>
      <c r="O698" t="s">
        <v>91</v>
      </c>
      <c r="P698" t="s">
        <v>61</v>
      </c>
      <c r="Q698" t="s">
        <v>1007</v>
      </c>
      <c r="R698">
        <v>0</v>
      </c>
      <c r="S698">
        <v>0</v>
      </c>
      <c r="T698">
        <v>1</v>
      </c>
      <c r="U698">
        <v>0</v>
      </c>
      <c r="AB698" t="s">
        <v>66</v>
      </c>
      <c r="AC698">
        <v>0</v>
      </c>
      <c r="AD698">
        <v>1</v>
      </c>
      <c r="AE698">
        <v>0</v>
      </c>
      <c r="AF698">
        <v>0</v>
      </c>
      <c r="AL698">
        <v>20</v>
      </c>
      <c r="AM698">
        <v>0</v>
      </c>
      <c r="AN698">
        <v>0</v>
      </c>
      <c r="AO698" t="s">
        <v>82</v>
      </c>
      <c r="AP698" t="s">
        <v>62</v>
      </c>
      <c r="AR698" t="s">
        <v>69</v>
      </c>
      <c r="AS698" t="s">
        <v>1733</v>
      </c>
      <c r="AT698">
        <v>252259372</v>
      </c>
      <c r="AU698" t="s">
        <v>1734</v>
      </c>
      <c r="AV698" s="1">
        <v>45119.646944444437</v>
      </c>
      <c r="AY698" t="s">
        <v>72</v>
      </c>
      <c r="AZ698" t="s">
        <v>73</v>
      </c>
      <c r="BA698" t="s">
        <v>74</v>
      </c>
      <c r="BC698">
        <v>697</v>
      </c>
      <c r="BD698" t="str">
        <f>IFERROR(VLOOKUP(C698,Sheet1!$A$2:$C$52,2, FALSE), "")</f>
        <v>Nyahururu</v>
      </c>
      <c r="BE698" t="str">
        <f>IFERROR(VLOOKUP(C698,Sheet1!$A$2:$C$52,3, FALSE), "")</f>
        <v>Laikipia</v>
      </c>
    </row>
    <row r="699" spans="1:57" x14ac:dyDescent="0.35">
      <c r="A699" s="1">
        <v>45119.409676932868</v>
      </c>
      <c r="B699" s="1">
        <v>45119.410755046287</v>
      </c>
      <c r="C699">
        <v>800178</v>
      </c>
      <c r="D699" t="s">
        <v>1735</v>
      </c>
      <c r="E699">
        <v>2.0916579999999998</v>
      </c>
      <c r="F699">
        <v>36.919948599999998</v>
      </c>
      <c r="G699">
        <v>1037</v>
      </c>
      <c r="H699">
        <v>4.84</v>
      </c>
      <c r="I699" s="1">
        <v>45118.409722222219</v>
      </c>
      <c r="J699" t="s">
        <v>159</v>
      </c>
      <c r="K699" t="s">
        <v>57</v>
      </c>
      <c r="L699" t="s">
        <v>58</v>
      </c>
      <c r="M699">
        <v>7</v>
      </c>
      <c r="N699" t="s">
        <v>186</v>
      </c>
      <c r="O699" t="s">
        <v>91</v>
      </c>
      <c r="P699" t="s">
        <v>61</v>
      </c>
      <c r="Q699" t="s">
        <v>62</v>
      </c>
      <c r="R699">
        <v>1</v>
      </c>
      <c r="S699">
        <v>0</v>
      </c>
      <c r="T699">
        <v>0</v>
      </c>
      <c r="U699">
        <v>0</v>
      </c>
      <c r="W699" t="s">
        <v>93</v>
      </c>
      <c r="X699">
        <v>1</v>
      </c>
      <c r="Y699">
        <v>1</v>
      </c>
      <c r="Z699">
        <v>0</v>
      </c>
      <c r="AA699">
        <v>0</v>
      </c>
      <c r="AL699">
        <v>10</v>
      </c>
      <c r="AM699">
        <v>0</v>
      </c>
      <c r="AN699">
        <v>0</v>
      </c>
      <c r="AO699" t="s">
        <v>67</v>
      </c>
      <c r="AR699" t="s">
        <v>94</v>
      </c>
      <c r="AS699" t="s">
        <v>1517</v>
      </c>
      <c r="AT699">
        <v>252259374</v>
      </c>
      <c r="AU699" t="s">
        <v>1736</v>
      </c>
      <c r="AV699" s="1">
        <v>45119.646944444437</v>
      </c>
      <c r="AY699" t="s">
        <v>72</v>
      </c>
      <c r="AZ699" t="s">
        <v>73</v>
      </c>
      <c r="BA699" t="s">
        <v>74</v>
      </c>
      <c r="BC699">
        <v>698</v>
      </c>
      <c r="BD699" t="str">
        <f>IFERROR(VLOOKUP(C699,Sheet1!$A$2:$C$52,2, FALSE), "")</f>
        <v>Nyahururu</v>
      </c>
      <c r="BE699" t="str">
        <f>IFERROR(VLOOKUP(C699,Sheet1!$A$2:$C$52,3, FALSE), "")</f>
        <v>Laikipia</v>
      </c>
    </row>
    <row r="700" spans="1:57" x14ac:dyDescent="0.35">
      <c r="A700" s="1">
        <v>45119.410809374996</v>
      </c>
      <c r="B700" s="1">
        <v>45119.4170271412</v>
      </c>
      <c r="C700">
        <v>800178</v>
      </c>
      <c r="D700" t="s">
        <v>1737</v>
      </c>
      <c r="E700">
        <v>2.0917134000000002</v>
      </c>
      <c r="F700">
        <v>36.919885100000002</v>
      </c>
      <c r="G700">
        <v>1037.3</v>
      </c>
      <c r="H700">
        <v>4.9329999999999998</v>
      </c>
      <c r="I700" s="1">
        <v>45118.410416666673</v>
      </c>
      <c r="J700" t="s">
        <v>56</v>
      </c>
      <c r="K700" t="s">
        <v>57</v>
      </c>
      <c r="L700" t="s">
        <v>220</v>
      </c>
      <c r="M700">
        <v>3</v>
      </c>
      <c r="N700" t="s">
        <v>186</v>
      </c>
      <c r="O700" t="s">
        <v>126</v>
      </c>
      <c r="P700" t="s">
        <v>61</v>
      </c>
      <c r="Q700" t="s">
        <v>112</v>
      </c>
      <c r="R700">
        <v>1</v>
      </c>
      <c r="S700">
        <v>1</v>
      </c>
      <c r="T700">
        <v>0</v>
      </c>
      <c r="U700">
        <v>0</v>
      </c>
      <c r="W700" t="s">
        <v>88</v>
      </c>
      <c r="X700">
        <v>1</v>
      </c>
      <c r="Y700">
        <v>0</v>
      </c>
      <c r="Z700">
        <v>0</v>
      </c>
      <c r="AA700">
        <v>0</v>
      </c>
      <c r="AG700" t="s">
        <v>66</v>
      </c>
      <c r="AH700">
        <v>0</v>
      </c>
      <c r="AI700">
        <v>1</v>
      </c>
      <c r="AJ700">
        <v>0</v>
      </c>
      <c r="AK700">
        <v>0</v>
      </c>
      <c r="AL700">
        <v>10</v>
      </c>
      <c r="AN700">
        <v>0</v>
      </c>
      <c r="AO700" t="s">
        <v>67</v>
      </c>
      <c r="AR700" t="s">
        <v>94</v>
      </c>
      <c r="AS700" t="s">
        <v>63</v>
      </c>
      <c r="AT700">
        <v>252259378</v>
      </c>
      <c r="AU700" t="s">
        <v>1738</v>
      </c>
      <c r="AV700" s="1">
        <v>45119.646956018521</v>
      </c>
      <c r="AY700" t="s">
        <v>72</v>
      </c>
      <c r="AZ700" t="s">
        <v>73</v>
      </c>
      <c r="BA700" t="s">
        <v>74</v>
      </c>
      <c r="BC700">
        <v>699</v>
      </c>
      <c r="BD700" t="str">
        <f>IFERROR(VLOOKUP(C700,Sheet1!$A$2:$C$52,2, FALSE), "")</f>
        <v>Nyahururu</v>
      </c>
      <c r="BE700" t="str">
        <f>IFERROR(VLOOKUP(C700,Sheet1!$A$2:$C$52,3, FALSE), "")</f>
        <v>Laikipia</v>
      </c>
    </row>
    <row r="701" spans="1:57" x14ac:dyDescent="0.35">
      <c r="A701" s="1">
        <v>45119.493150046299</v>
      </c>
      <c r="B701" s="1">
        <v>45119.494452928237</v>
      </c>
      <c r="C701">
        <v>800178</v>
      </c>
      <c r="D701" t="s">
        <v>1739</v>
      </c>
      <c r="E701">
        <v>2.0916914000000002</v>
      </c>
      <c r="F701">
        <v>36.919929099999997</v>
      </c>
      <c r="G701">
        <v>1039.5999999999999</v>
      </c>
      <c r="H701">
        <v>4.8</v>
      </c>
      <c r="I701" s="1">
        <v>45118.493055555547</v>
      </c>
      <c r="J701" t="s">
        <v>159</v>
      </c>
      <c r="K701" t="s">
        <v>57</v>
      </c>
      <c r="L701" t="s">
        <v>78</v>
      </c>
      <c r="M701">
        <v>0</v>
      </c>
      <c r="N701" t="s">
        <v>186</v>
      </c>
      <c r="O701" t="s">
        <v>60</v>
      </c>
      <c r="P701" t="s">
        <v>61</v>
      </c>
      <c r="Q701" t="s">
        <v>62</v>
      </c>
      <c r="R701">
        <v>1</v>
      </c>
      <c r="S701">
        <v>0</v>
      </c>
      <c r="T701">
        <v>0</v>
      </c>
      <c r="U701">
        <v>0</v>
      </c>
      <c r="W701" t="s">
        <v>66</v>
      </c>
      <c r="X701">
        <v>0</v>
      </c>
      <c r="Y701">
        <v>1</v>
      </c>
      <c r="Z701">
        <v>0</v>
      </c>
      <c r="AA701">
        <v>0</v>
      </c>
      <c r="AL701">
        <v>10</v>
      </c>
      <c r="AM701">
        <v>0</v>
      </c>
      <c r="AN701">
        <v>0</v>
      </c>
      <c r="AO701" t="s">
        <v>67</v>
      </c>
      <c r="AR701" t="s">
        <v>94</v>
      </c>
      <c r="AS701" t="s">
        <v>1517</v>
      </c>
      <c r="AT701">
        <v>252259380</v>
      </c>
      <c r="AU701" t="s">
        <v>1740</v>
      </c>
      <c r="AV701" s="1">
        <v>45119.646956018521</v>
      </c>
      <c r="AY701" t="s">
        <v>72</v>
      </c>
      <c r="AZ701" t="s">
        <v>73</v>
      </c>
      <c r="BA701" t="s">
        <v>74</v>
      </c>
      <c r="BC701">
        <v>700</v>
      </c>
      <c r="BD701" t="str">
        <f>IFERROR(VLOOKUP(C701,Sheet1!$A$2:$C$52,2, FALSE), "")</f>
        <v>Nyahururu</v>
      </c>
      <c r="BE701" t="str">
        <f>IFERROR(VLOOKUP(C701,Sheet1!$A$2:$C$52,3, FALSE), "")</f>
        <v>Laikipia</v>
      </c>
    </row>
    <row r="702" spans="1:57" x14ac:dyDescent="0.35">
      <c r="A702" s="1">
        <v>45119.494513622682</v>
      </c>
      <c r="B702" s="1">
        <v>45119.495596678244</v>
      </c>
      <c r="C702">
        <v>800178</v>
      </c>
      <c r="D702" t="s">
        <v>1741</v>
      </c>
      <c r="E702">
        <v>2.091869</v>
      </c>
      <c r="F702">
        <v>36.920125200000001</v>
      </c>
      <c r="G702">
        <v>1040.5</v>
      </c>
      <c r="H702">
        <v>4.75</v>
      </c>
      <c r="I702" s="1">
        <v>45118.494444444441</v>
      </c>
      <c r="J702" t="s">
        <v>56</v>
      </c>
      <c r="K702" t="s">
        <v>77</v>
      </c>
      <c r="L702" t="s">
        <v>58</v>
      </c>
      <c r="M702">
        <v>2</v>
      </c>
      <c r="N702" t="s">
        <v>59</v>
      </c>
      <c r="O702" t="s">
        <v>91</v>
      </c>
      <c r="P702" t="s">
        <v>92</v>
      </c>
      <c r="Q702" t="s">
        <v>181</v>
      </c>
      <c r="R702">
        <v>1</v>
      </c>
      <c r="S702">
        <v>1</v>
      </c>
      <c r="T702">
        <v>1</v>
      </c>
      <c r="U702">
        <v>0</v>
      </c>
      <c r="W702" t="s">
        <v>88</v>
      </c>
      <c r="X702">
        <v>1</v>
      </c>
      <c r="Y702">
        <v>0</v>
      </c>
      <c r="Z702">
        <v>0</v>
      </c>
      <c r="AA702">
        <v>0</v>
      </c>
      <c r="AB702" t="s">
        <v>66</v>
      </c>
      <c r="AC702">
        <v>0</v>
      </c>
      <c r="AD702">
        <v>1</v>
      </c>
      <c r="AE702">
        <v>0</v>
      </c>
      <c r="AF702">
        <v>0</v>
      </c>
      <c r="AG702" t="s">
        <v>66</v>
      </c>
      <c r="AH702">
        <v>0</v>
      </c>
      <c r="AI702">
        <v>1</v>
      </c>
      <c r="AJ702">
        <v>0</v>
      </c>
      <c r="AK702">
        <v>0</v>
      </c>
      <c r="AL702">
        <v>50</v>
      </c>
      <c r="AM702">
        <v>50</v>
      </c>
      <c r="AN702">
        <v>0</v>
      </c>
      <c r="AO702" t="s">
        <v>67</v>
      </c>
      <c r="AR702" t="s">
        <v>69</v>
      </c>
      <c r="AS702" t="s">
        <v>1733</v>
      </c>
      <c r="AT702">
        <v>252259384</v>
      </c>
      <c r="AU702" t="s">
        <v>1742</v>
      </c>
      <c r="AV702" s="1">
        <v>45119.646967592591</v>
      </c>
      <c r="AY702" t="s">
        <v>72</v>
      </c>
      <c r="AZ702" t="s">
        <v>73</v>
      </c>
      <c r="BA702" t="s">
        <v>74</v>
      </c>
      <c r="BC702">
        <v>701</v>
      </c>
      <c r="BD702" t="str">
        <f>IFERROR(VLOOKUP(C702,Sheet1!$A$2:$C$52,2, FALSE), "")</f>
        <v>Nyahururu</v>
      </c>
      <c r="BE702" t="str">
        <f>IFERROR(VLOOKUP(C702,Sheet1!$A$2:$C$52,3, FALSE), "")</f>
        <v>Laikipia</v>
      </c>
    </row>
    <row r="703" spans="1:57" x14ac:dyDescent="0.35">
      <c r="A703" s="1">
        <v>45119.49564778935</v>
      </c>
      <c r="B703" s="1">
        <v>45119.497220462959</v>
      </c>
      <c r="C703">
        <v>800178</v>
      </c>
      <c r="D703" t="s">
        <v>1743</v>
      </c>
      <c r="E703">
        <v>2.0918635000000001</v>
      </c>
      <c r="F703">
        <v>36.920091399999997</v>
      </c>
      <c r="G703">
        <v>1041.2</v>
      </c>
      <c r="H703">
        <v>5</v>
      </c>
      <c r="I703" s="1">
        <v>45118.495833333327</v>
      </c>
      <c r="J703" t="s">
        <v>56</v>
      </c>
      <c r="K703" t="s">
        <v>57</v>
      </c>
      <c r="L703" t="s">
        <v>58</v>
      </c>
      <c r="M703">
        <v>3</v>
      </c>
      <c r="N703" t="s">
        <v>105</v>
      </c>
      <c r="O703" t="s">
        <v>126</v>
      </c>
      <c r="P703" t="s">
        <v>127</v>
      </c>
      <c r="Q703" t="s">
        <v>112</v>
      </c>
      <c r="R703">
        <v>1</v>
      </c>
      <c r="S703">
        <v>1</v>
      </c>
      <c r="T703">
        <v>0</v>
      </c>
      <c r="U703">
        <v>0</v>
      </c>
      <c r="W703" t="s">
        <v>88</v>
      </c>
      <c r="X703">
        <v>1</v>
      </c>
      <c r="Y703">
        <v>0</v>
      </c>
      <c r="Z703">
        <v>0</v>
      </c>
      <c r="AA703">
        <v>0</v>
      </c>
      <c r="AB703" t="s">
        <v>66</v>
      </c>
      <c r="AC703">
        <v>0</v>
      </c>
      <c r="AD703">
        <v>1</v>
      </c>
      <c r="AE703">
        <v>0</v>
      </c>
      <c r="AF703">
        <v>0</v>
      </c>
      <c r="AL703">
        <v>15</v>
      </c>
      <c r="AM703">
        <v>0</v>
      </c>
      <c r="AN703">
        <v>0</v>
      </c>
      <c r="AO703" t="s">
        <v>67</v>
      </c>
      <c r="AR703" t="s">
        <v>84</v>
      </c>
      <c r="AS703" t="s">
        <v>1744</v>
      </c>
      <c r="AT703">
        <v>252259385</v>
      </c>
      <c r="AU703" t="s">
        <v>1745</v>
      </c>
      <c r="AV703" s="1">
        <v>45119.646967592591</v>
      </c>
      <c r="AY703" t="s">
        <v>72</v>
      </c>
      <c r="AZ703" t="s">
        <v>73</v>
      </c>
      <c r="BA703" t="s">
        <v>74</v>
      </c>
      <c r="BC703">
        <v>702</v>
      </c>
      <c r="BD703" t="str">
        <f>IFERROR(VLOOKUP(C703,Sheet1!$A$2:$C$52,2, FALSE), "")</f>
        <v>Nyahururu</v>
      </c>
      <c r="BE703" t="str">
        <f>IFERROR(VLOOKUP(C703,Sheet1!$A$2:$C$52,3, FALSE), "")</f>
        <v>Laikipia</v>
      </c>
    </row>
    <row r="704" spans="1:57" x14ac:dyDescent="0.35">
      <c r="A704" s="1">
        <v>45119.514043229166</v>
      </c>
      <c r="B704" s="1">
        <v>45119.517624907407</v>
      </c>
      <c r="C704">
        <v>800178</v>
      </c>
      <c r="D704" t="s">
        <v>1746</v>
      </c>
      <c r="E704">
        <v>2.0918321999999998</v>
      </c>
      <c r="F704">
        <v>36.920000999999999</v>
      </c>
      <c r="G704">
        <v>1022</v>
      </c>
      <c r="H704">
        <v>4.88</v>
      </c>
      <c r="I704" s="1">
        <v>45118.51666666667</v>
      </c>
      <c r="J704" t="s">
        <v>56</v>
      </c>
      <c r="K704" t="s">
        <v>77</v>
      </c>
      <c r="L704" t="s">
        <v>78</v>
      </c>
      <c r="M704">
        <v>0</v>
      </c>
      <c r="N704" t="s">
        <v>105</v>
      </c>
      <c r="O704" t="s">
        <v>79</v>
      </c>
      <c r="P704" t="s">
        <v>61</v>
      </c>
      <c r="Q704" t="s">
        <v>62</v>
      </c>
      <c r="R704">
        <v>1</v>
      </c>
      <c r="S704">
        <v>0</v>
      </c>
      <c r="T704">
        <v>0</v>
      </c>
      <c r="U704">
        <v>0</v>
      </c>
      <c r="W704" t="s">
        <v>66</v>
      </c>
      <c r="X704">
        <v>0</v>
      </c>
      <c r="Y704">
        <v>1</v>
      </c>
      <c r="Z704">
        <v>0</v>
      </c>
      <c r="AA704">
        <v>0</v>
      </c>
      <c r="AL704">
        <v>10</v>
      </c>
      <c r="AM704">
        <v>0</v>
      </c>
      <c r="AN704">
        <v>0</v>
      </c>
      <c r="AO704" t="s">
        <v>67</v>
      </c>
      <c r="AR704" t="s">
        <v>94</v>
      </c>
      <c r="AS704" t="s">
        <v>1507</v>
      </c>
      <c r="AT704">
        <v>252259388</v>
      </c>
      <c r="AU704" t="s">
        <v>1747</v>
      </c>
      <c r="AV704" s="1">
        <v>45119.646979166668</v>
      </c>
      <c r="AY704" t="s">
        <v>72</v>
      </c>
      <c r="AZ704" t="s">
        <v>73</v>
      </c>
      <c r="BA704" t="s">
        <v>74</v>
      </c>
      <c r="BC704">
        <v>703</v>
      </c>
      <c r="BD704" t="str">
        <f>IFERROR(VLOOKUP(C704,Sheet1!$A$2:$C$52,2, FALSE), "")</f>
        <v>Nyahururu</v>
      </c>
      <c r="BE704" t="str">
        <f>IFERROR(VLOOKUP(C704,Sheet1!$A$2:$C$52,3, FALSE), "")</f>
        <v>Laikipia</v>
      </c>
    </row>
    <row r="705" spans="1:57" x14ac:dyDescent="0.35">
      <c r="A705" s="1">
        <v>45119.522913217603</v>
      </c>
      <c r="B705" s="1">
        <v>45119.523902048611</v>
      </c>
      <c r="C705">
        <v>800178</v>
      </c>
      <c r="D705" t="s">
        <v>1748</v>
      </c>
      <c r="E705">
        <v>2.0918909000000001</v>
      </c>
      <c r="F705">
        <v>36.920060399999997</v>
      </c>
      <c r="G705">
        <v>1039.8</v>
      </c>
      <c r="H705">
        <v>4.7279999999999998</v>
      </c>
      <c r="I705" s="1">
        <v>45119.522916666669</v>
      </c>
      <c r="J705" t="s">
        <v>159</v>
      </c>
      <c r="K705" t="s">
        <v>57</v>
      </c>
      <c r="L705" t="s">
        <v>58</v>
      </c>
      <c r="M705">
        <v>4</v>
      </c>
      <c r="N705" t="s">
        <v>63</v>
      </c>
      <c r="O705" t="s">
        <v>60</v>
      </c>
      <c r="P705" t="s">
        <v>61</v>
      </c>
      <c r="Q705" t="s">
        <v>80</v>
      </c>
      <c r="R705">
        <v>0</v>
      </c>
      <c r="S705">
        <v>1</v>
      </c>
      <c r="T705">
        <v>0</v>
      </c>
      <c r="U705">
        <v>0</v>
      </c>
      <c r="AG705" t="s">
        <v>66</v>
      </c>
      <c r="AH705">
        <v>0</v>
      </c>
      <c r="AI705">
        <v>1</v>
      </c>
      <c r="AJ705">
        <v>0</v>
      </c>
      <c r="AK705">
        <v>0</v>
      </c>
      <c r="AL705">
        <v>10</v>
      </c>
      <c r="AM705">
        <v>0</v>
      </c>
      <c r="AN705">
        <v>0</v>
      </c>
      <c r="AO705" t="s">
        <v>67</v>
      </c>
      <c r="AR705" t="s">
        <v>94</v>
      </c>
      <c r="AS705" t="s">
        <v>63</v>
      </c>
      <c r="AT705">
        <v>252259390</v>
      </c>
      <c r="AU705" t="s">
        <v>1749</v>
      </c>
      <c r="AV705" s="1">
        <v>45119.646979166668</v>
      </c>
      <c r="AY705" t="s">
        <v>72</v>
      </c>
      <c r="AZ705" t="s">
        <v>73</v>
      </c>
      <c r="BA705" t="s">
        <v>74</v>
      </c>
      <c r="BC705">
        <v>704</v>
      </c>
      <c r="BD705" t="str">
        <f>IFERROR(VLOOKUP(C705,Sheet1!$A$2:$C$52,2, FALSE), "")</f>
        <v>Nyahururu</v>
      </c>
      <c r="BE705" t="str">
        <f>IFERROR(VLOOKUP(C705,Sheet1!$A$2:$C$52,3, FALSE), "")</f>
        <v>Laikipia</v>
      </c>
    </row>
    <row r="706" spans="1:57" x14ac:dyDescent="0.35">
      <c r="A706" s="1">
        <v>45119.52404984954</v>
      </c>
      <c r="B706" s="1">
        <v>45119.525371585652</v>
      </c>
      <c r="C706">
        <v>800178</v>
      </c>
      <c r="D706" t="s">
        <v>1750</v>
      </c>
      <c r="E706">
        <v>2.0918817000000001</v>
      </c>
      <c r="F706">
        <v>36.920058300000001</v>
      </c>
      <c r="G706">
        <v>1039.9000000000001</v>
      </c>
      <c r="H706">
        <v>4.5999999999999996</v>
      </c>
      <c r="I706" s="1">
        <v>45119.523611111108</v>
      </c>
      <c r="J706">
        <v>60</v>
      </c>
      <c r="K706" t="s">
        <v>77</v>
      </c>
      <c r="L706" t="s">
        <v>220</v>
      </c>
      <c r="M706">
        <v>6</v>
      </c>
      <c r="N706" t="s">
        <v>105</v>
      </c>
      <c r="O706" t="s">
        <v>91</v>
      </c>
      <c r="P706" t="s">
        <v>167</v>
      </c>
      <c r="Q706" t="s">
        <v>112</v>
      </c>
      <c r="R706">
        <v>1</v>
      </c>
      <c r="S706">
        <v>1</v>
      </c>
      <c r="T706">
        <v>0</v>
      </c>
      <c r="U706">
        <v>0</v>
      </c>
      <c r="W706" t="s">
        <v>88</v>
      </c>
      <c r="X706">
        <v>1</v>
      </c>
      <c r="Y706">
        <v>0</v>
      </c>
      <c r="Z706">
        <v>0</v>
      </c>
      <c r="AA706">
        <v>0</v>
      </c>
      <c r="AG706" t="s">
        <v>66</v>
      </c>
      <c r="AH706">
        <v>0</v>
      </c>
      <c r="AI706">
        <v>1</v>
      </c>
      <c r="AJ706">
        <v>0</v>
      </c>
      <c r="AK706">
        <v>0</v>
      </c>
      <c r="AL706">
        <v>20</v>
      </c>
      <c r="AM706">
        <v>0</v>
      </c>
      <c r="AN706">
        <v>0</v>
      </c>
      <c r="AO706" t="s">
        <v>67</v>
      </c>
      <c r="AR706" t="s">
        <v>94</v>
      </c>
      <c r="AS706" t="s">
        <v>1751</v>
      </c>
      <c r="AT706">
        <v>252259391</v>
      </c>
      <c r="AU706" t="s">
        <v>1752</v>
      </c>
      <c r="AV706" s="1">
        <v>45119.646990740737</v>
      </c>
      <c r="AY706" t="s">
        <v>72</v>
      </c>
      <c r="AZ706" t="s">
        <v>73</v>
      </c>
      <c r="BA706" t="s">
        <v>74</v>
      </c>
      <c r="BC706">
        <v>705</v>
      </c>
      <c r="BD706" t="str">
        <f>IFERROR(VLOOKUP(C706,Sheet1!$A$2:$C$52,2, FALSE), "")</f>
        <v>Nyahururu</v>
      </c>
      <c r="BE706" t="str">
        <f>IFERROR(VLOOKUP(C706,Sheet1!$A$2:$C$52,3, FALSE), "")</f>
        <v>Laikipia</v>
      </c>
    </row>
    <row r="707" spans="1:57" x14ac:dyDescent="0.35">
      <c r="A707" s="1">
        <v>45119.525426805558</v>
      </c>
      <c r="B707" s="1">
        <v>45119.52694452546</v>
      </c>
      <c r="C707">
        <v>800178</v>
      </c>
      <c r="D707" t="s">
        <v>1753</v>
      </c>
      <c r="E707">
        <v>2.0918372999999999</v>
      </c>
      <c r="F707">
        <v>36.920071100000001</v>
      </c>
      <c r="G707">
        <v>1039.7</v>
      </c>
      <c r="H707">
        <v>4.0140000000000002</v>
      </c>
      <c r="I707" s="1">
        <v>45119.525694444441</v>
      </c>
      <c r="J707" t="s">
        <v>56</v>
      </c>
      <c r="K707" t="s">
        <v>57</v>
      </c>
      <c r="L707" t="s">
        <v>58</v>
      </c>
      <c r="M707">
        <v>3</v>
      </c>
      <c r="N707" t="s">
        <v>186</v>
      </c>
      <c r="O707" t="s">
        <v>126</v>
      </c>
      <c r="P707" t="s">
        <v>127</v>
      </c>
      <c r="Q707" t="s">
        <v>112</v>
      </c>
      <c r="R707">
        <v>1</v>
      </c>
      <c r="S707">
        <v>1</v>
      </c>
      <c r="T707">
        <v>0</v>
      </c>
      <c r="U707">
        <v>0</v>
      </c>
      <c r="W707" t="s">
        <v>88</v>
      </c>
      <c r="X707">
        <v>1</v>
      </c>
      <c r="Y707">
        <v>0</v>
      </c>
      <c r="Z707">
        <v>0</v>
      </c>
      <c r="AA707">
        <v>0</v>
      </c>
      <c r="AG707" t="s">
        <v>66</v>
      </c>
      <c r="AH707">
        <v>0</v>
      </c>
      <c r="AI707">
        <v>1</v>
      </c>
      <c r="AJ707">
        <v>0</v>
      </c>
      <c r="AK707">
        <v>0</v>
      </c>
      <c r="AL707">
        <v>20</v>
      </c>
      <c r="AM707">
        <v>0</v>
      </c>
      <c r="AN707">
        <v>0</v>
      </c>
      <c r="AO707" t="s">
        <v>67</v>
      </c>
      <c r="AR707" t="s">
        <v>108</v>
      </c>
      <c r="AS707" t="s">
        <v>1754</v>
      </c>
      <c r="AT707">
        <v>252259394</v>
      </c>
      <c r="AU707" t="s">
        <v>1755</v>
      </c>
      <c r="AV707" s="1">
        <v>45119.646990740737</v>
      </c>
      <c r="AY707" t="s">
        <v>72</v>
      </c>
      <c r="AZ707" t="s">
        <v>73</v>
      </c>
      <c r="BA707" t="s">
        <v>74</v>
      </c>
      <c r="BC707">
        <v>706</v>
      </c>
      <c r="BD707" t="str">
        <f>IFERROR(VLOOKUP(C707,Sheet1!$A$2:$C$52,2, FALSE), "")</f>
        <v>Nyahururu</v>
      </c>
      <c r="BE707" t="str">
        <f>IFERROR(VLOOKUP(C707,Sheet1!$A$2:$C$52,3, FALSE), "")</f>
        <v>Laikipia</v>
      </c>
    </row>
    <row r="708" spans="1:57" x14ac:dyDescent="0.35">
      <c r="A708" s="1">
        <v>45119.541563402781</v>
      </c>
      <c r="B708" s="1">
        <v>45119.542919976862</v>
      </c>
      <c r="C708">
        <v>800178</v>
      </c>
      <c r="D708" t="s">
        <v>1756</v>
      </c>
      <c r="E708">
        <v>2.0919268999999998</v>
      </c>
      <c r="F708">
        <v>36.919794400000001</v>
      </c>
      <c r="G708">
        <v>1004.1</v>
      </c>
      <c r="H708">
        <v>5</v>
      </c>
      <c r="I708" s="1">
        <v>45119.541666666657</v>
      </c>
      <c r="J708" t="s">
        <v>56</v>
      </c>
      <c r="K708" t="s">
        <v>77</v>
      </c>
      <c r="L708" t="s">
        <v>58</v>
      </c>
      <c r="M708">
        <v>2</v>
      </c>
      <c r="N708" t="s">
        <v>186</v>
      </c>
      <c r="O708" t="s">
        <v>91</v>
      </c>
      <c r="P708" t="s">
        <v>61</v>
      </c>
      <c r="Q708" t="s">
        <v>62</v>
      </c>
      <c r="R708">
        <v>1</v>
      </c>
      <c r="S708">
        <v>0</v>
      </c>
      <c r="T708">
        <v>0</v>
      </c>
      <c r="U708">
        <v>0</v>
      </c>
      <c r="W708" t="s">
        <v>93</v>
      </c>
      <c r="X708">
        <v>1</v>
      </c>
      <c r="Y708">
        <v>1</v>
      </c>
      <c r="Z708">
        <v>0</v>
      </c>
      <c r="AA708">
        <v>0</v>
      </c>
      <c r="AL708">
        <v>10</v>
      </c>
      <c r="AM708">
        <v>0</v>
      </c>
      <c r="AN708">
        <v>0</v>
      </c>
      <c r="AO708" t="s">
        <v>67</v>
      </c>
      <c r="AR708" t="s">
        <v>84</v>
      </c>
      <c r="AS708" t="s">
        <v>1507</v>
      </c>
      <c r="AT708">
        <v>252259400</v>
      </c>
      <c r="AU708" t="s">
        <v>1757</v>
      </c>
      <c r="AV708" s="1">
        <v>45119.647002314807</v>
      </c>
      <c r="AY708" t="s">
        <v>72</v>
      </c>
      <c r="AZ708" t="s">
        <v>73</v>
      </c>
      <c r="BA708" t="s">
        <v>74</v>
      </c>
      <c r="BC708">
        <v>707</v>
      </c>
      <c r="BD708" t="str">
        <f>IFERROR(VLOOKUP(C708,Sheet1!$A$2:$C$52,2, FALSE), "")</f>
        <v>Nyahururu</v>
      </c>
      <c r="BE708" t="str">
        <f>IFERROR(VLOOKUP(C708,Sheet1!$A$2:$C$52,3, FALSE), "")</f>
        <v>Laikipia</v>
      </c>
    </row>
    <row r="709" spans="1:57" x14ac:dyDescent="0.35">
      <c r="A709" s="1">
        <v>45119.543039155091</v>
      </c>
      <c r="B709" s="1">
        <v>45119.578298356479</v>
      </c>
      <c r="C709">
        <v>800178</v>
      </c>
      <c r="D709" t="s">
        <v>1758</v>
      </c>
      <c r="E709">
        <v>2.0917159999999999</v>
      </c>
      <c r="F709">
        <v>36.9198314</v>
      </c>
      <c r="G709">
        <v>1030.5</v>
      </c>
      <c r="H709">
        <v>4.74</v>
      </c>
      <c r="I709" s="1">
        <v>45119.57708333333</v>
      </c>
      <c r="J709" t="s">
        <v>104</v>
      </c>
      <c r="K709" t="s">
        <v>77</v>
      </c>
      <c r="L709" t="s">
        <v>78</v>
      </c>
      <c r="M709">
        <v>0</v>
      </c>
      <c r="N709" t="s">
        <v>63</v>
      </c>
      <c r="O709" t="s">
        <v>60</v>
      </c>
      <c r="P709" t="s">
        <v>61</v>
      </c>
      <c r="Q709" t="s">
        <v>62</v>
      </c>
      <c r="R709">
        <v>1</v>
      </c>
      <c r="S709">
        <v>0</v>
      </c>
      <c r="T709">
        <v>0</v>
      </c>
      <c r="U709">
        <v>0</v>
      </c>
      <c r="W709" t="s">
        <v>66</v>
      </c>
      <c r="X709">
        <v>0</v>
      </c>
      <c r="Y709">
        <v>1</v>
      </c>
      <c r="Z709">
        <v>0</v>
      </c>
      <c r="AA709">
        <v>0</v>
      </c>
      <c r="AL709">
        <v>20</v>
      </c>
      <c r="AM709">
        <v>0</v>
      </c>
      <c r="AN709">
        <v>0</v>
      </c>
      <c r="AO709" t="s">
        <v>67</v>
      </c>
      <c r="AR709" t="s">
        <v>84</v>
      </c>
      <c r="AS709" t="s">
        <v>1759</v>
      </c>
      <c r="AT709">
        <v>252259405</v>
      </c>
      <c r="AU709" t="s">
        <v>1760</v>
      </c>
      <c r="AV709" s="1">
        <v>45119.647002314807</v>
      </c>
      <c r="AY709" t="s">
        <v>72</v>
      </c>
      <c r="AZ709" t="s">
        <v>73</v>
      </c>
      <c r="BA709" t="s">
        <v>74</v>
      </c>
      <c r="BC709">
        <v>708</v>
      </c>
      <c r="BD709" t="str">
        <f>IFERROR(VLOOKUP(C709,Sheet1!$A$2:$C$52,2, FALSE), "")</f>
        <v>Nyahururu</v>
      </c>
      <c r="BE709" t="str">
        <f>IFERROR(VLOOKUP(C709,Sheet1!$A$2:$C$52,3, FALSE), "")</f>
        <v>Laikipia</v>
      </c>
    </row>
    <row r="710" spans="1:57" x14ac:dyDescent="0.35">
      <c r="A710" s="1">
        <v>45119.578421296297</v>
      </c>
      <c r="B710" s="1">
        <v>45119.581239108797</v>
      </c>
      <c r="C710">
        <v>800178</v>
      </c>
      <c r="D710" t="s">
        <v>1761</v>
      </c>
      <c r="E710">
        <v>2.0917184</v>
      </c>
      <c r="F710">
        <v>36.919809700000002</v>
      </c>
      <c r="G710">
        <v>1030.5</v>
      </c>
      <c r="H710">
        <v>4.76</v>
      </c>
      <c r="I710" s="1">
        <v>45119.578472222223</v>
      </c>
      <c r="J710" t="s">
        <v>159</v>
      </c>
      <c r="K710" t="s">
        <v>57</v>
      </c>
      <c r="L710" t="s">
        <v>78</v>
      </c>
      <c r="M710">
        <v>1</v>
      </c>
      <c r="N710" t="s">
        <v>186</v>
      </c>
      <c r="O710" t="s">
        <v>91</v>
      </c>
      <c r="P710" t="s">
        <v>127</v>
      </c>
      <c r="Q710" t="s">
        <v>62</v>
      </c>
      <c r="R710">
        <v>1</v>
      </c>
      <c r="S710">
        <v>0</v>
      </c>
      <c r="T710">
        <v>0</v>
      </c>
      <c r="U710">
        <v>0</v>
      </c>
      <c r="W710" t="s">
        <v>93</v>
      </c>
      <c r="X710">
        <v>1</v>
      </c>
      <c r="Y710">
        <v>1</v>
      </c>
      <c r="Z710">
        <v>0</v>
      </c>
      <c r="AA710">
        <v>0</v>
      </c>
      <c r="AL710">
        <v>20</v>
      </c>
      <c r="AM710">
        <v>0</v>
      </c>
      <c r="AN710">
        <v>0</v>
      </c>
      <c r="AO710" t="s">
        <v>67</v>
      </c>
      <c r="AR710" t="s">
        <v>94</v>
      </c>
      <c r="AS710" t="s">
        <v>1507</v>
      </c>
      <c r="AT710">
        <v>252259406</v>
      </c>
      <c r="AU710" t="s">
        <v>1762</v>
      </c>
      <c r="AV710" s="1">
        <v>45119.647013888891</v>
      </c>
      <c r="AY710" t="s">
        <v>72</v>
      </c>
      <c r="AZ710" t="s">
        <v>73</v>
      </c>
      <c r="BA710" t="s">
        <v>74</v>
      </c>
      <c r="BC710">
        <v>709</v>
      </c>
      <c r="BD710" t="str">
        <f>IFERROR(VLOOKUP(C710,Sheet1!$A$2:$C$52,2, FALSE), "")</f>
        <v>Nyahururu</v>
      </c>
      <c r="BE710" t="str">
        <f>IFERROR(VLOOKUP(C710,Sheet1!$A$2:$C$52,3, FALSE), "")</f>
        <v>Laikipia</v>
      </c>
    </row>
    <row r="711" spans="1:57" x14ac:dyDescent="0.35">
      <c r="A711" s="1">
        <v>45119.588884155091</v>
      </c>
      <c r="B711" s="1">
        <v>45119.590886562502</v>
      </c>
      <c r="C711">
        <v>800178</v>
      </c>
      <c r="D711" t="s">
        <v>1763</v>
      </c>
      <c r="E711">
        <v>2.0916755999999999</v>
      </c>
      <c r="F711">
        <v>36.919823200000003</v>
      </c>
      <c r="G711">
        <v>1041.5999999999999</v>
      </c>
      <c r="H711">
        <v>4.7</v>
      </c>
      <c r="I711" s="1">
        <v>45119.588888888888</v>
      </c>
      <c r="J711" t="s">
        <v>159</v>
      </c>
      <c r="K711" t="s">
        <v>57</v>
      </c>
      <c r="L711" t="s">
        <v>220</v>
      </c>
      <c r="M711">
        <v>3</v>
      </c>
      <c r="N711" t="s">
        <v>186</v>
      </c>
      <c r="O711" t="s">
        <v>60</v>
      </c>
      <c r="P711" t="s">
        <v>61</v>
      </c>
      <c r="Q711" t="s">
        <v>62</v>
      </c>
      <c r="R711">
        <v>1</v>
      </c>
      <c r="S711">
        <v>0</v>
      </c>
      <c r="T711">
        <v>0</v>
      </c>
      <c r="U711">
        <v>0</v>
      </c>
      <c r="W711" t="s">
        <v>93</v>
      </c>
      <c r="X711">
        <v>1</v>
      </c>
      <c r="Y711">
        <v>1</v>
      </c>
      <c r="Z711">
        <v>0</v>
      </c>
      <c r="AA711">
        <v>0</v>
      </c>
      <c r="AL711">
        <v>15</v>
      </c>
      <c r="AM711">
        <v>0</v>
      </c>
      <c r="AN711">
        <v>0</v>
      </c>
      <c r="AO711" t="s">
        <v>67</v>
      </c>
      <c r="AR711" t="s">
        <v>94</v>
      </c>
      <c r="AS711" t="s">
        <v>1507</v>
      </c>
      <c r="AT711">
        <v>252259410</v>
      </c>
      <c r="AU711" t="s">
        <v>1764</v>
      </c>
      <c r="AV711" s="1">
        <v>45119.64702546296</v>
      </c>
      <c r="AY711" t="s">
        <v>72</v>
      </c>
      <c r="AZ711" t="s">
        <v>73</v>
      </c>
      <c r="BA711" t="s">
        <v>74</v>
      </c>
      <c r="BC711">
        <v>710</v>
      </c>
      <c r="BD711" t="str">
        <f>IFERROR(VLOOKUP(C711,Sheet1!$A$2:$C$52,2, FALSE), "")</f>
        <v>Nyahururu</v>
      </c>
      <c r="BE711" t="str">
        <f>IFERROR(VLOOKUP(C711,Sheet1!$A$2:$C$52,3, FALSE), "")</f>
        <v>Laikipia</v>
      </c>
    </row>
    <row r="712" spans="1:57" x14ac:dyDescent="0.35">
      <c r="A712" s="1">
        <v>45119.609667199067</v>
      </c>
      <c r="B712" s="1">
        <v>45119.611937546288</v>
      </c>
      <c r="C712">
        <v>800178</v>
      </c>
      <c r="D712" t="s">
        <v>1765</v>
      </c>
      <c r="E712">
        <v>2.0962654999999999</v>
      </c>
      <c r="F712">
        <v>36.9204784</v>
      </c>
      <c r="G712">
        <v>1030.0999999999999</v>
      </c>
      <c r="H712">
        <v>4.8659999999999997</v>
      </c>
      <c r="I712" s="1">
        <v>45119.609722222223</v>
      </c>
      <c r="J712" t="s">
        <v>159</v>
      </c>
      <c r="K712" t="s">
        <v>57</v>
      </c>
      <c r="L712" t="s">
        <v>58</v>
      </c>
      <c r="M712">
        <v>2</v>
      </c>
      <c r="N712" t="s">
        <v>186</v>
      </c>
      <c r="O712" t="s">
        <v>60</v>
      </c>
      <c r="P712" t="s">
        <v>61</v>
      </c>
      <c r="Q712" t="s">
        <v>112</v>
      </c>
      <c r="R712">
        <v>1</v>
      </c>
      <c r="S712">
        <v>1</v>
      </c>
      <c r="T712">
        <v>0</v>
      </c>
      <c r="U712">
        <v>0</v>
      </c>
      <c r="W712" t="s">
        <v>88</v>
      </c>
      <c r="X712">
        <v>1</v>
      </c>
      <c r="Y712">
        <v>0</v>
      </c>
      <c r="Z712">
        <v>0</v>
      </c>
      <c r="AA712">
        <v>0</v>
      </c>
      <c r="AG712" t="s">
        <v>66</v>
      </c>
      <c r="AH712">
        <v>0</v>
      </c>
      <c r="AI712">
        <v>1</v>
      </c>
      <c r="AJ712">
        <v>0</v>
      </c>
      <c r="AK712">
        <v>0</v>
      </c>
      <c r="AL712">
        <v>15</v>
      </c>
      <c r="AM712">
        <v>0</v>
      </c>
      <c r="AN712">
        <v>0</v>
      </c>
      <c r="AO712" t="s">
        <v>67</v>
      </c>
      <c r="AR712" t="s">
        <v>94</v>
      </c>
      <c r="AS712" t="s">
        <v>1507</v>
      </c>
      <c r="AT712">
        <v>252259415</v>
      </c>
      <c r="AU712" t="s">
        <v>1766</v>
      </c>
      <c r="AV712" s="1">
        <v>45119.64702546296</v>
      </c>
      <c r="AY712" t="s">
        <v>72</v>
      </c>
      <c r="AZ712" t="s">
        <v>73</v>
      </c>
      <c r="BA712" t="s">
        <v>74</v>
      </c>
      <c r="BC712">
        <v>711</v>
      </c>
      <c r="BD712" t="str">
        <f>IFERROR(VLOOKUP(C712,Sheet1!$A$2:$C$52,2, FALSE), "")</f>
        <v>Nyahururu</v>
      </c>
      <c r="BE712" t="str">
        <f>IFERROR(VLOOKUP(C712,Sheet1!$A$2:$C$52,3, FALSE), "")</f>
        <v>Laikipia</v>
      </c>
    </row>
    <row r="713" spans="1:57" x14ac:dyDescent="0.35">
      <c r="A713" s="1">
        <v>45119.612281168978</v>
      </c>
      <c r="B713" s="1">
        <v>45119.614468321757</v>
      </c>
      <c r="C713">
        <v>800178</v>
      </c>
      <c r="D713" t="s">
        <v>1767</v>
      </c>
      <c r="E713">
        <v>2.0962478</v>
      </c>
      <c r="F713">
        <v>36.920497500000003</v>
      </c>
      <c r="G713">
        <v>1030.7</v>
      </c>
      <c r="H713">
        <v>4.42</v>
      </c>
      <c r="I713" s="1">
        <v>45119.612500000003</v>
      </c>
      <c r="J713" t="s">
        <v>104</v>
      </c>
      <c r="K713" t="s">
        <v>77</v>
      </c>
      <c r="L713" t="s">
        <v>58</v>
      </c>
      <c r="M713">
        <v>2</v>
      </c>
      <c r="N713" t="s">
        <v>105</v>
      </c>
      <c r="O713" t="s">
        <v>91</v>
      </c>
      <c r="P713" t="s">
        <v>127</v>
      </c>
      <c r="Q713" t="s">
        <v>112</v>
      </c>
      <c r="R713">
        <v>1</v>
      </c>
      <c r="S713">
        <v>1</v>
      </c>
      <c r="T713">
        <v>0</v>
      </c>
      <c r="U713">
        <v>0</v>
      </c>
      <c r="W713" t="s">
        <v>88</v>
      </c>
      <c r="X713">
        <v>1</v>
      </c>
      <c r="Y713">
        <v>0</v>
      </c>
      <c r="Z713">
        <v>0</v>
      </c>
      <c r="AA713">
        <v>0</v>
      </c>
      <c r="AG713" t="s">
        <v>66</v>
      </c>
      <c r="AH713">
        <v>0</v>
      </c>
      <c r="AI713">
        <v>1</v>
      </c>
      <c r="AJ713">
        <v>0</v>
      </c>
      <c r="AK713">
        <v>0</v>
      </c>
      <c r="AL713">
        <v>20</v>
      </c>
      <c r="AM713">
        <v>0</v>
      </c>
      <c r="AN713">
        <v>0</v>
      </c>
      <c r="AO713" t="s">
        <v>67</v>
      </c>
      <c r="AR713" t="s">
        <v>94</v>
      </c>
      <c r="AS713" t="s">
        <v>1744</v>
      </c>
      <c r="AT713">
        <v>252259417</v>
      </c>
      <c r="AU713" t="s">
        <v>1768</v>
      </c>
      <c r="AV713" s="1">
        <v>45119.647037037037</v>
      </c>
      <c r="AY713" t="s">
        <v>72</v>
      </c>
      <c r="AZ713" t="s">
        <v>73</v>
      </c>
      <c r="BA713" t="s">
        <v>74</v>
      </c>
      <c r="BC713">
        <v>712</v>
      </c>
      <c r="BD713" t="str">
        <f>IFERROR(VLOOKUP(C713,Sheet1!$A$2:$C$52,2, FALSE), "")</f>
        <v>Nyahururu</v>
      </c>
      <c r="BE713" t="str">
        <f>IFERROR(VLOOKUP(C713,Sheet1!$A$2:$C$52,3, FALSE), "")</f>
        <v>Laikipia</v>
      </c>
    </row>
    <row r="714" spans="1:57" x14ac:dyDescent="0.35">
      <c r="A714" s="1">
        <v>45119.617141469913</v>
      </c>
      <c r="B714" s="1">
        <v>45119.635091446762</v>
      </c>
      <c r="C714">
        <v>800178</v>
      </c>
      <c r="D714" t="s">
        <v>1769</v>
      </c>
      <c r="E714">
        <v>2.0962101</v>
      </c>
      <c r="F714">
        <v>36.9204078</v>
      </c>
      <c r="G714">
        <v>1015.2</v>
      </c>
      <c r="H714">
        <v>4.9800000000000004</v>
      </c>
      <c r="I714" s="1">
        <v>45119.632638888892</v>
      </c>
      <c r="J714">
        <v>60</v>
      </c>
      <c r="K714" t="s">
        <v>77</v>
      </c>
      <c r="L714" t="s">
        <v>289</v>
      </c>
      <c r="M714">
        <v>7</v>
      </c>
      <c r="N714" t="s">
        <v>63</v>
      </c>
      <c r="O714" t="s">
        <v>60</v>
      </c>
      <c r="P714" t="s">
        <v>61</v>
      </c>
      <c r="Q714" t="s">
        <v>62</v>
      </c>
      <c r="R714">
        <v>1</v>
      </c>
      <c r="S714">
        <v>0</v>
      </c>
      <c r="T714">
        <v>0</v>
      </c>
      <c r="U714">
        <v>0</v>
      </c>
      <c r="W714" t="s">
        <v>93</v>
      </c>
      <c r="X714">
        <v>1</v>
      </c>
      <c r="Y714">
        <v>1</v>
      </c>
      <c r="Z714">
        <v>0</v>
      </c>
      <c r="AA714">
        <v>0</v>
      </c>
      <c r="AL714">
        <v>10</v>
      </c>
      <c r="AM714">
        <v>0</v>
      </c>
      <c r="AN714">
        <v>0</v>
      </c>
      <c r="AO714" t="s">
        <v>67</v>
      </c>
      <c r="AR714" t="s">
        <v>108</v>
      </c>
      <c r="AS714" t="s">
        <v>1520</v>
      </c>
      <c r="AT714">
        <v>252259420</v>
      </c>
      <c r="AU714" t="s">
        <v>1770</v>
      </c>
      <c r="AV714" s="1">
        <v>45119.647048611107</v>
      </c>
      <c r="AY714" t="s">
        <v>72</v>
      </c>
      <c r="AZ714" t="s">
        <v>73</v>
      </c>
      <c r="BA714" t="s">
        <v>74</v>
      </c>
      <c r="BC714">
        <v>713</v>
      </c>
      <c r="BD714" t="str">
        <f>IFERROR(VLOOKUP(C714,Sheet1!$A$2:$C$52,2, FALSE), "")</f>
        <v>Nyahururu</v>
      </c>
      <c r="BE714" t="str">
        <f>IFERROR(VLOOKUP(C714,Sheet1!$A$2:$C$52,3, FALSE), "")</f>
        <v>Laikipia</v>
      </c>
    </row>
    <row r="715" spans="1:57" x14ac:dyDescent="0.35">
      <c r="A715" s="1">
        <v>45119.636846875001</v>
      </c>
      <c r="B715" s="1">
        <v>45119.638957939816</v>
      </c>
      <c r="C715">
        <v>800178</v>
      </c>
      <c r="D715" t="s">
        <v>1771</v>
      </c>
      <c r="E715">
        <v>1.9816902999999999</v>
      </c>
      <c r="F715">
        <v>36.893776600000002</v>
      </c>
      <c r="G715">
        <v>1258.2</v>
      </c>
      <c r="H715">
        <v>5</v>
      </c>
      <c r="I715" s="1">
        <v>45119.636805555558</v>
      </c>
      <c r="J715" t="s">
        <v>76</v>
      </c>
      <c r="K715" t="s">
        <v>57</v>
      </c>
      <c r="L715" t="s">
        <v>78</v>
      </c>
      <c r="M715">
        <v>2</v>
      </c>
      <c r="N715" t="s">
        <v>63</v>
      </c>
      <c r="O715" t="s">
        <v>60</v>
      </c>
      <c r="P715" t="s">
        <v>61</v>
      </c>
      <c r="Q715" t="s">
        <v>62</v>
      </c>
      <c r="R715">
        <v>1</v>
      </c>
      <c r="S715">
        <v>0</v>
      </c>
      <c r="T715">
        <v>0</v>
      </c>
      <c r="U715">
        <v>0</v>
      </c>
      <c r="W715" t="s">
        <v>93</v>
      </c>
      <c r="X715">
        <v>1</v>
      </c>
      <c r="Y715">
        <v>1</v>
      </c>
      <c r="Z715">
        <v>0</v>
      </c>
      <c r="AA715">
        <v>0</v>
      </c>
      <c r="AL715">
        <v>20</v>
      </c>
      <c r="AM715">
        <v>0</v>
      </c>
      <c r="AO715" t="s">
        <v>67</v>
      </c>
      <c r="AR715" t="s">
        <v>84</v>
      </c>
      <c r="AS715" t="s">
        <v>63</v>
      </c>
      <c r="AT715">
        <v>252259421</v>
      </c>
      <c r="AU715" t="s">
        <v>1772</v>
      </c>
      <c r="AV715" s="1">
        <v>45119.647048611107</v>
      </c>
      <c r="AY715" t="s">
        <v>72</v>
      </c>
      <c r="AZ715" t="s">
        <v>73</v>
      </c>
      <c r="BA715" t="s">
        <v>74</v>
      </c>
      <c r="BC715">
        <v>714</v>
      </c>
      <c r="BD715" t="str">
        <f>IFERROR(VLOOKUP(C715,Sheet1!$A$2:$C$52,2, FALSE), "")</f>
        <v>Nyahururu</v>
      </c>
      <c r="BE715" t="str">
        <f>IFERROR(VLOOKUP(C715,Sheet1!$A$2:$C$52,3, FALSE), "")</f>
        <v>Laikipia</v>
      </c>
    </row>
    <row r="716" spans="1:57" x14ac:dyDescent="0.35">
      <c r="A716" s="1">
        <v>45119.639423923611</v>
      </c>
      <c r="B716" s="1">
        <v>45119.641037754627</v>
      </c>
      <c r="C716">
        <v>800178</v>
      </c>
      <c r="D716" t="s">
        <v>1773</v>
      </c>
      <c r="E716">
        <v>1.9667095000000001</v>
      </c>
      <c r="F716">
        <v>36.8903739</v>
      </c>
      <c r="G716">
        <v>1260.3</v>
      </c>
      <c r="H716">
        <v>4.9160000000000004</v>
      </c>
      <c r="I716" s="1">
        <v>45119.63958333333</v>
      </c>
      <c r="J716" t="s">
        <v>140</v>
      </c>
      <c r="K716" t="s">
        <v>77</v>
      </c>
      <c r="L716" t="s">
        <v>58</v>
      </c>
      <c r="M716">
        <v>8</v>
      </c>
      <c r="N716" t="s">
        <v>63</v>
      </c>
      <c r="O716" t="s">
        <v>126</v>
      </c>
      <c r="P716" t="s">
        <v>167</v>
      </c>
      <c r="Q716" t="s">
        <v>62</v>
      </c>
      <c r="R716">
        <v>1</v>
      </c>
      <c r="S716">
        <v>0</v>
      </c>
      <c r="T716">
        <v>0</v>
      </c>
      <c r="U716">
        <v>0</v>
      </c>
      <c r="W716" t="s">
        <v>93</v>
      </c>
      <c r="X716">
        <v>1</v>
      </c>
      <c r="Y716">
        <v>1</v>
      </c>
      <c r="Z716">
        <v>0</v>
      </c>
      <c r="AA716">
        <v>0</v>
      </c>
      <c r="AL716">
        <v>20</v>
      </c>
      <c r="AM716">
        <v>0</v>
      </c>
      <c r="AN716">
        <v>0</v>
      </c>
      <c r="AO716" t="s">
        <v>67</v>
      </c>
      <c r="AR716" t="s">
        <v>108</v>
      </c>
      <c r="AS716" t="s">
        <v>1520</v>
      </c>
      <c r="AT716">
        <v>252259427</v>
      </c>
      <c r="AU716" t="s">
        <v>1774</v>
      </c>
      <c r="AV716" s="1">
        <v>45119.647060185183</v>
      </c>
      <c r="AY716" t="s">
        <v>72</v>
      </c>
      <c r="AZ716" t="s">
        <v>73</v>
      </c>
      <c r="BA716" t="s">
        <v>74</v>
      </c>
      <c r="BC716">
        <v>715</v>
      </c>
      <c r="BD716" t="str">
        <f>IFERROR(VLOOKUP(C716,Sheet1!$A$2:$C$52,2, FALSE), "")</f>
        <v>Nyahururu</v>
      </c>
      <c r="BE716" t="str">
        <f>IFERROR(VLOOKUP(C716,Sheet1!$A$2:$C$52,3, FALSE), "")</f>
        <v>Laikipia</v>
      </c>
    </row>
    <row r="717" spans="1:57" x14ac:dyDescent="0.35">
      <c r="A717" s="1">
        <v>45119.767755682871</v>
      </c>
      <c r="B717" s="1">
        <v>45119.769072731477</v>
      </c>
      <c r="C717">
        <v>800178</v>
      </c>
      <c r="D717" t="s">
        <v>1775</v>
      </c>
      <c r="E717">
        <v>1.7854243999999999</v>
      </c>
      <c r="F717">
        <v>36.792457200000001</v>
      </c>
      <c r="G717">
        <v>1278.3</v>
      </c>
      <c r="H717">
        <v>4.9109999999999996</v>
      </c>
      <c r="I717" s="1">
        <v>45119.768055555563</v>
      </c>
      <c r="J717" t="s">
        <v>140</v>
      </c>
      <c r="K717" t="s">
        <v>77</v>
      </c>
      <c r="L717" t="s">
        <v>58</v>
      </c>
      <c r="M717">
        <v>3</v>
      </c>
      <c r="N717" t="s">
        <v>105</v>
      </c>
      <c r="O717" t="s">
        <v>79</v>
      </c>
      <c r="P717" t="s">
        <v>141</v>
      </c>
      <c r="Q717" t="s">
        <v>62</v>
      </c>
      <c r="R717">
        <v>1</v>
      </c>
      <c r="S717">
        <v>0</v>
      </c>
      <c r="T717">
        <v>0</v>
      </c>
      <c r="U717">
        <v>0</v>
      </c>
      <c r="W717" t="s">
        <v>93</v>
      </c>
      <c r="X717">
        <v>1</v>
      </c>
      <c r="Y717">
        <v>1</v>
      </c>
      <c r="Z717">
        <v>0</v>
      </c>
      <c r="AA717">
        <v>0</v>
      </c>
      <c r="AL717">
        <v>35</v>
      </c>
      <c r="AM717">
        <v>0</v>
      </c>
      <c r="AN717">
        <v>0</v>
      </c>
      <c r="AO717" t="s">
        <v>67</v>
      </c>
      <c r="AR717" t="s">
        <v>84</v>
      </c>
      <c r="AS717" t="s">
        <v>1507</v>
      </c>
      <c r="AT717">
        <v>252259430</v>
      </c>
      <c r="AU717" t="s">
        <v>1776</v>
      </c>
      <c r="AV717" s="1">
        <v>45119.647060185183</v>
      </c>
      <c r="AY717" t="s">
        <v>72</v>
      </c>
      <c r="AZ717" t="s">
        <v>73</v>
      </c>
      <c r="BA717" t="s">
        <v>74</v>
      </c>
      <c r="BC717">
        <v>716</v>
      </c>
      <c r="BD717" t="str">
        <f>IFERROR(VLOOKUP(C717,Sheet1!$A$2:$C$52,2, FALSE), "")</f>
        <v>Nyahururu</v>
      </c>
      <c r="BE717" t="str">
        <f>IFERROR(VLOOKUP(C717,Sheet1!$A$2:$C$52,3, FALSE), "")</f>
        <v>Laikipia</v>
      </c>
    </row>
    <row r="718" spans="1:57" x14ac:dyDescent="0.35">
      <c r="A718" s="1">
        <v>45119.769149756947</v>
      </c>
      <c r="B718" s="1">
        <v>45119.770336273148</v>
      </c>
      <c r="C718">
        <v>800178</v>
      </c>
      <c r="D718" t="s">
        <v>1777</v>
      </c>
      <c r="E718">
        <v>1.7857864999999999</v>
      </c>
      <c r="F718">
        <v>36.791721600000002</v>
      </c>
      <c r="G718">
        <v>1278.4000000000001</v>
      </c>
      <c r="H718">
        <v>4.1050000000000004</v>
      </c>
      <c r="I718" s="1">
        <v>45119.769444444442</v>
      </c>
      <c r="J718" t="s">
        <v>76</v>
      </c>
      <c r="K718" t="s">
        <v>77</v>
      </c>
      <c r="L718" t="s">
        <v>78</v>
      </c>
      <c r="M718">
        <v>1</v>
      </c>
      <c r="N718" t="s">
        <v>63</v>
      </c>
      <c r="O718" t="s">
        <v>126</v>
      </c>
      <c r="P718" t="s">
        <v>61</v>
      </c>
      <c r="Q718" t="s">
        <v>62</v>
      </c>
      <c r="R718">
        <v>1</v>
      </c>
      <c r="S718">
        <v>0</v>
      </c>
      <c r="T718">
        <v>0</v>
      </c>
      <c r="U718">
        <v>0</v>
      </c>
      <c r="W718" t="s">
        <v>93</v>
      </c>
      <c r="X718">
        <v>1</v>
      </c>
      <c r="Y718">
        <v>1</v>
      </c>
      <c r="Z718">
        <v>0</v>
      </c>
      <c r="AA718">
        <v>0</v>
      </c>
      <c r="AL718">
        <v>5</v>
      </c>
      <c r="AM718">
        <v>0</v>
      </c>
      <c r="AN718">
        <v>0</v>
      </c>
      <c r="AO718" t="s">
        <v>67</v>
      </c>
      <c r="AR718" t="s">
        <v>94</v>
      </c>
      <c r="AS718" t="s">
        <v>63</v>
      </c>
      <c r="AT718">
        <v>252259433</v>
      </c>
      <c r="AU718" t="s">
        <v>1778</v>
      </c>
      <c r="AV718" s="1">
        <v>45119.64707175926</v>
      </c>
      <c r="AY718" t="s">
        <v>72</v>
      </c>
      <c r="AZ718" t="s">
        <v>73</v>
      </c>
      <c r="BA718" t="s">
        <v>74</v>
      </c>
      <c r="BC718">
        <v>717</v>
      </c>
      <c r="BD718" t="str">
        <f>IFERROR(VLOOKUP(C718,Sheet1!$A$2:$C$52,2, FALSE), "")</f>
        <v>Nyahururu</v>
      </c>
      <c r="BE718" t="str">
        <f>IFERROR(VLOOKUP(C718,Sheet1!$A$2:$C$52,3, FALSE), "")</f>
        <v>Laikipia</v>
      </c>
    </row>
    <row r="719" spans="1:57" x14ac:dyDescent="0.35">
      <c r="A719" s="1">
        <v>45119.770386608798</v>
      </c>
      <c r="B719" s="1">
        <v>45119.771718773147</v>
      </c>
      <c r="C719">
        <v>800178</v>
      </c>
      <c r="D719" t="s">
        <v>1779</v>
      </c>
      <c r="E719">
        <v>1.7857713</v>
      </c>
      <c r="F719">
        <v>36.790964700000004</v>
      </c>
      <c r="G719">
        <v>1277.5</v>
      </c>
      <c r="H719">
        <v>3.55</v>
      </c>
      <c r="I719" s="1">
        <v>45119.770138888889</v>
      </c>
      <c r="J719" t="s">
        <v>56</v>
      </c>
      <c r="K719" t="s">
        <v>77</v>
      </c>
      <c r="L719" t="s">
        <v>220</v>
      </c>
      <c r="M719">
        <v>2</v>
      </c>
      <c r="N719" t="s">
        <v>186</v>
      </c>
      <c r="O719" t="s">
        <v>60</v>
      </c>
      <c r="P719" t="s">
        <v>61</v>
      </c>
      <c r="Q719" t="s">
        <v>80</v>
      </c>
      <c r="R719">
        <v>0</v>
      </c>
      <c r="S719">
        <v>1</v>
      </c>
      <c r="T719">
        <v>0</v>
      </c>
      <c r="U719">
        <v>0</v>
      </c>
      <c r="AG719" t="s">
        <v>247</v>
      </c>
      <c r="AH719">
        <v>0</v>
      </c>
      <c r="AI719">
        <v>1</v>
      </c>
      <c r="AJ719">
        <v>0</v>
      </c>
      <c r="AK719">
        <v>1</v>
      </c>
      <c r="AL719">
        <v>10</v>
      </c>
      <c r="AM719">
        <v>0</v>
      </c>
      <c r="AN719">
        <v>5</v>
      </c>
      <c r="AO719" t="s">
        <v>67</v>
      </c>
      <c r="AR719" t="s">
        <v>94</v>
      </c>
      <c r="AS719" t="s">
        <v>1725</v>
      </c>
      <c r="AT719">
        <v>252259439</v>
      </c>
      <c r="AU719" t="s">
        <v>1780</v>
      </c>
      <c r="AV719" s="1">
        <v>45119.647083333337</v>
      </c>
      <c r="AY719" t="s">
        <v>72</v>
      </c>
      <c r="AZ719" t="s">
        <v>73</v>
      </c>
      <c r="BA719" t="s">
        <v>74</v>
      </c>
      <c r="BC719">
        <v>718</v>
      </c>
      <c r="BD719" t="str">
        <f>IFERROR(VLOOKUP(C719,Sheet1!$A$2:$C$52,2, FALSE), "")</f>
        <v>Nyahururu</v>
      </c>
      <c r="BE719" t="str">
        <f>IFERROR(VLOOKUP(C719,Sheet1!$A$2:$C$52,3, FALSE), "")</f>
        <v>Laikipia</v>
      </c>
    </row>
    <row r="720" spans="1:57" x14ac:dyDescent="0.35">
      <c r="A720" s="1">
        <v>45119.689850555558</v>
      </c>
      <c r="B720" s="1">
        <v>45119.81259021991</v>
      </c>
      <c r="C720">
        <v>800135</v>
      </c>
      <c r="D720" t="s">
        <v>1781</v>
      </c>
      <c r="E720">
        <v>-0.71845159999999997</v>
      </c>
      <c r="F720">
        <v>37.148806999999998</v>
      </c>
      <c r="G720">
        <v>0</v>
      </c>
      <c r="H720">
        <v>1700</v>
      </c>
      <c r="I720" s="1">
        <v>45119.689583333333</v>
      </c>
      <c r="J720" t="s">
        <v>76</v>
      </c>
      <c r="K720" t="s">
        <v>77</v>
      </c>
      <c r="L720" t="s">
        <v>58</v>
      </c>
      <c r="M720">
        <v>3</v>
      </c>
      <c r="N720" t="s">
        <v>105</v>
      </c>
      <c r="O720" t="s">
        <v>126</v>
      </c>
      <c r="P720" t="s">
        <v>127</v>
      </c>
      <c r="Q720" t="s">
        <v>142</v>
      </c>
      <c r="R720">
        <v>1</v>
      </c>
      <c r="S720">
        <v>1</v>
      </c>
      <c r="T720">
        <v>0</v>
      </c>
      <c r="U720">
        <v>0</v>
      </c>
      <c r="W720" t="s">
        <v>467</v>
      </c>
      <c r="X720">
        <v>1</v>
      </c>
      <c r="Y720">
        <v>0</v>
      </c>
      <c r="Z720">
        <v>0</v>
      </c>
      <c r="AA720">
        <v>1</v>
      </c>
      <c r="AG720" t="s">
        <v>150</v>
      </c>
      <c r="AH720">
        <v>0</v>
      </c>
      <c r="AI720">
        <v>1</v>
      </c>
      <c r="AJ720">
        <v>1</v>
      </c>
      <c r="AK720">
        <v>0</v>
      </c>
      <c r="AL720">
        <v>20</v>
      </c>
      <c r="AM720">
        <v>25</v>
      </c>
      <c r="AN720">
        <v>10</v>
      </c>
      <c r="AO720" t="s">
        <v>67</v>
      </c>
      <c r="AR720" t="s">
        <v>94</v>
      </c>
      <c r="AS720" t="s">
        <v>1782</v>
      </c>
      <c r="AT720">
        <v>252279293</v>
      </c>
      <c r="AU720" t="s">
        <v>1783</v>
      </c>
      <c r="AV720" s="1">
        <v>45119.68922453704</v>
      </c>
      <c r="AY720" t="s">
        <v>72</v>
      </c>
      <c r="AZ720" t="s">
        <v>73</v>
      </c>
      <c r="BA720" t="s">
        <v>74</v>
      </c>
      <c r="BC720">
        <v>719</v>
      </c>
      <c r="BD720" t="str">
        <f>IFERROR(VLOOKUP(C720,Sheet1!$A$2:$C$52,2, FALSE), "")</f>
        <v>Kiharu</v>
      </c>
      <c r="BE720" t="str">
        <f>IFERROR(VLOOKUP(C720,Sheet1!$A$2:$C$52,3, FALSE), "")</f>
        <v>Muranga</v>
      </c>
    </row>
    <row r="721" spans="1:57" x14ac:dyDescent="0.35">
      <c r="A721" s="1">
        <v>45119.691222245368</v>
      </c>
      <c r="B721" s="1">
        <v>45119.812715370368</v>
      </c>
      <c r="C721">
        <v>800135</v>
      </c>
      <c r="D721" t="s">
        <v>1781</v>
      </c>
      <c r="E721">
        <v>-0.71845159999999997</v>
      </c>
      <c r="F721">
        <v>37.148806999999998</v>
      </c>
      <c r="G721">
        <v>0</v>
      </c>
      <c r="H721">
        <v>1700</v>
      </c>
      <c r="I721" s="1">
        <v>45119.690972222219</v>
      </c>
      <c r="J721" t="s">
        <v>76</v>
      </c>
      <c r="K721" t="s">
        <v>77</v>
      </c>
      <c r="L721" t="s">
        <v>58</v>
      </c>
      <c r="M721">
        <v>2</v>
      </c>
      <c r="N721" t="s">
        <v>105</v>
      </c>
      <c r="O721" t="s">
        <v>126</v>
      </c>
      <c r="P721" t="s">
        <v>127</v>
      </c>
      <c r="Q721" t="s">
        <v>181</v>
      </c>
      <c r="R721">
        <v>1</v>
      </c>
      <c r="S721">
        <v>1</v>
      </c>
      <c r="T721">
        <v>1</v>
      </c>
      <c r="U721">
        <v>0</v>
      </c>
      <c r="W721" t="s">
        <v>88</v>
      </c>
      <c r="X721">
        <v>1</v>
      </c>
      <c r="Y721">
        <v>0</v>
      </c>
      <c r="Z721">
        <v>0</v>
      </c>
      <c r="AA721">
        <v>0</v>
      </c>
      <c r="AB721" t="s">
        <v>270</v>
      </c>
      <c r="AC721">
        <v>0</v>
      </c>
      <c r="AD721">
        <v>1</v>
      </c>
      <c r="AE721">
        <v>1</v>
      </c>
      <c r="AF721">
        <v>1</v>
      </c>
      <c r="AG721" t="s">
        <v>113</v>
      </c>
      <c r="AH721">
        <v>0</v>
      </c>
      <c r="AI721">
        <v>1</v>
      </c>
      <c r="AJ721">
        <v>1</v>
      </c>
      <c r="AK721">
        <v>1</v>
      </c>
      <c r="AL721">
        <v>30</v>
      </c>
      <c r="AM721">
        <v>25</v>
      </c>
      <c r="AN721">
        <v>10</v>
      </c>
      <c r="AO721" t="s">
        <v>67</v>
      </c>
      <c r="AR721" t="s">
        <v>69</v>
      </c>
      <c r="AS721" t="s">
        <v>1784</v>
      </c>
      <c r="AT721">
        <v>252279296</v>
      </c>
      <c r="AU721" t="s">
        <v>1785</v>
      </c>
      <c r="AV721" s="1">
        <v>45119.689236111109</v>
      </c>
      <c r="AY721" t="s">
        <v>72</v>
      </c>
      <c r="AZ721" t="s">
        <v>73</v>
      </c>
      <c r="BA721" t="s">
        <v>74</v>
      </c>
      <c r="BC721">
        <v>720</v>
      </c>
      <c r="BD721" t="str">
        <f>IFERROR(VLOOKUP(C721,Sheet1!$A$2:$C$52,2, FALSE), "")</f>
        <v>Kiharu</v>
      </c>
      <c r="BE721" t="str">
        <f>IFERROR(VLOOKUP(C721,Sheet1!$A$2:$C$52,3, FALSE), "")</f>
        <v>Muranga</v>
      </c>
    </row>
    <row r="722" spans="1:57" x14ac:dyDescent="0.35">
      <c r="A722" s="1">
        <v>45119.692665798611</v>
      </c>
      <c r="B722" s="1">
        <v>45119.812835972232</v>
      </c>
      <c r="C722">
        <v>800135</v>
      </c>
      <c r="D722" t="s">
        <v>1022</v>
      </c>
      <c r="E722">
        <v>-0.71728559999999997</v>
      </c>
      <c r="F722">
        <v>37.146462300000003</v>
      </c>
      <c r="G722">
        <v>0</v>
      </c>
      <c r="H722">
        <v>1600</v>
      </c>
      <c r="I722" s="1">
        <v>45119.692361111112</v>
      </c>
      <c r="J722" t="s">
        <v>76</v>
      </c>
      <c r="K722" t="s">
        <v>77</v>
      </c>
      <c r="L722" t="s">
        <v>78</v>
      </c>
      <c r="N722" t="s">
        <v>59</v>
      </c>
      <c r="O722" t="s">
        <v>91</v>
      </c>
      <c r="P722" t="s">
        <v>141</v>
      </c>
      <c r="Q722" t="s">
        <v>112</v>
      </c>
      <c r="R722">
        <v>1</v>
      </c>
      <c r="S722">
        <v>1</v>
      </c>
      <c r="T722">
        <v>0</v>
      </c>
      <c r="U722">
        <v>0</v>
      </c>
      <c r="W722" t="s">
        <v>121</v>
      </c>
      <c r="X722">
        <v>1</v>
      </c>
      <c r="Y722">
        <v>1</v>
      </c>
      <c r="Z722">
        <v>1</v>
      </c>
      <c r="AA722">
        <v>1</v>
      </c>
      <c r="AG722" t="s">
        <v>1786</v>
      </c>
      <c r="AH722">
        <v>1</v>
      </c>
      <c r="AI722">
        <v>1</v>
      </c>
      <c r="AJ722">
        <v>1</v>
      </c>
      <c r="AK722">
        <v>1</v>
      </c>
      <c r="AL722">
        <v>20</v>
      </c>
      <c r="AM722">
        <v>28</v>
      </c>
      <c r="AN722">
        <v>10</v>
      </c>
      <c r="AO722" t="s">
        <v>82</v>
      </c>
      <c r="AP722" t="s">
        <v>68</v>
      </c>
      <c r="AQ722" t="s">
        <v>1787</v>
      </c>
      <c r="AR722" t="s">
        <v>94</v>
      </c>
      <c r="AS722" t="s">
        <v>1788</v>
      </c>
      <c r="AT722">
        <v>252279299</v>
      </c>
      <c r="AU722" t="s">
        <v>1789</v>
      </c>
      <c r="AV722" s="1">
        <v>45119.689236111109</v>
      </c>
      <c r="AY722" t="s">
        <v>72</v>
      </c>
      <c r="AZ722" t="s">
        <v>73</v>
      </c>
      <c r="BA722" t="s">
        <v>74</v>
      </c>
      <c r="BC722">
        <v>721</v>
      </c>
      <c r="BD722" t="str">
        <f>IFERROR(VLOOKUP(C722,Sheet1!$A$2:$C$52,2, FALSE), "")</f>
        <v>Kiharu</v>
      </c>
      <c r="BE722" t="str">
        <f>IFERROR(VLOOKUP(C722,Sheet1!$A$2:$C$52,3, FALSE), "")</f>
        <v>Muranga</v>
      </c>
    </row>
    <row r="723" spans="1:57" x14ac:dyDescent="0.35">
      <c r="A723" s="1">
        <v>45119.694466701389</v>
      </c>
      <c r="B723" s="1">
        <v>45119.812946712962</v>
      </c>
      <c r="C723">
        <v>800135</v>
      </c>
      <c r="D723" t="s">
        <v>1790</v>
      </c>
      <c r="E723">
        <v>-0.71041609999999999</v>
      </c>
      <c r="F723">
        <v>37.1441175</v>
      </c>
      <c r="G723">
        <v>0</v>
      </c>
      <c r="H723">
        <v>2099.9989999999998</v>
      </c>
      <c r="I723" s="1">
        <v>45119.694444444453</v>
      </c>
      <c r="J723" t="s">
        <v>56</v>
      </c>
      <c r="K723" t="s">
        <v>77</v>
      </c>
      <c r="L723" t="s">
        <v>58</v>
      </c>
      <c r="M723">
        <v>6</v>
      </c>
      <c r="N723" t="s">
        <v>59</v>
      </c>
      <c r="O723" t="s">
        <v>91</v>
      </c>
      <c r="P723" t="s">
        <v>209</v>
      </c>
      <c r="Q723" t="s">
        <v>112</v>
      </c>
      <c r="R723">
        <v>1</v>
      </c>
      <c r="S723">
        <v>1</v>
      </c>
      <c r="T723">
        <v>0</v>
      </c>
      <c r="U723">
        <v>0</v>
      </c>
      <c r="W723" t="s">
        <v>88</v>
      </c>
      <c r="X723">
        <v>1</v>
      </c>
      <c r="Y723">
        <v>0</v>
      </c>
      <c r="Z723">
        <v>0</v>
      </c>
      <c r="AA723">
        <v>0</v>
      </c>
      <c r="AG723" t="s">
        <v>150</v>
      </c>
      <c r="AH723">
        <v>0</v>
      </c>
      <c r="AI723">
        <v>1</v>
      </c>
      <c r="AJ723">
        <v>1</v>
      </c>
      <c r="AK723">
        <v>0</v>
      </c>
      <c r="AL723">
        <v>30</v>
      </c>
      <c r="AM723">
        <v>35</v>
      </c>
      <c r="AN723">
        <v>10</v>
      </c>
      <c r="AO723" t="s">
        <v>67</v>
      </c>
      <c r="AR723" t="s">
        <v>69</v>
      </c>
      <c r="AT723">
        <v>252279303</v>
      </c>
      <c r="AU723" t="s">
        <v>1791</v>
      </c>
      <c r="AV723" s="1">
        <v>45119.689247685194</v>
      </c>
      <c r="AY723" t="s">
        <v>72</v>
      </c>
      <c r="AZ723" t="s">
        <v>73</v>
      </c>
      <c r="BA723" t="s">
        <v>74</v>
      </c>
      <c r="BC723">
        <v>722</v>
      </c>
      <c r="BD723" t="str">
        <f>IFERROR(VLOOKUP(C723,Sheet1!$A$2:$C$52,2, FALSE), "")</f>
        <v>Kiharu</v>
      </c>
      <c r="BE723" t="str">
        <f>IFERROR(VLOOKUP(C723,Sheet1!$A$2:$C$52,3, FALSE), "")</f>
        <v>Muranga</v>
      </c>
    </row>
    <row r="724" spans="1:57" x14ac:dyDescent="0.35">
      <c r="A724" s="1">
        <v>45119.695467847218</v>
      </c>
      <c r="B724" s="1">
        <v>45119.813084305562</v>
      </c>
      <c r="C724">
        <v>800135</v>
      </c>
      <c r="D724" t="s">
        <v>1790</v>
      </c>
      <c r="E724">
        <v>-0.71041609999999999</v>
      </c>
      <c r="F724">
        <v>37.1441175</v>
      </c>
      <c r="G724">
        <v>0</v>
      </c>
      <c r="H724">
        <v>2099.9989999999998</v>
      </c>
      <c r="I724" s="1">
        <v>45119.695138888892</v>
      </c>
      <c r="J724" t="s">
        <v>76</v>
      </c>
      <c r="K724" t="s">
        <v>57</v>
      </c>
      <c r="L724" t="s">
        <v>78</v>
      </c>
      <c r="N724" t="s">
        <v>59</v>
      </c>
      <c r="O724" t="s">
        <v>60</v>
      </c>
      <c r="P724" t="s">
        <v>61</v>
      </c>
      <c r="Q724" t="s">
        <v>112</v>
      </c>
      <c r="R724">
        <v>1</v>
      </c>
      <c r="S724">
        <v>1</v>
      </c>
      <c r="T724">
        <v>0</v>
      </c>
      <c r="U724">
        <v>0</v>
      </c>
      <c r="W724" t="s">
        <v>914</v>
      </c>
      <c r="X724">
        <v>1</v>
      </c>
      <c r="Y724">
        <v>1</v>
      </c>
      <c r="Z724">
        <v>1</v>
      </c>
      <c r="AA724">
        <v>1</v>
      </c>
      <c r="AG724" t="s">
        <v>150</v>
      </c>
      <c r="AH724">
        <v>0</v>
      </c>
      <c r="AI724">
        <v>1</v>
      </c>
      <c r="AJ724">
        <v>1</v>
      </c>
      <c r="AK724">
        <v>0</v>
      </c>
      <c r="AL724">
        <v>25</v>
      </c>
      <c r="AM724">
        <v>25</v>
      </c>
      <c r="AN724">
        <v>10</v>
      </c>
      <c r="AO724" t="s">
        <v>82</v>
      </c>
      <c r="AP724" t="s">
        <v>68</v>
      </c>
      <c r="AQ724" t="s">
        <v>1787</v>
      </c>
      <c r="AR724" t="s">
        <v>69</v>
      </c>
      <c r="AS724" t="s">
        <v>1792</v>
      </c>
      <c r="AT724">
        <v>252279306</v>
      </c>
      <c r="AU724" t="s">
        <v>1793</v>
      </c>
      <c r="AV724" s="1">
        <v>45119.689247685194</v>
      </c>
      <c r="AY724" t="s">
        <v>72</v>
      </c>
      <c r="AZ724" t="s">
        <v>73</v>
      </c>
      <c r="BA724" t="s">
        <v>74</v>
      </c>
      <c r="BC724">
        <v>723</v>
      </c>
      <c r="BD724" t="str">
        <f>IFERROR(VLOOKUP(C724,Sheet1!$A$2:$C$52,2, FALSE), "")</f>
        <v>Kiharu</v>
      </c>
      <c r="BE724" t="str">
        <f>IFERROR(VLOOKUP(C724,Sheet1!$A$2:$C$52,3, FALSE), "")</f>
        <v>Muranga</v>
      </c>
    </row>
    <row r="725" spans="1:57" x14ac:dyDescent="0.35">
      <c r="A725" s="1">
        <v>45119.699619907413</v>
      </c>
      <c r="B725" s="1">
        <v>45119.813288506943</v>
      </c>
      <c r="C725">
        <v>800135</v>
      </c>
      <c r="D725" t="s">
        <v>1790</v>
      </c>
      <c r="E725">
        <v>-0.71041609999999999</v>
      </c>
      <c r="F725">
        <v>37.1441175</v>
      </c>
      <c r="G725">
        <v>0</v>
      </c>
      <c r="H725">
        <v>2099.9989999999998</v>
      </c>
      <c r="I725" s="1">
        <v>45119.699305555558</v>
      </c>
      <c r="J725" t="s">
        <v>56</v>
      </c>
      <c r="K725" t="s">
        <v>57</v>
      </c>
      <c r="L725" t="s">
        <v>58</v>
      </c>
      <c r="M725">
        <v>6</v>
      </c>
      <c r="N725" t="s">
        <v>59</v>
      </c>
      <c r="O725" t="s">
        <v>91</v>
      </c>
      <c r="P725" t="s">
        <v>167</v>
      </c>
      <c r="Q725" t="s">
        <v>112</v>
      </c>
      <c r="R725">
        <v>1</v>
      </c>
      <c r="S725">
        <v>1</v>
      </c>
      <c r="T725">
        <v>0</v>
      </c>
      <c r="U725">
        <v>0</v>
      </c>
      <c r="W725" t="s">
        <v>88</v>
      </c>
      <c r="X725">
        <v>1</v>
      </c>
      <c r="Y725">
        <v>0</v>
      </c>
      <c r="Z725">
        <v>0</v>
      </c>
      <c r="AA725">
        <v>0</v>
      </c>
      <c r="AG725" t="s">
        <v>113</v>
      </c>
      <c r="AH725">
        <v>0</v>
      </c>
      <c r="AI725">
        <v>1</v>
      </c>
      <c r="AJ725">
        <v>1</v>
      </c>
      <c r="AK725">
        <v>1</v>
      </c>
      <c r="AL725">
        <v>50</v>
      </c>
      <c r="AM725">
        <v>50</v>
      </c>
      <c r="AN725">
        <v>10</v>
      </c>
      <c r="AO725" t="s">
        <v>82</v>
      </c>
      <c r="AP725" t="s">
        <v>83</v>
      </c>
      <c r="AR725" t="s">
        <v>69</v>
      </c>
      <c r="AS725" t="s">
        <v>1794</v>
      </c>
      <c r="AT725">
        <v>252279308</v>
      </c>
      <c r="AU725" t="s">
        <v>1795</v>
      </c>
      <c r="AV725" s="1">
        <v>45119.689259259263</v>
      </c>
      <c r="AY725" t="s">
        <v>72</v>
      </c>
      <c r="AZ725" t="s">
        <v>73</v>
      </c>
      <c r="BA725" t="s">
        <v>74</v>
      </c>
      <c r="BC725">
        <v>724</v>
      </c>
      <c r="BD725" t="str">
        <f>IFERROR(VLOOKUP(C725,Sheet1!$A$2:$C$52,2, FALSE), "")</f>
        <v>Kiharu</v>
      </c>
      <c r="BE725" t="str">
        <f>IFERROR(VLOOKUP(C725,Sheet1!$A$2:$C$52,3, FALSE), "")</f>
        <v>Muranga</v>
      </c>
    </row>
    <row r="726" spans="1:57" x14ac:dyDescent="0.35">
      <c r="A726" s="1">
        <v>45119.701017997693</v>
      </c>
      <c r="B726" s="1">
        <v>45119.814049097222</v>
      </c>
      <c r="C726">
        <v>800135</v>
      </c>
      <c r="D726" t="s">
        <v>1790</v>
      </c>
      <c r="E726">
        <v>-0.71041609999999999</v>
      </c>
      <c r="F726">
        <v>37.1441175</v>
      </c>
      <c r="G726">
        <v>0</v>
      </c>
      <c r="H726">
        <v>2099.9989999999998</v>
      </c>
      <c r="I726" s="1">
        <v>45119.700694444437</v>
      </c>
      <c r="J726" t="s">
        <v>159</v>
      </c>
      <c r="K726" t="s">
        <v>77</v>
      </c>
      <c r="L726" t="s">
        <v>58</v>
      </c>
      <c r="M726">
        <v>2</v>
      </c>
      <c r="N726" t="s">
        <v>59</v>
      </c>
      <c r="O726" t="s">
        <v>91</v>
      </c>
      <c r="P726" t="s">
        <v>167</v>
      </c>
      <c r="Q726" t="s">
        <v>62</v>
      </c>
      <c r="R726">
        <v>1</v>
      </c>
      <c r="S726">
        <v>0</v>
      </c>
      <c r="T726">
        <v>0</v>
      </c>
      <c r="U726">
        <v>0</v>
      </c>
      <c r="W726" t="s">
        <v>121</v>
      </c>
      <c r="X726">
        <v>1</v>
      </c>
      <c r="Y726">
        <v>1</v>
      </c>
      <c r="Z726">
        <v>1</v>
      </c>
      <c r="AA726">
        <v>1</v>
      </c>
      <c r="AL726">
        <v>50</v>
      </c>
      <c r="AM726">
        <v>50</v>
      </c>
      <c r="AN726">
        <v>10</v>
      </c>
      <c r="AO726" t="s">
        <v>67</v>
      </c>
      <c r="AR726" t="s">
        <v>94</v>
      </c>
      <c r="AS726" t="s">
        <v>1796</v>
      </c>
      <c r="AT726">
        <v>252279311</v>
      </c>
      <c r="AU726" t="s">
        <v>1797</v>
      </c>
      <c r="AV726" s="1">
        <v>45119.689259259263</v>
      </c>
      <c r="AY726" t="s">
        <v>72</v>
      </c>
      <c r="AZ726" t="s">
        <v>73</v>
      </c>
      <c r="BA726" t="s">
        <v>74</v>
      </c>
      <c r="BC726">
        <v>725</v>
      </c>
      <c r="BD726" t="str">
        <f>IFERROR(VLOOKUP(C726,Sheet1!$A$2:$C$52,2, FALSE), "")</f>
        <v>Kiharu</v>
      </c>
      <c r="BE726" t="str">
        <f>IFERROR(VLOOKUP(C726,Sheet1!$A$2:$C$52,3, FALSE), "")</f>
        <v>Muranga</v>
      </c>
    </row>
    <row r="727" spans="1:57" x14ac:dyDescent="0.35">
      <c r="A727" s="1">
        <v>45119.702320729157</v>
      </c>
      <c r="B727" s="1">
        <v>45119.813889039353</v>
      </c>
      <c r="C727">
        <v>800135</v>
      </c>
      <c r="D727" t="s">
        <v>1790</v>
      </c>
      <c r="E727">
        <v>-0.71041609999999999</v>
      </c>
      <c r="F727">
        <v>37.1441175</v>
      </c>
      <c r="G727">
        <v>0</v>
      </c>
      <c r="H727">
        <v>2099.9989999999998</v>
      </c>
      <c r="I727" s="1">
        <v>45119.70208333333</v>
      </c>
      <c r="J727" t="s">
        <v>76</v>
      </c>
      <c r="K727" t="s">
        <v>77</v>
      </c>
      <c r="L727" t="s">
        <v>78</v>
      </c>
      <c r="N727" t="s">
        <v>59</v>
      </c>
      <c r="O727" t="s">
        <v>126</v>
      </c>
      <c r="P727" t="s">
        <v>141</v>
      </c>
      <c r="Q727" t="s">
        <v>112</v>
      </c>
      <c r="R727">
        <v>1</v>
      </c>
      <c r="S727">
        <v>1</v>
      </c>
      <c r="T727">
        <v>0</v>
      </c>
      <c r="U727">
        <v>0</v>
      </c>
      <c r="W727" t="s">
        <v>467</v>
      </c>
      <c r="X727">
        <v>1</v>
      </c>
      <c r="Y727">
        <v>0</v>
      </c>
      <c r="Z727">
        <v>0</v>
      </c>
      <c r="AA727">
        <v>1</v>
      </c>
      <c r="AG727" t="s">
        <v>150</v>
      </c>
      <c r="AH727">
        <v>0</v>
      </c>
      <c r="AI727">
        <v>1</v>
      </c>
      <c r="AJ727">
        <v>1</v>
      </c>
      <c r="AK727">
        <v>0</v>
      </c>
      <c r="AL727">
        <v>70</v>
      </c>
      <c r="AM727">
        <v>100</v>
      </c>
      <c r="AN727">
        <v>10</v>
      </c>
      <c r="AO727" t="s">
        <v>82</v>
      </c>
      <c r="AP727" t="s">
        <v>83</v>
      </c>
      <c r="AR727" t="s">
        <v>69</v>
      </c>
      <c r="AS727" t="s">
        <v>1798</v>
      </c>
      <c r="AT727">
        <v>252279315</v>
      </c>
      <c r="AU727" t="s">
        <v>1799</v>
      </c>
      <c r="AV727" s="1">
        <v>45119.689259259263</v>
      </c>
      <c r="AY727" t="s">
        <v>72</v>
      </c>
      <c r="AZ727" t="s">
        <v>73</v>
      </c>
      <c r="BA727" t="s">
        <v>74</v>
      </c>
      <c r="BC727">
        <v>726</v>
      </c>
      <c r="BD727" t="str">
        <f>IFERROR(VLOOKUP(C727,Sheet1!$A$2:$C$52,2, FALSE), "")</f>
        <v>Kiharu</v>
      </c>
      <c r="BE727" t="str">
        <f>IFERROR(VLOOKUP(C727,Sheet1!$A$2:$C$52,3, FALSE), "")</f>
        <v>Muranga</v>
      </c>
    </row>
    <row r="728" spans="1:57" x14ac:dyDescent="0.35">
      <c r="A728" s="1">
        <v>45119.703722523147</v>
      </c>
      <c r="B728" s="1">
        <v>45119.813767662039</v>
      </c>
      <c r="C728">
        <v>800135</v>
      </c>
      <c r="D728" t="s">
        <v>1790</v>
      </c>
      <c r="E728">
        <v>-0.71041609999999999</v>
      </c>
      <c r="F728">
        <v>37.1441175</v>
      </c>
      <c r="G728">
        <v>0</v>
      </c>
      <c r="H728">
        <v>2099.9989999999998</v>
      </c>
      <c r="I728" s="1">
        <v>45119.703472222223</v>
      </c>
      <c r="J728" t="s">
        <v>56</v>
      </c>
      <c r="K728" t="s">
        <v>77</v>
      </c>
      <c r="L728" t="s">
        <v>58</v>
      </c>
      <c r="M728">
        <v>12</v>
      </c>
      <c r="N728" t="s">
        <v>63</v>
      </c>
      <c r="O728" t="s">
        <v>126</v>
      </c>
      <c r="P728" t="s">
        <v>127</v>
      </c>
      <c r="Q728" t="s">
        <v>112</v>
      </c>
      <c r="R728">
        <v>1</v>
      </c>
      <c r="S728">
        <v>1</v>
      </c>
      <c r="T728">
        <v>0</v>
      </c>
      <c r="U728">
        <v>0</v>
      </c>
      <c r="W728" t="s">
        <v>467</v>
      </c>
      <c r="X728">
        <v>1</v>
      </c>
      <c r="Y728">
        <v>0</v>
      </c>
      <c r="Z728">
        <v>0</v>
      </c>
      <c r="AA728">
        <v>1</v>
      </c>
      <c r="AG728" t="s">
        <v>107</v>
      </c>
      <c r="AH728">
        <v>0</v>
      </c>
      <c r="AI728">
        <v>1</v>
      </c>
      <c r="AJ728">
        <v>1</v>
      </c>
      <c r="AK728">
        <v>0</v>
      </c>
      <c r="AL728">
        <v>25</v>
      </c>
      <c r="AN728">
        <v>10</v>
      </c>
      <c r="AO728" t="s">
        <v>67</v>
      </c>
      <c r="AR728" t="s">
        <v>69</v>
      </c>
      <c r="AS728" t="s">
        <v>1800</v>
      </c>
      <c r="AT728">
        <v>252279318</v>
      </c>
      <c r="AU728" t="s">
        <v>1801</v>
      </c>
      <c r="AV728" s="1">
        <v>45119.689270833333</v>
      </c>
      <c r="AY728" t="s">
        <v>72</v>
      </c>
      <c r="AZ728" t="s">
        <v>73</v>
      </c>
      <c r="BA728" t="s">
        <v>74</v>
      </c>
      <c r="BC728">
        <v>727</v>
      </c>
      <c r="BD728" t="str">
        <f>IFERROR(VLOOKUP(C728,Sheet1!$A$2:$C$52,2, FALSE), "")</f>
        <v>Kiharu</v>
      </c>
      <c r="BE728" t="str">
        <f>IFERROR(VLOOKUP(C728,Sheet1!$A$2:$C$52,3, FALSE), "")</f>
        <v>Muranga</v>
      </c>
    </row>
    <row r="729" spans="1:57" x14ac:dyDescent="0.35">
      <c r="A729" s="1">
        <v>45119.705249178238</v>
      </c>
      <c r="B729" s="1">
        <v>45119.813654837963</v>
      </c>
      <c r="C729">
        <v>800135</v>
      </c>
      <c r="D729" t="s">
        <v>1790</v>
      </c>
      <c r="E729">
        <v>-0.71041609999999999</v>
      </c>
      <c r="F729">
        <v>37.1441175</v>
      </c>
      <c r="G729">
        <v>0</v>
      </c>
      <c r="H729">
        <v>2099.9989999999998</v>
      </c>
      <c r="I729" s="1">
        <v>45119.704861111109</v>
      </c>
      <c r="J729" t="s">
        <v>76</v>
      </c>
      <c r="K729" t="s">
        <v>77</v>
      </c>
      <c r="L729" t="s">
        <v>78</v>
      </c>
      <c r="N729" t="s">
        <v>59</v>
      </c>
      <c r="O729" t="s">
        <v>79</v>
      </c>
      <c r="P729" t="s">
        <v>127</v>
      </c>
      <c r="Q729" t="s">
        <v>112</v>
      </c>
      <c r="R729">
        <v>1</v>
      </c>
      <c r="S729">
        <v>1</v>
      </c>
      <c r="T729">
        <v>0</v>
      </c>
      <c r="U729">
        <v>0</v>
      </c>
      <c r="W729" t="s">
        <v>467</v>
      </c>
      <c r="X729">
        <v>1</v>
      </c>
      <c r="Y729">
        <v>0</v>
      </c>
      <c r="Z729">
        <v>0</v>
      </c>
      <c r="AA729">
        <v>1</v>
      </c>
      <c r="AG729" t="s">
        <v>150</v>
      </c>
      <c r="AH729">
        <v>0</v>
      </c>
      <c r="AI729">
        <v>1</v>
      </c>
      <c r="AJ729">
        <v>1</v>
      </c>
      <c r="AK729">
        <v>0</v>
      </c>
      <c r="AL729">
        <v>30</v>
      </c>
      <c r="AM729">
        <v>20</v>
      </c>
      <c r="AN729">
        <v>10</v>
      </c>
      <c r="AO729" t="s">
        <v>82</v>
      </c>
      <c r="AP729" t="s">
        <v>68</v>
      </c>
      <c r="AQ729" t="s">
        <v>1787</v>
      </c>
      <c r="AR729" t="s">
        <v>69</v>
      </c>
      <c r="AS729" t="s">
        <v>1802</v>
      </c>
      <c r="AT729">
        <v>252279322</v>
      </c>
      <c r="AU729" t="s">
        <v>1803</v>
      </c>
      <c r="AV729" s="1">
        <v>45119.689270833333</v>
      </c>
      <c r="AY729" t="s">
        <v>72</v>
      </c>
      <c r="AZ729" t="s">
        <v>73</v>
      </c>
      <c r="BA729" t="s">
        <v>74</v>
      </c>
      <c r="BC729">
        <v>728</v>
      </c>
      <c r="BD729" t="str">
        <f>IFERROR(VLOOKUP(C729,Sheet1!$A$2:$C$52,2, FALSE), "")</f>
        <v>Kiharu</v>
      </c>
      <c r="BE729" t="str">
        <f>IFERROR(VLOOKUP(C729,Sheet1!$A$2:$C$52,3, FALSE), "")</f>
        <v>Muranga</v>
      </c>
    </row>
    <row r="730" spans="1:57" x14ac:dyDescent="0.35">
      <c r="A730" s="1">
        <v>45119.679576469913</v>
      </c>
      <c r="B730" s="1">
        <v>45119.747314039349</v>
      </c>
      <c r="C730">
        <v>800117</v>
      </c>
      <c r="D730" t="s">
        <v>1804</v>
      </c>
      <c r="E730">
        <v>-1.2806995000000001</v>
      </c>
      <c r="F730">
        <v>36.8976422</v>
      </c>
      <c r="G730">
        <v>1602.900024414062</v>
      </c>
      <c r="H730">
        <v>4.6660000000000004</v>
      </c>
      <c r="I730" s="1">
        <v>45119.679166666669</v>
      </c>
      <c r="J730" t="s">
        <v>159</v>
      </c>
      <c r="K730" t="s">
        <v>77</v>
      </c>
      <c r="L730" t="s">
        <v>78</v>
      </c>
      <c r="M730">
        <v>0</v>
      </c>
      <c r="N730" t="s">
        <v>59</v>
      </c>
      <c r="O730" t="s">
        <v>91</v>
      </c>
      <c r="P730" t="s">
        <v>141</v>
      </c>
      <c r="Q730" t="s">
        <v>62</v>
      </c>
      <c r="R730">
        <v>1</v>
      </c>
      <c r="S730">
        <v>0</v>
      </c>
      <c r="T730">
        <v>0</v>
      </c>
      <c r="U730">
        <v>0</v>
      </c>
      <c r="W730" t="s">
        <v>93</v>
      </c>
      <c r="X730">
        <v>1</v>
      </c>
      <c r="Y730">
        <v>1</v>
      </c>
      <c r="Z730">
        <v>0</v>
      </c>
      <c r="AA730">
        <v>0</v>
      </c>
      <c r="AL730">
        <v>50</v>
      </c>
      <c r="AO730" t="s">
        <v>82</v>
      </c>
      <c r="AP730" t="s">
        <v>62</v>
      </c>
      <c r="AR730" t="s">
        <v>69</v>
      </c>
      <c r="AT730">
        <v>252279938</v>
      </c>
      <c r="AU730" t="s">
        <v>1805</v>
      </c>
      <c r="AV730" s="1">
        <v>45119.690439814818</v>
      </c>
      <c r="AY730" t="s">
        <v>72</v>
      </c>
      <c r="AZ730" t="s">
        <v>73</v>
      </c>
      <c r="BA730" t="s">
        <v>74</v>
      </c>
      <c r="BC730">
        <v>729</v>
      </c>
      <c r="BD730" t="str">
        <f>IFERROR(VLOOKUP(C730,Sheet1!$A$2:$C$52,2, FALSE), "")</f>
        <v>Nairobi</v>
      </c>
      <c r="BE730" t="str">
        <f>IFERROR(VLOOKUP(C730,Sheet1!$A$2:$C$52,3, FALSE), "")</f>
        <v>Nairobi</v>
      </c>
    </row>
    <row r="731" spans="1:57" x14ac:dyDescent="0.35">
      <c r="A731" s="1">
        <v>45119.681092175917</v>
      </c>
      <c r="B731" s="1">
        <v>45119.747564328703</v>
      </c>
      <c r="C731">
        <v>800117</v>
      </c>
      <c r="D731" t="s">
        <v>1806</v>
      </c>
      <c r="E731">
        <v>-1.2806534000000001</v>
      </c>
      <c r="F731">
        <v>36.897714200000003</v>
      </c>
      <c r="G731">
        <v>1602.900024414062</v>
      </c>
      <c r="H731">
        <v>5</v>
      </c>
      <c r="I731" s="1">
        <v>45119.673611111109</v>
      </c>
      <c r="J731" t="s">
        <v>104</v>
      </c>
      <c r="K731" t="s">
        <v>57</v>
      </c>
      <c r="L731" t="s">
        <v>78</v>
      </c>
      <c r="M731">
        <v>0</v>
      </c>
      <c r="N731" t="s">
        <v>105</v>
      </c>
      <c r="O731" t="s">
        <v>79</v>
      </c>
      <c r="P731" t="s">
        <v>141</v>
      </c>
      <c r="Q731" t="s">
        <v>1122</v>
      </c>
      <c r="R731">
        <v>0</v>
      </c>
      <c r="S731">
        <v>1</v>
      </c>
      <c r="T731">
        <v>1</v>
      </c>
      <c r="U731">
        <v>0</v>
      </c>
      <c r="AB731" t="s">
        <v>65</v>
      </c>
      <c r="AC731">
        <v>0</v>
      </c>
      <c r="AD731">
        <v>0</v>
      </c>
      <c r="AE731">
        <v>1</v>
      </c>
      <c r="AF731">
        <v>0</v>
      </c>
      <c r="AG731" t="s">
        <v>247</v>
      </c>
      <c r="AH731">
        <v>0</v>
      </c>
      <c r="AI731">
        <v>1</v>
      </c>
      <c r="AJ731">
        <v>0</v>
      </c>
      <c r="AK731">
        <v>1</v>
      </c>
      <c r="AL731">
        <v>10</v>
      </c>
      <c r="AM731">
        <v>20</v>
      </c>
      <c r="AN731">
        <v>10</v>
      </c>
      <c r="AO731" t="s">
        <v>67</v>
      </c>
      <c r="AR731" t="s">
        <v>84</v>
      </c>
      <c r="AT731">
        <v>252279939</v>
      </c>
      <c r="AU731" t="s">
        <v>1807</v>
      </c>
      <c r="AV731" s="1">
        <v>45119.690451388888</v>
      </c>
      <c r="AY731" t="s">
        <v>72</v>
      </c>
      <c r="AZ731" t="s">
        <v>73</v>
      </c>
      <c r="BA731" t="s">
        <v>74</v>
      </c>
      <c r="BC731">
        <v>730</v>
      </c>
      <c r="BD731" t="str">
        <f>IFERROR(VLOOKUP(C731,Sheet1!$A$2:$C$52,2, FALSE), "")</f>
        <v>Nairobi</v>
      </c>
      <c r="BE731" t="str">
        <f>IFERROR(VLOOKUP(C731,Sheet1!$A$2:$C$52,3, FALSE), "")</f>
        <v>Nairobi</v>
      </c>
    </row>
    <row r="732" spans="1:57" x14ac:dyDescent="0.35">
      <c r="A732" s="1">
        <v>45119.682810104168</v>
      </c>
      <c r="B732" s="1">
        <v>45119.747889375001</v>
      </c>
      <c r="C732">
        <v>800117</v>
      </c>
      <c r="D732" t="s">
        <v>1808</v>
      </c>
      <c r="E732">
        <v>-1.2804774999999999</v>
      </c>
      <c r="F732">
        <v>36.897989199999998</v>
      </c>
      <c r="G732">
        <v>1602.900024414062</v>
      </c>
      <c r="H732">
        <v>4.9000000000000004</v>
      </c>
      <c r="I732" s="1">
        <v>45119.682638888888</v>
      </c>
      <c r="J732" t="s">
        <v>104</v>
      </c>
      <c r="K732" t="s">
        <v>57</v>
      </c>
      <c r="L732" t="s">
        <v>78</v>
      </c>
      <c r="M732">
        <v>0</v>
      </c>
      <c r="N732" t="s">
        <v>105</v>
      </c>
      <c r="O732" t="s">
        <v>79</v>
      </c>
      <c r="P732" t="s">
        <v>141</v>
      </c>
      <c r="Q732" t="s">
        <v>142</v>
      </c>
      <c r="R732">
        <v>1</v>
      </c>
      <c r="S732">
        <v>1</v>
      </c>
      <c r="T732">
        <v>0</v>
      </c>
      <c r="U732">
        <v>0</v>
      </c>
      <c r="W732" t="s">
        <v>467</v>
      </c>
      <c r="X732">
        <v>1</v>
      </c>
      <c r="Y732">
        <v>0</v>
      </c>
      <c r="Z732">
        <v>0</v>
      </c>
      <c r="AA732">
        <v>1</v>
      </c>
      <c r="AG732" t="s">
        <v>66</v>
      </c>
      <c r="AH732">
        <v>0</v>
      </c>
      <c r="AI732">
        <v>1</v>
      </c>
      <c r="AJ732">
        <v>0</v>
      </c>
      <c r="AK732">
        <v>0</v>
      </c>
      <c r="AL732">
        <v>20</v>
      </c>
      <c r="AN732">
        <v>10</v>
      </c>
      <c r="AO732" t="s">
        <v>82</v>
      </c>
      <c r="AP732" t="s">
        <v>83</v>
      </c>
      <c r="AR732" t="s">
        <v>94</v>
      </c>
      <c r="AT732">
        <v>252279940</v>
      </c>
      <c r="AU732" t="s">
        <v>1809</v>
      </c>
      <c r="AV732" s="1">
        <v>45119.690451388888</v>
      </c>
      <c r="AY732" t="s">
        <v>72</v>
      </c>
      <c r="AZ732" t="s">
        <v>73</v>
      </c>
      <c r="BA732" t="s">
        <v>74</v>
      </c>
      <c r="BC732">
        <v>731</v>
      </c>
      <c r="BD732" t="str">
        <f>IFERROR(VLOOKUP(C732,Sheet1!$A$2:$C$52,2, FALSE), "")</f>
        <v>Nairobi</v>
      </c>
      <c r="BE732" t="str">
        <f>IFERROR(VLOOKUP(C732,Sheet1!$A$2:$C$52,3, FALSE), "")</f>
        <v>Nairobi</v>
      </c>
    </row>
    <row r="733" spans="1:57" x14ac:dyDescent="0.35">
      <c r="A733" s="1">
        <v>45119.685620648153</v>
      </c>
      <c r="B733" s="1">
        <v>45119.74806795139</v>
      </c>
      <c r="C733">
        <v>800117</v>
      </c>
      <c r="D733" t="s">
        <v>1810</v>
      </c>
      <c r="E733">
        <v>-1.2804278</v>
      </c>
      <c r="F733">
        <v>36.898069999999997</v>
      </c>
      <c r="G733">
        <v>1602.900024414062</v>
      </c>
      <c r="H733">
        <v>4.4000000000000004</v>
      </c>
      <c r="I733" s="1">
        <v>45119.670138888891</v>
      </c>
      <c r="J733" t="s">
        <v>76</v>
      </c>
      <c r="K733" t="s">
        <v>57</v>
      </c>
      <c r="L733" t="s">
        <v>78</v>
      </c>
      <c r="M733">
        <v>0</v>
      </c>
      <c r="N733" t="s">
        <v>59</v>
      </c>
      <c r="O733" t="s">
        <v>79</v>
      </c>
      <c r="P733" t="s">
        <v>141</v>
      </c>
      <c r="Q733" t="s">
        <v>62</v>
      </c>
      <c r="R733">
        <v>1</v>
      </c>
      <c r="S733">
        <v>0</v>
      </c>
      <c r="T733">
        <v>0</v>
      </c>
      <c r="U733">
        <v>0</v>
      </c>
      <c r="W733" t="s">
        <v>93</v>
      </c>
      <c r="X733">
        <v>1</v>
      </c>
      <c r="Y733">
        <v>1</v>
      </c>
      <c r="Z733">
        <v>0</v>
      </c>
      <c r="AA733">
        <v>0</v>
      </c>
      <c r="AL733">
        <v>20</v>
      </c>
      <c r="AO733" t="s">
        <v>82</v>
      </c>
      <c r="AP733" t="s">
        <v>210</v>
      </c>
      <c r="AR733" t="s">
        <v>69</v>
      </c>
      <c r="AT733">
        <v>252279942</v>
      </c>
      <c r="AU733" t="s">
        <v>1811</v>
      </c>
      <c r="AV733" s="1">
        <v>45119.690462962957</v>
      </c>
      <c r="AY733" t="s">
        <v>72</v>
      </c>
      <c r="AZ733" t="s">
        <v>73</v>
      </c>
      <c r="BA733" t="s">
        <v>74</v>
      </c>
      <c r="BC733">
        <v>732</v>
      </c>
      <c r="BD733" t="str">
        <f>IFERROR(VLOOKUP(C733,Sheet1!$A$2:$C$52,2, FALSE), "")</f>
        <v>Nairobi</v>
      </c>
      <c r="BE733" t="str">
        <f>IFERROR(VLOOKUP(C733,Sheet1!$A$2:$C$52,3, FALSE), "")</f>
        <v>Nairobi</v>
      </c>
    </row>
    <row r="734" spans="1:57" x14ac:dyDescent="0.35">
      <c r="A734" s="1">
        <v>45119.688189259257</v>
      </c>
      <c r="B734" s="1">
        <v>45119.748301574073</v>
      </c>
      <c r="C734">
        <v>800117</v>
      </c>
      <c r="D734" t="s">
        <v>1812</v>
      </c>
      <c r="E734">
        <v>-1.2803891000000001</v>
      </c>
      <c r="F734">
        <v>36.898040000000002</v>
      </c>
      <c r="G734">
        <v>1601.099975585938</v>
      </c>
      <c r="H734">
        <v>4.3</v>
      </c>
      <c r="I734" s="1">
        <v>45119.688194444447</v>
      </c>
      <c r="J734" t="s">
        <v>140</v>
      </c>
      <c r="K734" t="s">
        <v>77</v>
      </c>
      <c r="L734" t="s">
        <v>289</v>
      </c>
      <c r="M734">
        <v>5</v>
      </c>
      <c r="N734" t="s">
        <v>105</v>
      </c>
      <c r="O734" t="s">
        <v>126</v>
      </c>
      <c r="P734" t="s">
        <v>127</v>
      </c>
      <c r="Q734" t="s">
        <v>106</v>
      </c>
      <c r="R734">
        <v>1</v>
      </c>
      <c r="S734">
        <v>0</v>
      </c>
      <c r="T734">
        <v>1</v>
      </c>
      <c r="U734">
        <v>0</v>
      </c>
      <c r="W734" t="s">
        <v>93</v>
      </c>
      <c r="X734">
        <v>1</v>
      </c>
      <c r="Y734">
        <v>1</v>
      </c>
      <c r="Z734">
        <v>0</v>
      </c>
      <c r="AA734">
        <v>0</v>
      </c>
      <c r="AB734" t="s">
        <v>66</v>
      </c>
      <c r="AC734">
        <v>0</v>
      </c>
      <c r="AD734">
        <v>1</v>
      </c>
      <c r="AE734">
        <v>0</v>
      </c>
      <c r="AF734">
        <v>0</v>
      </c>
      <c r="AL734">
        <v>30</v>
      </c>
      <c r="AO734" t="s">
        <v>67</v>
      </c>
      <c r="AR734" t="s">
        <v>94</v>
      </c>
      <c r="AT734">
        <v>252279944</v>
      </c>
      <c r="AU734" t="s">
        <v>1813</v>
      </c>
      <c r="AV734" s="1">
        <v>45119.690462962957</v>
      </c>
      <c r="AY734" t="s">
        <v>72</v>
      </c>
      <c r="AZ734" t="s">
        <v>73</v>
      </c>
      <c r="BA734" t="s">
        <v>74</v>
      </c>
      <c r="BC734">
        <v>733</v>
      </c>
      <c r="BD734" t="str">
        <f>IFERROR(VLOOKUP(C734,Sheet1!$A$2:$C$52,2, FALSE), "")</f>
        <v>Nairobi</v>
      </c>
      <c r="BE734" t="str">
        <f>IFERROR(VLOOKUP(C734,Sheet1!$A$2:$C$52,3, FALSE), "")</f>
        <v>Nairobi</v>
      </c>
    </row>
    <row r="735" spans="1:57" x14ac:dyDescent="0.35">
      <c r="A735" s="1">
        <v>45119.701948657414</v>
      </c>
      <c r="B735" s="1">
        <v>45119.748573460653</v>
      </c>
      <c r="C735">
        <v>800117</v>
      </c>
      <c r="D735" t="s">
        <v>1814</v>
      </c>
      <c r="E735">
        <v>-1.2801193</v>
      </c>
      <c r="F735">
        <v>36.898003299999999</v>
      </c>
      <c r="G735">
        <v>1600.900024414062</v>
      </c>
      <c r="H735">
        <v>4.82</v>
      </c>
      <c r="I735" s="1">
        <v>45119.701388888891</v>
      </c>
      <c r="J735" t="s">
        <v>76</v>
      </c>
      <c r="K735" t="s">
        <v>77</v>
      </c>
      <c r="L735" t="s">
        <v>78</v>
      </c>
      <c r="M735">
        <v>0</v>
      </c>
      <c r="N735" t="s">
        <v>59</v>
      </c>
      <c r="O735" t="s">
        <v>126</v>
      </c>
      <c r="P735" t="s">
        <v>141</v>
      </c>
      <c r="Q735" t="s">
        <v>106</v>
      </c>
      <c r="R735">
        <v>1</v>
      </c>
      <c r="S735">
        <v>0</v>
      </c>
      <c r="T735">
        <v>1</v>
      </c>
      <c r="U735">
        <v>0</v>
      </c>
      <c r="W735" t="s">
        <v>81</v>
      </c>
      <c r="X735">
        <v>1</v>
      </c>
      <c r="Y735">
        <v>1</v>
      </c>
      <c r="Z735">
        <v>0</v>
      </c>
      <c r="AA735">
        <v>1</v>
      </c>
      <c r="AB735" t="s">
        <v>65</v>
      </c>
      <c r="AC735">
        <v>0</v>
      </c>
      <c r="AD735">
        <v>0</v>
      </c>
      <c r="AE735">
        <v>1</v>
      </c>
      <c r="AF735">
        <v>0</v>
      </c>
      <c r="AL735">
        <v>80</v>
      </c>
      <c r="AM735">
        <v>20</v>
      </c>
      <c r="AN735">
        <v>10</v>
      </c>
      <c r="AO735" t="s">
        <v>82</v>
      </c>
      <c r="AP735" t="s">
        <v>210</v>
      </c>
      <c r="AR735" t="s">
        <v>94</v>
      </c>
      <c r="AT735">
        <v>252279946</v>
      </c>
      <c r="AU735" t="s">
        <v>1815</v>
      </c>
      <c r="AV735" s="1">
        <v>45119.690462962957</v>
      </c>
      <c r="AY735" t="s">
        <v>72</v>
      </c>
      <c r="AZ735" t="s">
        <v>73</v>
      </c>
      <c r="BA735" t="s">
        <v>74</v>
      </c>
      <c r="BC735">
        <v>734</v>
      </c>
      <c r="BD735" t="str">
        <f>IFERROR(VLOOKUP(C735,Sheet1!$A$2:$C$52,2, FALSE), "")</f>
        <v>Nairobi</v>
      </c>
      <c r="BE735" t="str">
        <f>IFERROR(VLOOKUP(C735,Sheet1!$A$2:$C$52,3, FALSE), "")</f>
        <v>Nairobi</v>
      </c>
    </row>
    <row r="736" spans="1:57" x14ac:dyDescent="0.35">
      <c r="A736" s="1">
        <v>45119.711206840278</v>
      </c>
      <c r="B736" s="1">
        <v>45119.749104664363</v>
      </c>
      <c r="C736">
        <v>800117</v>
      </c>
      <c r="D736" t="s">
        <v>1816</v>
      </c>
      <c r="E736">
        <v>-1.2797599</v>
      </c>
      <c r="F736">
        <v>36.898177400000002</v>
      </c>
      <c r="G736">
        <v>1600.900024414062</v>
      </c>
      <c r="H736">
        <v>4.68</v>
      </c>
      <c r="I736" s="1">
        <v>45119.711111111108</v>
      </c>
      <c r="J736" t="s">
        <v>56</v>
      </c>
      <c r="K736" t="s">
        <v>77</v>
      </c>
      <c r="L736" t="s">
        <v>58</v>
      </c>
      <c r="M736">
        <v>1</v>
      </c>
      <c r="N736" t="s">
        <v>59</v>
      </c>
      <c r="O736" t="s">
        <v>91</v>
      </c>
      <c r="P736" t="s">
        <v>167</v>
      </c>
      <c r="Q736" t="s">
        <v>112</v>
      </c>
      <c r="R736">
        <v>1</v>
      </c>
      <c r="S736">
        <v>1</v>
      </c>
      <c r="T736">
        <v>0</v>
      </c>
      <c r="U736">
        <v>0</v>
      </c>
      <c r="W736" t="s">
        <v>101</v>
      </c>
      <c r="X736">
        <v>1</v>
      </c>
      <c r="Y736">
        <v>1</v>
      </c>
      <c r="Z736">
        <v>1</v>
      </c>
      <c r="AA736">
        <v>0</v>
      </c>
      <c r="AG736" t="s">
        <v>66</v>
      </c>
      <c r="AH736">
        <v>0</v>
      </c>
      <c r="AI736">
        <v>1</v>
      </c>
      <c r="AJ736">
        <v>0</v>
      </c>
      <c r="AK736">
        <v>0</v>
      </c>
      <c r="AL736">
        <v>100</v>
      </c>
      <c r="AM736">
        <v>50</v>
      </c>
      <c r="AO736" t="s">
        <v>82</v>
      </c>
      <c r="AP736" t="s">
        <v>83</v>
      </c>
      <c r="AR736" t="s">
        <v>94</v>
      </c>
      <c r="AT736">
        <v>252279947</v>
      </c>
      <c r="AU736" t="s">
        <v>1817</v>
      </c>
      <c r="AV736" s="1">
        <v>45119.690474537027</v>
      </c>
      <c r="AY736" t="s">
        <v>72</v>
      </c>
      <c r="AZ736" t="s">
        <v>73</v>
      </c>
      <c r="BA736" t="s">
        <v>74</v>
      </c>
      <c r="BC736">
        <v>735</v>
      </c>
      <c r="BD736" t="str">
        <f>IFERROR(VLOOKUP(C736,Sheet1!$A$2:$C$52,2, FALSE), "")</f>
        <v>Nairobi</v>
      </c>
      <c r="BE736" t="str">
        <f>IFERROR(VLOOKUP(C736,Sheet1!$A$2:$C$52,3, FALSE), "")</f>
        <v>Nairobi</v>
      </c>
    </row>
    <row r="737" spans="1:57" x14ac:dyDescent="0.35">
      <c r="A737" s="1">
        <v>45119.713359062502</v>
      </c>
      <c r="B737" s="1">
        <v>45119.748885439818</v>
      </c>
      <c r="C737">
        <v>800117</v>
      </c>
      <c r="D737" t="s">
        <v>1818</v>
      </c>
      <c r="E737">
        <v>-1.2799556999999999</v>
      </c>
      <c r="F737">
        <v>36.898215299999997</v>
      </c>
      <c r="G737">
        <v>1601</v>
      </c>
      <c r="H737">
        <v>4.8600000000000003</v>
      </c>
      <c r="I737" s="1">
        <v>45119.713194444441</v>
      </c>
      <c r="J737">
        <v>60</v>
      </c>
      <c r="K737" t="s">
        <v>77</v>
      </c>
      <c r="L737" t="s">
        <v>58</v>
      </c>
      <c r="M737">
        <v>6</v>
      </c>
      <c r="N737" t="s">
        <v>105</v>
      </c>
      <c r="O737" t="s">
        <v>126</v>
      </c>
      <c r="P737" t="s">
        <v>61</v>
      </c>
      <c r="Q737" t="s">
        <v>62</v>
      </c>
      <c r="R737">
        <v>1</v>
      </c>
      <c r="S737">
        <v>0</v>
      </c>
      <c r="T737">
        <v>0</v>
      </c>
      <c r="U737">
        <v>0</v>
      </c>
      <c r="W737" t="s">
        <v>93</v>
      </c>
      <c r="X737">
        <v>1</v>
      </c>
      <c r="Y737">
        <v>1</v>
      </c>
      <c r="Z737">
        <v>0</v>
      </c>
      <c r="AA737">
        <v>0</v>
      </c>
      <c r="AL737">
        <v>20</v>
      </c>
      <c r="AO737" t="s">
        <v>67</v>
      </c>
      <c r="AR737" t="s">
        <v>69</v>
      </c>
      <c r="AT737">
        <v>252279951</v>
      </c>
      <c r="AU737" t="s">
        <v>1819</v>
      </c>
      <c r="AV737" s="1">
        <v>45119.690474537027</v>
      </c>
      <c r="AY737" t="s">
        <v>72</v>
      </c>
      <c r="AZ737" t="s">
        <v>73</v>
      </c>
      <c r="BA737" t="s">
        <v>74</v>
      </c>
      <c r="BC737">
        <v>736</v>
      </c>
      <c r="BD737" t="str">
        <f>IFERROR(VLOOKUP(C737,Sheet1!$A$2:$C$52,2, FALSE), "")</f>
        <v>Nairobi</v>
      </c>
      <c r="BE737" t="str">
        <f>IFERROR(VLOOKUP(C737,Sheet1!$A$2:$C$52,3, FALSE), "")</f>
        <v>Nairobi</v>
      </c>
    </row>
    <row r="738" spans="1:57" x14ac:dyDescent="0.35">
      <c r="A738" s="1">
        <v>45119.721329398148</v>
      </c>
      <c r="B738" s="1">
        <v>45119.749301157397</v>
      </c>
      <c r="C738">
        <v>80117</v>
      </c>
      <c r="D738" t="s">
        <v>1820</v>
      </c>
      <c r="E738">
        <v>-1.2796502000000001</v>
      </c>
      <c r="F738">
        <v>36.898129400000002</v>
      </c>
      <c r="G738">
        <v>1600.599975585938</v>
      </c>
      <c r="H738">
        <v>5</v>
      </c>
      <c r="I738" s="1">
        <v>45119.720833333333</v>
      </c>
      <c r="J738" t="s">
        <v>56</v>
      </c>
      <c r="K738" t="s">
        <v>57</v>
      </c>
      <c r="L738" t="s">
        <v>58</v>
      </c>
      <c r="M738">
        <v>1</v>
      </c>
      <c r="N738" t="s">
        <v>105</v>
      </c>
      <c r="O738" t="s">
        <v>126</v>
      </c>
      <c r="P738" t="s">
        <v>167</v>
      </c>
      <c r="Q738" t="s">
        <v>62</v>
      </c>
      <c r="R738">
        <v>1</v>
      </c>
      <c r="S738">
        <v>0</v>
      </c>
      <c r="T738">
        <v>0</v>
      </c>
      <c r="U738">
        <v>0</v>
      </c>
      <c r="W738" t="s">
        <v>93</v>
      </c>
      <c r="X738">
        <v>1</v>
      </c>
      <c r="Y738">
        <v>1</v>
      </c>
      <c r="Z738">
        <v>0</v>
      </c>
      <c r="AA738">
        <v>0</v>
      </c>
      <c r="AL738">
        <v>100</v>
      </c>
      <c r="AO738" t="s">
        <v>82</v>
      </c>
      <c r="AP738" t="s">
        <v>83</v>
      </c>
      <c r="AR738" t="s">
        <v>69</v>
      </c>
      <c r="AT738">
        <v>252279953</v>
      </c>
      <c r="AU738" t="s">
        <v>1821</v>
      </c>
      <c r="AV738" s="1">
        <v>45119.690486111111</v>
      </c>
      <c r="AY738" t="s">
        <v>72</v>
      </c>
      <c r="AZ738" t="s">
        <v>73</v>
      </c>
      <c r="BA738" t="s">
        <v>74</v>
      </c>
      <c r="BC738">
        <v>737</v>
      </c>
      <c r="BD738" t="str">
        <f>IFERROR(VLOOKUP(C738,Sheet1!$A$2:$C$52,2, FALSE), "")</f>
        <v/>
      </c>
      <c r="BE738" t="str">
        <f>IFERROR(VLOOKUP(C738,Sheet1!$A$2:$C$52,3, FALSE), "")</f>
        <v/>
      </c>
    </row>
    <row r="739" spans="1:57" x14ac:dyDescent="0.35">
      <c r="A739" s="1">
        <v>45119.727445914352</v>
      </c>
      <c r="B739" s="1">
        <v>45119.749655277781</v>
      </c>
      <c r="C739">
        <v>800117</v>
      </c>
      <c r="D739" t="s">
        <v>1822</v>
      </c>
      <c r="E739">
        <v>-1.279596</v>
      </c>
      <c r="F739">
        <v>36.898014400000001</v>
      </c>
      <c r="G739">
        <v>1601.400024414062</v>
      </c>
      <c r="H739">
        <v>5</v>
      </c>
      <c r="I739" s="1">
        <v>45119.727083333331</v>
      </c>
      <c r="J739" t="s">
        <v>76</v>
      </c>
      <c r="K739" t="s">
        <v>57</v>
      </c>
      <c r="L739" t="s">
        <v>78</v>
      </c>
      <c r="M739">
        <v>0</v>
      </c>
      <c r="N739" t="s">
        <v>59</v>
      </c>
      <c r="O739" t="s">
        <v>79</v>
      </c>
      <c r="P739" t="s">
        <v>141</v>
      </c>
      <c r="Q739" t="s">
        <v>106</v>
      </c>
      <c r="R739">
        <v>1</v>
      </c>
      <c r="S739">
        <v>0</v>
      </c>
      <c r="T739">
        <v>1</v>
      </c>
      <c r="U739">
        <v>0</v>
      </c>
      <c r="W739" t="s">
        <v>88</v>
      </c>
      <c r="X739">
        <v>1</v>
      </c>
      <c r="Y739">
        <v>0</v>
      </c>
      <c r="Z739">
        <v>0</v>
      </c>
      <c r="AA739">
        <v>0</v>
      </c>
      <c r="AB739" t="s">
        <v>150</v>
      </c>
      <c r="AC739">
        <v>0</v>
      </c>
      <c r="AD739">
        <v>1</v>
      </c>
      <c r="AE739">
        <v>1</v>
      </c>
      <c r="AF739">
        <v>0</v>
      </c>
      <c r="AL739">
        <v>20</v>
      </c>
      <c r="AM739">
        <v>50</v>
      </c>
      <c r="AO739" t="s">
        <v>67</v>
      </c>
      <c r="AR739" t="s">
        <v>84</v>
      </c>
      <c r="AT739">
        <v>252279957</v>
      </c>
      <c r="AU739" t="s">
        <v>1823</v>
      </c>
      <c r="AV739" s="1">
        <v>45119.690486111111</v>
      </c>
      <c r="AY739" t="s">
        <v>72</v>
      </c>
      <c r="AZ739" t="s">
        <v>73</v>
      </c>
      <c r="BA739" t="s">
        <v>74</v>
      </c>
      <c r="BC739">
        <v>738</v>
      </c>
      <c r="BD739" t="str">
        <f>IFERROR(VLOOKUP(C739,Sheet1!$A$2:$C$52,2, FALSE), "")</f>
        <v>Nairobi</v>
      </c>
      <c r="BE739" t="str">
        <f>IFERROR(VLOOKUP(C739,Sheet1!$A$2:$C$52,3, FALSE), "")</f>
        <v>Nairobi</v>
      </c>
    </row>
    <row r="740" spans="1:57" x14ac:dyDescent="0.35">
      <c r="A740" s="1">
        <v>45118.523939027778</v>
      </c>
      <c r="B740" s="1">
        <v>45118.525310497687</v>
      </c>
      <c r="C740">
        <v>800136</v>
      </c>
      <c r="D740" t="s">
        <v>1824</v>
      </c>
      <c r="E740">
        <v>-1.2805426</v>
      </c>
      <c r="F740">
        <v>36.8216739</v>
      </c>
      <c r="G740">
        <v>1653.599975585938</v>
      </c>
      <c r="H740">
        <v>36.792999999999999</v>
      </c>
      <c r="I740" s="1">
        <v>45118.356944444437</v>
      </c>
      <c r="J740" t="s">
        <v>56</v>
      </c>
      <c r="K740" t="s">
        <v>77</v>
      </c>
      <c r="L740" t="s">
        <v>58</v>
      </c>
      <c r="M740">
        <v>2</v>
      </c>
      <c r="N740" t="s">
        <v>105</v>
      </c>
      <c r="O740" t="s">
        <v>91</v>
      </c>
      <c r="P740" t="s">
        <v>127</v>
      </c>
      <c r="Q740" t="s">
        <v>112</v>
      </c>
      <c r="R740">
        <v>1</v>
      </c>
      <c r="S740">
        <v>1</v>
      </c>
      <c r="T740">
        <v>0</v>
      </c>
      <c r="U740">
        <v>0</v>
      </c>
      <c r="W740" t="s">
        <v>93</v>
      </c>
      <c r="X740">
        <v>1</v>
      </c>
      <c r="Y740">
        <v>1</v>
      </c>
      <c r="Z740">
        <v>0</v>
      </c>
      <c r="AA740">
        <v>0</v>
      </c>
      <c r="AG740" t="s">
        <v>66</v>
      </c>
      <c r="AH740">
        <v>0</v>
      </c>
      <c r="AI740">
        <v>1</v>
      </c>
      <c r="AJ740">
        <v>0</v>
      </c>
      <c r="AK740">
        <v>0</v>
      </c>
      <c r="AL740">
        <v>50</v>
      </c>
      <c r="AO740" t="s">
        <v>67</v>
      </c>
      <c r="AT740">
        <v>252293492</v>
      </c>
      <c r="AU740" t="s">
        <v>1825</v>
      </c>
      <c r="AV740" s="1">
        <v>45119.721979166658</v>
      </c>
      <c r="AY740" t="s">
        <v>72</v>
      </c>
      <c r="AZ740" t="s">
        <v>73</v>
      </c>
      <c r="BA740" t="s">
        <v>74</v>
      </c>
      <c r="BC740">
        <v>739</v>
      </c>
      <c r="BD740" t="str">
        <f>IFERROR(VLOOKUP(C740,Sheet1!$A$2:$C$52,2, FALSE), "")</f>
        <v>Ruiru</v>
      </c>
      <c r="BE740" t="str">
        <f>IFERROR(VLOOKUP(C740,Sheet1!$A$2:$C$52,3, FALSE), "")</f>
        <v>Kiambu</v>
      </c>
    </row>
    <row r="741" spans="1:57" x14ac:dyDescent="0.35">
      <c r="A741" s="1">
        <v>45118.526076747687</v>
      </c>
      <c r="B741" s="1">
        <v>45118.527214062502</v>
      </c>
      <c r="C741">
        <v>800136</v>
      </c>
      <c r="D741" t="s">
        <v>1826</v>
      </c>
      <c r="E741">
        <v>-1.2812315999999999</v>
      </c>
      <c r="F741">
        <v>36.822925900000001</v>
      </c>
      <c r="G741">
        <v>1654.800048828125</v>
      </c>
      <c r="H741">
        <v>24.062000000000001</v>
      </c>
      <c r="I741" s="1">
        <v>45118.361805555563</v>
      </c>
      <c r="J741" t="s">
        <v>159</v>
      </c>
      <c r="K741" t="s">
        <v>57</v>
      </c>
      <c r="L741" t="s">
        <v>78</v>
      </c>
      <c r="M741">
        <v>1</v>
      </c>
      <c r="N741" t="s">
        <v>59</v>
      </c>
      <c r="O741" t="s">
        <v>91</v>
      </c>
      <c r="P741" t="s">
        <v>127</v>
      </c>
      <c r="Q741" t="s">
        <v>199</v>
      </c>
      <c r="R741">
        <v>1</v>
      </c>
      <c r="S741">
        <v>1</v>
      </c>
      <c r="T741">
        <v>1</v>
      </c>
      <c r="U741">
        <v>0</v>
      </c>
      <c r="W741" t="s">
        <v>101</v>
      </c>
      <c r="X741">
        <v>1</v>
      </c>
      <c r="Y741">
        <v>1</v>
      </c>
      <c r="Z741">
        <v>1</v>
      </c>
      <c r="AA741">
        <v>0</v>
      </c>
      <c r="AB741" t="s">
        <v>150</v>
      </c>
      <c r="AC741">
        <v>0</v>
      </c>
      <c r="AD741">
        <v>1</v>
      </c>
      <c r="AE741">
        <v>1</v>
      </c>
      <c r="AF741">
        <v>0</v>
      </c>
      <c r="AG741" t="s">
        <v>150</v>
      </c>
      <c r="AH741">
        <v>0</v>
      </c>
      <c r="AI741">
        <v>1</v>
      </c>
      <c r="AJ741">
        <v>1</v>
      </c>
      <c r="AK741">
        <v>0</v>
      </c>
      <c r="AL741">
        <v>100</v>
      </c>
      <c r="AM741">
        <v>50</v>
      </c>
      <c r="AN741">
        <v>5</v>
      </c>
      <c r="AO741" t="s">
        <v>82</v>
      </c>
      <c r="AP741" t="s">
        <v>83</v>
      </c>
      <c r="AR741" t="s">
        <v>69</v>
      </c>
      <c r="AT741">
        <v>252293496</v>
      </c>
      <c r="AU741" t="s">
        <v>1827</v>
      </c>
      <c r="AV741" s="1">
        <v>45119.721979166658</v>
      </c>
      <c r="AY741" t="s">
        <v>72</v>
      </c>
      <c r="AZ741" t="s">
        <v>73</v>
      </c>
      <c r="BA741" t="s">
        <v>74</v>
      </c>
      <c r="BC741">
        <v>740</v>
      </c>
      <c r="BD741" t="str">
        <f>IFERROR(VLOOKUP(C741,Sheet1!$A$2:$C$52,2, FALSE), "")</f>
        <v>Ruiru</v>
      </c>
      <c r="BE741" t="str">
        <f>IFERROR(VLOOKUP(C741,Sheet1!$A$2:$C$52,3, FALSE), "")</f>
        <v>Kiambu</v>
      </c>
    </row>
    <row r="742" spans="1:57" x14ac:dyDescent="0.35">
      <c r="A742" s="1">
        <v>45118.567487523149</v>
      </c>
      <c r="B742" s="1">
        <v>45118.568823483787</v>
      </c>
      <c r="C742">
        <v>800136</v>
      </c>
      <c r="D742" t="s">
        <v>1828</v>
      </c>
      <c r="E742">
        <v>-1.2551764000000001</v>
      </c>
      <c r="F742">
        <v>36.860690200000001</v>
      </c>
      <c r="G742">
        <v>1617.099975585938</v>
      </c>
      <c r="H742">
        <v>32.098999999999997</v>
      </c>
      <c r="I742" s="1">
        <v>45118.442361111112</v>
      </c>
      <c r="J742" t="s">
        <v>104</v>
      </c>
      <c r="K742" t="s">
        <v>77</v>
      </c>
      <c r="L742" t="s">
        <v>78</v>
      </c>
      <c r="M742">
        <v>0</v>
      </c>
      <c r="N742" t="s">
        <v>105</v>
      </c>
      <c r="O742" t="s">
        <v>79</v>
      </c>
      <c r="P742" t="s">
        <v>61</v>
      </c>
      <c r="Q742" t="s">
        <v>62</v>
      </c>
      <c r="R742">
        <v>1</v>
      </c>
      <c r="S742">
        <v>0</v>
      </c>
      <c r="T742">
        <v>0</v>
      </c>
      <c r="U742">
        <v>0</v>
      </c>
      <c r="W742" t="s">
        <v>121</v>
      </c>
      <c r="X742">
        <v>1</v>
      </c>
      <c r="Y742">
        <v>1</v>
      </c>
      <c r="Z742">
        <v>1</v>
      </c>
      <c r="AA742">
        <v>1</v>
      </c>
      <c r="AL742">
        <v>20</v>
      </c>
      <c r="AM742">
        <v>20</v>
      </c>
      <c r="AN742">
        <v>10</v>
      </c>
      <c r="AO742" t="s">
        <v>67</v>
      </c>
      <c r="AT742">
        <v>252293500</v>
      </c>
      <c r="AU742" t="s">
        <v>1829</v>
      </c>
      <c r="AV742" s="1">
        <v>45119.721990740742</v>
      </c>
      <c r="AY742" t="s">
        <v>72</v>
      </c>
      <c r="AZ742" t="s">
        <v>73</v>
      </c>
      <c r="BA742" t="s">
        <v>74</v>
      </c>
      <c r="BC742">
        <v>741</v>
      </c>
      <c r="BD742" t="str">
        <f>IFERROR(VLOOKUP(C742,Sheet1!$A$2:$C$52,2, FALSE), "")</f>
        <v>Ruiru</v>
      </c>
      <c r="BE742" t="str">
        <f>IFERROR(VLOOKUP(C742,Sheet1!$A$2:$C$52,3, FALSE), "")</f>
        <v>Kiambu</v>
      </c>
    </row>
    <row r="743" spans="1:57" x14ac:dyDescent="0.35">
      <c r="A743" s="1">
        <v>45118.613339826392</v>
      </c>
      <c r="B743" s="1">
        <v>45118.614646770831</v>
      </c>
      <c r="C743">
        <v>800136</v>
      </c>
      <c r="D743" t="s">
        <v>1830</v>
      </c>
      <c r="E743">
        <v>-1.3267183</v>
      </c>
      <c r="F743">
        <v>36.842190000000002</v>
      </c>
      <c r="G743">
        <v>1617.099975585938</v>
      </c>
      <c r="H743">
        <v>14.1</v>
      </c>
      <c r="I743" s="1">
        <v>45118.45208333333</v>
      </c>
      <c r="J743" t="s">
        <v>159</v>
      </c>
      <c r="K743" t="s">
        <v>77</v>
      </c>
      <c r="L743" t="s">
        <v>78</v>
      </c>
      <c r="M743">
        <v>0</v>
      </c>
      <c r="N743" t="s">
        <v>59</v>
      </c>
      <c r="O743" t="s">
        <v>60</v>
      </c>
      <c r="P743" t="s">
        <v>61</v>
      </c>
      <c r="Q743" t="s">
        <v>112</v>
      </c>
      <c r="R743">
        <v>1</v>
      </c>
      <c r="S743">
        <v>1</v>
      </c>
      <c r="T743">
        <v>0</v>
      </c>
      <c r="U743">
        <v>0</v>
      </c>
      <c r="W743" t="s">
        <v>121</v>
      </c>
      <c r="X743">
        <v>1</v>
      </c>
      <c r="Y743">
        <v>1</v>
      </c>
      <c r="Z743">
        <v>1</v>
      </c>
      <c r="AA743">
        <v>1</v>
      </c>
      <c r="AG743" t="s">
        <v>65</v>
      </c>
      <c r="AH743">
        <v>0</v>
      </c>
      <c r="AI743">
        <v>0</v>
      </c>
      <c r="AJ743">
        <v>1</v>
      </c>
      <c r="AK743">
        <v>0</v>
      </c>
      <c r="AL743">
        <v>20</v>
      </c>
      <c r="AM743">
        <v>30</v>
      </c>
      <c r="AN743">
        <v>10</v>
      </c>
      <c r="AO743" t="s">
        <v>82</v>
      </c>
      <c r="AP743" t="s">
        <v>68</v>
      </c>
      <c r="AQ743" t="s">
        <v>1831</v>
      </c>
      <c r="AR743" t="s">
        <v>69</v>
      </c>
      <c r="AS743" t="s">
        <v>67</v>
      </c>
      <c r="AT743">
        <v>252293503</v>
      </c>
      <c r="AU743" t="s">
        <v>1832</v>
      </c>
      <c r="AV743" s="1">
        <v>45119.721990740742</v>
      </c>
      <c r="AY743" t="s">
        <v>72</v>
      </c>
      <c r="AZ743" t="s">
        <v>73</v>
      </c>
      <c r="BA743" t="s">
        <v>74</v>
      </c>
      <c r="BC743">
        <v>742</v>
      </c>
      <c r="BD743" t="str">
        <f>IFERROR(VLOOKUP(C743,Sheet1!$A$2:$C$52,2, FALSE), "")</f>
        <v>Ruiru</v>
      </c>
      <c r="BE743" t="str">
        <f>IFERROR(VLOOKUP(C743,Sheet1!$A$2:$C$52,3, FALSE), "")</f>
        <v>Kiambu</v>
      </c>
    </row>
    <row r="744" spans="1:57" x14ac:dyDescent="0.35">
      <c r="A744" s="1">
        <v>45118.616849861108</v>
      </c>
      <c r="B744" s="1">
        <v>45118.618534351852</v>
      </c>
      <c r="C744">
        <v>800136</v>
      </c>
      <c r="D744" t="s">
        <v>1833</v>
      </c>
      <c r="E744">
        <v>-1.3296568</v>
      </c>
      <c r="F744">
        <v>36.8713914</v>
      </c>
      <c r="G744">
        <v>1635.800048828125</v>
      </c>
      <c r="H744">
        <v>11.4</v>
      </c>
      <c r="I744" s="1">
        <v>45118.465277777781</v>
      </c>
      <c r="J744" t="s">
        <v>76</v>
      </c>
      <c r="K744" t="s">
        <v>57</v>
      </c>
      <c r="L744" t="s">
        <v>78</v>
      </c>
      <c r="M744">
        <v>0</v>
      </c>
      <c r="N744" t="s">
        <v>59</v>
      </c>
      <c r="O744" t="s">
        <v>79</v>
      </c>
      <c r="P744" t="s">
        <v>61</v>
      </c>
      <c r="Q744" t="s">
        <v>106</v>
      </c>
      <c r="R744">
        <v>1</v>
      </c>
      <c r="S744">
        <v>0</v>
      </c>
      <c r="T744">
        <v>1</v>
      </c>
      <c r="U744">
        <v>0</v>
      </c>
      <c r="W744" t="s">
        <v>121</v>
      </c>
      <c r="X744">
        <v>1</v>
      </c>
      <c r="Y744">
        <v>1</v>
      </c>
      <c r="Z744">
        <v>1</v>
      </c>
      <c r="AA744">
        <v>1</v>
      </c>
      <c r="AB744" t="s">
        <v>107</v>
      </c>
      <c r="AC744">
        <v>0</v>
      </c>
      <c r="AD744">
        <v>1</v>
      </c>
      <c r="AE744">
        <v>1</v>
      </c>
      <c r="AF744">
        <v>0</v>
      </c>
      <c r="AL744">
        <v>20</v>
      </c>
      <c r="AM744">
        <v>20</v>
      </c>
      <c r="AN744">
        <v>5</v>
      </c>
      <c r="AO744" t="s">
        <v>67</v>
      </c>
      <c r="AS744" t="s">
        <v>1834</v>
      </c>
      <c r="AT744">
        <v>252293505</v>
      </c>
      <c r="AU744" t="s">
        <v>1835</v>
      </c>
      <c r="AV744" s="1">
        <v>45119.722002314818</v>
      </c>
      <c r="AY744" t="s">
        <v>72</v>
      </c>
      <c r="AZ744" t="s">
        <v>73</v>
      </c>
      <c r="BA744" t="s">
        <v>74</v>
      </c>
      <c r="BC744">
        <v>743</v>
      </c>
      <c r="BD744" t="str">
        <f>IFERROR(VLOOKUP(C744,Sheet1!$A$2:$C$52,2, FALSE), "")</f>
        <v>Ruiru</v>
      </c>
      <c r="BE744" t="str">
        <f>IFERROR(VLOOKUP(C744,Sheet1!$A$2:$C$52,3, FALSE), "")</f>
        <v>Kiambu</v>
      </c>
    </row>
    <row r="745" spans="1:57" x14ac:dyDescent="0.35">
      <c r="A745" s="1">
        <v>45118.666673055559</v>
      </c>
      <c r="B745" s="1">
        <v>45118.667630798613</v>
      </c>
      <c r="C745">
        <v>800136</v>
      </c>
      <c r="D745" t="s">
        <v>1836</v>
      </c>
      <c r="E745">
        <v>-1.5329706000000001</v>
      </c>
      <c r="F745">
        <v>37.134716400000002</v>
      </c>
      <c r="G745">
        <v>1702.9</v>
      </c>
      <c r="H745">
        <v>2.8330000000000002</v>
      </c>
      <c r="I745" s="1">
        <v>45118.458333333343</v>
      </c>
      <c r="J745" t="s">
        <v>56</v>
      </c>
      <c r="K745" t="s">
        <v>57</v>
      </c>
      <c r="L745" t="s">
        <v>58</v>
      </c>
      <c r="M745">
        <v>2</v>
      </c>
      <c r="N745" t="s">
        <v>105</v>
      </c>
      <c r="O745" t="s">
        <v>60</v>
      </c>
      <c r="P745" t="s">
        <v>61</v>
      </c>
      <c r="Q745" t="s">
        <v>106</v>
      </c>
      <c r="R745">
        <v>1</v>
      </c>
      <c r="S745">
        <v>0</v>
      </c>
      <c r="T745">
        <v>1</v>
      </c>
      <c r="U745">
        <v>0</v>
      </c>
      <c r="W745" t="s">
        <v>93</v>
      </c>
      <c r="X745">
        <v>1</v>
      </c>
      <c r="Y745">
        <v>1</v>
      </c>
      <c r="Z745">
        <v>0</v>
      </c>
      <c r="AA745">
        <v>0</v>
      </c>
      <c r="AB745" t="s">
        <v>66</v>
      </c>
      <c r="AC745">
        <v>0</v>
      </c>
      <c r="AD745">
        <v>1</v>
      </c>
      <c r="AE745">
        <v>0</v>
      </c>
      <c r="AF745">
        <v>0</v>
      </c>
      <c r="AL745">
        <v>50</v>
      </c>
      <c r="AO745" t="s">
        <v>67</v>
      </c>
      <c r="AT745">
        <v>252293507</v>
      </c>
      <c r="AU745" t="s">
        <v>1837</v>
      </c>
      <c r="AV745" s="1">
        <v>45119.722013888888</v>
      </c>
      <c r="AY745" t="s">
        <v>72</v>
      </c>
      <c r="AZ745" t="s">
        <v>73</v>
      </c>
      <c r="BA745" t="s">
        <v>74</v>
      </c>
      <c r="BC745">
        <v>744</v>
      </c>
      <c r="BD745" t="str">
        <f>IFERROR(VLOOKUP(C745,Sheet1!$A$2:$C$52,2, FALSE), "")</f>
        <v>Ruiru</v>
      </c>
      <c r="BE745" t="str">
        <f>IFERROR(VLOOKUP(C745,Sheet1!$A$2:$C$52,3, FALSE), "")</f>
        <v>Kiambu</v>
      </c>
    </row>
    <row r="746" spans="1:57" x14ac:dyDescent="0.35">
      <c r="A746" s="1">
        <v>45118.680854050923</v>
      </c>
      <c r="B746" s="1">
        <v>45118.681654097221</v>
      </c>
      <c r="C746">
        <v>800136</v>
      </c>
      <c r="D746" t="s">
        <v>1838</v>
      </c>
      <c r="E746">
        <v>-1.5239605000000001</v>
      </c>
      <c r="F746">
        <v>37.272342700000003</v>
      </c>
      <c r="G746">
        <v>1602.1</v>
      </c>
      <c r="H746">
        <v>4.9660000000000002</v>
      </c>
      <c r="I746" s="1">
        <v>45118.472222222219</v>
      </c>
      <c r="J746" t="s">
        <v>140</v>
      </c>
      <c r="K746" t="s">
        <v>57</v>
      </c>
      <c r="L746" t="s">
        <v>220</v>
      </c>
      <c r="M746">
        <v>2</v>
      </c>
      <c r="N746" t="s">
        <v>59</v>
      </c>
      <c r="O746" t="s">
        <v>91</v>
      </c>
      <c r="P746" t="s">
        <v>167</v>
      </c>
      <c r="Q746" t="s">
        <v>62</v>
      </c>
      <c r="R746">
        <v>1</v>
      </c>
      <c r="S746">
        <v>0</v>
      </c>
      <c r="T746">
        <v>0</v>
      </c>
      <c r="U746">
        <v>0</v>
      </c>
      <c r="W746" t="s">
        <v>121</v>
      </c>
      <c r="X746">
        <v>1</v>
      </c>
      <c r="Y746">
        <v>1</v>
      </c>
      <c r="Z746">
        <v>1</v>
      </c>
      <c r="AA746">
        <v>1</v>
      </c>
      <c r="AL746">
        <v>100</v>
      </c>
      <c r="AM746">
        <v>20</v>
      </c>
      <c r="AN746">
        <v>10</v>
      </c>
      <c r="AO746" t="s">
        <v>67</v>
      </c>
      <c r="AT746">
        <v>252293509</v>
      </c>
      <c r="AU746" t="s">
        <v>1839</v>
      </c>
      <c r="AV746" s="1">
        <v>45119.722013888888</v>
      </c>
      <c r="AY746" t="s">
        <v>72</v>
      </c>
      <c r="AZ746" t="s">
        <v>73</v>
      </c>
      <c r="BA746" t="s">
        <v>74</v>
      </c>
      <c r="BC746">
        <v>745</v>
      </c>
      <c r="BD746" t="str">
        <f>IFERROR(VLOOKUP(C746,Sheet1!$A$2:$C$52,2, FALSE), "")</f>
        <v>Ruiru</v>
      </c>
      <c r="BE746" t="str">
        <f>IFERROR(VLOOKUP(C746,Sheet1!$A$2:$C$52,3, FALSE), "")</f>
        <v>Kiambu</v>
      </c>
    </row>
    <row r="747" spans="1:57" x14ac:dyDescent="0.35">
      <c r="A747" s="1">
        <v>45118.693213275466</v>
      </c>
      <c r="B747" s="1">
        <v>45118.694069953701</v>
      </c>
      <c r="C747">
        <v>800136</v>
      </c>
      <c r="D747" t="s">
        <v>1840</v>
      </c>
      <c r="E747">
        <v>-1.5101450000000001</v>
      </c>
      <c r="F747">
        <v>37.366812899999999</v>
      </c>
      <c r="G747">
        <v>1365</v>
      </c>
      <c r="H747">
        <v>3.9159999999999999</v>
      </c>
      <c r="I747" s="1">
        <v>45118.487500000003</v>
      </c>
      <c r="J747" t="s">
        <v>76</v>
      </c>
      <c r="K747" t="s">
        <v>77</v>
      </c>
      <c r="L747" t="s">
        <v>78</v>
      </c>
      <c r="M747">
        <v>0</v>
      </c>
      <c r="N747" t="s">
        <v>59</v>
      </c>
      <c r="O747" t="s">
        <v>79</v>
      </c>
      <c r="P747" t="s">
        <v>61</v>
      </c>
      <c r="Q747" t="s">
        <v>106</v>
      </c>
      <c r="R747">
        <v>1</v>
      </c>
      <c r="S747">
        <v>0</v>
      </c>
      <c r="T747">
        <v>1</v>
      </c>
      <c r="U747">
        <v>0</v>
      </c>
      <c r="W747" t="s">
        <v>121</v>
      </c>
      <c r="X747">
        <v>1</v>
      </c>
      <c r="Y747">
        <v>1</v>
      </c>
      <c r="Z747">
        <v>1</v>
      </c>
      <c r="AA747">
        <v>1</v>
      </c>
      <c r="AB747" t="s">
        <v>150</v>
      </c>
      <c r="AC747">
        <v>0</v>
      </c>
      <c r="AD747">
        <v>1</v>
      </c>
      <c r="AE747">
        <v>1</v>
      </c>
      <c r="AF747">
        <v>0</v>
      </c>
      <c r="AL747">
        <v>20</v>
      </c>
      <c r="AM747">
        <v>50</v>
      </c>
      <c r="AN747">
        <v>5</v>
      </c>
      <c r="AO747" t="s">
        <v>67</v>
      </c>
      <c r="AT747">
        <v>252293513</v>
      </c>
      <c r="AU747" t="s">
        <v>1841</v>
      </c>
      <c r="AV747" s="1">
        <v>45119.722025462957</v>
      </c>
      <c r="AY747" t="s">
        <v>72</v>
      </c>
      <c r="AZ747" t="s">
        <v>73</v>
      </c>
      <c r="BA747" t="s">
        <v>74</v>
      </c>
      <c r="BC747">
        <v>746</v>
      </c>
      <c r="BD747" t="str">
        <f>IFERROR(VLOOKUP(C747,Sheet1!$A$2:$C$52,2, FALSE), "")</f>
        <v>Ruiru</v>
      </c>
      <c r="BE747" t="str">
        <f>IFERROR(VLOOKUP(C747,Sheet1!$A$2:$C$52,3, FALSE), "")</f>
        <v>Kiambu</v>
      </c>
    </row>
    <row r="748" spans="1:57" x14ac:dyDescent="0.35">
      <c r="A748" s="1">
        <v>45118.731440127318</v>
      </c>
      <c r="B748" s="1">
        <v>45118.732230416666</v>
      </c>
      <c r="C748">
        <v>800136</v>
      </c>
      <c r="D748" t="s">
        <v>1842</v>
      </c>
      <c r="E748">
        <v>-1.4093766999999999</v>
      </c>
      <c r="F748">
        <v>37.688883300000001</v>
      </c>
      <c r="G748">
        <v>1223.3</v>
      </c>
      <c r="H748">
        <v>1.65</v>
      </c>
      <c r="I748" s="1">
        <v>45118.522916666669</v>
      </c>
      <c r="J748" t="s">
        <v>56</v>
      </c>
      <c r="K748" t="s">
        <v>57</v>
      </c>
      <c r="L748" t="s">
        <v>58</v>
      </c>
      <c r="M748">
        <v>3</v>
      </c>
      <c r="N748" t="s">
        <v>105</v>
      </c>
      <c r="O748" t="s">
        <v>60</v>
      </c>
      <c r="P748" t="s">
        <v>61</v>
      </c>
      <c r="Q748" t="s">
        <v>112</v>
      </c>
      <c r="R748">
        <v>1</v>
      </c>
      <c r="S748">
        <v>1</v>
      </c>
      <c r="T748">
        <v>0</v>
      </c>
      <c r="U748">
        <v>0</v>
      </c>
      <c r="W748" t="s">
        <v>93</v>
      </c>
      <c r="X748">
        <v>1</v>
      </c>
      <c r="Y748">
        <v>1</v>
      </c>
      <c r="Z748">
        <v>0</v>
      </c>
      <c r="AA748">
        <v>0</v>
      </c>
      <c r="AG748" t="s">
        <v>66</v>
      </c>
      <c r="AH748">
        <v>0</v>
      </c>
      <c r="AI748">
        <v>1</v>
      </c>
      <c r="AJ748">
        <v>0</v>
      </c>
      <c r="AK748">
        <v>0</v>
      </c>
      <c r="AL748">
        <v>20</v>
      </c>
      <c r="AO748" t="s">
        <v>67</v>
      </c>
      <c r="AT748">
        <v>252293517</v>
      </c>
      <c r="AU748" t="s">
        <v>1843</v>
      </c>
      <c r="AV748" s="1">
        <v>45119.722025462957</v>
      </c>
      <c r="AY748" t="s">
        <v>72</v>
      </c>
      <c r="AZ748" t="s">
        <v>73</v>
      </c>
      <c r="BA748" t="s">
        <v>74</v>
      </c>
      <c r="BC748">
        <v>747</v>
      </c>
      <c r="BD748" t="str">
        <f>IFERROR(VLOOKUP(C748,Sheet1!$A$2:$C$52,2, FALSE), "")</f>
        <v>Ruiru</v>
      </c>
      <c r="BE748" t="str">
        <f>IFERROR(VLOOKUP(C748,Sheet1!$A$2:$C$52,3, FALSE), "")</f>
        <v>Kiambu</v>
      </c>
    </row>
    <row r="749" spans="1:57" x14ac:dyDescent="0.35">
      <c r="A749" s="1">
        <v>45118.733220277783</v>
      </c>
      <c r="B749" s="1">
        <v>45118.734053680557</v>
      </c>
      <c r="C749">
        <v>800136</v>
      </c>
      <c r="D749" t="s">
        <v>1844</v>
      </c>
      <c r="E749">
        <v>-1.3686916</v>
      </c>
      <c r="F749">
        <v>37.853312299999999</v>
      </c>
      <c r="G749">
        <v>1223.3</v>
      </c>
      <c r="H749">
        <v>10.35</v>
      </c>
      <c r="I749" s="1">
        <v>45118.52847222222</v>
      </c>
      <c r="J749" t="s">
        <v>76</v>
      </c>
      <c r="K749" t="s">
        <v>57</v>
      </c>
      <c r="L749" t="s">
        <v>58</v>
      </c>
      <c r="M749">
        <v>2</v>
      </c>
      <c r="N749" t="s">
        <v>105</v>
      </c>
      <c r="O749" t="s">
        <v>60</v>
      </c>
      <c r="P749" t="s">
        <v>61</v>
      </c>
      <c r="Q749" t="s">
        <v>62</v>
      </c>
      <c r="R749">
        <v>1</v>
      </c>
      <c r="S749">
        <v>0</v>
      </c>
      <c r="T749">
        <v>0</v>
      </c>
      <c r="U749">
        <v>0</v>
      </c>
      <c r="W749" t="s">
        <v>101</v>
      </c>
      <c r="X749">
        <v>1</v>
      </c>
      <c r="Y749">
        <v>1</v>
      </c>
      <c r="Z749">
        <v>1</v>
      </c>
      <c r="AA749">
        <v>0</v>
      </c>
      <c r="AL749">
        <v>30</v>
      </c>
      <c r="AM749">
        <v>20</v>
      </c>
      <c r="AN749">
        <v>5</v>
      </c>
      <c r="AO749" t="s">
        <v>67</v>
      </c>
      <c r="AT749">
        <v>252293519</v>
      </c>
      <c r="AU749" t="s">
        <v>1845</v>
      </c>
      <c r="AV749" s="1">
        <v>45119.722037037027</v>
      </c>
      <c r="AY749" t="s">
        <v>72</v>
      </c>
      <c r="AZ749" t="s">
        <v>73</v>
      </c>
      <c r="BA749" t="s">
        <v>74</v>
      </c>
      <c r="BC749">
        <v>748</v>
      </c>
      <c r="BD749" t="str">
        <f>IFERROR(VLOOKUP(C749,Sheet1!$A$2:$C$52,2, FALSE), "")</f>
        <v>Ruiru</v>
      </c>
      <c r="BE749" t="str">
        <f>IFERROR(VLOOKUP(C749,Sheet1!$A$2:$C$52,3, FALSE), "")</f>
        <v>Kiambu</v>
      </c>
    </row>
    <row r="750" spans="1:57" x14ac:dyDescent="0.35">
      <c r="A750" s="1">
        <v>45119.749738541657</v>
      </c>
      <c r="B750" s="1">
        <v>45119.750793136584</v>
      </c>
      <c r="C750">
        <v>800141</v>
      </c>
      <c r="D750" t="s">
        <v>1846</v>
      </c>
      <c r="E750">
        <v>-1.2690287</v>
      </c>
      <c r="F750">
        <v>36.717807800000003</v>
      </c>
      <c r="G750">
        <v>1882</v>
      </c>
      <c r="H750">
        <v>4.5599999999999996</v>
      </c>
      <c r="I750" s="1">
        <v>45119.75</v>
      </c>
      <c r="J750" t="s">
        <v>76</v>
      </c>
      <c r="K750" t="s">
        <v>77</v>
      </c>
      <c r="L750" t="s">
        <v>78</v>
      </c>
      <c r="M750">
        <v>0</v>
      </c>
      <c r="N750" t="s">
        <v>186</v>
      </c>
      <c r="O750" t="s">
        <v>60</v>
      </c>
      <c r="P750" t="s">
        <v>61</v>
      </c>
      <c r="AO750" t="s">
        <v>67</v>
      </c>
      <c r="AR750" t="s">
        <v>122</v>
      </c>
      <c r="AS750" t="s">
        <v>1175</v>
      </c>
      <c r="AT750">
        <v>252299257</v>
      </c>
      <c r="AU750" t="s">
        <v>1847</v>
      </c>
      <c r="AV750" s="1">
        <v>45119.729733796303</v>
      </c>
      <c r="AY750" t="s">
        <v>72</v>
      </c>
      <c r="AZ750" t="s">
        <v>73</v>
      </c>
      <c r="BA750" t="s">
        <v>74</v>
      </c>
      <c r="BC750">
        <v>749</v>
      </c>
      <c r="BD750" t="str">
        <f>IFERROR(VLOOKUP(C750,Sheet1!$A$2:$C$52,2, FALSE), "")</f>
        <v>Kabete</v>
      </c>
      <c r="BE750" t="str">
        <f>IFERROR(VLOOKUP(C750,Sheet1!$A$2:$C$52,3, FALSE), "")</f>
        <v>Kiambu</v>
      </c>
    </row>
    <row r="751" spans="1:57" x14ac:dyDescent="0.35">
      <c r="A751" s="1">
        <v>45119.75083365741</v>
      </c>
      <c r="B751" s="1">
        <v>45119.751551435184</v>
      </c>
      <c r="C751">
        <v>800141</v>
      </c>
      <c r="D751" t="s">
        <v>1848</v>
      </c>
      <c r="E751">
        <v>-1.2690333</v>
      </c>
      <c r="F751">
        <v>36.717804999999998</v>
      </c>
      <c r="G751">
        <v>1881.6</v>
      </c>
      <c r="H751">
        <v>4.7</v>
      </c>
      <c r="I751" s="1">
        <v>45119.750694444447</v>
      </c>
      <c r="J751" t="s">
        <v>140</v>
      </c>
      <c r="K751" t="s">
        <v>57</v>
      </c>
      <c r="L751" t="s">
        <v>58</v>
      </c>
      <c r="M751">
        <v>6</v>
      </c>
      <c r="N751" t="s">
        <v>59</v>
      </c>
      <c r="O751" t="s">
        <v>126</v>
      </c>
      <c r="P751" t="s">
        <v>167</v>
      </c>
      <c r="Q751" t="s">
        <v>112</v>
      </c>
      <c r="R751">
        <v>1</v>
      </c>
      <c r="S751">
        <v>1</v>
      </c>
      <c r="T751">
        <v>0</v>
      </c>
      <c r="U751">
        <v>0</v>
      </c>
      <c r="W751" t="s">
        <v>121</v>
      </c>
      <c r="X751">
        <v>1</v>
      </c>
      <c r="Y751">
        <v>1</v>
      </c>
      <c r="Z751">
        <v>1</v>
      </c>
      <c r="AA751">
        <v>1</v>
      </c>
      <c r="AG751" t="s">
        <v>113</v>
      </c>
      <c r="AH751">
        <v>0</v>
      </c>
      <c r="AI751">
        <v>1</v>
      </c>
      <c r="AJ751">
        <v>1</v>
      </c>
      <c r="AK751">
        <v>1</v>
      </c>
      <c r="AL751">
        <v>50</v>
      </c>
      <c r="AM751">
        <v>10</v>
      </c>
      <c r="AN751">
        <v>10</v>
      </c>
      <c r="AO751" t="s">
        <v>82</v>
      </c>
      <c r="AP751" t="s">
        <v>210</v>
      </c>
      <c r="AR751" t="s">
        <v>94</v>
      </c>
      <c r="AS751" t="s">
        <v>1178</v>
      </c>
      <c r="AT751">
        <v>252299259</v>
      </c>
      <c r="AU751" t="s">
        <v>1849</v>
      </c>
      <c r="AV751" s="1">
        <v>45119.729745370372</v>
      </c>
      <c r="AY751" t="s">
        <v>72</v>
      </c>
      <c r="AZ751" t="s">
        <v>73</v>
      </c>
      <c r="BA751" t="s">
        <v>74</v>
      </c>
      <c r="BC751">
        <v>750</v>
      </c>
      <c r="BD751" t="str">
        <f>IFERROR(VLOOKUP(C751,Sheet1!$A$2:$C$52,2, FALSE), "")</f>
        <v>Kabete</v>
      </c>
      <c r="BE751" t="str">
        <f>IFERROR(VLOOKUP(C751,Sheet1!$A$2:$C$52,3, FALSE), "")</f>
        <v>Kiambu</v>
      </c>
    </row>
    <row r="752" spans="1:57" x14ac:dyDescent="0.35">
      <c r="A752" s="1">
        <v>45119.751585393518</v>
      </c>
      <c r="B752" s="1">
        <v>45119.752367395828</v>
      </c>
      <c r="C752">
        <v>800141</v>
      </c>
      <c r="D752" t="s">
        <v>1850</v>
      </c>
      <c r="E752">
        <v>-1.2690650999999999</v>
      </c>
      <c r="F752">
        <v>36.717853499999997</v>
      </c>
      <c r="G752">
        <v>1876.900024414062</v>
      </c>
      <c r="H752">
        <v>3.9</v>
      </c>
      <c r="I752" s="1">
        <v>45119.75277777778</v>
      </c>
      <c r="J752" t="s">
        <v>159</v>
      </c>
      <c r="K752" t="s">
        <v>57</v>
      </c>
      <c r="L752" t="s">
        <v>78</v>
      </c>
      <c r="M752">
        <v>0</v>
      </c>
      <c r="N752" t="s">
        <v>59</v>
      </c>
      <c r="O752" t="s">
        <v>91</v>
      </c>
      <c r="P752" t="s">
        <v>167</v>
      </c>
      <c r="Q752" t="s">
        <v>181</v>
      </c>
      <c r="R752">
        <v>1</v>
      </c>
      <c r="S752">
        <v>1</v>
      </c>
      <c r="T752">
        <v>1</v>
      </c>
      <c r="U752">
        <v>0</v>
      </c>
      <c r="W752" t="s">
        <v>121</v>
      </c>
      <c r="X752">
        <v>1</v>
      </c>
      <c r="Y752">
        <v>1</v>
      </c>
      <c r="Z752">
        <v>1</v>
      </c>
      <c r="AA752">
        <v>1</v>
      </c>
      <c r="AB752" t="s">
        <v>132</v>
      </c>
      <c r="AC752">
        <v>0</v>
      </c>
      <c r="AD752">
        <v>1</v>
      </c>
      <c r="AE752">
        <v>1</v>
      </c>
      <c r="AF752">
        <v>1</v>
      </c>
      <c r="AG752" t="s">
        <v>113</v>
      </c>
      <c r="AH752">
        <v>0</v>
      </c>
      <c r="AI752">
        <v>1</v>
      </c>
      <c r="AJ752">
        <v>1</v>
      </c>
      <c r="AK752">
        <v>1</v>
      </c>
      <c r="AL752">
        <v>30</v>
      </c>
      <c r="AM752">
        <v>20</v>
      </c>
      <c r="AN752">
        <v>10</v>
      </c>
      <c r="AO752" t="s">
        <v>82</v>
      </c>
      <c r="AP752" t="s">
        <v>68</v>
      </c>
      <c r="AQ752" t="s">
        <v>1851</v>
      </c>
      <c r="AR752" t="s">
        <v>94</v>
      </c>
      <c r="AS752" t="s">
        <v>1178</v>
      </c>
      <c r="AT752">
        <v>252299263</v>
      </c>
      <c r="AU752" t="s">
        <v>1852</v>
      </c>
      <c r="AV752" s="1">
        <v>45119.729745370372</v>
      </c>
      <c r="AY752" t="s">
        <v>72</v>
      </c>
      <c r="AZ752" t="s">
        <v>73</v>
      </c>
      <c r="BA752" t="s">
        <v>74</v>
      </c>
      <c r="BC752">
        <v>751</v>
      </c>
      <c r="BD752" t="str">
        <f>IFERROR(VLOOKUP(C752,Sheet1!$A$2:$C$52,2, FALSE), "")</f>
        <v>Kabete</v>
      </c>
      <c r="BE752" t="str">
        <f>IFERROR(VLOOKUP(C752,Sheet1!$A$2:$C$52,3, FALSE), "")</f>
        <v>Kiambu</v>
      </c>
    </row>
    <row r="753" spans="1:57" x14ac:dyDescent="0.35">
      <c r="A753" s="1">
        <v>45119.7523984375</v>
      </c>
      <c r="B753" s="1">
        <v>45119.752955671298</v>
      </c>
      <c r="C753">
        <v>800141</v>
      </c>
      <c r="D753" t="s">
        <v>1853</v>
      </c>
      <c r="E753">
        <v>-1.2690300000000001</v>
      </c>
      <c r="F753">
        <v>36.717886700000001</v>
      </c>
      <c r="G753">
        <v>1876.900024414062</v>
      </c>
      <c r="H753">
        <v>3.9</v>
      </c>
      <c r="I753" s="1">
        <v>45119.755555555559</v>
      </c>
      <c r="J753">
        <v>60</v>
      </c>
      <c r="K753" t="s">
        <v>77</v>
      </c>
      <c r="L753" t="s">
        <v>289</v>
      </c>
      <c r="M753">
        <v>6</v>
      </c>
      <c r="N753" t="s">
        <v>105</v>
      </c>
      <c r="O753" t="s">
        <v>60</v>
      </c>
      <c r="P753" t="s">
        <v>61</v>
      </c>
      <c r="AO753" t="s">
        <v>67</v>
      </c>
      <c r="AR753" t="s">
        <v>94</v>
      </c>
      <c r="AS753" t="s">
        <v>1178</v>
      </c>
      <c r="AT753">
        <v>252299266</v>
      </c>
      <c r="AU753" t="s">
        <v>1854</v>
      </c>
      <c r="AV753" s="1">
        <v>45119.729756944442</v>
      </c>
      <c r="AY753" t="s">
        <v>72</v>
      </c>
      <c r="AZ753" t="s">
        <v>73</v>
      </c>
      <c r="BA753" t="s">
        <v>74</v>
      </c>
      <c r="BC753">
        <v>752</v>
      </c>
      <c r="BD753" t="str">
        <f>IFERROR(VLOOKUP(C753,Sheet1!$A$2:$C$52,2, FALSE), "")</f>
        <v>Kabete</v>
      </c>
      <c r="BE753" t="str">
        <f>IFERROR(VLOOKUP(C753,Sheet1!$A$2:$C$52,3, FALSE), "")</f>
        <v>Kiambu</v>
      </c>
    </row>
    <row r="754" spans="1:57" x14ac:dyDescent="0.35">
      <c r="A754" s="1">
        <v>45119.752992314818</v>
      </c>
      <c r="B754" s="1">
        <v>45119.753715729174</v>
      </c>
      <c r="C754">
        <v>800141</v>
      </c>
      <c r="D754" t="s">
        <v>1855</v>
      </c>
      <c r="E754">
        <v>-1.2690633</v>
      </c>
      <c r="F754">
        <v>36.717855</v>
      </c>
      <c r="G754">
        <v>1875.800048828125</v>
      </c>
      <c r="H754">
        <v>3.9</v>
      </c>
      <c r="I754" s="1">
        <v>45119.756944444453</v>
      </c>
      <c r="J754" t="s">
        <v>76</v>
      </c>
      <c r="K754" t="s">
        <v>57</v>
      </c>
      <c r="L754" t="s">
        <v>78</v>
      </c>
      <c r="M754">
        <v>0</v>
      </c>
      <c r="N754" t="s">
        <v>105</v>
      </c>
      <c r="O754" t="s">
        <v>79</v>
      </c>
      <c r="P754" t="s">
        <v>61</v>
      </c>
      <c r="Q754" t="s">
        <v>112</v>
      </c>
      <c r="R754">
        <v>1</v>
      </c>
      <c r="S754">
        <v>1</v>
      </c>
      <c r="T754">
        <v>0</v>
      </c>
      <c r="U754">
        <v>0</v>
      </c>
      <c r="W754" t="s">
        <v>121</v>
      </c>
      <c r="X754">
        <v>1</v>
      </c>
      <c r="Y754">
        <v>1</v>
      </c>
      <c r="Z754">
        <v>1</v>
      </c>
      <c r="AA754">
        <v>1</v>
      </c>
      <c r="AG754" t="s">
        <v>113</v>
      </c>
      <c r="AH754">
        <v>0</v>
      </c>
      <c r="AI754">
        <v>1</v>
      </c>
      <c r="AJ754">
        <v>1</v>
      </c>
      <c r="AK754">
        <v>1</v>
      </c>
      <c r="AL754">
        <v>10</v>
      </c>
      <c r="AM754">
        <v>10</v>
      </c>
      <c r="AN754">
        <v>10</v>
      </c>
      <c r="AO754" t="s">
        <v>67</v>
      </c>
      <c r="AR754" t="s">
        <v>69</v>
      </c>
      <c r="AS754" t="s">
        <v>1178</v>
      </c>
      <c r="AT754">
        <v>252299271</v>
      </c>
      <c r="AU754" t="s">
        <v>1856</v>
      </c>
      <c r="AV754" s="1">
        <v>45119.729756944442</v>
      </c>
      <c r="AY754" t="s">
        <v>72</v>
      </c>
      <c r="AZ754" t="s">
        <v>73</v>
      </c>
      <c r="BA754" t="s">
        <v>74</v>
      </c>
      <c r="BC754">
        <v>753</v>
      </c>
      <c r="BD754" t="str">
        <f>IFERROR(VLOOKUP(C754,Sheet1!$A$2:$C$52,2, FALSE), "")</f>
        <v>Kabete</v>
      </c>
      <c r="BE754" t="str">
        <f>IFERROR(VLOOKUP(C754,Sheet1!$A$2:$C$52,3, FALSE), "")</f>
        <v>Kiambu</v>
      </c>
    </row>
    <row r="755" spans="1:57" x14ac:dyDescent="0.35">
      <c r="A755" s="1">
        <v>45119.753770740739</v>
      </c>
      <c r="B755" s="1">
        <v>45119.754480972217</v>
      </c>
      <c r="C755">
        <v>800141</v>
      </c>
      <c r="D755" t="s">
        <v>1857</v>
      </c>
      <c r="E755">
        <v>-1.2690748999999999</v>
      </c>
      <c r="F755">
        <v>36.717884300000001</v>
      </c>
      <c r="G755">
        <v>1875.700073242188</v>
      </c>
      <c r="H755">
        <v>3.9</v>
      </c>
      <c r="I755" s="1">
        <v>45119.759027777778</v>
      </c>
      <c r="J755" t="s">
        <v>56</v>
      </c>
      <c r="K755" t="s">
        <v>77</v>
      </c>
      <c r="L755" t="s">
        <v>58</v>
      </c>
      <c r="M755">
        <v>5</v>
      </c>
      <c r="N755" t="s">
        <v>59</v>
      </c>
      <c r="O755" t="s">
        <v>91</v>
      </c>
      <c r="P755" t="s">
        <v>92</v>
      </c>
      <c r="Q755" t="s">
        <v>181</v>
      </c>
      <c r="R755">
        <v>1</v>
      </c>
      <c r="S755">
        <v>1</v>
      </c>
      <c r="T755">
        <v>1</v>
      </c>
      <c r="U755">
        <v>0</v>
      </c>
      <c r="W755" t="s">
        <v>121</v>
      </c>
      <c r="X755">
        <v>1</v>
      </c>
      <c r="Y755">
        <v>1</v>
      </c>
      <c r="Z755">
        <v>1</v>
      </c>
      <c r="AA755">
        <v>1</v>
      </c>
      <c r="AB755" t="s">
        <v>113</v>
      </c>
      <c r="AC755">
        <v>0</v>
      </c>
      <c r="AD755">
        <v>1</v>
      </c>
      <c r="AE755">
        <v>1</v>
      </c>
      <c r="AF755">
        <v>1</v>
      </c>
      <c r="AG755" t="s">
        <v>113</v>
      </c>
      <c r="AH755">
        <v>0</v>
      </c>
      <c r="AI755">
        <v>1</v>
      </c>
      <c r="AJ755">
        <v>1</v>
      </c>
      <c r="AK755">
        <v>1</v>
      </c>
      <c r="AL755">
        <v>100</v>
      </c>
      <c r="AM755">
        <v>50</v>
      </c>
      <c r="AN755">
        <v>20</v>
      </c>
      <c r="AO755" t="s">
        <v>82</v>
      </c>
      <c r="AP755" t="s">
        <v>62</v>
      </c>
      <c r="AR755" t="s">
        <v>69</v>
      </c>
      <c r="AS755" t="s">
        <v>1178</v>
      </c>
      <c r="AT755">
        <v>252299275</v>
      </c>
      <c r="AU755" t="s">
        <v>1858</v>
      </c>
      <c r="AV755" s="1">
        <v>45119.729756944442</v>
      </c>
      <c r="AY755" t="s">
        <v>72</v>
      </c>
      <c r="AZ755" t="s">
        <v>73</v>
      </c>
      <c r="BA755" t="s">
        <v>74</v>
      </c>
      <c r="BC755">
        <v>754</v>
      </c>
      <c r="BD755" t="str">
        <f>IFERROR(VLOOKUP(C755,Sheet1!$A$2:$C$52,2, FALSE), "")</f>
        <v>Kabete</v>
      </c>
      <c r="BE755" t="str">
        <f>IFERROR(VLOOKUP(C755,Sheet1!$A$2:$C$52,3, FALSE), "")</f>
        <v>Kiambu</v>
      </c>
    </row>
    <row r="756" spans="1:57" x14ac:dyDescent="0.35">
      <c r="A756" s="1">
        <v>45119.754510104169</v>
      </c>
      <c r="B756" s="1">
        <v>45119.755284386571</v>
      </c>
      <c r="C756">
        <v>800141</v>
      </c>
      <c r="D756" t="s">
        <v>1859</v>
      </c>
      <c r="E756">
        <v>-1.2690983</v>
      </c>
      <c r="F756">
        <v>36.717910000000003</v>
      </c>
      <c r="G756">
        <v>1875.700073242188</v>
      </c>
      <c r="H756">
        <v>3.9</v>
      </c>
      <c r="I756" s="1">
        <v>45119.763194444437</v>
      </c>
      <c r="J756" t="s">
        <v>159</v>
      </c>
      <c r="K756" t="s">
        <v>77</v>
      </c>
      <c r="L756" t="s">
        <v>58</v>
      </c>
      <c r="M756">
        <v>2</v>
      </c>
      <c r="N756" t="s">
        <v>105</v>
      </c>
      <c r="O756" t="s">
        <v>60</v>
      </c>
      <c r="P756" t="s">
        <v>61</v>
      </c>
      <c r="Q756" t="s">
        <v>62</v>
      </c>
      <c r="R756">
        <v>1</v>
      </c>
      <c r="S756">
        <v>0</v>
      </c>
      <c r="T756">
        <v>0</v>
      </c>
      <c r="U756">
        <v>0</v>
      </c>
      <c r="W756" t="s">
        <v>121</v>
      </c>
      <c r="X756">
        <v>1</v>
      </c>
      <c r="Y756">
        <v>1</v>
      </c>
      <c r="Z756">
        <v>1</v>
      </c>
      <c r="AA756">
        <v>1</v>
      </c>
      <c r="AL756">
        <v>50</v>
      </c>
      <c r="AM756">
        <v>20</v>
      </c>
      <c r="AN756">
        <v>20</v>
      </c>
      <c r="AO756" t="s">
        <v>67</v>
      </c>
      <c r="AR756" t="s">
        <v>69</v>
      </c>
      <c r="AS756" t="s">
        <v>1178</v>
      </c>
      <c r="AT756">
        <v>252299277</v>
      </c>
      <c r="AU756" t="s">
        <v>1860</v>
      </c>
      <c r="AV756" s="1">
        <v>45119.729768518519</v>
      </c>
      <c r="AY756" t="s">
        <v>72</v>
      </c>
      <c r="AZ756" t="s">
        <v>73</v>
      </c>
      <c r="BA756" t="s">
        <v>74</v>
      </c>
      <c r="BC756">
        <v>755</v>
      </c>
      <c r="BD756" t="str">
        <f>IFERROR(VLOOKUP(C756,Sheet1!$A$2:$C$52,2, FALSE), "")</f>
        <v>Kabete</v>
      </c>
      <c r="BE756" t="str">
        <f>IFERROR(VLOOKUP(C756,Sheet1!$A$2:$C$52,3, FALSE), "")</f>
        <v>Kiambu</v>
      </c>
    </row>
    <row r="757" spans="1:57" x14ac:dyDescent="0.35">
      <c r="A757" s="1">
        <v>45119.75531364583</v>
      </c>
      <c r="B757" s="1">
        <v>45119.755958472233</v>
      </c>
      <c r="C757">
        <v>800141</v>
      </c>
      <c r="D757" t="s">
        <v>1861</v>
      </c>
      <c r="E757">
        <v>-1.2690617</v>
      </c>
      <c r="F757">
        <v>36.717878300000002</v>
      </c>
      <c r="G757">
        <v>1875.800048828125</v>
      </c>
      <c r="H757">
        <v>3.9</v>
      </c>
      <c r="I757" s="1">
        <v>45119.76458333333</v>
      </c>
      <c r="J757" t="s">
        <v>140</v>
      </c>
      <c r="K757" t="s">
        <v>57</v>
      </c>
      <c r="L757" t="s">
        <v>220</v>
      </c>
      <c r="M757">
        <v>5</v>
      </c>
      <c r="N757" t="s">
        <v>59</v>
      </c>
      <c r="O757" t="s">
        <v>91</v>
      </c>
      <c r="P757" t="s">
        <v>92</v>
      </c>
      <c r="Q757" t="s">
        <v>514</v>
      </c>
      <c r="R757">
        <v>1</v>
      </c>
      <c r="S757">
        <v>1</v>
      </c>
      <c r="T757">
        <v>1</v>
      </c>
      <c r="U757">
        <v>0</v>
      </c>
      <c r="W757" t="s">
        <v>121</v>
      </c>
      <c r="X757">
        <v>1</v>
      </c>
      <c r="Y757">
        <v>1</v>
      </c>
      <c r="Z757">
        <v>1</v>
      </c>
      <c r="AA757">
        <v>1</v>
      </c>
      <c r="AB757" t="s">
        <v>113</v>
      </c>
      <c r="AC757">
        <v>0</v>
      </c>
      <c r="AD757">
        <v>1</v>
      </c>
      <c r="AE757">
        <v>1</v>
      </c>
      <c r="AF757">
        <v>1</v>
      </c>
      <c r="AG757" t="s">
        <v>113</v>
      </c>
      <c r="AH757">
        <v>0</v>
      </c>
      <c r="AI757">
        <v>1</v>
      </c>
      <c r="AJ757">
        <v>1</v>
      </c>
      <c r="AK757">
        <v>1</v>
      </c>
      <c r="AL757">
        <v>100</v>
      </c>
      <c r="AM757">
        <v>100</v>
      </c>
      <c r="AN757">
        <v>50</v>
      </c>
      <c r="AO757" t="s">
        <v>82</v>
      </c>
      <c r="AP757" t="s">
        <v>62</v>
      </c>
      <c r="AR757" t="s">
        <v>69</v>
      </c>
      <c r="AS757" t="s">
        <v>1178</v>
      </c>
      <c r="AT757">
        <v>252299279</v>
      </c>
      <c r="AU757" t="s">
        <v>1862</v>
      </c>
      <c r="AV757" s="1">
        <v>45119.729768518519</v>
      </c>
      <c r="AY757" t="s">
        <v>72</v>
      </c>
      <c r="AZ757" t="s">
        <v>73</v>
      </c>
      <c r="BA757" t="s">
        <v>74</v>
      </c>
      <c r="BC757">
        <v>756</v>
      </c>
      <c r="BD757" t="str">
        <f>IFERROR(VLOOKUP(C757,Sheet1!$A$2:$C$52,2, FALSE), "")</f>
        <v>Kabete</v>
      </c>
      <c r="BE757" t="str">
        <f>IFERROR(VLOOKUP(C757,Sheet1!$A$2:$C$52,3, FALSE), "")</f>
        <v>Kiambu</v>
      </c>
    </row>
    <row r="758" spans="1:57" x14ac:dyDescent="0.35">
      <c r="A758" s="1">
        <v>45119.755998935187</v>
      </c>
      <c r="B758" s="1">
        <v>45119.756680995371</v>
      </c>
      <c r="C758">
        <v>800141</v>
      </c>
      <c r="D758" t="s">
        <v>1863</v>
      </c>
      <c r="E758">
        <v>-1.2690417000000001</v>
      </c>
      <c r="F758">
        <v>36.717874999999999</v>
      </c>
      <c r="G758">
        <v>1875.800048828125</v>
      </c>
      <c r="H758">
        <v>3.9</v>
      </c>
      <c r="I758" s="1">
        <v>45119.767361111109</v>
      </c>
      <c r="J758" t="s">
        <v>159</v>
      </c>
      <c r="K758" t="s">
        <v>77</v>
      </c>
      <c r="L758" t="s">
        <v>58</v>
      </c>
      <c r="M758">
        <v>5</v>
      </c>
      <c r="N758" t="s">
        <v>59</v>
      </c>
      <c r="O758" t="s">
        <v>91</v>
      </c>
      <c r="P758" t="s">
        <v>209</v>
      </c>
      <c r="Q758" t="s">
        <v>62</v>
      </c>
      <c r="R758">
        <v>1</v>
      </c>
      <c r="S758">
        <v>0</v>
      </c>
      <c r="T758">
        <v>0</v>
      </c>
      <c r="U758">
        <v>0</v>
      </c>
      <c r="W758" t="s">
        <v>121</v>
      </c>
      <c r="X758">
        <v>1</v>
      </c>
      <c r="Y758">
        <v>1</v>
      </c>
      <c r="Z758">
        <v>1</v>
      </c>
      <c r="AA758">
        <v>1</v>
      </c>
      <c r="AL758">
        <v>100</v>
      </c>
      <c r="AM758">
        <v>20</v>
      </c>
      <c r="AN758">
        <v>5</v>
      </c>
      <c r="AO758" t="s">
        <v>82</v>
      </c>
      <c r="AP758" t="s">
        <v>83</v>
      </c>
      <c r="AR758" t="s">
        <v>94</v>
      </c>
      <c r="AS758" t="s">
        <v>1178</v>
      </c>
      <c r="AT758">
        <v>252299281</v>
      </c>
      <c r="AU758" t="s">
        <v>1864</v>
      </c>
      <c r="AV758" s="1">
        <v>45119.729780092603</v>
      </c>
      <c r="AY758" t="s">
        <v>72</v>
      </c>
      <c r="AZ758" t="s">
        <v>73</v>
      </c>
      <c r="BA758" t="s">
        <v>74</v>
      </c>
      <c r="BC758">
        <v>757</v>
      </c>
      <c r="BD758" t="str">
        <f>IFERROR(VLOOKUP(C758,Sheet1!$A$2:$C$52,2, FALSE), "")</f>
        <v>Kabete</v>
      </c>
      <c r="BE758" t="str">
        <f>IFERROR(VLOOKUP(C758,Sheet1!$A$2:$C$52,3, FALSE), "")</f>
        <v>Kiambu</v>
      </c>
    </row>
    <row r="759" spans="1:57" x14ac:dyDescent="0.35">
      <c r="A759" s="1">
        <v>45119.7567175</v>
      </c>
      <c r="B759" s="1">
        <v>45119.757295115742</v>
      </c>
      <c r="C759">
        <v>800141</v>
      </c>
      <c r="D759" t="s">
        <v>1865</v>
      </c>
      <c r="E759">
        <v>-1.2690699999999999</v>
      </c>
      <c r="F759">
        <v>36.717903300000003</v>
      </c>
      <c r="G759">
        <v>1875.800048828125</v>
      </c>
      <c r="H759">
        <v>3.9</v>
      </c>
      <c r="I759" s="1">
        <v>45119.770833333343</v>
      </c>
      <c r="J759" t="s">
        <v>104</v>
      </c>
      <c r="K759" t="s">
        <v>57</v>
      </c>
      <c r="L759" t="s">
        <v>78</v>
      </c>
      <c r="M759">
        <v>0</v>
      </c>
      <c r="N759" t="s">
        <v>186</v>
      </c>
      <c r="O759" t="s">
        <v>79</v>
      </c>
      <c r="P759" t="s">
        <v>61</v>
      </c>
      <c r="AO759" t="s">
        <v>67</v>
      </c>
      <c r="AR759" t="s">
        <v>108</v>
      </c>
      <c r="AS759" t="s">
        <v>1175</v>
      </c>
      <c r="AT759">
        <v>252299284</v>
      </c>
      <c r="AU759" t="s">
        <v>1866</v>
      </c>
      <c r="AV759" s="1">
        <v>45119.729780092603</v>
      </c>
      <c r="AY759" t="s">
        <v>72</v>
      </c>
      <c r="AZ759" t="s">
        <v>73</v>
      </c>
      <c r="BA759" t="s">
        <v>74</v>
      </c>
      <c r="BC759">
        <v>758</v>
      </c>
      <c r="BD759" t="str">
        <f>IFERROR(VLOOKUP(C759,Sheet1!$A$2:$C$52,2, FALSE), "")</f>
        <v>Kabete</v>
      </c>
      <c r="BE759" t="str">
        <f>IFERROR(VLOOKUP(C759,Sheet1!$A$2:$C$52,3, FALSE), "")</f>
        <v>Kiambu</v>
      </c>
    </row>
    <row r="760" spans="1:57" x14ac:dyDescent="0.35">
      <c r="A760" s="1">
        <v>45119.864294247687</v>
      </c>
      <c r="B760" s="1">
        <v>45119.865881608799</v>
      </c>
      <c r="C760">
        <v>800119</v>
      </c>
      <c r="I760" s="1">
        <v>45119.863888888889</v>
      </c>
      <c r="J760" t="s">
        <v>76</v>
      </c>
      <c r="K760" t="s">
        <v>57</v>
      </c>
      <c r="L760" t="s">
        <v>78</v>
      </c>
      <c r="N760" t="s">
        <v>59</v>
      </c>
      <c r="O760" t="s">
        <v>91</v>
      </c>
      <c r="P760" t="s">
        <v>92</v>
      </c>
      <c r="Q760" t="s">
        <v>112</v>
      </c>
      <c r="R760">
        <v>1</v>
      </c>
      <c r="S760">
        <v>1</v>
      </c>
      <c r="T760">
        <v>0</v>
      </c>
      <c r="U760">
        <v>0</v>
      </c>
      <c r="W760" t="s">
        <v>946</v>
      </c>
      <c r="X760">
        <v>1</v>
      </c>
      <c r="Y760">
        <v>1</v>
      </c>
      <c r="Z760">
        <v>1</v>
      </c>
      <c r="AA760">
        <v>0</v>
      </c>
      <c r="AG760" t="s">
        <v>496</v>
      </c>
      <c r="AH760">
        <v>0</v>
      </c>
      <c r="AI760">
        <v>1</v>
      </c>
      <c r="AJ760">
        <v>1</v>
      </c>
      <c r="AK760">
        <v>1</v>
      </c>
      <c r="AL760">
        <v>100</v>
      </c>
      <c r="AM760">
        <v>50</v>
      </c>
      <c r="AN760">
        <v>20</v>
      </c>
      <c r="AO760" t="s">
        <v>82</v>
      </c>
      <c r="AP760" t="s">
        <v>83</v>
      </c>
      <c r="AR760" t="s">
        <v>94</v>
      </c>
      <c r="AT760">
        <v>252314475</v>
      </c>
      <c r="AU760" t="s">
        <v>1867</v>
      </c>
      <c r="AV760" s="1">
        <v>45119.775810185187</v>
      </c>
      <c r="AY760" t="s">
        <v>72</v>
      </c>
      <c r="AZ760" t="s">
        <v>73</v>
      </c>
      <c r="BA760" t="s">
        <v>74</v>
      </c>
      <c r="BC760">
        <v>759</v>
      </c>
      <c r="BD760" t="str">
        <f>IFERROR(VLOOKUP(C760,Sheet1!$A$2:$C$52,2, FALSE), "")</f>
        <v>Nakuru East</v>
      </c>
      <c r="BE760" t="str">
        <f>IFERROR(VLOOKUP(C760,Sheet1!$A$2:$C$52,3, FALSE), "")</f>
        <v>Nakuru</v>
      </c>
    </row>
    <row r="761" spans="1:57" x14ac:dyDescent="0.35">
      <c r="A761" s="1">
        <v>45119.865921099539</v>
      </c>
      <c r="B761" s="1">
        <v>45119.868521180557</v>
      </c>
      <c r="C761">
        <v>800119</v>
      </c>
      <c r="D761" t="s">
        <v>1868</v>
      </c>
      <c r="E761">
        <v>-0.30354500000000001</v>
      </c>
      <c r="F761">
        <v>36.085326666666667</v>
      </c>
      <c r="G761">
        <v>1803.1</v>
      </c>
      <c r="H761">
        <v>5</v>
      </c>
      <c r="I761" s="1">
        <v>45119.865972222222</v>
      </c>
      <c r="J761" t="s">
        <v>76</v>
      </c>
      <c r="K761" t="s">
        <v>77</v>
      </c>
      <c r="L761" t="s">
        <v>78</v>
      </c>
      <c r="N761" t="s">
        <v>59</v>
      </c>
      <c r="O761" t="s">
        <v>79</v>
      </c>
      <c r="Q761" t="s">
        <v>62</v>
      </c>
      <c r="R761">
        <v>1</v>
      </c>
      <c r="S761">
        <v>0</v>
      </c>
      <c r="T761">
        <v>0</v>
      </c>
      <c r="U761">
        <v>0</v>
      </c>
      <c r="W761" t="s">
        <v>121</v>
      </c>
      <c r="X761">
        <v>1</v>
      </c>
      <c r="Y761">
        <v>1</v>
      </c>
      <c r="Z761">
        <v>1</v>
      </c>
      <c r="AA761">
        <v>1</v>
      </c>
      <c r="AL761">
        <v>10</v>
      </c>
      <c r="AM761">
        <v>10</v>
      </c>
      <c r="AN761">
        <v>6</v>
      </c>
      <c r="AO761" t="s">
        <v>67</v>
      </c>
      <c r="AR761" t="s">
        <v>94</v>
      </c>
      <c r="AT761">
        <v>252314481</v>
      </c>
      <c r="AU761" t="s">
        <v>1869</v>
      </c>
      <c r="AV761" s="1">
        <v>45119.775821759264</v>
      </c>
      <c r="AY761" t="s">
        <v>72</v>
      </c>
      <c r="AZ761" t="s">
        <v>73</v>
      </c>
      <c r="BA761" t="s">
        <v>74</v>
      </c>
      <c r="BC761">
        <v>760</v>
      </c>
      <c r="BD761" t="str">
        <f>IFERROR(VLOOKUP(C761,Sheet1!$A$2:$C$52,2, FALSE), "")</f>
        <v>Nakuru East</v>
      </c>
      <c r="BE761" t="str">
        <f>IFERROR(VLOOKUP(C761,Sheet1!$A$2:$C$52,3, FALSE), "")</f>
        <v>Nakuru</v>
      </c>
    </row>
    <row r="762" spans="1:57" x14ac:dyDescent="0.35">
      <c r="A762" s="1">
        <v>45119.868570243052</v>
      </c>
      <c r="B762" s="1">
        <v>45119.871967141196</v>
      </c>
      <c r="C762">
        <v>800119</v>
      </c>
      <c r="D762" t="s">
        <v>1870</v>
      </c>
      <c r="E762">
        <v>-0.30345499999999997</v>
      </c>
      <c r="F762">
        <v>36.085140000000003</v>
      </c>
      <c r="G762">
        <v>1683.2</v>
      </c>
      <c r="H762">
        <v>4.9000000000000004</v>
      </c>
      <c r="I762" s="1">
        <v>45119.868750000001</v>
      </c>
      <c r="J762" t="s">
        <v>76</v>
      </c>
      <c r="K762" t="s">
        <v>77</v>
      </c>
      <c r="L762" t="s">
        <v>58</v>
      </c>
      <c r="N762" t="s">
        <v>105</v>
      </c>
      <c r="O762" t="s">
        <v>126</v>
      </c>
      <c r="P762" t="s">
        <v>127</v>
      </c>
      <c r="Q762" t="s">
        <v>62</v>
      </c>
      <c r="R762">
        <v>1</v>
      </c>
      <c r="S762">
        <v>0</v>
      </c>
      <c r="T762">
        <v>0</v>
      </c>
      <c r="U762">
        <v>0</v>
      </c>
      <c r="W762" t="s">
        <v>247</v>
      </c>
      <c r="X762">
        <v>0</v>
      </c>
      <c r="Y762">
        <v>1</v>
      </c>
      <c r="Z762">
        <v>0</v>
      </c>
      <c r="AA762">
        <v>1</v>
      </c>
      <c r="AL762">
        <v>10</v>
      </c>
      <c r="AN762">
        <v>5</v>
      </c>
      <c r="AO762" t="s">
        <v>67</v>
      </c>
      <c r="AR762" t="s">
        <v>69</v>
      </c>
      <c r="AT762">
        <v>252314495</v>
      </c>
      <c r="AU762" t="s">
        <v>1871</v>
      </c>
      <c r="AV762" s="1">
        <v>45119.77584490741</v>
      </c>
      <c r="AY762" t="s">
        <v>72</v>
      </c>
      <c r="AZ762" t="s">
        <v>73</v>
      </c>
      <c r="BA762" t="s">
        <v>74</v>
      </c>
      <c r="BC762">
        <v>761</v>
      </c>
      <c r="BD762" t="str">
        <f>IFERROR(VLOOKUP(C762,Sheet1!$A$2:$C$52,2, FALSE), "")</f>
        <v>Nakuru East</v>
      </c>
      <c r="BE762" t="str">
        <f>IFERROR(VLOOKUP(C762,Sheet1!$A$2:$C$52,3, FALSE), "")</f>
        <v>Nakuru</v>
      </c>
    </row>
    <row r="763" spans="1:57" x14ac:dyDescent="0.35">
      <c r="A763" s="1">
        <v>45119.872232187503</v>
      </c>
      <c r="B763" s="1">
        <v>45119.87416172454</v>
      </c>
      <c r="C763">
        <v>800119</v>
      </c>
      <c r="D763" t="s">
        <v>1872</v>
      </c>
      <c r="E763">
        <v>-0.30338166666666672</v>
      </c>
      <c r="F763">
        <v>36.085406666666671</v>
      </c>
      <c r="G763">
        <v>1830.8</v>
      </c>
      <c r="H763">
        <v>5</v>
      </c>
      <c r="I763" s="1">
        <v>45119.87222222222</v>
      </c>
      <c r="J763" t="s">
        <v>159</v>
      </c>
      <c r="K763" t="s">
        <v>57</v>
      </c>
      <c r="L763" t="s">
        <v>78</v>
      </c>
      <c r="M763">
        <v>1</v>
      </c>
      <c r="N763" t="s">
        <v>186</v>
      </c>
      <c r="O763" t="s">
        <v>126</v>
      </c>
      <c r="P763" t="s">
        <v>61</v>
      </c>
      <c r="Q763" t="s">
        <v>62</v>
      </c>
      <c r="R763">
        <v>1</v>
      </c>
      <c r="S763">
        <v>0</v>
      </c>
      <c r="T763">
        <v>0</v>
      </c>
      <c r="U763">
        <v>0</v>
      </c>
      <c r="W763" t="s">
        <v>81</v>
      </c>
      <c r="X763">
        <v>1</v>
      </c>
      <c r="Y763">
        <v>1</v>
      </c>
      <c r="Z763">
        <v>0</v>
      </c>
      <c r="AA763">
        <v>1</v>
      </c>
      <c r="AL763">
        <v>20</v>
      </c>
      <c r="AN763">
        <v>5</v>
      </c>
      <c r="AO763" t="s">
        <v>67</v>
      </c>
      <c r="AR763" t="s">
        <v>94</v>
      </c>
      <c r="AT763">
        <v>252314499</v>
      </c>
      <c r="AU763" t="s">
        <v>1873</v>
      </c>
      <c r="AV763" s="1">
        <v>45119.775856481479</v>
      </c>
      <c r="AY763" t="s">
        <v>72</v>
      </c>
      <c r="AZ763" t="s">
        <v>73</v>
      </c>
      <c r="BA763" t="s">
        <v>74</v>
      </c>
      <c r="BC763">
        <v>762</v>
      </c>
      <c r="BD763" t="str">
        <f>IFERROR(VLOOKUP(C763,Sheet1!$A$2:$C$52,2, FALSE), "")</f>
        <v>Nakuru East</v>
      </c>
      <c r="BE763" t="str">
        <f>IFERROR(VLOOKUP(C763,Sheet1!$A$2:$C$52,3, FALSE), "")</f>
        <v>Nakuru</v>
      </c>
    </row>
    <row r="764" spans="1:57" x14ac:dyDescent="0.35">
      <c r="A764" s="1">
        <v>45119.87420215278</v>
      </c>
      <c r="B764" s="1">
        <v>45119.876530416674</v>
      </c>
      <c r="C764">
        <v>800119</v>
      </c>
      <c r="D764" t="s">
        <v>1874</v>
      </c>
      <c r="E764">
        <v>-0.30352000000000001</v>
      </c>
      <c r="F764">
        <v>36.085293333333333</v>
      </c>
      <c r="G764">
        <v>1829.3</v>
      </c>
      <c r="H764">
        <v>4.9000000000000004</v>
      </c>
      <c r="I764" s="1">
        <v>45119.874305555553</v>
      </c>
      <c r="J764" t="s">
        <v>56</v>
      </c>
      <c r="K764" t="s">
        <v>57</v>
      </c>
      <c r="L764" t="s">
        <v>58</v>
      </c>
      <c r="M764">
        <v>4</v>
      </c>
      <c r="N764" t="s">
        <v>105</v>
      </c>
      <c r="O764" t="s">
        <v>91</v>
      </c>
      <c r="P764" t="s">
        <v>167</v>
      </c>
      <c r="Q764" t="s">
        <v>112</v>
      </c>
      <c r="R764">
        <v>1</v>
      </c>
      <c r="S764">
        <v>1</v>
      </c>
      <c r="T764">
        <v>0</v>
      </c>
      <c r="U764">
        <v>0</v>
      </c>
      <c r="W764" t="s">
        <v>81</v>
      </c>
      <c r="X764">
        <v>1</v>
      </c>
      <c r="Y764">
        <v>1</v>
      </c>
      <c r="Z764">
        <v>0</v>
      </c>
      <c r="AA764">
        <v>1</v>
      </c>
      <c r="AG764" t="s">
        <v>247</v>
      </c>
      <c r="AH764">
        <v>0</v>
      </c>
      <c r="AI764">
        <v>1</v>
      </c>
      <c r="AJ764">
        <v>0</v>
      </c>
      <c r="AK764">
        <v>1</v>
      </c>
      <c r="AL764">
        <v>20</v>
      </c>
      <c r="AN764">
        <v>10</v>
      </c>
      <c r="AO764" t="s">
        <v>67</v>
      </c>
      <c r="AR764" t="s">
        <v>69</v>
      </c>
      <c r="AT764">
        <v>252314502</v>
      </c>
      <c r="AU764" t="s">
        <v>1875</v>
      </c>
      <c r="AV764" s="1">
        <v>45119.775856481479</v>
      </c>
      <c r="AY764" t="s">
        <v>72</v>
      </c>
      <c r="AZ764" t="s">
        <v>73</v>
      </c>
      <c r="BA764" t="s">
        <v>74</v>
      </c>
      <c r="BC764">
        <v>763</v>
      </c>
      <c r="BD764" t="str">
        <f>IFERROR(VLOOKUP(C764,Sheet1!$A$2:$C$52,2, FALSE), "")</f>
        <v>Nakuru East</v>
      </c>
      <c r="BE764" t="str">
        <f>IFERROR(VLOOKUP(C764,Sheet1!$A$2:$C$52,3, FALSE), "")</f>
        <v>Nakuru</v>
      </c>
    </row>
    <row r="765" spans="1:57" x14ac:dyDescent="0.35">
      <c r="A765" s="1">
        <v>45119.87830783565</v>
      </c>
      <c r="B765" s="1">
        <v>45119.88384934028</v>
      </c>
      <c r="C765">
        <v>800119</v>
      </c>
      <c r="D765" t="s">
        <v>1876</v>
      </c>
      <c r="E765">
        <v>-0.30357166666666668</v>
      </c>
      <c r="F765">
        <v>36.085261666666661</v>
      </c>
      <c r="G765">
        <v>1817.2</v>
      </c>
      <c r="H765">
        <v>5</v>
      </c>
      <c r="I765" s="1">
        <v>45119.878472222219</v>
      </c>
      <c r="J765" t="s">
        <v>159</v>
      </c>
      <c r="K765" t="s">
        <v>57</v>
      </c>
      <c r="L765" t="s">
        <v>78</v>
      </c>
      <c r="M765">
        <v>2</v>
      </c>
      <c r="N765" t="s">
        <v>105</v>
      </c>
      <c r="O765" t="s">
        <v>91</v>
      </c>
      <c r="P765" t="s">
        <v>141</v>
      </c>
      <c r="Q765" t="s">
        <v>62</v>
      </c>
      <c r="R765">
        <v>1</v>
      </c>
      <c r="S765">
        <v>0</v>
      </c>
      <c r="T765">
        <v>0</v>
      </c>
      <c r="U765">
        <v>0</v>
      </c>
      <c r="W765" t="s">
        <v>93</v>
      </c>
      <c r="X765">
        <v>1</v>
      </c>
      <c r="Y765">
        <v>1</v>
      </c>
      <c r="Z765">
        <v>0</v>
      </c>
      <c r="AA765">
        <v>0</v>
      </c>
      <c r="AL765">
        <v>20</v>
      </c>
      <c r="AN765">
        <v>10</v>
      </c>
      <c r="AO765" t="s">
        <v>67</v>
      </c>
      <c r="AT765">
        <v>252314504</v>
      </c>
      <c r="AU765" t="s">
        <v>1877</v>
      </c>
      <c r="AV765" s="1">
        <v>45119.775868055563</v>
      </c>
      <c r="AY765" t="s">
        <v>72</v>
      </c>
      <c r="AZ765" t="s">
        <v>73</v>
      </c>
      <c r="BA765" t="s">
        <v>74</v>
      </c>
      <c r="BC765">
        <v>764</v>
      </c>
      <c r="BD765" t="str">
        <f>IFERROR(VLOOKUP(C765,Sheet1!$A$2:$C$52,2, FALSE), "")</f>
        <v>Nakuru East</v>
      </c>
      <c r="BE765" t="str">
        <f>IFERROR(VLOOKUP(C765,Sheet1!$A$2:$C$52,3, FALSE), "")</f>
        <v>Nakuru</v>
      </c>
    </row>
    <row r="766" spans="1:57" x14ac:dyDescent="0.35">
      <c r="A766" s="1">
        <v>45119.883888368058</v>
      </c>
      <c r="B766" s="1">
        <v>45119.889638032408</v>
      </c>
      <c r="C766">
        <v>800119</v>
      </c>
      <c r="D766" t="s">
        <v>1878</v>
      </c>
      <c r="E766">
        <v>-0.30353166666666659</v>
      </c>
      <c r="F766">
        <v>36.085291666666663</v>
      </c>
      <c r="G766">
        <v>1816.3</v>
      </c>
      <c r="H766">
        <v>5</v>
      </c>
      <c r="I766" s="1">
        <v>45119.885416666657</v>
      </c>
      <c r="J766" t="s">
        <v>76</v>
      </c>
      <c r="K766" t="s">
        <v>57</v>
      </c>
      <c r="L766" t="s">
        <v>78</v>
      </c>
      <c r="N766" t="s">
        <v>105</v>
      </c>
      <c r="O766" t="s">
        <v>126</v>
      </c>
      <c r="P766" t="s">
        <v>167</v>
      </c>
      <c r="Q766" t="s">
        <v>62</v>
      </c>
      <c r="R766">
        <v>1</v>
      </c>
      <c r="S766">
        <v>0</v>
      </c>
      <c r="T766">
        <v>0</v>
      </c>
      <c r="U766">
        <v>0</v>
      </c>
      <c r="W766" t="s">
        <v>203</v>
      </c>
      <c r="X766">
        <v>1</v>
      </c>
      <c r="Y766">
        <v>1</v>
      </c>
      <c r="Z766">
        <v>0</v>
      </c>
      <c r="AA766">
        <v>0</v>
      </c>
      <c r="AG766" t="s">
        <v>379</v>
      </c>
      <c r="AH766">
        <v>0</v>
      </c>
      <c r="AI766">
        <v>0</v>
      </c>
      <c r="AJ766">
        <v>0</v>
      </c>
      <c r="AK766">
        <v>1</v>
      </c>
      <c r="AL766">
        <v>20</v>
      </c>
      <c r="AO766" t="s">
        <v>82</v>
      </c>
      <c r="AP766" t="s">
        <v>83</v>
      </c>
      <c r="AR766" t="s">
        <v>94</v>
      </c>
      <c r="AT766">
        <v>252314508</v>
      </c>
      <c r="AU766" t="s">
        <v>1879</v>
      </c>
      <c r="AV766" s="1">
        <v>45119.775868055563</v>
      </c>
      <c r="AY766" t="s">
        <v>72</v>
      </c>
      <c r="AZ766" t="s">
        <v>73</v>
      </c>
      <c r="BA766" t="s">
        <v>74</v>
      </c>
      <c r="BC766">
        <v>765</v>
      </c>
      <c r="BD766" t="str">
        <f>IFERROR(VLOOKUP(C766,Sheet1!$A$2:$C$52,2, FALSE), "")</f>
        <v>Nakuru East</v>
      </c>
      <c r="BE766" t="str">
        <f>IFERROR(VLOOKUP(C766,Sheet1!$A$2:$C$52,3, FALSE), "")</f>
        <v>Nakuru</v>
      </c>
    </row>
    <row r="767" spans="1:57" x14ac:dyDescent="0.35">
      <c r="A767" s="1">
        <v>45119.889676342587</v>
      </c>
      <c r="B767" s="1">
        <v>45119.897059803239</v>
      </c>
      <c r="C767">
        <v>800119</v>
      </c>
      <c r="D767" t="s">
        <v>1880</v>
      </c>
      <c r="E767">
        <v>-0.30351499999999998</v>
      </c>
      <c r="F767">
        <v>36.085248333333332</v>
      </c>
      <c r="G767">
        <v>1809.8</v>
      </c>
      <c r="H767">
        <v>4.8</v>
      </c>
      <c r="I767" s="1">
        <v>45119.895138888889</v>
      </c>
      <c r="J767" t="s">
        <v>76</v>
      </c>
      <c r="K767" t="s">
        <v>77</v>
      </c>
      <c r="L767" t="s">
        <v>78</v>
      </c>
      <c r="M767">
        <v>2</v>
      </c>
      <c r="N767" t="s">
        <v>105</v>
      </c>
      <c r="O767" t="s">
        <v>91</v>
      </c>
      <c r="P767" t="s">
        <v>127</v>
      </c>
      <c r="Q767" t="s">
        <v>62</v>
      </c>
      <c r="R767">
        <v>1</v>
      </c>
      <c r="S767">
        <v>0</v>
      </c>
      <c r="T767">
        <v>0</v>
      </c>
      <c r="U767">
        <v>0</v>
      </c>
      <c r="W767" t="s">
        <v>93</v>
      </c>
      <c r="X767">
        <v>1</v>
      </c>
      <c r="Y767">
        <v>1</v>
      </c>
      <c r="Z767">
        <v>0</v>
      </c>
      <c r="AA767">
        <v>0</v>
      </c>
      <c r="AB767" t="s">
        <v>93</v>
      </c>
      <c r="AC767">
        <v>1</v>
      </c>
      <c r="AD767">
        <v>1</v>
      </c>
      <c r="AE767">
        <v>0</v>
      </c>
      <c r="AF767">
        <v>0</v>
      </c>
      <c r="AL767">
        <v>20</v>
      </c>
      <c r="AN767">
        <v>10</v>
      </c>
      <c r="AO767" t="s">
        <v>67</v>
      </c>
      <c r="AR767" t="s">
        <v>69</v>
      </c>
      <c r="AT767">
        <v>252314513</v>
      </c>
      <c r="AU767" t="s">
        <v>1881</v>
      </c>
      <c r="AV767" s="1">
        <v>45119.775879629633</v>
      </c>
      <c r="AY767" t="s">
        <v>72</v>
      </c>
      <c r="AZ767" t="s">
        <v>73</v>
      </c>
      <c r="BA767" t="s">
        <v>74</v>
      </c>
      <c r="BC767">
        <v>766</v>
      </c>
      <c r="BD767" t="str">
        <f>IFERROR(VLOOKUP(C767,Sheet1!$A$2:$C$52,2, FALSE), "")</f>
        <v>Nakuru East</v>
      </c>
      <c r="BE767" t="str">
        <f>IFERROR(VLOOKUP(C767,Sheet1!$A$2:$C$52,3, FALSE), "")</f>
        <v>Nakuru</v>
      </c>
    </row>
    <row r="768" spans="1:57" x14ac:dyDescent="0.35">
      <c r="A768" s="1">
        <v>45119.8971002662</v>
      </c>
      <c r="B768" s="1">
        <v>45119.899107951387</v>
      </c>
      <c r="C768">
        <v>800119</v>
      </c>
      <c r="D768" t="s">
        <v>1882</v>
      </c>
      <c r="E768">
        <v>-0.30349500000000001</v>
      </c>
      <c r="F768">
        <v>36.085213333333328</v>
      </c>
      <c r="G768">
        <v>1803.4</v>
      </c>
      <c r="H768">
        <v>5</v>
      </c>
      <c r="I768" s="1">
        <v>45119.897222222222</v>
      </c>
      <c r="J768" t="s">
        <v>159</v>
      </c>
      <c r="K768" t="s">
        <v>57</v>
      </c>
      <c r="L768" t="s">
        <v>58</v>
      </c>
      <c r="M768">
        <v>2</v>
      </c>
      <c r="N768" t="s">
        <v>105</v>
      </c>
      <c r="O768" t="s">
        <v>126</v>
      </c>
      <c r="P768" t="s">
        <v>127</v>
      </c>
      <c r="Q768" t="s">
        <v>62</v>
      </c>
      <c r="R768">
        <v>1</v>
      </c>
      <c r="S768">
        <v>0</v>
      </c>
      <c r="T768">
        <v>0</v>
      </c>
      <c r="U768">
        <v>0</v>
      </c>
      <c r="W768" t="s">
        <v>66</v>
      </c>
      <c r="X768">
        <v>0</v>
      </c>
      <c r="Y768">
        <v>1</v>
      </c>
      <c r="Z768">
        <v>0</v>
      </c>
      <c r="AA768">
        <v>0</v>
      </c>
      <c r="AL768">
        <v>20</v>
      </c>
      <c r="AO768" t="s">
        <v>67</v>
      </c>
      <c r="AR768" t="s">
        <v>69</v>
      </c>
      <c r="AT768">
        <v>252314524</v>
      </c>
      <c r="AU768" t="s">
        <v>1883</v>
      </c>
      <c r="AV768" s="1">
        <v>45119.775891203702</v>
      </c>
      <c r="AY768" t="s">
        <v>72</v>
      </c>
      <c r="AZ768" t="s">
        <v>73</v>
      </c>
      <c r="BA768" t="s">
        <v>74</v>
      </c>
      <c r="BC768">
        <v>767</v>
      </c>
      <c r="BD768" t="str">
        <f>IFERROR(VLOOKUP(C768,Sheet1!$A$2:$C$52,2, FALSE), "")</f>
        <v>Nakuru East</v>
      </c>
      <c r="BE768" t="str">
        <f>IFERROR(VLOOKUP(C768,Sheet1!$A$2:$C$52,3, FALSE), "")</f>
        <v>Nakuru</v>
      </c>
    </row>
    <row r="769" spans="1:57" x14ac:dyDescent="0.35">
      <c r="A769" s="1">
        <v>45119.899149166667</v>
      </c>
      <c r="B769" s="1">
        <v>45119.900657997678</v>
      </c>
      <c r="C769">
        <v>800119</v>
      </c>
      <c r="D769" t="s">
        <v>1884</v>
      </c>
      <c r="E769">
        <v>-0.30349500000000001</v>
      </c>
      <c r="F769">
        <v>36.085213333333328</v>
      </c>
      <c r="G769">
        <v>1558.6</v>
      </c>
      <c r="H769">
        <v>5</v>
      </c>
      <c r="I769" s="1">
        <v>45119.899305555547</v>
      </c>
      <c r="J769" t="s">
        <v>76</v>
      </c>
      <c r="K769" t="s">
        <v>57</v>
      </c>
      <c r="L769" t="s">
        <v>78</v>
      </c>
      <c r="M769">
        <v>1</v>
      </c>
      <c r="N769" t="s">
        <v>105</v>
      </c>
      <c r="O769" t="s">
        <v>126</v>
      </c>
      <c r="P769" t="s">
        <v>141</v>
      </c>
      <c r="Q769" t="s">
        <v>62</v>
      </c>
      <c r="R769">
        <v>1</v>
      </c>
      <c r="S769">
        <v>0</v>
      </c>
      <c r="T769">
        <v>0</v>
      </c>
      <c r="U769">
        <v>0</v>
      </c>
      <c r="W769" t="s">
        <v>93</v>
      </c>
      <c r="X769">
        <v>1</v>
      </c>
      <c r="Y769">
        <v>1</v>
      </c>
      <c r="Z769">
        <v>0</v>
      </c>
      <c r="AA769">
        <v>0</v>
      </c>
      <c r="AL769">
        <v>10</v>
      </c>
      <c r="AO769" t="s">
        <v>67</v>
      </c>
      <c r="AR769" t="s">
        <v>69</v>
      </c>
      <c r="AT769">
        <v>252314550</v>
      </c>
      <c r="AU769" t="s">
        <v>1885</v>
      </c>
      <c r="AV769" s="1">
        <v>45119.775983796288</v>
      </c>
      <c r="AY769" t="s">
        <v>72</v>
      </c>
      <c r="AZ769" t="s">
        <v>73</v>
      </c>
      <c r="BA769" t="s">
        <v>74</v>
      </c>
      <c r="BC769">
        <v>768</v>
      </c>
      <c r="BD769" t="str">
        <f>IFERROR(VLOOKUP(C769,Sheet1!$A$2:$C$52,2, FALSE), "")</f>
        <v>Nakuru East</v>
      </c>
      <c r="BE769" t="str">
        <f>IFERROR(VLOOKUP(C769,Sheet1!$A$2:$C$52,3, FALSE), "")</f>
        <v>Nakuru</v>
      </c>
    </row>
    <row r="770" spans="1:57" x14ac:dyDescent="0.35">
      <c r="A770" s="1">
        <v>45119.829657789349</v>
      </c>
      <c r="B770" s="1">
        <v>45119.830829965278</v>
      </c>
      <c r="C770">
        <v>800138</v>
      </c>
      <c r="D770" t="s">
        <v>1886</v>
      </c>
      <c r="E770">
        <v>-1.2105520000000001</v>
      </c>
      <c r="F770">
        <v>36.921126200000003</v>
      </c>
      <c r="G770">
        <v>1530.700073242188</v>
      </c>
      <c r="H770">
        <v>84.266000000000005</v>
      </c>
      <c r="I770" s="1">
        <v>45119.349305555559</v>
      </c>
      <c r="J770" t="s">
        <v>56</v>
      </c>
      <c r="K770" t="s">
        <v>77</v>
      </c>
      <c r="L770" t="s">
        <v>58</v>
      </c>
      <c r="M770">
        <v>2</v>
      </c>
      <c r="N770" t="s">
        <v>105</v>
      </c>
      <c r="O770" t="s">
        <v>60</v>
      </c>
      <c r="P770" t="s">
        <v>141</v>
      </c>
      <c r="Q770" t="s">
        <v>112</v>
      </c>
      <c r="R770">
        <v>1</v>
      </c>
      <c r="S770">
        <v>1</v>
      </c>
      <c r="T770">
        <v>0</v>
      </c>
      <c r="U770">
        <v>0</v>
      </c>
      <c r="W770" t="s">
        <v>101</v>
      </c>
      <c r="X770">
        <v>1</v>
      </c>
      <c r="Y770">
        <v>1</v>
      </c>
      <c r="Z770">
        <v>1</v>
      </c>
      <c r="AA770">
        <v>0</v>
      </c>
      <c r="AG770" t="s">
        <v>65</v>
      </c>
      <c r="AH770">
        <v>0</v>
      </c>
      <c r="AI770">
        <v>0</v>
      </c>
      <c r="AJ770">
        <v>1</v>
      </c>
      <c r="AK770">
        <v>0</v>
      </c>
      <c r="AL770">
        <v>100</v>
      </c>
      <c r="AM770">
        <v>50</v>
      </c>
      <c r="AO770" t="s">
        <v>67</v>
      </c>
      <c r="AR770" t="s">
        <v>84</v>
      </c>
      <c r="AT770">
        <v>252340730</v>
      </c>
      <c r="AU770" t="s">
        <v>1887</v>
      </c>
      <c r="AV770" s="1">
        <v>45119.859074074076</v>
      </c>
      <c r="AY770" t="s">
        <v>72</v>
      </c>
      <c r="AZ770" t="s">
        <v>73</v>
      </c>
      <c r="BA770" t="s">
        <v>74</v>
      </c>
      <c r="BC770">
        <v>769</v>
      </c>
      <c r="BD770" t="str">
        <f>IFERROR(VLOOKUP(C770,Sheet1!$A$2:$C$52,2, FALSE), "")</f>
        <v>Embu</v>
      </c>
      <c r="BE770" t="str">
        <f>IFERROR(VLOOKUP(C770,Sheet1!$A$2:$C$52,3, FALSE), "")</f>
        <v>Embu</v>
      </c>
    </row>
    <row r="771" spans="1:57" x14ac:dyDescent="0.35">
      <c r="A771" s="1">
        <v>45119.830936458333</v>
      </c>
      <c r="B771" s="1">
        <v>45119.831837557867</v>
      </c>
      <c r="C771">
        <v>800138</v>
      </c>
      <c r="D771" t="s">
        <v>1888</v>
      </c>
      <c r="E771">
        <v>-1.210521</v>
      </c>
      <c r="F771">
        <v>36.921126100000002</v>
      </c>
      <c r="G771">
        <v>1530.700073242188</v>
      </c>
      <c r="H771">
        <v>64.099999999999994</v>
      </c>
      <c r="I771" s="1">
        <v>45119.362500000003</v>
      </c>
      <c r="J771" t="s">
        <v>104</v>
      </c>
      <c r="K771" t="s">
        <v>77</v>
      </c>
      <c r="L771" t="s">
        <v>78</v>
      </c>
      <c r="M771">
        <v>0</v>
      </c>
      <c r="N771" t="s">
        <v>105</v>
      </c>
      <c r="O771" t="s">
        <v>79</v>
      </c>
      <c r="Q771" t="s">
        <v>62</v>
      </c>
      <c r="R771">
        <v>1</v>
      </c>
      <c r="S771">
        <v>0</v>
      </c>
      <c r="T771">
        <v>0</v>
      </c>
      <c r="U771">
        <v>0</v>
      </c>
      <c r="W771" t="s">
        <v>101</v>
      </c>
      <c r="X771">
        <v>1</v>
      </c>
      <c r="Y771">
        <v>1</v>
      </c>
      <c r="Z771">
        <v>1</v>
      </c>
      <c r="AA771">
        <v>0</v>
      </c>
      <c r="AL771">
        <v>50</v>
      </c>
      <c r="AM771">
        <v>20</v>
      </c>
      <c r="AO771" t="s">
        <v>67</v>
      </c>
      <c r="AR771" t="s">
        <v>84</v>
      </c>
      <c r="AT771">
        <v>252340732</v>
      </c>
      <c r="AU771" t="s">
        <v>1889</v>
      </c>
      <c r="AV771" s="1">
        <v>45119.859085648153</v>
      </c>
      <c r="AY771" t="s">
        <v>72</v>
      </c>
      <c r="AZ771" t="s">
        <v>73</v>
      </c>
      <c r="BA771" t="s">
        <v>74</v>
      </c>
      <c r="BC771">
        <v>770</v>
      </c>
      <c r="BD771" t="str">
        <f>IFERROR(VLOOKUP(C771,Sheet1!$A$2:$C$52,2, FALSE), "")</f>
        <v>Embu</v>
      </c>
      <c r="BE771" t="str">
        <f>IFERROR(VLOOKUP(C771,Sheet1!$A$2:$C$52,3, FALSE), "")</f>
        <v>Embu</v>
      </c>
    </row>
    <row r="772" spans="1:57" x14ac:dyDescent="0.35">
      <c r="A772" s="1">
        <v>45119.831866446759</v>
      </c>
      <c r="B772" s="1">
        <v>45119.843646238427</v>
      </c>
      <c r="C772">
        <v>800138</v>
      </c>
      <c r="D772" t="s">
        <v>1890</v>
      </c>
      <c r="E772">
        <v>-1.2105123</v>
      </c>
      <c r="F772">
        <v>36.9211259</v>
      </c>
      <c r="G772">
        <v>1530.700073242188</v>
      </c>
      <c r="H772">
        <v>58.25</v>
      </c>
      <c r="I772" s="1">
        <v>45119.384027777778</v>
      </c>
      <c r="J772" t="s">
        <v>56</v>
      </c>
      <c r="K772" t="s">
        <v>77</v>
      </c>
      <c r="L772" t="s">
        <v>58</v>
      </c>
      <c r="M772">
        <v>3</v>
      </c>
      <c r="N772" t="s">
        <v>59</v>
      </c>
      <c r="O772" t="s">
        <v>91</v>
      </c>
      <c r="P772" t="s">
        <v>127</v>
      </c>
      <c r="Q772" t="s">
        <v>62</v>
      </c>
      <c r="R772">
        <v>1</v>
      </c>
      <c r="S772">
        <v>0</v>
      </c>
      <c r="T772">
        <v>0</v>
      </c>
      <c r="U772">
        <v>0</v>
      </c>
      <c r="W772" t="s">
        <v>93</v>
      </c>
      <c r="X772">
        <v>1</v>
      </c>
      <c r="Y772">
        <v>1</v>
      </c>
      <c r="Z772">
        <v>0</v>
      </c>
      <c r="AA772">
        <v>0</v>
      </c>
      <c r="AL772">
        <v>50</v>
      </c>
      <c r="AO772" t="s">
        <v>82</v>
      </c>
      <c r="AP772" t="s">
        <v>62</v>
      </c>
      <c r="AR772" t="s">
        <v>94</v>
      </c>
      <c r="AT772">
        <v>252340735</v>
      </c>
      <c r="AU772" t="s">
        <v>1891</v>
      </c>
      <c r="AV772" s="1">
        <v>45119.859085648153</v>
      </c>
      <c r="AY772" t="s">
        <v>72</v>
      </c>
      <c r="AZ772" t="s">
        <v>73</v>
      </c>
      <c r="BA772" t="s">
        <v>74</v>
      </c>
      <c r="BC772">
        <v>771</v>
      </c>
      <c r="BD772" t="str">
        <f>IFERROR(VLOOKUP(C772,Sheet1!$A$2:$C$52,2, FALSE), "")</f>
        <v>Embu</v>
      </c>
      <c r="BE772" t="str">
        <f>IFERROR(VLOOKUP(C772,Sheet1!$A$2:$C$52,3, FALSE), "")</f>
        <v>Embu</v>
      </c>
    </row>
    <row r="773" spans="1:57" x14ac:dyDescent="0.35">
      <c r="A773" s="1">
        <v>45119.843677881952</v>
      </c>
      <c r="B773" s="1">
        <v>45119.844409108788</v>
      </c>
      <c r="C773">
        <v>800138</v>
      </c>
      <c r="D773" t="s">
        <v>1892</v>
      </c>
      <c r="E773">
        <v>-1.2105313</v>
      </c>
      <c r="F773">
        <v>36.921130699999999</v>
      </c>
      <c r="G773">
        <v>1530.700073242188</v>
      </c>
      <c r="H773">
        <v>56.2</v>
      </c>
      <c r="I773" s="1">
        <v>45119.393055555563</v>
      </c>
      <c r="J773" t="s">
        <v>76</v>
      </c>
      <c r="K773" t="s">
        <v>57</v>
      </c>
      <c r="L773" t="s">
        <v>58</v>
      </c>
      <c r="M773">
        <v>2</v>
      </c>
      <c r="N773" t="s">
        <v>59</v>
      </c>
      <c r="O773" t="s">
        <v>91</v>
      </c>
      <c r="P773" t="s">
        <v>141</v>
      </c>
      <c r="Q773" t="s">
        <v>112</v>
      </c>
      <c r="R773">
        <v>1</v>
      </c>
      <c r="S773">
        <v>1</v>
      </c>
      <c r="T773">
        <v>0</v>
      </c>
      <c r="U773">
        <v>0</v>
      </c>
      <c r="W773" t="s">
        <v>93</v>
      </c>
      <c r="X773">
        <v>1</v>
      </c>
      <c r="Y773">
        <v>1</v>
      </c>
      <c r="Z773">
        <v>0</v>
      </c>
      <c r="AA773">
        <v>0</v>
      </c>
      <c r="AG773" t="s">
        <v>66</v>
      </c>
      <c r="AH773">
        <v>0</v>
      </c>
      <c r="AI773">
        <v>1</v>
      </c>
      <c r="AJ773">
        <v>0</v>
      </c>
      <c r="AK773">
        <v>0</v>
      </c>
      <c r="AL773">
        <v>50</v>
      </c>
      <c r="AO773" t="s">
        <v>67</v>
      </c>
      <c r="AR773" t="s">
        <v>69</v>
      </c>
      <c r="AT773">
        <v>252340736</v>
      </c>
      <c r="AU773" t="s">
        <v>1893</v>
      </c>
      <c r="AV773" s="1">
        <v>45119.859097222223</v>
      </c>
      <c r="AY773" t="s">
        <v>72</v>
      </c>
      <c r="AZ773" t="s">
        <v>73</v>
      </c>
      <c r="BA773" t="s">
        <v>74</v>
      </c>
      <c r="BC773">
        <v>772</v>
      </c>
      <c r="BD773" t="str">
        <f>IFERROR(VLOOKUP(C773,Sheet1!$A$2:$C$52,2, FALSE), "")</f>
        <v>Embu</v>
      </c>
      <c r="BE773" t="str">
        <f>IFERROR(VLOOKUP(C773,Sheet1!$A$2:$C$52,3, FALSE), "")</f>
        <v>Embu</v>
      </c>
    </row>
    <row r="774" spans="1:57" x14ac:dyDescent="0.35">
      <c r="A774" s="1">
        <v>45119.844443912043</v>
      </c>
      <c r="B774" s="1">
        <v>45119.84532724537</v>
      </c>
      <c r="C774">
        <v>800138</v>
      </c>
      <c r="D774" t="s">
        <v>1894</v>
      </c>
      <c r="E774">
        <v>-1.2105534</v>
      </c>
      <c r="F774">
        <v>36.921130400000003</v>
      </c>
      <c r="G774">
        <v>1530.700073242188</v>
      </c>
      <c r="H774">
        <v>72.900000000000006</v>
      </c>
      <c r="I774" s="1">
        <v>45119.40347222222</v>
      </c>
      <c r="J774" t="s">
        <v>104</v>
      </c>
      <c r="K774" t="s">
        <v>77</v>
      </c>
      <c r="L774" t="s">
        <v>78</v>
      </c>
      <c r="M774">
        <v>0</v>
      </c>
      <c r="N774" t="s">
        <v>105</v>
      </c>
      <c r="O774" t="s">
        <v>79</v>
      </c>
      <c r="P774" t="s">
        <v>127</v>
      </c>
      <c r="Q774" t="s">
        <v>62</v>
      </c>
      <c r="R774">
        <v>1</v>
      </c>
      <c r="S774">
        <v>0</v>
      </c>
      <c r="T774">
        <v>0</v>
      </c>
      <c r="U774">
        <v>0</v>
      </c>
      <c r="W774" t="s">
        <v>247</v>
      </c>
      <c r="X774">
        <v>0</v>
      </c>
      <c r="Y774">
        <v>1</v>
      </c>
      <c r="Z774">
        <v>0</v>
      </c>
      <c r="AA774">
        <v>1</v>
      </c>
      <c r="AL774">
        <v>50</v>
      </c>
      <c r="AN774">
        <v>10</v>
      </c>
      <c r="AO774" t="s">
        <v>67</v>
      </c>
      <c r="AR774" t="s">
        <v>69</v>
      </c>
      <c r="AT774">
        <v>252340739</v>
      </c>
      <c r="AU774" t="s">
        <v>1895</v>
      </c>
      <c r="AV774" s="1">
        <v>45119.859097222223</v>
      </c>
      <c r="AY774" t="s">
        <v>72</v>
      </c>
      <c r="AZ774" t="s">
        <v>73</v>
      </c>
      <c r="BA774" t="s">
        <v>74</v>
      </c>
      <c r="BC774">
        <v>773</v>
      </c>
      <c r="BD774" t="str">
        <f>IFERROR(VLOOKUP(C774,Sheet1!$A$2:$C$52,2, FALSE), "")</f>
        <v>Embu</v>
      </c>
      <c r="BE774" t="str">
        <f>IFERROR(VLOOKUP(C774,Sheet1!$A$2:$C$52,3, FALSE), "")</f>
        <v>Embu</v>
      </c>
    </row>
    <row r="775" spans="1:57" x14ac:dyDescent="0.35">
      <c r="A775" s="1">
        <v>45119.8453921412</v>
      </c>
      <c r="B775" s="1">
        <v>45119.846490034717</v>
      </c>
      <c r="C775">
        <v>800138</v>
      </c>
      <c r="D775" t="s">
        <v>1896</v>
      </c>
      <c r="E775">
        <v>-1.2105849</v>
      </c>
      <c r="F775">
        <v>36.921112999999998</v>
      </c>
      <c r="G775">
        <v>1530.700073242188</v>
      </c>
      <c r="H775">
        <v>82.5</v>
      </c>
      <c r="I775" s="1">
        <v>45119.428472222222</v>
      </c>
      <c r="J775" t="s">
        <v>56</v>
      </c>
      <c r="K775" t="s">
        <v>77</v>
      </c>
      <c r="L775" t="s">
        <v>58</v>
      </c>
      <c r="M775">
        <v>3</v>
      </c>
      <c r="N775" t="s">
        <v>59</v>
      </c>
      <c r="O775" t="s">
        <v>126</v>
      </c>
      <c r="P775" t="s">
        <v>127</v>
      </c>
      <c r="Q775" t="s">
        <v>62</v>
      </c>
      <c r="R775">
        <v>1</v>
      </c>
      <c r="S775">
        <v>0</v>
      </c>
      <c r="T775">
        <v>0</v>
      </c>
      <c r="U775">
        <v>0</v>
      </c>
      <c r="W775" t="s">
        <v>946</v>
      </c>
      <c r="X775">
        <v>1</v>
      </c>
      <c r="Y775">
        <v>1</v>
      </c>
      <c r="Z775">
        <v>1</v>
      </c>
      <c r="AA775">
        <v>0</v>
      </c>
      <c r="AL775">
        <v>50</v>
      </c>
      <c r="AM775">
        <v>50</v>
      </c>
      <c r="AO775" t="s">
        <v>67</v>
      </c>
      <c r="AR775" t="s">
        <v>94</v>
      </c>
      <c r="AT775">
        <v>252340741</v>
      </c>
      <c r="AU775" t="s">
        <v>1897</v>
      </c>
      <c r="AV775" s="1">
        <v>45119.8591087963</v>
      </c>
      <c r="AY775" t="s">
        <v>72</v>
      </c>
      <c r="AZ775" t="s">
        <v>73</v>
      </c>
      <c r="BA775" t="s">
        <v>74</v>
      </c>
      <c r="BC775">
        <v>774</v>
      </c>
      <c r="BD775" t="str">
        <f>IFERROR(VLOOKUP(C775,Sheet1!$A$2:$C$52,2, FALSE), "")</f>
        <v>Embu</v>
      </c>
      <c r="BE775" t="str">
        <f>IFERROR(VLOOKUP(C775,Sheet1!$A$2:$C$52,3, FALSE), "")</f>
        <v>Embu</v>
      </c>
    </row>
    <row r="776" spans="1:57" x14ac:dyDescent="0.35">
      <c r="A776" s="1">
        <v>45119.846514965277</v>
      </c>
      <c r="B776" s="1">
        <v>45119.847503124998</v>
      </c>
      <c r="C776">
        <v>800138</v>
      </c>
      <c r="D776" t="s">
        <v>1898</v>
      </c>
      <c r="E776">
        <v>-1.2105193000000001</v>
      </c>
      <c r="F776">
        <v>36.921125500000002</v>
      </c>
      <c r="G776">
        <v>1530.700073242188</v>
      </c>
      <c r="H776">
        <v>68.400000000000006</v>
      </c>
      <c r="I776" s="1">
        <v>45119.435416666667</v>
      </c>
      <c r="J776" t="s">
        <v>104</v>
      </c>
      <c r="K776" t="s">
        <v>57</v>
      </c>
      <c r="L776" t="s">
        <v>78</v>
      </c>
      <c r="M776">
        <v>0</v>
      </c>
      <c r="N776" t="s">
        <v>59</v>
      </c>
      <c r="O776" t="s">
        <v>60</v>
      </c>
      <c r="P776" t="s">
        <v>127</v>
      </c>
      <c r="Q776" t="s">
        <v>62</v>
      </c>
      <c r="R776">
        <v>1</v>
      </c>
      <c r="S776">
        <v>0</v>
      </c>
      <c r="T776">
        <v>0</v>
      </c>
      <c r="U776">
        <v>0</v>
      </c>
      <c r="W776" t="s">
        <v>203</v>
      </c>
      <c r="X776">
        <v>1</v>
      </c>
      <c r="Y776">
        <v>1</v>
      </c>
      <c r="Z776">
        <v>0</v>
      </c>
      <c r="AA776">
        <v>0</v>
      </c>
      <c r="AL776">
        <v>60</v>
      </c>
      <c r="AO776" t="s">
        <v>67</v>
      </c>
      <c r="AR776" t="s">
        <v>69</v>
      </c>
      <c r="AT776">
        <v>252340743</v>
      </c>
      <c r="AU776" t="s">
        <v>1899</v>
      </c>
      <c r="AV776" s="1">
        <v>45119.859120370369</v>
      </c>
      <c r="AY776" t="s">
        <v>72</v>
      </c>
      <c r="AZ776" t="s">
        <v>73</v>
      </c>
      <c r="BA776" t="s">
        <v>74</v>
      </c>
      <c r="BC776">
        <v>775</v>
      </c>
      <c r="BD776" t="str">
        <f>IFERROR(VLOOKUP(C776,Sheet1!$A$2:$C$52,2, FALSE), "")</f>
        <v>Embu</v>
      </c>
      <c r="BE776" t="str">
        <f>IFERROR(VLOOKUP(C776,Sheet1!$A$2:$C$52,3, FALSE), "")</f>
        <v>Embu</v>
      </c>
    </row>
    <row r="777" spans="1:57" x14ac:dyDescent="0.35">
      <c r="A777" s="1">
        <v>45119.847533113432</v>
      </c>
      <c r="B777" s="1">
        <v>45119.848376608803</v>
      </c>
      <c r="C777">
        <v>800138</v>
      </c>
      <c r="D777" t="s">
        <v>1900</v>
      </c>
      <c r="E777">
        <v>-1.2105399999999999</v>
      </c>
      <c r="F777">
        <v>36.921134199999997</v>
      </c>
      <c r="G777">
        <v>1530.700073242188</v>
      </c>
      <c r="H777">
        <v>24.858000000000001</v>
      </c>
      <c r="I777" s="1">
        <v>45119.46875</v>
      </c>
      <c r="J777" t="s">
        <v>76</v>
      </c>
      <c r="K777" t="s">
        <v>77</v>
      </c>
      <c r="L777" t="s">
        <v>58</v>
      </c>
      <c r="M777">
        <v>3</v>
      </c>
      <c r="N777" t="s">
        <v>59</v>
      </c>
      <c r="O777" t="s">
        <v>91</v>
      </c>
      <c r="P777" t="s">
        <v>141</v>
      </c>
      <c r="Q777" t="s">
        <v>112</v>
      </c>
      <c r="R777">
        <v>1</v>
      </c>
      <c r="S777">
        <v>1</v>
      </c>
      <c r="T777">
        <v>0</v>
      </c>
      <c r="U777">
        <v>0</v>
      </c>
      <c r="W777" t="s">
        <v>93</v>
      </c>
      <c r="X777">
        <v>1</v>
      </c>
      <c r="Y777">
        <v>1</v>
      </c>
      <c r="Z777">
        <v>0</v>
      </c>
      <c r="AA777">
        <v>0</v>
      </c>
      <c r="AG777" t="s">
        <v>66</v>
      </c>
      <c r="AH777">
        <v>0</v>
      </c>
      <c r="AI777">
        <v>1</v>
      </c>
      <c r="AJ777">
        <v>0</v>
      </c>
      <c r="AK777">
        <v>0</v>
      </c>
      <c r="AL777">
        <v>60</v>
      </c>
      <c r="AO777" t="s">
        <v>67</v>
      </c>
      <c r="AR777" t="s">
        <v>94</v>
      </c>
      <c r="AT777">
        <v>252340744</v>
      </c>
      <c r="AU777" t="s">
        <v>1901</v>
      </c>
      <c r="AV777" s="1">
        <v>45119.859120370369</v>
      </c>
      <c r="AY777" t="s">
        <v>72</v>
      </c>
      <c r="AZ777" t="s">
        <v>73</v>
      </c>
      <c r="BA777" t="s">
        <v>74</v>
      </c>
      <c r="BC777">
        <v>776</v>
      </c>
      <c r="BD777" t="str">
        <f>IFERROR(VLOOKUP(C777,Sheet1!$A$2:$C$52,2, FALSE), "")</f>
        <v>Embu</v>
      </c>
      <c r="BE777" t="str">
        <f>IFERROR(VLOOKUP(C777,Sheet1!$A$2:$C$52,3, FALSE), "")</f>
        <v>Embu</v>
      </c>
    </row>
    <row r="778" spans="1:57" x14ac:dyDescent="0.35">
      <c r="A778" s="1">
        <v>45119.848403101852</v>
      </c>
      <c r="B778" s="1">
        <v>45119.849401423613</v>
      </c>
      <c r="C778">
        <v>800138</v>
      </c>
      <c r="D778" t="s">
        <v>1902</v>
      </c>
      <c r="E778">
        <v>-1.210513</v>
      </c>
      <c r="F778">
        <v>36.921124499999998</v>
      </c>
      <c r="G778">
        <v>1530.700073242188</v>
      </c>
      <c r="H778">
        <v>45.6</v>
      </c>
      <c r="I778" s="1">
        <v>45119.556944444441</v>
      </c>
      <c r="J778" t="s">
        <v>140</v>
      </c>
      <c r="K778" t="s">
        <v>77</v>
      </c>
      <c r="L778" t="s">
        <v>78</v>
      </c>
      <c r="M778">
        <v>3</v>
      </c>
      <c r="N778" t="s">
        <v>105</v>
      </c>
      <c r="O778" t="s">
        <v>126</v>
      </c>
      <c r="P778" t="s">
        <v>141</v>
      </c>
      <c r="Q778" t="s">
        <v>62</v>
      </c>
      <c r="R778">
        <v>1</v>
      </c>
      <c r="S778">
        <v>0</v>
      </c>
      <c r="T778">
        <v>0</v>
      </c>
      <c r="U778">
        <v>0</v>
      </c>
      <c r="W778" t="s">
        <v>203</v>
      </c>
      <c r="X778">
        <v>1</v>
      </c>
      <c r="Y778">
        <v>1</v>
      </c>
      <c r="Z778">
        <v>0</v>
      </c>
      <c r="AA778">
        <v>0</v>
      </c>
      <c r="AL778">
        <v>150</v>
      </c>
      <c r="AO778" t="s">
        <v>82</v>
      </c>
      <c r="AP778" t="s">
        <v>62</v>
      </c>
      <c r="AR778" t="s">
        <v>94</v>
      </c>
      <c r="AT778">
        <v>252340745</v>
      </c>
      <c r="AU778" t="s">
        <v>1903</v>
      </c>
      <c r="AV778" s="1">
        <v>45119.859131944453</v>
      </c>
      <c r="AY778" t="s">
        <v>72</v>
      </c>
      <c r="AZ778" t="s">
        <v>73</v>
      </c>
      <c r="BA778" t="s">
        <v>74</v>
      </c>
      <c r="BC778">
        <v>777</v>
      </c>
      <c r="BD778" t="str">
        <f>IFERROR(VLOOKUP(C778,Sheet1!$A$2:$C$52,2, FALSE), "")</f>
        <v>Embu</v>
      </c>
      <c r="BE778" t="str">
        <f>IFERROR(VLOOKUP(C778,Sheet1!$A$2:$C$52,3, FALSE), "")</f>
        <v>Embu</v>
      </c>
    </row>
    <row r="779" spans="1:57" x14ac:dyDescent="0.35">
      <c r="A779" s="1">
        <v>45119.974120300933</v>
      </c>
      <c r="B779" s="1">
        <v>45119.975969733787</v>
      </c>
      <c r="C779">
        <v>800110</v>
      </c>
      <c r="D779" t="s">
        <v>1904</v>
      </c>
      <c r="E779">
        <v>-1.2105929</v>
      </c>
      <c r="F779">
        <v>36.921137700000003</v>
      </c>
      <c r="G779">
        <v>1530.700073242188</v>
      </c>
      <c r="H779">
        <v>30.83</v>
      </c>
      <c r="I779" s="1">
        <v>45119.477777777778</v>
      </c>
      <c r="J779" t="s">
        <v>140</v>
      </c>
      <c r="K779" t="s">
        <v>57</v>
      </c>
      <c r="L779" t="s">
        <v>58</v>
      </c>
      <c r="M779">
        <v>3</v>
      </c>
      <c r="N779" t="s">
        <v>59</v>
      </c>
      <c r="O779" t="s">
        <v>60</v>
      </c>
      <c r="Q779" t="s">
        <v>62</v>
      </c>
      <c r="R779">
        <v>1</v>
      </c>
      <c r="S779">
        <v>0</v>
      </c>
      <c r="T779">
        <v>0</v>
      </c>
      <c r="U779">
        <v>0</v>
      </c>
      <c r="W779" t="s">
        <v>93</v>
      </c>
      <c r="X779">
        <v>1</v>
      </c>
      <c r="Y779">
        <v>1</v>
      </c>
      <c r="Z779">
        <v>0</v>
      </c>
      <c r="AA779">
        <v>0</v>
      </c>
      <c r="AL779">
        <v>30</v>
      </c>
      <c r="AO779" t="s">
        <v>82</v>
      </c>
      <c r="AP779" t="s">
        <v>62</v>
      </c>
      <c r="AR779" t="s">
        <v>94</v>
      </c>
      <c r="AT779">
        <v>252340748</v>
      </c>
      <c r="AU779" t="s">
        <v>1905</v>
      </c>
      <c r="AV779" s="1">
        <v>45119.859131944453</v>
      </c>
      <c r="AY779" t="s">
        <v>72</v>
      </c>
      <c r="AZ779" t="s">
        <v>73</v>
      </c>
      <c r="BA779" t="s">
        <v>74</v>
      </c>
      <c r="BC779">
        <v>778</v>
      </c>
      <c r="BD779" t="str">
        <f>IFERROR(VLOOKUP(C779,Sheet1!$A$2:$C$52,2, FALSE), "")</f>
        <v>Ruiru</v>
      </c>
      <c r="BE779" t="str">
        <f>IFERROR(VLOOKUP(C779,Sheet1!$A$2:$C$52,3, FALSE), "")</f>
        <v>Kiambu</v>
      </c>
    </row>
    <row r="780" spans="1:57" x14ac:dyDescent="0.35">
      <c r="A780" s="1">
        <v>45119.97602962963</v>
      </c>
      <c r="B780" s="1">
        <v>45119.97681320602</v>
      </c>
      <c r="C780">
        <v>800110</v>
      </c>
      <c r="D780" t="s">
        <v>1906</v>
      </c>
      <c r="E780">
        <v>-1.2105729999999999</v>
      </c>
      <c r="F780">
        <v>36.921136799999999</v>
      </c>
      <c r="G780">
        <v>1530.700073242188</v>
      </c>
      <c r="H780">
        <v>28.407</v>
      </c>
      <c r="I780" s="1">
        <v>45119.48333333333</v>
      </c>
      <c r="J780" t="s">
        <v>159</v>
      </c>
      <c r="K780" t="s">
        <v>77</v>
      </c>
      <c r="L780" t="s">
        <v>58</v>
      </c>
      <c r="M780">
        <v>2</v>
      </c>
      <c r="N780" t="s">
        <v>105</v>
      </c>
      <c r="O780" t="s">
        <v>91</v>
      </c>
      <c r="P780" t="s">
        <v>127</v>
      </c>
      <c r="Q780" t="s">
        <v>62</v>
      </c>
      <c r="R780">
        <v>1</v>
      </c>
      <c r="S780">
        <v>0</v>
      </c>
      <c r="T780">
        <v>0</v>
      </c>
      <c r="U780">
        <v>0</v>
      </c>
      <c r="W780" t="s">
        <v>93</v>
      </c>
      <c r="X780">
        <v>1</v>
      </c>
      <c r="Y780">
        <v>1</v>
      </c>
      <c r="Z780">
        <v>0</v>
      </c>
      <c r="AA780">
        <v>0</v>
      </c>
      <c r="AL780">
        <v>30</v>
      </c>
      <c r="AO780" t="s">
        <v>67</v>
      </c>
      <c r="AR780" t="s">
        <v>84</v>
      </c>
      <c r="AT780">
        <v>252340749</v>
      </c>
      <c r="AU780" t="s">
        <v>1907</v>
      </c>
      <c r="AV780" s="1">
        <v>45119.859143518523</v>
      </c>
      <c r="AY780" t="s">
        <v>72</v>
      </c>
      <c r="AZ780" t="s">
        <v>73</v>
      </c>
      <c r="BA780" t="s">
        <v>74</v>
      </c>
      <c r="BC780">
        <v>779</v>
      </c>
      <c r="BD780" t="str">
        <f>IFERROR(VLOOKUP(C780,Sheet1!$A$2:$C$52,2, FALSE), "")</f>
        <v>Ruiru</v>
      </c>
      <c r="BE780" t="str">
        <f>IFERROR(VLOOKUP(C780,Sheet1!$A$2:$C$52,3, FALSE), "")</f>
        <v>Kiambu</v>
      </c>
    </row>
    <row r="781" spans="1:57" x14ac:dyDescent="0.35">
      <c r="A781" s="1">
        <v>45119.976845381942</v>
      </c>
      <c r="B781" s="1">
        <v>45119.977740543982</v>
      </c>
      <c r="C781">
        <v>800110</v>
      </c>
      <c r="D781" t="s">
        <v>1908</v>
      </c>
      <c r="E781">
        <v>-1.2106006</v>
      </c>
      <c r="F781">
        <v>36.921144599999998</v>
      </c>
      <c r="G781">
        <v>1530.700073242188</v>
      </c>
      <c r="H781">
        <v>31.12</v>
      </c>
      <c r="I781" s="1">
        <v>45119.509027777778</v>
      </c>
      <c r="J781" t="s">
        <v>159</v>
      </c>
      <c r="K781" t="s">
        <v>57</v>
      </c>
      <c r="L781" t="s">
        <v>78</v>
      </c>
      <c r="M781">
        <v>2</v>
      </c>
      <c r="N781" t="s">
        <v>105</v>
      </c>
      <c r="O781" t="s">
        <v>126</v>
      </c>
      <c r="P781" t="s">
        <v>141</v>
      </c>
      <c r="Q781" t="s">
        <v>112</v>
      </c>
      <c r="R781">
        <v>1</v>
      </c>
      <c r="S781">
        <v>1</v>
      </c>
      <c r="T781">
        <v>0</v>
      </c>
      <c r="U781">
        <v>0</v>
      </c>
      <c r="W781" t="s">
        <v>93</v>
      </c>
      <c r="X781">
        <v>1</v>
      </c>
      <c r="Y781">
        <v>1</v>
      </c>
      <c r="Z781">
        <v>0</v>
      </c>
      <c r="AA781">
        <v>0</v>
      </c>
      <c r="AG781" t="s">
        <v>66</v>
      </c>
      <c r="AH781">
        <v>0</v>
      </c>
      <c r="AI781">
        <v>1</v>
      </c>
      <c r="AJ781">
        <v>0</v>
      </c>
      <c r="AK781">
        <v>0</v>
      </c>
      <c r="AL781">
        <v>50</v>
      </c>
      <c r="AO781" t="s">
        <v>67</v>
      </c>
      <c r="AT781">
        <v>252340752</v>
      </c>
      <c r="AU781" t="s">
        <v>1909</v>
      </c>
      <c r="AV781" s="1">
        <v>45119.859143518523</v>
      </c>
      <c r="AY781" t="s">
        <v>72</v>
      </c>
      <c r="AZ781" t="s">
        <v>73</v>
      </c>
      <c r="BA781" t="s">
        <v>74</v>
      </c>
      <c r="BC781">
        <v>780</v>
      </c>
      <c r="BD781" t="str">
        <f>IFERROR(VLOOKUP(C781,Sheet1!$A$2:$C$52,2, FALSE), "")</f>
        <v>Ruiru</v>
      </c>
      <c r="BE781" t="str">
        <f>IFERROR(VLOOKUP(C781,Sheet1!$A$2:$C$52,3, FALSE), "")</f>
        <v>Kiambu</v>
      </c>
    </row>
    <row r="782" spans="1:57" x14ac:dyDescent="0.35">
      <c r="A782" s="1">
        <v>45119.97776952546</v>
      </c>
      <c r="B782" s="1">
        <v>45119.978506701387</v>
      </c>
      <c r="C782">
        <v>800110</v>
      </c>
      <c r="D782" t="s">
        <v>1910</v>
      </c>
      <c r="E782">
        <v>-1.2105547000000001</v>
      </c>
      <c r="F782">
        <v>36.921135900000003</v>
      </c>
      <c r="G782">
        <v>1530.700073242188</v>
      </c>
      <c r="H782">
        <v>28.302</v>
      </c>
      <c r="I782" s="1">
        <v>45119.526388888888</v>
      </c>
      <c r="J782">
        <v>60</v>
      </c>
      <c r="K782" t="s">
        <v>57</v>
      </c>
      <c r="L782" t="s">
        <v>289</v>
      </c>
      <c r="M782">
        <v>8</v>
      </c>
      <c r="N782" t="s">
        <v>186</v>
      </c>
      <c r="O782" t="s">
        <v>60</v>
      </c>
      <c r="P782" t="s">
        <v>127</v>
      </c>
      <c r="Q782" t="s">
        <v>62</v>
      </c>
      <c r="R782">
        <v>1</v>
      </c>
      <c r="S782">
        <v>0</v>
      </c>
      <c r="T782">
        <v>0</v>
      </c>
      <c r="U782">
        <v>0</v>
      </c>
      <c r="W782" t="s">
        <v>93</v>
      </c>
      <c r="X782">
        <v>1</v>
      </c>
      <c r="Y782">
        <v>1</v>
      </c>
      <c r="Z782">
        <v>0</v>
      </c>
      <c r="AA782">
        <v>0</v>
      </c>
      <c r="AB782" t="s">
        <v>88</v>
      </c>
      <c r="AC782">
        <v>1</v>
      </c>
      <c r="AD782">
        <v>0</v>
      </c>
      <c r="AE782">
        <v>0</v>
      </c>
      <c r="AF782">
        <v>0</v>
      </c>
      <c r="AL782">
        <v>20</v>
      </c>
      <c r="AO782" t="s">
        <v>67</v>
      </c>
      <c r="AR782" t="s">
        <v>94</v>
      </c>
      <c r="AT782">
        <v>252340754</v>
      </c>
      <c r="AU782" t="s">
        <v>1911</v>
      </c>
      <c r="AV782" s="1">
        <v>45119.859155092592</v>
      </c>
      <c r="AY782" t="s">
        <v>72</v>
      </c>
      <c r="AZ782" t="s">
        <v>73</v>
      </c>
      <c r="BA782" t="s">
        <v>74</v>
      </c>
      <c r="BC782">
        <v>781</v>
      </c>
      <c r="BD782" t="str">
        <f>IFERROR(VLOOKUP(C782,Sheet1!$A$2:$C$52,2, FALSE), "")</f>
        <v>Ruiru</v>
      </c>
      <c r="BE782" t="str">
        <f>IFERROR(VLOOKUP(C782,Sheet1!$A$2:$C$52,3, FALSE), "")</f>
        <v>Kiambu</v>
      </c>
    </row>
    <row r="783" spans="1:57" x14ac:dyDescent="0.35">
      <c r="A783" s="1">
        <v>45119.978537418981</v>
      </c>
      <c r="B783" s="1">
        <v>45119.979359560188</v>
      </c>
      <c r="C783">
        <v>800110</v>
      </c>
      <c r="I783" s="1">
        <v>45119.536111111112</v>
      </c>
      <c r="J783" t="s">
        <v>140</v>
      </c>
      <c r="K783" t="s">
        <v>57</v>
      </c>
      <c r="L783" t="s">
        <v>220</v>
      </c>
      <c r="M783">
        <v>6</v>
      </c>
      <c r="N783" t="s">
        <v>105</v>
      </c>
      <c r="O783" t="s">
        <v>126</v>
      </c>
      <c r="P783" t="s">
        <v>167</v>
      </c>
      <c r="Q783" t="s">
        <v>112</v>
      </c>
      <c r="R783">
        <v>1</v>
      </c>
      <c r="S783">
        <v>1</v>
      </c>
      <c r="T783">
        <v>0</v>
      </c>
      <c r="U783">
        <v>0</v>
      </c>
      <c r="W783" t="s">
        <v>93</v>
      </c>
      <c r="X783">
        <v>1</v>
      </c>
      <c r="Y783">
        <v>1</v>
      </c>
      <c r="Z783">
        <v>0</v>
      </c>
      <c r="AA783">
        <v>0</v>
      </c>
      <c r="AG783" t="s">
        <v>66</v>
      </c>
      <c r="AH783">
        <v>0</v>
      </c>
      <c r="AI783">
        <v>1</v>
      </c>
      <c r="AJ783">
        <v>0</v>
      </c>
      <c r="AK783">
        <v>0</v>
      </c>
      <c r="AL783">
        <v>100</v>
      </c>
      <c r="AN783">
        <v>20</v>
      </c>
      <c r="AO783" t="s">
        <v>67</v>
      </c>
      <c r="AR783" t="s">
        <v>94</v>
      </c>
      <c r="AT783">
        <v>252340756</v>
      </c>
      <c r="AU783" t="s">
        <v>1912</v>
      </c>
      <c r="AV783" s="1">
        <v>45119.859155092592</v>
      </c>
      <c r="AY783" t="s">
        <v>72</v>
      </c>
      <c r="AZ783" t="s">
        <v>73</v>
      </c>
      <c r="BA783" t="s">
        <v>74</v>
      </c>
      <c r="BC783">
        <v>782</v>
      </c>
      <c r="BD783" t="str">
        <f>IFERROR(VLOOKUP(C783,Sheet1!$A$2:$C$52,2, FALSE), "")</f>
        <v>Ruiru</v>
      </c>
      <c r="BE783" t="str">
        <f>IFERROR(VLOOKUP(C783,Sheet1!$A$2:$C$52,3, FALSE), "")</f>
        <v>Kiambu</v>
      </c>
    </row>
    <row r="784" spans="1:57" x14ac:dyDescent="0.35">
      <c r="A784" s="1">
        <v>45119.9793943287</v>
      </c>
      <c r="B784" s="1">
        <v>45119.980059803238</v>
      </c>
      <c r="C784">
        <v>800110</v>
      </c>
      <c r="D784" t="s">
        <v>1913</v>
      </c>
      <c r="E784">
        <v>-1.2105401</v>
      </c>
      <c r="F784">
        <v>36.921134500000001</v>
      </c>
      <c r="G784">
        <v>1530.700073242188</v>
      </c>
      <c r="H784">
        <v>56.1</v>
      </c>
      <c r="I784" s="1">
        <v>45119.5625</v>
      </c>
      <c r="J784" t="s">
        <v>56</v>
      </c>
      <c r="K784" t="s">
        <v>77</v>
      </c>
      <c r="L784" t="s">
        <v>58</v>
      </c>
      <c r="M784">
        <v>3</v>
      </c>
      <c r="N784" t="s">
        <v>105</v>
      </c>
      <c r="O784" t="s">
        <v>126</v>
      </c>
      <c r="P784" t="s">
        <v>167</v>
      </c>
      <c r="Q784" t="s">
        <v>62</v>
      </c>
      <c r="R784">
        <v>1</v>
      </c>
      <c r="S784">
        <v>0</v>
      </c>
      <c r="T784">
        <v>0</v>
      </c>
      <c r="U784">
        <v>0</v>
      </c>
      <c r="W784" t="s">
        <v>93</v>
      </c>
      <c r="X784">
        <v>1</v>
      </c>
      <c r="Y784">
        <v>1</v>
      </c>
      <c r="Z784">
        <v>0</v>
      </c>
      <c r="AA784">
        <v>0</v>
      </c>
      <c r="AL784">
        <v>30</v>
      </c>
      <c r="AO784" t="s">
        <v>67</v>
      </c>
      <c r="AR784" t="s">
        <v>69</v>
      </c>
      <c r="AT784">
        <v>252340757</v>
      </c>
      <c r="AU784" t="s">
        <v>1914</v>
      </c>
      <c r="AV784" s="1">
        <v>45119.859166666669</v>
      </c>
      <c r="AY784" t="s">
        <v>72</v>
      </c>
      <c r="AZ784" t="s">
        <v>73</v>
      </c>
      <c r="BA784" t="s">
        <v>74</v>
      </c>
      <c r="BC784">
        <v>783</v>
      </c>
      <c r="BD784" t="str">
        <f>IFERROR(VLOOKUP(C784,Sheet1!$A$2:$C$52,2, FALSE), "")</f>
        <v>Ruiru</v>
      </c>
      <c r="BE784" t="str">
        <f>IFERROR(VLOOKUP(C784,Sheet1!$A$2:$C$52,3, FALSE), "")</f>
        <v>Kiambu</v>
      </c>
    </row>
    <row r="785" spans="1:57" x14ac:dyDescent="0.35">
      <c r="A785" s="1">
        <v>45119.980124571761</v>
      </c>
      <c r="B785" s="1">
        <v>45119.98140261574</v>
      </c>
      <c r="C785">
        <v>800110</v>
      </c>
      <c r="D785" t="s">
        <v>1915</v>
      </c>
      <c r="E785">
        <v>-1.2105166000000001</v>
      </c>
      <c r="F785">
        <v>36.921132</v>
      </c>
      <c r="G785">
        <v>1530.700073242188</v>
      </c>
      <c r="H785">
        <v>60</v>
      </c>
      <c r="I785" s="1">
        <v>45119.569444444453</v>
      </c>
      <c r="J785" t="s">
        <v>76</v>
      </c>
      <c r="K785" t="s">
        <v>77</v>
      </c>
      <c r="L785" t="s">
        <v>78</v>
      </c>
      <c r="M785">
        <v>2</v>
      </c>
      <c r="N785" t="s">
        <v>59</v>
      </c>
      <c r="O785" t="s">
        <v>91</v>
      </c>
      <c r="P785" t="s">
        <v>127</v>
      </c>
      <c r="Q785" t="s">
        <v>62</v>
      </c>
      <c r="R785">
        <v>1</v>
      </c>
      <c r="S785">
        <v>0</v>
      </c>
      <c r="T785">
        <v>0</v>
      </c>
      <c r="U785">
        <v>0</v>
      </c>
      <c r="W785" t="s">
        <v>93</v>
      </c>
      <c r="X785">
        <v>1</v>
      </c>
      <c r="Y785">
        <v>1</v>
      </c>
      <c r="Z785">
        <v>0</v>
      </c>
      <c r="AA785">
        <v>0</v>
      </c>
      <c r="AL785">
        <v>50</v>
      </c>
      <c r="AO785" t="s">
        <v>67</v>
      </c>
      <c r="AR785" t="s">
        <v>69</v>
      </c>
      <c r="AT785">
        <v>252340758</v>
      </c>
      <c r="AU785" t="s">
        <v>1916</v>
      </c>
      <c r="AV785" s="1">
        <v>45119.859166666669</v>
      </c>
      <c r="AY785" t="s">
        <v>72</v>
      </c>
      <c r="AZ785" t="s">
        <v>73</v>
      </c>
      <c r="BA785" t="s">
        <v>74</v>
      </c>
      <c r="BC785">
        <v>784</v>
      </c>
      <c r="BD785" t="str">
        <f>IFERROR(VLOOKUP(C785,Sheet1!$A$2:$C$52,2, FALSE), "")</f>
        <v>Ruiru</v>
      </c>
      <c r="BE785" t="str">
        <f>IFERROR(VLOOKUP(C785,Sheet1!$A$2:$C$52,3, FALSE), "")</f>
        <v>Kiambu</v>
      </c>
    </row>
    <row r="786" spans="1:57" x14ac:dyDescent="0.35">
      <c r="A786" s="1">
        <v>45119.981445185193</v>
      </c>
      <c r="B786" s="1">
        <v>45119.98231172454</v>
      </c>
      <c r="C786">
        <v>800110</v>
      </c>
      <c r="D786" t="s">
        <v>1917</v>
      </c>
      <c r="E786">
        <v>-1.2105134</v>
      </c>
      <c r="F786">
        <v>36.921125199999999</v>
      </c>
      <c r="G786">
        <v>1530.700073242188</v>
      </c>
      <c r="H786">
        <v>60</v>
      </c>
      <c r="I786" s="1">
        <v>45119.59375</v>
      </c>
      <c r="J786" t="s">
        <v>56</v>
      </c>
      <c r="K786" t="s">
        <v>57</v>
      </c>
      <c r="L786" t="s">
        <v>58</v>
      </c>
      <c r="M786">
        <v>6</v>
      </c>
      <c r="N786" t="s">
        <v>59</v>
      </c>
      <c r="O786" t="s">
        <v>91</v>
      </c>
      <c r="P786" t="s">
        <v>141</v>
      </c>
      <c r="Q786" t="s">
        <v>112</v>
      </c>
      <c r="R786">
        <v>1</v>
      </c>
      <c r="S786">
        <v>1</v>
      </c>
      <c r="T786">
        <v>0</v>
      </c>
      <c r="U786">
        <v>0</v>
      </c>
      <c r="W786" t="s">
        <v>93</v>
      </c>
      <c r="X786">
        <v>1</v>
      </c>
      <c r="Y786">
        <v>1</v>
      </c>
      <c r="Z786">
        <v>0</v>
      </c>
      <c r="AA786">
        <v>0</v>
      </c>
      <c r="AG786" t="s">
        <v>150</v>
      </c>
      <c r="AH786">
        <v>0</v>
      </c>
      <c r="AI786">
        <v>1</v>
      </c>
      <c r="AJ786">
        <v>1</v>
      </c>
      <c r="AK786">
        <v>0</v>
      </c>
      <c r="AL786">
        <v>60</v>
      </c>
      <c r="AM786">
        <v>50</v>
      </c>
      <c r="AO786" t="s">
        <v>67</v>
      </c>
      <c r="AR786" t="s">
        <v>94</v>
      </c>
      <c r="AT786">
        <v>252340760</v>
      </c>
      <c r="AU786" t="s">
        <v>1918</v>
      </c>
      <c r="AV786" s="1">
        <v>45119.859178240738</v>
      </c>
      <c r="AY786" t="s">
        <v>72</v>
      </c>
      <c r="AZ786" t="s">
        <v>73</v>
      </c>
      <c r="BA786" t="s">
        <v>74</v>
      </c>
      <c r="BC786">
        <v>785</v>
      </c>
      <c r="BD786" t="str">
        <f>IFERROR(VLOOKUP(C786,Sheet1!$A$2:$C$52,2, FALSE), "")</f>
        <v>Ruiru</v>
      </c>
      <c r="BE786" t="str">
        <f>IFERROR(VLOOKUP(C786,Sheet1!$A$2:$C$52,3, FALSE), "")</f>
        <v>Kiambu</v>
      </c>
    </row>
    <row r="787" spans="1:57" x14ac:dyDescent="0.35">
      <c r="A787" s="1">
        <v>45119.982345555552</v>
      </c>
      <c r="B787" s="1">
        <v>45119.983004583337</v>
      </c>
      <c r="C787">
        <v>800110</v>
      </c>
      <c r="D787" t="s">
        <v>1919</v>
      </c>
      <c r="E787">
        <v>-1.2105172</v>
      </c>
      <c r="F787">
        <v>36.921115399999998</v>
      </c>
      <c r="G787">
        <v>1530.700073242188</v>
      </c>
      <c r="H787">
        <v>62.05</v>
      </c>
      <c r="I787" s="1">
        <v>45119.642361111109</v>
      </c>
      <c r="J787" t="s">
        <v>56</v>
      </c>
      <c r="K787" t="s">
        <v>77</v>
      </c>
      <c r="L787" t="s">
        <v>58</v>
      </c>
      <c r="M787">
        <v>5</v>
      </c>
      <c r="N787" t="s">
        <v>105</v>
      </c>
      <c r="O787" t="s">
        <v>126</v>
      </c>
      <c r="P787" t="s">
        <v>141</v>
      </c>
      <c r="Q787" t="s">
        <v>62</v>
      </c>
      <c r="R787">
        <v>1</v>
      </c>
      <c r="S787">
        <v>0</v>
      </c>
      <c r="T787">
        <v>0</v>
      </c>
      <c r="U787">
        <v>0</v>
      </c>
      <c r="W787" t="s">
        <v>93</v>
      </c>
      <c r="X787">
        <v>1</v>
      </c>
      <c r="Y787">
        <v>1</v>
      </c>
      <c r="Z787">
        <v>0</v>
      </c>
      <c r="AA787">
        <v>0</v>
      </c>
      <c r="AL787">
        <v>100</v>
      </c>
      <c r="AO787" t="s">
        <v>67</v>
      </c>
      <c r="AR787" t="s">
        <v>84</v>
      </c>
      <c r="AT787">
        <v>252340761</v>
      </c>
      <c r="AU787" t="s">
        <v>1920</v>
      </c>
      <c r="AV787" s="1">
        <v>45119.859178240738</v>
      </c>
      <c r="AY787" t="s">
        <v>72</v>
      </c>
      <c r="AZ787" t="s">
        <v>73</v>
      </c>
      <c r="BA787" t="s">
        <v>74</v>
      </c>
      <c r="BC787">
        <v>786</v>
      </c>
      <c r="BD787" t="str">
        <f>IFERROR(VLOOKUP(C787,Sheet1!$A$2:$C$52,2, FALSE), "")</f>
        <v>Ruiru</v>
      </c>
      <c r="BE787" t="str">
        <f>IFERROR(VLOOKUP(C787,Sheet1!$A$2:$C$52,3, FALSE), "")</f>
        <v>Kiambu</v>
      </c>
    </row>
    <row r="788" spans="1:57" x14ac:dyDescent="0.35">
      <c r="A788" s="1">
        <v>45119.983035787038</v>
      </c>
      <c r="B788" s="1">
        <v>45119.983719374999</v>
      </c>
      <c r="C788">
        <v>800110</v>
      </c>
      <c r="D788" t="s">
        <v>1921</v>
      </c>
      <c r="E788">
        <v>-1.2105159000000001</v>
      </c>
      <c r="F788">
        <v>36.921125500000002</v>
      </c>
      <c r="G788">
        <v>1530.700073242188</v>
      </c>
      <c r="H788">
        <v>60</v>
      </c>
      <c r="I788" s="1">
        <v>45119.677777777782</v>
      </c>
      <c r="J788" t="s">
        <v>159</v>
      </c>
      <c r="K788" t="s">
        <v>57</v>
      </c>
      <c r="L788" t="s">
        <v>58</v>
      </c>
      <c r="M788">
        <v>3</v>
      </c>
      <c r="N788" t="s">
        <v>105</v>
      </c>
      <c r="O788" t="s">
        <v>126</v>
      </c>
      <c r="P788" t="s">
        <v>141</v>
      </c>
      <c r="Q788" t="s">
        <v>80</v>
      </c>
      <c r="R788">
        <v>0</v>
      </c>
      <c r="S788">
        <v>1</v>
      </c>
      <c r="T788">
        <v>0</v>
      </c>
      <c r="U788">
        <v>0</v>
      </c>
      <c r="W788" t="s">
        <v>203</v>
      </c>
      <c r="X788">
        <v>1</v>
      </c>
      <c r="Y788">
        <v>1</v>
      </c>
      <c r="Z788">
        <v>0</v>
      </c>
      <c r="AA788">
        <v>0</v>
      </c>
      <c r="AL788">
        <v>50</v>
      </c>
      <c r="AO788" t="s">
        <v>67</v>
      </c>
      <c r="AR788" t="s">
        <v>94</v>
      </c>
      <c r="AT788">
        <v>252340763</v>
      </c>
      <c r="AU788" t="s">
        <v>1922</v>
      </c>
      <c r="AV788" s="1">
        <v>45119.859189814822</v>
      </c>
      <c r="AY788" t="s">
        <v>72</v>
      </c>
      <c r="AZ788" t="s">
        <v>73</v>
      </c>
      <c r="BA788" t="s">
        <v>74</v>
      </c>
      <c r="BC788">
        <v>787</v>
      </c>
      <c r="BD788" t="str">
        <f>IFERROR(VLOOKUP(C788,Sheet1!$A$2:$C$52,2, FALSE), "")</f>
        <v>Ruiru</v>
      </c>
      <c r="BE788" t="str">
        <f>IFERROR(VLOOKUP(C788,Sheet1!$A$2:$C$52,3, FALSE), "")</f>
        <v>Kiambu</v>
      </c>
    </row>
    <row r="789" spans="1:57" x14ac:dyDescent="0.35">
      <c r="A789" s="1">
        <v>45119.827717256943</v>
      </c>
      <c r="B789" s="1">
        <v>45119.829615555558</v>
      </c>
      <c r="C789">
        <v>800138</v>
      </c>
      <c r="D789" t="s">
        <v>1923</v>
      </c>
      <c r="E789">
        <v>-1.2105991</v>
      </c>
      <c r="F789">
        <v>36.921137100000003</v>
      </c>
      <c r="G789">
        <v>1530.800048828125</v>
      </c>
      <c r="H789">
        <v>94.04</v>
      </c>
      <c r="I789" s="1">
        <v>45119.327777777777</v>
      </c>
      <c r="J789" t="s">
        <v>76</v>
      </c>
      <c r="K789" t="s">
        <v>57</v>
      </c>
      <c r="L789" t="s">
        <v>58</v>
      </c>
      <c r="M789">
        <v>3</v>
      </c>
      <c r="N789" t="s">
        <v>59</v>
      </c>
      <c r="O789" t="s">
        <v>126</v>
      </c>
      <c r="P789" t="s">
        <v>127</v>
      </c>
      <c r="Q789" t="s">
        <v>62</v>
      </c>
      <c r="R789">
        <v>1</v>
      </c>
      <c r="S789">
        <v>0</v>
      </c>
      <c r="T789">
        <v>0</v>
      </c>
      <c r="U789">
        <v>0</v>
      </c>
      <c r="W789" t="s">
        <v>203</v>
      </c>
      <c r="X789">
        <v>1</v>
      </c>
      <c r="Y789">
        <v>1</v>
      </c>
      <c r="Z789">
        <v>0</v>
      </c>
      <c r="AA789">
        <v>0</v>
      </c>
      <c r="AL789">
        <v>100</v>
      </c>
      <c r="AO789" t="s">
        <v>82</v>
      </c>
      <c r="AP789" t="s">
        <v>83</v>
      </c>
      <c r="AR789" t="s">
        <v>84</v>
      </c>
      <c r="AT789">
        <v>252340768</v>
      </c>
      <c r="AU789" t="s">
        <v>1924</v>
      </c>
      <c r="AV789" s="1">
        <v>45119.859212962961</v>
      </c>
      <c r="AY789" t="s">
        <v>72</v>
      </c>
      <c r="AZ789" t="s">
        <v>73</v>
      </c>
      <c r="BA789" t="s">
        <v>74</v>
      </c>
      <c r="BC789">
        <v>788</v>
      </c>
      <c r="BD789" t="str">
        <f>IFERROR(VLOOKUP(C789,Sheet1!$A$2:$C$52,2, FALSE), "")</f>
        <v>Embu</v>
      </c>
      <c r="BE789" t="str">
        <f>IFERROR(VLOOKUP(C789,Sheet1!$A$2:$C$52,3, FALSE), "")</f>
        <v>Embu</v>
      </c>
    </row>
    <row r="790" spans="1:57" x14ac:dyDescent="0.35">
      <c r="A790" s="1">
        <v>45120.329160451387</v>
      </c>
      <c r="B790" s="1">
        <v>45120.367398206021</v>
      </c>
      <c r="C790">
        <v>800124</v>
      </c>
      <c r="D790" t="s">
        <v>1925</v>
      </c>
      <c r="E790">
        <v>-0.46110250000000003</v>
      </c>
      <c r="F790">
        <v>37.560020899999998</v>
      </c>
      <c r="G790">
        <v>1325</v>
      </c>
      <c r="H790">
        <v>4.8600000000000003</v>
      </c>
      <c r="I790" s="1">
        <v>45120.363888888889</v>
      </c>
      <c r="J790" t="s">
        <v>76</v>
      </c>
      <c r="K790" t="s">
        <v>77</v>
      </c>
      <c r="L790" t="s">
        <v>78</v>
      </c>
      <c r="M790">
        <v>1</v>
      </c>
      <c r="N790" t="s">
        <v>105</v>
      </c>
      <c r="O790" t="s">
        <v>126</v>
      </c>
      <c r="P790" t="s">
        <v>127</v>
      </c>
      <c r="Q790" t="s">
        <v>112</v>
      </c>
      <c r="R790">
        <v>1</v>
      </c>
      <c r="S790">
        <v>1</v>
      </c>
      <c r="T790">
        <v>0</v>
      </c>
      <c r="U790">
        <v>0</v>
      </c>
      <c r="W790" t="s">
        <v>121</v>
      </c>
      <c r="X790">
        <v>1</v>
      </c>
      <c r="Y790">
        <v>1</v>
      </c>
      <c r="Z790">
        <v>1</v>
      </c>
      <c r="AA790">
        <v>1</v>
      </c>
      <c r="AG790" t="s">
        <v>150</v>
      </c>
      <c r="AH790">
        <v>0</v>
      </c>
      <c r="AI790">
        <v>1</v>
      </c>
      <c r="AJ790">
        <v>1</v>
      </c>
      <c r="AK790">
        <v>0</v>
      </c>
      <c r="AL790">
        <v>20</v>
      </c>
      <c r="AM790">
        <v>50</v>
      </c>
      <c r="AN790">
        <v>10</v>
      </c>
      <c r="AO790" t="s">
        <v>67</v>
      </c>
      <c r="AR790" t="s">
        <v>69</v>
      </c>
      <c r="AS790" t="s">
        <v>178</v>
      </c>
      <c r="AT790">
        <v>252395290</v>
      </c>
      <c r="AU790" t="s">
        <v>1926</v>
      </c>
      <c r="AV790" s="1">
        <v>45120.245752314811</v>
      </c>
      <c r="AY790" t="s">
        <v>72</v>
      </c>
      <c r="AZ790" t="s">
        <v>73</v>
      </c>
      <c r="BA790" t="s">
        <v>74</v>
      </c>
      <c r="BC790">
        <v>789</v>
      </c>
      <c r="BD790" t="str">
        <f>IFERROR(VLOOKUP(C790,Sheet1!$A$2:$C$52,2, FALSE), "")</f>
        <v>Meru</v>
      </c>
      <c r="BE790" t="str">
        <f>IFERROR(VLOOKUP(C790,Sheet1!$A$2:$C$52,3, FALSE), "")</f>
        <v>Meru</v>
      </c>
    </row>
    <row r="791" spans="1:57" x14ac:dyDescent="0.35">
      <c r="A791" s="1">
        <v>45120.329962800934</v>
      </c>
      <c r="B791" s="1">
        <v>45120.361747581017</v>
      </c>
      <c r="C791">
        <v>800124</v>
      </c>
      <c r="D791" t="s">
        <v>1927</v>
      </c>
      <c r="E791">
        <v>-0.46112740000000002</v>
      </c>
      <c r="F791">
        <v>37.560270799999998</v>
      </c>
      <c r="G791">
        <v>1417.8</v>
      </c>
      <c r="H791">
        <v>5</v>
      </c>
      <c r="I791" s="1">
        <v>45120.359722222223</v>
      </c>
      <c r="J791" t="s">
        <v>76</v>
      </c>
      <c r="K791" t="s">
        <v>77</v>
      </c>
      <c r="L791" t="s">
        <v>78</v>
      </c>
      <c r="M791">
        <v>0</v>
      </c>
      <c r="N791" t="s">
        <v>105</v>
      </c>
      <c r="O791" t="s">
        <v>60</v>
      </c>
      <c r="P791" t="s">
        <v>127</v>
      </c>
      <c r="Q791" t="s">
        <v>62</v>
      </c>
      <c r="R791">
        <v>1</v>
      </c>
      <c r="S791">
        <v>0</v>
      </c>
      <c r="T791">
        <v>0</v>
      </c>
      <c r="U791">
        <v>0</v>
      </c>
      <c r="W791" t="s">
        <v>101</v>
      </c>
      <c r="X791">
        <v>1</v>
      </c>
      <c r="Y791">
        <v>1</v>
      </c>
      <c r="Z791">
        <v>1</v>
      </c>
      <c r="AA791">
        <v>0</v>
      </c>
      <c r="AL791">
        <v>20</v>
      </c>
      <c r="AM791">
        <v>50</v>
      </c>
      <c r="AN791">
        <v>0</v>
      </c>
      <c r="AO791" t="s">
        <v>67</v>
      </c>
      <c r="AR791" t="s">
        <v>69</v>
      </c>
      <c r="AT791">
        <v>252395295</v>
      </c>
      <c r="AU791" t="s">
        <v>1928</v>
      </c>
      <c r="AV791" s="1">
        <v>45120.245787037027</v>
      </c>
      <c r="AY791" t="s">
        <v>72</v>
      </c>
      <c r="AZ791" t="s">
        <v>73</v>
      </c>
      <c r="BA791" t="s">
        <v>74</v>
      </c>
      <c r="BC791">
        <v>790</v>
      </c>
      <c r="BD791" t="str">
        <f>IFERROR(VLOOKUP(C791,Sheet1!$A$2:$C$52,2, FALSE), "")</f>
        <v>Meru</v>
      </c>
      <c r="BE791" t="str">
        <f>IFERROR(VLOOKUP(C791,Sheet1!$A$2:$C$52,3, FALSE), "")</f>
        <v>Meru</v>
      </c>
    </row>
    <row r="792" spans="1:57" x14ac:dyDescent="0.35">
      <c r="A792" s="1">
        <v>45120.32834501157</v>
      </c>
      <c r="B792" s="1">
        <v>45120.377487534723</v>
      </c>
      <c r="C792">
        <v>800124</v>
      </c>
      <c r="D792" t="s">
        <v>1929</v>
      </c>
      <c r="E792">
        <v>-0.46129500000000001</v>
      </c>
      <c r="F792">
        <v>37.559220000000003</v>
      </c>
      <c r="G792">
        <v>1385.8</v>
      </c>
      <c r="H792">
        <v>4.6500000000000004</v>
      </c>
      <c r="I792" s="1">
        <v>45120.374305555553</v>
      </c>
      <c r="J792" t="s">
        <v>159</v>
      </c>
      <c r="K792" t="s">
        <v>57</v>
      </c>
      <c r="L792" t="s">
        <v>58</v>
      </c>
      <c r="M792">
        <v>3</v>
      </c>
      <c r="N792" t="s">
        <v>105</v>
      </c>
      <c r="O792" t="s">
        <v>60</v>
      </c>
      <c r="P792" t="s">
        <v>167</v>
      </c>
      <c r="Q792" t="s">
        <v>112</v>
      </c>
      <c r="R792">
        <v>1</v>
      </c>
      <c r="S792">
        <v>1</v>
      </c>
      <c r="T792">
        <v>0</v>
      </c>
      <c r="U792">
        <v>0</v>
      </c>
      <c r="W792" t="s">
        <v>121</v>
      </c>
      <c r="X792">
        <v>1</v>
      </c>
      <c r="Y792">
        <v>1</v>
      </c>
      <c r="Z792">
        <v>1</v>
      </c>
      <c r="AA792">
        <v>1</v>
      </c>
      <c r="AG792" t="s">
        <v>66</v>
      </c>
      <c r="AH792">
        <v>0</v>
      </c>
      <c r="AI792">
        <v>1</v>
      </c>
      <c r="AJ792">
        <v>0</v>
      </c>
      <c r="AK792">
        <v>0</v>
      </c>
      <c r="AL792">
        <v>50</v>
      </c>
      <c r="AM792">
        <v>20</v>
      </c>
      <c r="AN792">
        <v>10</v>
      </c>
      <c r="AO792" t="s">
        <v>67</v>
      </c>
      <c r="AR792" t="s">
        <v>69</v>
      </c>
      <c r="AT792">
        <v>252398004</v>
      </c>
      <c r="AU792" t="s">
        <v>1930</v>
      </c>
      <c r="AV792" s="1">
        <v>45120.255844907413</v>
      </c>
      <c r="AY792" t="s">
        <v>72</v>
      </c>
      <c r="AZ792" t="s">
        <v>73</v>
      </c>
      <c r="BA792" t="s">
        <v>74</v>
      </c>
      <c r="BC792">
        <v>791</v>
      </c>
      <c r="BD792" t="str">
        <f>IFERROR(VLOOKUP(C792,Sheet1!$A$2:$C$52,2, FALSE), "")</f>
        <v>Meru</v>
      </c>
      <c r="BE792" t="str">
        <f>IFERROR(VLOOKUP(C792,Sheet1!$A$2:$C$52,3, FALSE), "")</f>
        <v>Meru</v>
      </c>
    </row>
    <row r="793" spans="1:57" x14ac:dyDescent="0.35">
      <c r="A793" s="1">
        <v>45120.326696886572</v>
      </c>
      <c r="B793" s="1">
        <v>45120.394025555557</v>
      </c>
      <c r="C793">
        <v>800124</v>
      </c>
      <c r="D793" t="s">
        <v>1931</v>
      </c>
      <c r="E793">
        <v>-0.46112120000000001</v>
      </c>
      <c r="F793">
        <v>37.557997299999997</v>
      </c>
      <c r="G793">
        <v>1414.3</v>
      </c>
      <c r="H793">
        <v>3.9</v>
      </c>
      <c r="I793" s="1">
        <v>45120.390972222223</v>
      </c>
      <c r="J793">
        <v>60</v>
      </c>
      <c r="K793" t="s">
        <v>57</v>
      </c>
      <c r="L793" t="s">
        <v>58</v>
      </c>
      <c r="M793">
        <v>13</v>
      </c>
      <c r="N793" t="s">
        <v>186</v>
      </c>
      <c r="O793" t="s">
        <v>60</v>
      </c>
      <c r="P793" t="s">
        <v>61</v>
      </c>
      <c r="Q793" t="s">
        <v>112</v>
      </c>
      <c r="R793">
        <v>1</v>
      </c>
      <c r="S793">
        <v>1</v>
      </c>
      <c r="T793">
        <v>0</v>
      </c>
      <c r="U793">
        <v>0</v>
      </c>
      <c r="W793" t="s">
        <v>93</v>
      </c>
      <c r="X793">
        <v>1</v>
      </c>
      <c r="Y793">
        <v>1</v>
      </c>
      <c r="Z793">
        <v>0</v>
      </c>
      <c r="AA793">
        <v>0</v>
      </c>
      <c r="AG793" t="s">
        <v>66</v>
      </c>
      <c r="AH793">
        <v>0</v>
      </c>
      <c r="AI793">
        <v>1</v>
      </c>
      <c r="AJ793">
        <v>0</v>
      </c>
      <c r="AK793">
        <v>0</v>
      </c>
      <c r="AL793">
        <v>100</v>
      </c>
      <c r="AM793">
        <v>0</v>
      </c>
      <c r="AN793">
        <v>0</v>
      </c>
      <c r="AO793" t="s">
        <v>67</v>
      </c>
      <c r="AR793" t="s">
        <v>69</v>
      </c>
      <c r="AS793" t="s">
        <v>1565</v>
      </c>
      <c r="AT793">
        <v>252401694</v>
      </c>
      <c r="AU793" t="s">
        <v>1932</v>
      </c>
      <c r="AV793" s="1">
        <v>45120.269270833327</v>
      </c>
      <c r="AY793" t="s">
        <v>72</v>
      </c>
      <c r="AZ793" t="s">
        <v>73</v>
      </c>
      <c r="BA793" t="s">
        <v>74</v>
      </c>
      <c r="BC793">
        <v>792</v>
      </c>
      <c r="BD793" t="str">
        <f>IFERROR(VLOOKUP(C793,Sheet1!$A$2:$C$52,2, FALSE), "")</f>
        <v>Meru</v>
      </c>
      <c r="BE793" t="str">
        <f>IFERROR(VLOOKUP(C793,Sheet1!$A$2:$C$52,3, FALSE), "")</f>
        <v>Meru</v>
      </c>
    </row>
    <row r="794" spans="1:57" x14ac:dyDescent="0.35">
      <c r="A794" s="1">
        <v>45120.327759826389</v>
      </c>
      <c r="B794" s="1">
        <v>45120.390609444446</v>
      </c>
      <c r="C794">
        <v>800124</v>
      </c>
      <c r="D794" t="s">
        <v>1933</v>
      </c>
      <c r="E794">
        <v>-0.4611246</v>
      </c>
      <c r="F794">
        <v>37.558014499999999</v>
      </c>
      <c r="G794">
        <v>1414.3</v>
      </c>
      <c r="H794">
        <v>4.601</v>
      </c>
      <c r="I794" s="1">
        <v>45120.384027777778</v>
      </c>
      <c r="J794" t="s">
        <v>159</v>
      </c>
      <c r="K794" t="s">
        <v>77</v>
      </c>
      <c r="L794" t="s">
        <v>58</v>
      </c>
      <c r="M794">
        <v>2</v>
      </c>
      <c r="N794" t="s">
        <v>105</v>
      </c>
      <c r="O794" t="s">
        <v>126</v>
      </c>
      <c r="P794" t="s">
        <v>167</v>
      </c>
      <c r="Q794" t="s">
        <v>112</v>
      </c>
      <c r="R794">
        <v>1</v>
      </c>
      <c r="S794">
        <v>1</v>
      </c>
      <c r="T794">
        <v>0</v>
      </c>
      <c r="U794">
        <v>0</v>
      </c>
      <c r="W794" t="s">
        <v>121</v>
      </c>
      <c r="X794">
        <v>1</v>
      </c>
      <c r="Y794">
        <v>1</v>
      </c>
      <c r="Z794">
        <v>1</v>
      </c>
      <c r="AA794">
        <v>1</v>
      </c>
      <c r="AG794" t="s">
        <v>66</v>
      </c>
      <c r="AH794">
        <v>0</v>
      </c>
      <c r="AI794">
        <v>1</v>
      </c>
      <c r="AJ794">
        <v>0</v>
      </c>
      <c r="AK794">
        <v>0</v>
      </c>
      <c r="AL794">
        <v>100</v>
      </c>
      <c r="AM794">
        <v>50</v>
      </c>
      <c r="AN794">
        <v>10</v>
      </c>
      <c r="AO794" t="s">
        <v>67</v>
      </c>
      <c r="AR794" t="s">
        <v>69</v>
      </c>
      <c r="AS794" t="s">
        <v>1565</v>
      </c>
      <c r="AT794">
        <v>252401700</v>
      </c>
      <c r="AU794" t="s">
        <v>1934</v>
      </c>
      <c r="AV794" s="1">
        <v>45120.269282407397</v>
      </c>
      <c r="AY794" t="s">
        <v>72</v>
      </c>
      <c r="AZ794" t="s">
        <v>73</v>
      </c>
      <c r="BA794" t="s">
        <v>74</v>
      </c>
      <c r="BC794">
        <v>793</v>
      </c>
      <c r="BD794" t="str">
        <f>IFERROR(VLOOKUP(C794,Sheet1!$A$2:$C$52,2, FALSE), "")</f>
        <v>Meru</v>
      </c>
      <c r="BE794" t="str">
        <f>IFERROR(VLOOKUP(C794,Sheet1!$A$2:$C$52,3, FALSE), "")</f>
        <v>Meru</v>
      </c>
    </row>
    <row r="795" spans="1:57" x14ac:dyDescent="0.35">
      <c r="A795" s="1">
        <v>45120.325678229157</v>
      </c>
      <c r="B795" s="1">
        <v>45120.410464201392</v>
      </c>
      <c r="C795">
        <v>800124</v>
      </c>
      <c r="D795" t="s">
        <v>1935</v>
      </c>
      <c r="E795">
        <v>-0.46095510000000001</v>
      </c>
      <c r="F795">
        <v>37.557078599999997</v>
      </c>
      <c r="G795">
        <v>1414.2</v>
      </c>
      <c r="H795">
        <v>4.9329999999999998</v>
      </c>
      <c r="I795" s="1">
        <v>45120.404166666667</v>
      </c>
      <c r="J795" t="s">
        <v>159</v>
      </c>
      <c r="K795" t="s">
        <v>77</v>
      </c>
      <c r="L795" t="s">
        <v>58</v>
      </c>
      <c r="M795">
        <v>0</v>
      </c>
      <c r="N795" t="s">
        <v>105</v>
      </c>
      <c r="O795" t="s">
        <v>60</v>
      </c>
      <c r="P795" t="s">
        <v>127</v>
      </c>
      <c r="Q795" t="s">
        <v>62</v>
      </c>
      <c r="R795">
        <v>1</v>
      </c>
      <c r="S795">
        <v>0</v>
      </c>
      <c r="T795">
        <v>0</v>
      </c>
      <c r="U795">
        <v>0</v>
      </c>
      <c r="W795" t="s">
        <v>93</v>
      </c>
      <c r="X795">
        <v>1</v>
      </c>
      <c r="Y795">
        <v>1</v>
      </c>
      <c r="Z795">
        <v>0</v>
      </c>
      <c r="AA795">
        <v>0</v>
      </c>
      <c r="AL795">
        <v>20</v>
      </c>
      <c r="AM795">
        <v>0</v>
      </c>
      <c r="AN795">
        <v>0</v>
      </c>
      <c r="AO795" t="s">
        <v>67</v>
      </c>
      <c r="AR795" t="s">
        <v>69</v>
      </c>
      <c r="AS795" t="s">
        <v>1549</v>
      </c>
      <c r="AT795">
        <v>252406370</v>
      </c>
      <c r="AU795" t="s">
        <v>1936</v>
      </c>
      <c r="AV795" s="1">
        <v>45120.285752314812</v>
      </c>
      <c r="AY795" t="s">
        <v>72</v>
      </c>
      <c r="AZ795" t="s">
        <v>73</v>
      </c>
      <c r="BA795" t="s">
        <v>74</v>
      </c>
      <c r="BC795">
        <v>794</v>
      </c>
      <c r="BD795" t="str">
        <f>IFERROR(VLOOKUP(C795,Sheet1!$A$2:$C$52,2, FALSE), "")</f>
        <v>Meru</v>
      </c>
      <c r="BE795" t="str">
        <f>IFERROR(VLOOKUP(C795,Sheet1!$A$2:$C$52,3, FALSE), "")</f>
        <v>Meru</v>
      </c>
    </row>
    <row r="796" spans="1:57" x14ac:dyDescent="0.35">
      <c r="A796" s="1">
        <v>45120.324774629633</v>
      </c>
      <c r="B796" s="1">
        <v>45120.415037615741</v>
      </c>
      <c r="C796">
        <v>800124</v>
      </c>
      <c r="D796" t="s">
        <v>1937</v>
      </c>
      <c r="E796">
        <v>-0.46024759999999998</v>
      </c>
      <c r="F796">
        <v>37.556866200000002</v>
      </c>
      <c r="G796">
        <v>1414.3</v>
      </c>
      <c r="H796">
        <v>4.0999999999999996</v>
      </c>
      <c r="I796" s="1">
        <v>45120.413194444453</v>
      </c>
      <c r="J796" t="s">
        <v>159</v>
      </c>
      <c r="K796" t="s">
        <v>77</v>
      </c>
      <c r="L796" t="s">
        <v>220</v>
      </c>
      <c r="M796">
        <v>1</v>
      </c>
      <c r="N796" t="s">
        <v>105</v>
      </c>
      <c r="O796" t="s">
        <v>60</v>
      </c>
      <c r="P796" t="s">
        <v>61</v>
      </c>
      <c r="Q796" t="s">
        <v>62</v>
      </c>
      <c r="R796">
        <v>1</v>
      </c>
      <c r="S796">
        <v>0</v>
      </c>
      <c r="T796">
        <v>0</v>
      </c>
      <c r="U796">
        <v>0</v>
      </c>
      <c r="W796" t="s">
        <v>203</v>
      </c>
      <c r="X796">
        <v>1</v>
      </c>
      <c r="Y796">
        <v>1</v>
      </c>
      <c r="Z796">
        <v>0</v>
      </c>
      <c r="AA796">
        <v>0</v>
      </c>
      <c r="AL796">
        <v>20</v>
      </c>
      <c r="AM796">
        <v>0</v>
      </c>
      <c r="AN796">
        <v>0</v>
      </c>
      <c r="AO796" t="s">
        <v>67</v>
      </c>
      <c r="AR796" t="s">
        <v>69</v>
      </c>
      <c r="AT796">
        <v>252407915</v>
      </c>
      <c r="AU796" t="s">
        <v>1938</v>
      </c>
      <c r="AV796" s="1">
        <v>45120.291215277779</v>
      </c>
      <c r="AY796" t="s">
        <v>72</v>
      </c>
      <c r="AZ796" t="s">
        <v>73</v>
      </c>
      <c r="BA796" t="s">
        <v>74</v>
      </c>
      <c r="BC796">
        <v>795</v>
      </c>
      <c r="BD796" t="str">
        <f>IFERROR(VLOOKUP(C796,Sheet1!$A$2:$C$52,2, FALSE), "")</f>
        <v>Meru</v>
      </c>
      <c r="BE796" t="str">
        <f>IFERROR(VLOOKUP(C796,Sheet1!$A$2:$C$52,3, FALSE), "")</f>
        <v>Meru</v>
      </c>
    </row>
    <row r="797" spans="1:57" x14ac:dyDescent="0.35">
      <c r="A797" s="1">
        <v>45120.323648090278</v>
      </c>
      <c r="B797" s="1">
        <v>45120.421424293978</v>
      </c>
      <c r="C797">
        <v>800124</v>
      </c>
      <c r="D797" t="s">
        <v>1939</v>
      </c>
      <c r="E797">
        <v>-0.45939059999999998</v>
      </c>
      <c r="F797">
        <v>37.557311200000001</v>
      </c>
      <c r="G797">
        <v>1412.6</v>
      </c>
      <c r="H797">
        <v>4.8659999999999997</v>
      </c>
      <c r="I797" s="1">
        <v>45120.418749999997</v>
      </c>
      <c r="J797" t="s">
        <v>159</v>
      </c>
      <c r="K797" t="s">
        <v>77</v>
      </c>
      <c r="L797" t="s">
        <v>58</v>
      </c>
      <c r="M797">
        <v>2</v>
      </c>
      <c r="N797" t="s">
        <v>105</v>
      </c>
      <c r="O797" t="s">
        <v>91</v>
      </c>
      <c r="P797" t="s">
        <v>141</v>
      </c>
      <c r="Q797" t="s">
        <v>112</v>
      </c>
      <c r="R797">
        <v>1</v>
      </c>
      <c r="S797">
        <v>1</v>
      </c>
      <c r="T797">
        <v>0</v>
      </c>
      <c r="U797">
        <v>0</v>
      </c>
      <c r="W797" t="s">
        <v>93</v>
      </c>
      <c r="X797">
        <v>1</v>
      </c>
      <c r="Y797">
        <v>1</v>
      </c>
      <c r="Z797">
        <v>0</v>
      </c>
      <c r="AA797">
        <v>0</v>
      </c>
      <c r="AG797" t="s">
        <v>66</v>
      </c>
      <c r="AH797">
        <v>0</v>
      </c>
      <c r="AI797">
        <v>1</v>
      </c>
      <c r="AJ797">
        <v>0</v>
      </c>
      <c r="AK797">
        <v>0</v>
      </c>
      <c r="AL797">
        <v>30</v>
      </c>
      <c r="AM797">
        <v>0</v>
      </c>
      <c r="AN797">
        <v>0</v>
      </c>
      <c r="AO797" t="s">
        <v>67</v>
      </c>
      <c r="AR797" t="s">
        <v>69</v>
      </c>
      <c r="AT797">
        <v>252410135</v>
      </c>
      <c r="AU797" t="s">
        <v>1940</v>
      </c>
      <c r="AV797" s="1">
        <v>45120.297824074078</v>
      </c>
      <c r="AY797" t="s">
        <v>72</v>
      </c>
      <c r="AZ797" t="s">
        <v>73</v>
      </c>
      <c r="BA797" t="s">
        <v>74</v>
      </c>
      <c r="BC797">
        <v>796</v>
      </c>
      <c r="BD797" t="str">
        <f>IFERROR(VLOOKUP(C797,Sheet1!$A$2:$C$52,2, FALSE), "")</f>
        <v>Meru</v>
      </c>
      <c r="BE797" t="str">
        <f>IFERROR(VLOOKUP(C797,Sheet1!$A$2:$C$52,3, FALSE), "")</f>
        <v>Meru</v>
      </c>
    </row>
    <row r="798" spans="1:57" x14ac:dyDescent="0.35">
      <c r="A798" s="1">
        <v>45120.415624513887</v>
      </c>
      <c r="B798" s="1">
        <v>45120.435926840277</v>
      </c>
      <c r="C798">
        <v>800124</v>
      </c>
      <c r="D798" t="s">
        <v>1941</v>
      </c>
      <c r="E798">
        <v>-0.46145570000000002</v>
      </c>
      <c r="F798">
        <v>37.560275699999998</v>
      </c>
      <c r="G798">
        <v>1400.3</v>
      </c>
      <c r="H798">
        <v>4.5199999999999996</v>
      </c>
      <c r="I798" s="1">
        <v>45120.43472222222</v>
      </c>
      <c r="J798" t="s">
        <v>159</v>
      </c>
      <c r="K798" t="s">
        <v>57</v>
      </c>
      <c r="L798" t="s">
        <v>58</v>
      </c>
      <c r="M798">
        <v>2</v>
      </c>
      <c r="N798" t="s">
        <v>105</v>
      </c>
      <c r="O798" t="s">
        <v>91</v>
      </c>
      <c r="P798" t="s">
        <v>141</v>
      </c>
      <c r="Q798" t="s">
        <v>112</v>
      </c>
      <c r="R798">
        <v>1</v>
      </c>
      <c r="S798">
        <v>1</v>
      </c>
      <c r="T798">
        <v>0</v>
      </c>
      <c r="U798">
        <v>0</v>
      </c>
      <c r="W798" t="s">
        <v>81</v>
      </c>
      <c r="X798">
        <v>1</v>
      </c>
      <c r="Y798">
        <v>1</v>
      </c>
      <c r="Z798">
        <v>0</v>
      </c>
      <c r="AA798">
        <v>1</v>
      </c>
      <c r="AG798" t="s">
        <v>66</v>
      </c>
      <c r="AH798">
        <v>0</v>
      </c>
      <c r="AI798">
        <v>1</v>
      </c>
      <c r="AJ798">
        <v>0</v>
      </c>
      <c r="AK798">
        <v>0</v>
      </c>
      <c r="AL798">
        <v>50</v>
      </c>
      <c r="AM798">
        <v>0</v>
      </c>
      <c r="AN798">
        <v>10</v>
      </c>
      <c r="AO798" t="s">
        <v>67</v>
      </c>
      <c r="AR798" t="s">
        <v>69</v>
      </c>
      <c r="AS798" t="s">
        <v>1549</v>
      </c>
      <c r="AT798">
        <v>252414394</v>
      </c>
      <c r="AU798" t="s">
        <v>1942</v>
      </c>
      <c r="AV798" s="1">
        <v>45120.312349537038</v>
      </c>
      <c r="AY798" t="s">
        <v>72</v>
      </c>
      <c r="AZ798" t="s">
        <v>73</v>
      </c>
      <c r="BA798" t="s">
        <v>74</v>
      </c>
      <c r="BC798">
        <v>797</v>
      </c>
      <c r="BD798" t="str">
        <f>IFERROR(VLOOKUP(C798,Sheet1!$A$2:$C$52,2, FALSE), "")</f>
        <v>Meru</v>
      </c>
      <c r="BE798" t="str">
        <f>IFERROR(VLOOKUP(C798,Sheet1!$A$2:$C$52,3, FALSE), "")</f>
        <v>Meru</v>
      </c>
    </row>
    <row r="799" spans="1:57" x14ac:dyDescent="0.35">
      <c r="A799" s="1">
        <v>45120.416489930547</v>
      </c>
      <c r="B799" s="1">
        <v>45120.437196516214</v>
      </c>
      <c r="C799">
        <v>800124</v>
      </c>
      <c r="D799" t="s">
        <v>1943</v>
      </c>
      <c r="E799">
        <v>-0.46195849999999999</v>
      </c>
      <c r="F799">
        <v>37.560263300000003</v>
      </c>
      <c r="G799">
        <v>1406.8</v>
      </c>
      <c r="H799">
        <v>4.9000000000000004</v>
      </c>
      <c r="I799" s="1">
        <v>45120.436805555553</v>
      </c>
      <c r="J799" t="s">
        <v>159</v>
      </c>
      <c r="K799" t="s">
        <v>57</v>
      </c>
      <c r="L799" t="s">
        <v>58</v>
      </c>
      <c r="M799">
        <v>3</v>
      </c>
      <c r="N799" t="s">
        <v>105</v>
      </c>
      <c r="O799" t="s">
        <v>91</v>
      </c>
      <c r="P799" t="s">
        <v>141</v>
      </c>
      <c r="Q799" t="s">
        <v>62</v>
      </c>
      <c r="R799">
        <v>1</v>
      </c>
      <c r="S799">
        <v>0</v>
      </c>
      <c r="T799">
        <v>0</v>
      </c>
      <c r="U799">
        <v>0</v>
      </c>
      <c r="W799" t="s">
        <v>121</v>
      </c>
      <c r="X799">
        <v>1</v>
      </c>
      <c r="Y799">
        <v>1</v>
      </c>
      <c r="Z799">
        <v>1</v>
      </c>
      <c r="AA799">
        <v>1</v>
      </c>
      <c r="AL799">
        <v>50</v>
      </c>
      <c r="AM799">
        <v>20</v>
      </c>
      <c r="AN799">
        <v>10</v>
      </c>
      <c r="AO799" t="s">
        <v>67</v>
      </c>
      <c r="AR799" t="s">
        <v>69</v>
      </c>
      <c r="AS799" t="s">
        <v>1565</v>
      </c>
      <c r="AT799">
        <v>252414411</v>
      </c>
      <c r="AU799" t="s">
        <v>1944</v>
      </c>
      <c r="AV799" s="1">
        <v>45120.312395833331</v>
      </c>
      <c r="AY799" t="s">
        <v>72</v>
      </c>
      <c r="AZ799" t="s">
        <v>73</v>
      </c>
      <c r="BA799" t="s">
        <v>74</v>
      </c>
      <c r="BC799">
        <v>798</v>
      </c>
      <c r="BD799" t="str">
        <f>IFERROR(VLOOKUP(C799,Sheet1!$A$2:$C$52,2, FALSE), "")</f>
        <v>Meru</v>
      </c>
      <c r="BE799" t="str">
        <f>IFERROR(VLOOKUP(C799,Sheet1!$A$2:$C$52,3, FALSE), "")</f>
        <v>Meru</v>
      </c>
    </row>
    <row r="800" spans="1:57" x14ac:dyDescent="0.35">
      <c r="A800" s="1">
        <v>45120.417705520827</v>
      </c>
      <c r="B800" s="1">
        <v>45120.465645717602</v>
      </c>
      <c r="C800">
        <v>800124</v>
      </c>
      <c r="D800" t="s">
        <v>1945</v>
      </c>
      <c r="E800">
        <v>-0.46258500000000002</v>
      </c>
      <c r="F800">
        <v>37.560536900000002</v>
      </c>
      <c r="G800">
        <v>1406.1</v>
      </c>
      <c r="H800">
        <v>4.96</v>
      </c>
      <c r="I800" s="1">
        <v>45120.464583333327</v>
      </c>
      <c r="J800" t="s">
        <v>140</v>
      </c>
      <c r="K800" t="s">
        <v>77</v>
      </c>
      <c r="L800" t="s">
        <v>58</v>
      </c>
      <c r="M800">
        <v>4</v>
      </c>
      <c r="N800" t="s">
        <v>186</v>
      </c>
      <c r="O800" t="s">
        <v>126</v>
      </c>
      <c r="P800" t="s">
        <v>167</v>
      </c>
      <c r="Q800" t="s">
        <v>112</v>
      </c>
      <c r="R800">
        <v>1</v>
      </c>
      <c r="S800">
        <v>1</v>
      </c>
      <c r="T800">
        <v>0</v>
      </c>
      <c r="U800">
        <v>0</v>
      </c>
      <c r="W800" t="s">
        <v>93</v>
      </c>
      <c r="X800">
        <v>1</v>
      </c>
      <c r="Y800">
        <v>1</v>
      </c>
      <c r="Z800">
        <v>0</v>
      </c>
      <c r="AA800">
        <v>0</v>
      </c>
      <c r="AG800" t="s">
        <v>66</v>
      </c>
      <c r="AH800">
        <v>0</v>
      </c>
      <c r="AI800">
        <v>1</v>
      </c>
      <c r="AJ800">
        <v>0</v>
      </c>
      <c r="AK800">
        <v>0</v>
      </c>
      <c r="AL800">
        <v>100</v>
      </c>
      <c r="AM800">
        <v>0</v>
      </c>
      <c r="AN800">
        <v>0</v>
      </c>
      <c r="AO800" t="s">
        <v>67</v>
      </c>
      <c r="AR800" t="s">
        <v>69</v>
      </c>
      <c r="AT800">
        <v>252424854</v>
      </c>
      <c r="AU800" t="s">
        <v>1946</v>
      </c>
      <c r="AV800" s="1">
        <v>45120.342233796298</v>
      </c>
      <c r="AY800" t="s">
        <v>72</v>
      </c>
      <c r="AZ800" t="s">
        <v>73</v>
      </c>
      <c r="BA800" t="s">
        <v>74</v>
      </c>
      <c r="BC800">
        <v>799</v>
      </c>
      <c r="BD800" t="str">
        <f>IFERROR(VLOOKUP(C800,Sheet1!$A$2:$C$52,2, FALSE), "")</f>
        <v>Meru</v>
      </c>
      <c r="BE800" t="str">
        <f>IFERROR(VLOOKUP(C800,Sheet1!$A$2:$C$52,3, FALSE), "")</f>
        <v>Meru</v>
      </c>
    </row>
    <row r="801" spans="1:57" x14ac:dyDescent="0.35">
      <c r="A801" s="1">
        <v>45120.418463333343</v>
      </c>
      <c r="B801" s="1">
        <v>45120.466989664354</v>
      </c>
      <c r="C801">
        <v>800124</v>
      </c>
      <c r="D801" t="s">
        <v>1947</v>
      </c>
      <c r="E801">
        <v>-0.4625495</v>
      </c>
      <c r="F801">
        <v>37.561028399999998</v>
      </c>
      <c r="G801">
        <v>1389</v>
      </c>
      <c r="H801">
        <v>4.8</v>
      </c>
      <c r="I801" s="1">
        <v>45120.466666666667</v>
      </c>
      <c r="J801" t="s">
        <v>140</v>
      </c>
      <c r="K801" t="s">
        <v>57</v>
      </c>
      <c r="L801" t="s">
        <v>289</v>
      </c>
      <c r="M801">
        <v>4</v>
      </c>
      <c r="N801" t="s">
        <v>186</v>
      </c>
      <c r="O801" t="s">
        <v>126</v>
      </c>
      <c r="P801" t="s">
        <v>209</v>
      </c>
      <c r="Q801" t="s">
        <v>112</v>
      </c>
      <c r="R801">
        <v>1</v>
      </c>
      <c r="S801">
        <v>1</v>
      </c>
      <c r="T801">
        <v>0</v>
      </c>
      <c r="U801">
        <v>0</v>
      </c>
      <c r="W801" t="s">
        <v>93</v>
      </c>
      <c r="X801">
        <v>1</v>
      </c>
      <c r="Y801">
        <v>1</v>
      </c>
      <c r="Z801">
        <v>0</v>
      </c>
      <c r="AA801">
        <v>0</v>
      </c>
      <c r="AG801" t="s">
        <v>66</v>
      </c>
      <c r="AH801">
        <v>0</v>
      </c>
      <c r="AI801">
        <v>1</v>
      </c>
      <c r="AJ801">
        <v>0</v>
      </c>
      <c r="AK801">
        <v>0</v>
      </c>
      <c r="AL801">
        <v>100</v>
      </c>
      <c r="AM801">
        <v>0</v>
      </c>
      <c r="AN801">
        <v>0</v>
      </c>
      <c r="AO801" t="s">
        <v>67</v>
      </c>
      <c r="AR801" t="s">
        <v>69</v>
      </c>
      <c r="AT801">
        <v>252424857</v>
      </c>
      <c r="AU801" t="s">
        <v>1948</v>
      </c>
      <c r="AV801" s="1">
        <v>45120.342245370368</v>
      </c>
      <c r="AY801" t="s">
        <v>72</v>
      </c>
      <c r="AZ801" t="s">
        <v>73</v>
      </c>
      <c r="BA801" t="s">
        <v>74</v>
      </c>
      <c r="BC801">
        <v>800</v>
      </c>
      <c r="BD801" t="str">
        <f>IFERROR(VLOOKUP(C801,Sheet1!$A$2:$C$52,2, FALSE), "")</f>
        <v>Meru</v>
      </c>
      <c r="BE801" t="str">
        <f>IFERROR(VLOOKUP(C801,Sheet1!$A$2:$C$52,3, FALSE), "")</f>
        <v>Meru</v>
      </c>
    </row>
    <row r="802" spans="1:57" x14ac:dyDescent="0.35">
      <c r="A802" s="1">
        <v>45120.350258472223</v>
      </c>
      <c r="B802" s="1">
        <v>45120.549792245372</v>
      </c>
      <c r="C802">
        <v>800146</v>
      </c>
      <c r="D802" t="s">
        <v>1949</v>
      </c>
      <c r="E802">
        <v>-2.5859860000000001</v>
      </c>
      <c r="F802">
        <v>38.1241147</v>
      </c>
      <c r="G802">
        <v>722.803</v>
      </c>
      <c r="H802">
        <v>1.1599999999999999</v>
      </c>
      <c r="I802" s="1">
        <v>45120.345138888893</v>
      </c>
      <c r="J802" t="s">
        <v>159</v>
      </c>
      <c r="K802" t="s">
        <v>57</v>
      </c>
      <c r="L802" t="s">
        <v>58</v>
      </c>
      <c r="M802">
        <v>2</v>
      </c>
      <c r="N802" t="s">
        <v>59</v>
      </c>
      <c r="O802" t="s">
        <v>91</v>
      </c>
      <c r="P802" t="s">
        <v>141</v>
      </c>
      <c r="Q802" t="s">
        <v>112</v>
      </c>
      <c r="R802">
        <v>1</v>
      </c>
      <c r="S802">
        <v>1</v>
      </c>
      <c r="T802">
        <v>0</v>
      </c>
      <c r="U802">
        <v>0</v>
      </c>
      <c r="W802" t="s">
        <v>93</v>
      </c>
      <c r="X802">
        <v>1</v>
      </c>
      <c r="Y802">
        <v>1</v>
      </c>
      <c r="Z802">
        <v>0</v>
      </c>
      <c r="AA802">
        <v>0</v>
      </c>
      <c r="AG802" t="s">
        <v>113</v>
      </c>
      <c r="AH802">
        <v>0</v>
      </c>
      <c r="AI802">
        <v>1</v>
      </c>
      <c r="AJ802">
        <v>1</v>
      </c>
      <c r="AK802">
        <v>1</v>
      </c>
      <c r="AL802">
        <v>50</v>
      </c>
      <c r="AM802">
        <v>80</v>
      </c>
      <c r="AN802">
        <v>20</v>
      </c>
      <c r="AO802" t="s">
        <v>67</v>
      </c>
      <c r="AR802" t="s">
        <v>94</v>
      </c>
      <c r="AT802">
        <v>252458777</v>
      </c>
      <c r="AU802" t="s">
        <v>1950</v>
      </c>
      <c r="AV802" s="1">
        <v>45120.429525462961</v>
      </c>
      <c r="AY802" t="s">
        <v>72</v>
      </c>
      <c r="AZ802" t="s">
        <v>73</v>
      </c>
      <c r="BA802" t="s">
        <v>74</v>
      </c>
      <c r="BC802">
        <v>801</v>
      </c>
      <c r="BD802" t="str">
        <f>IFERROR(VLOOKUP(C802,Sheet1!$A$2:$C$52,2, FALSE), "")</f>
        <v>Makueni</v>
      </c>
      <c r="BE802" t="str">
        <f>IFERROR(VLOOKUP(C802,Sheet1!$A$2:$C$52,3, FALSE), "")</f>
        <v>Makueni</v>
      </c>
    </row>
    <row r="803" spans="1:57" x14ac:dyDescent="0.35">
      <c r="A803" s="1">
        <v>45120.3507675</v>
      </c>
      <c r="B803" s="1">
        <v>45120.550602326388</v>
      </c>
      <c r="C803">
        <v>800146</v>
      </c>
      <c r="D803" t="s">
        <v>1951</v>
      </c>
      <c r="E803">
        <v>-2.5860547999999999</v>
      </c>
      <c r="F803">
        <v>38.124329000000003</v>
      </c>
      <c r="G803">
        <v>738.58900000000006</v>
      </c>
      <c r="H803">
        <v>1.6359999999999999</v>
      </c>
      <c r="I803" s="1">
        <v>45120.363194444442</v>
      </c>
      <c r="J803" t="s">
        <v>56</v>
      </c>
      <c r="K803" t="s">
        <v>57</v>
      </c>
      <c r="L803" t="s">
        <v>58</v>
      </c>
      <c r="M803">
        <v>3</v>
      </c>
      <c r="N803" t="s">
        <v>105</v>
      </c>
      <c r="O803" t="s">
        <v>126</v>
      </c>
      <c r="P803" t="s">
        <v>127</v>
      </c>
      <c r="Q803" t="s">
        <v>112</v>
      </c>
      <c r="R803">
        <v>1</v>
      </c>
      <c r="S803">
        <v>1</v>
      </c>
      <c r="T803">
        <v>0</v>
      </c>
      <c r="U803">
        <v>0</v>
      </c>
      <c r="W803" t="s">
        <v>946</v>
      </c>
      <c r="X803">
        <v>1</v>
      </c>
      <c r="Y803">
        <v>1</v>
      </c>
      <c r="Z803">
        <v>1</v>
      </c>
      <c r="AA803">
        <v>0</v>
      </c>
      <c r="AG803" t="s">
        <v>496</v>
      </c>
      <c r="AH803">
        <v>0</v>
      </c>
      <c r="AI803">
        <v>1</v>
      </c>
      <c r="AJ803">
        <v>1</v>
      </c>
      <c r="AK803">
        <v>1</v>
      </c>
      <c r="AL803">
        <v>20</v>
      </c>
      <c r="AM803">
        <v>50</v>
      </c>
      <c r="AN803">
        <v>10</v>
      </c>
      <c r="AO803" t="s">
        <v>82</v>
      </c>
      <c r="AP803" t="s">
        <v>83</v>
      </c>
      <c r="AR803" t="s">
        <v>94</v>
      </c>
      <c r="AT803">
        <v>252458787</v>
      </c>
      <c r="AU803" t="s">
        <v>1952</v>
      </c>
      <c r="AV803" s="1">
        <v>45120.429548611108</v>
      </c>
      <c r="AY803" t="s">
        <v>72</v>
      </c>
      <c r="AZ803" t="s">
        <v>73</v>
      </c>
      <c r="BA803" t="s">
        <v>74</v>
      </c>
      <c r="BC803">
        <v>802</v>
      </c>
      <c r="BD803" t="str">
        <f>IFERROR(VLOOKUP(C803,Sheet1!$A$2:$C$52,2, FALSE), "")</f>
        <v>Makueni</v>
      </c>
      <c r="BE803" t="str">
        <f>IFERROR(VLOOKUP(C803,Sheet1!$A$2:$C$52,3, FALSE), "")</f>
        <v>Makueni</v>
      </c>
    </row>
    <row r="804" spans="1:57" x14ac:dyDescent="0.35">
      <c r="A804" s="1">
        <v>45120.350945648148</v>
      </c>
      <c r="B804" s="1">
        <v>45120.551868125003</v>
      </c>
      <c r="C804">
        <v>800146</v>
      </c>
      <c r="D804" t="s">
        <v>1953</v>
      </c>
      <c r="E804">
        <v>-2.5860571999999999</v>
      </c>
      <c r="F804">
        <v>38.124332500000001</v>
      </c>
      <c r="G804">
        <v>738.68899999999996</v>
      </c>
      <c r="H804">
        <v>1.663</v>
      </c>
      <c r="I804" s="1">
        <v>45120.384027777778</v>
      </c>
      <c r="J804" t="s">
        <v>76</v>
      </c>
      <c r="K804" t="s">
        <v>77</v>
      </c>
      <c r="L804" t="s">
        <v>58</v>
      </c>
      <c r="M804">
        <v>1</v>
      </c>
      <c r="N804" t="s">
        <v>59</v>
      </c>
      <c r="O804" t="s">
        <v>91</v>
      </c>
      <c r="P804" t="s">
        <v>127</v>
      </c>
      <c r="Q804" t="s">
        <v>112</v>
      </c>
      <c r="R804">
        <v>1</v>
      </c>
      <c r="S804">
        <v>1</v>
      </c>
      <c r="T804">
        <v>0</v>
      </c>
      <c r="U804">
        <v>0</v>
      </c>
      <c r="W804" t="s">
        <v>88</v>
      </c>
      <c r="X804">
        <v>1</v>
      </c>
      <c r="Y804">
        <v>0</v>
      </c>
      <c r="Z804">
        <v>0</v>
      </c>
      <c r="AA804">
        <v>0</v>
      </c>
      <c r="AG804" t="s">
        <v>496</v>
      </c>
      <c r="AH804">
        <v>0</v>
      </c>
      <c r="AI804">
        <v>1</v>
      </c>
      <c r="AJ804">
        <v>1</v>
      </c>
      <c r="AK804">
        <v>1</v>
      </c>
      <c r="AL804">
        <v>30</v>
      </c>
      <c r="AM804">
        <v>50</v>
      </c>
      <c r="AN804">
        <v>10</v>
      </c>
      <c r="AO804" t="s">
        <v>67</v>
      </c>
      <c r="AR804" t="s">
        <v>84</v>
      </c>
      <c r="AT804">
        <v>252458795</v>
      </c>
      <c r="AU804" t="s">
        <v>1954</v>
      </c>
      <c r="AV804" s="1">
        <v>45120.429548611108</v>
      </c>
      <c r="AY804" t="s">
        <v>72</v>
      </c>
      <c r="AZ804" t="s">
        <v>73</v>
      </c>
      <c r="BA804" t="s">
        <v>74</v>
      </c>
      <c r="BC804">
        <v>803</v>
      </c>
      <c r="BD804" t="str">
        <f>IFERROR(VLOOKUP(C804,Sheet1!$A$2:$C$52,2, FALSE), "")</f>
        <v>Makueni</v>
      </c>
      <c r="BE804" t="str">
        <f>IFERROR(VLOOKUP(C804,Sheet1!$A$2:$C$52,3, FALSE), "")</f>
        <v>Makueni</v>
      </c>
    </row>
    <row r="805" spans="1:57" x14ac:dyDescent="0.35">
      <c r="A805" s="1">
        <v>45120.351164837957</v>
      </c>
      <c r="B805" s="1">
        <v>45120.552822245372</v>
      </c>
      <c r="C805">
        <v>800146</v>
      </c>
      <c r="D805" t="s">
        <v>1955</v>
      </c>
      <c r="E805">
        <v>-2.5876058</v>
      </c>
      <c r="F805">
        <v>38.128225499999999</v>
      </c>
      <c r="G805">
        <v>773.83100000000002</v>
      </c>
      <c r="H805">
        <v>0.80200000000000005</v>
      </c>
      <c r="I805" s="1">
        <v>45120.402777777781</v>
      </c>
      <c r="J805">
        <v>60</v>
      </c>
      <c r="K805" t="s">
        <v>57</v>
      </c>
      <c r="L805" t="s">
        <v>58</v>
      </c>
      <c r="M805">
        <v>3</v>
      </c>
      <c r="N805" t="s">
        <v>59</v>
      </c>
      <c r="O805" t="s">
        <v>126</v>
      </c>
      <c r="P805" t="s">
        <v>127</v>
      </c>
      <c r="Q805" t="s">
        <v>112</v>
      </c>
      <c r="R805">
        <v>1</v>
      </c>
      <c r="S805">
        <v>1</v>
      </c>
      <c r="T805">
        <v>0</v>
      </c>
      <c r="U805">
        <v>0</v>
      </c>
      <c r="W805" t="s">
        <v>228</v>
      </c>
      <c r="X805">
        <v>1</v>
      </c>
      <c r="Y805">
        <v>0</v>
      </c>
      <c r="Z805">
        <v>1</v>
      </c>
      <c r="AA805">
        <v>0</v>
      </c>
      <c r="AG805" t="s">
        <v>496</v>
      </c>
      <c r="AH805">
        <v>0</v>
      </c>
      <c r="AI805">
        <v>1</v>
      </c>
      <c r="AJ805">
        <v>1</v>
      </c>
      <c r="AK805">
        <v>1</v>
      </c>
      <c r="AL805">
        <v>20</v>
      </c>
      <c r="AM805">
        <v>30</v>
      </c>
      <c r="AN805">
        <v>10</v>
      </c>
      <c r="AO805" t="s">
        <v>67</v>
      </c>
      <c r="AR805" t="s">
        <v>94</v>
      </c>
      <c r="AT805">
        <v>252458801</v>
      </c>
      <c r="AU805" t="s">
        <v>1956</v>
      </c>
      <c r="AV805" s="1">
        <v>45120.429560185177</v>
      </c>
      <c r="AY805" t="s">
        <v>72</v>
      </c>
      <c r="AZ805" t="s">
        <v>73</v>
      </c>
      <c r="BA805" t="s">
        <v>74</v>
      </c>
      <c r="BC805">
        <v>804</v>
      </c>
      <c r="BD805" t="str">
        <f>IFERROR(VLOOKUP(C805,Sheet1!$A$2:$C$52,2, FALSE), "")</f>
        <v>Makueni</v>
      </c>
      <c r="BE805" t="str">
        <f>IFERROR(VLOOKUP(C805,Sheet1!$A$2:$C$52,3, FALSE), "")</f>
        <v>Makueni</v>
      </c>
    </row>
    <row r="806" spans="1:57" x14ac:dyDescent="0.35">
      <c r="A806" s="1">
        <v>45120.35162976852</v>
      </c>
      <c r="B806" s="1">
        <v>45120.553589270843</v>
      </c>
      <c r="C806">
        <v>800146</v>
      </c>
      <c r="D806" t="s">
        <v>1957</v>
      </c>
      <c r="E806">
        <v>-2.587653</v>
      </c>
      <c r="F806">
        <v>38.128318499999999</v>
      </c>
      <c r="G806">
        <v>745.78499999999997</v>
      </c>
      <c r="H806">
        <v>1.3819999999999999</v>
      </c>
      <c r="I806" s="1">
        <v>45120.418749999997</v>
      </c>
      <c r="J806" t="s">
        <v>104</v>
      </c>
      <c r="K806" t="s">
        <v>77</v>
      </c>
      <c r="L806" t="s">
        <v>78</v>
      </c>
      <c r="M806">
        <v>0</v>
      </c>
      <c r="N806" t="s">
        <v>105</v>
      </c>
      <c r="O806" t="s">
        <v>79</v>
      </c>
      <c r="P806" t="s">
        <v>61</v>
      </c>
      <c r="Q806" t="s">
        <v>80</v>
      </c>
      <c r="R806">
        <v>0</v>
      </c>
      <c r="S806">
        <v>1</v>
      </c>
      <c r="T806">
        <v>0</v>
      </c>
      <c r="U806">
        <v>0</v>
      </c>
      <c r="AG806" t="s">
        <v>101</v>
      </c>
      <c r="AH806">
        <v>1</v>
      </c>
      <c r="AI806">
        <v>1</v>
      </c>
      <c r="AJ806">
        <v>1</v>
      </c>
      <c r="AK806">
        <v>0</v>
      </c>
      <c r="AL806">
        <v>10</v>
      </c>
      <c r="AM806">
        <v>30</v>
      </c>
      <c r="AN806">
        <v>30</v>
      </c>
      <c r="AO806" t="s">
        <v>67</v>
      </c>
      <c r="AR806" t="s">
        <v>84</v>
      </c>
      <c r="AT806">
        <v>252458808</v>
      </c>
      <c r="AU806" t="s">
        <v>1958</v>
      </c>
      <c r="AV806" s="1">
        <v>45120.429571759261</v>
      </c>
      <c r="AY806" t="s">
        <v>72</v>
      </c>
      <c r="AZ806" t="s">
        <v>73</v>
      </c>
      <c r="BA806" t="s">
        <v>74</v>
      </c>
      <c r="BC806">
        <v>805</v>
      </c>
      <c r="BD806" t="str">
        <f>IFERROR(VLOOKUP(C806,Sheet1!$A$2:$C$52,2, FALSE), "")</f>
        <v>Makueni</v>
      </c>
      <c r="BE806" t="str">
        <f>IFERROR(VLOOKUP(C806,Sheet1!$A$2:$C$52,3, FALSE), "")</f>
        <v>Makueni</v>
      </c>
    </row>
    <row r="807" spans="1:57" x14ac:dyDescent="0.35">
      <c r="A807" s="1">
        <v>45120.351884976852</v>
      </c>
      <c r="B807" s="1">
        <v>45120.554383229173</v>
      </c>
      <c r="C807">
        <v>800146</v>
      </c>
      <c r="D807" t="s">
        <v>1959</v>
      </c>
      <c r="E807">
        <v>-2.5879998</v>
      </c>
      <c r="F807">
        <v>38.131317500000002</v>
      </c>
      <c r="G807">
        <v>713.69299999999998</v>
      </c>
      <c r="H807">
        <v>0.65800000000000003</v>
      </c>
      <c r="I807" s="1">
        <v>45120.439583333333</v>
      </c>
      <c r="J807" t="s">
        <v>76</v>
      </c>
      <c r="K807" t="s">
        <v>57</v>
      </c>
      <c r="L807" t="s">
        <v>78</v>
      </c>
      <c r="M807">
        <v>0</v>
      </c>
      <c r="N807" t="s">
        <v>59</v>
      </c>
      <c r="O807" t="s">
        <v>60</v>
      </c>
      <c r="P807" t="s">
        <v>61</v>
      </c>
      <c r="Q807" t="s">
        <v>181</v>
      </c>
      <c r="R807">
        <v>1</v>
      </c>
      <c r="S807">
        <v>1</v>
      </c>
      <c r="T807">
        <v>1</v>
      </c>
      <c r="U807">
        <v>0</v>
      </c>
      <c r="W807" t="s">
        <v>228</v>
      </c>
      <c r="X807">
        <v>1</v>
      </c>
      <c r="Y807">
        <v>0</v>
      </c>
      <c r="Z807">
        <v>1</v>
      </c>
      <c r="AA807">
        <v>0</v>
      </c>
      <c r="AB807" t="s">
        <v>113</v>
      </c>
      <c r="AC807">
        <v>0</v>
      </c>
      <c r="AD807">
        <v>1</v>
      </c>
      <c r="AE807">
        <v>1</v>
      </c>
      <c r="AF807">
        <v>1</v>
      </c>
      <c r="AG807" t="s">
        <v>113</v>
      </c>
      <c r="AH807">
        <v>0</v>
      </c>
      <c r="AI807">
        <v>1</v>
      </c>
      <c r="AJ807">
        <v>1</v>
      </c>
      <c r="AK807">
        <v>1</v>
      </c>
      <c r="AL807">
        <v>20</v>
      </c>
      <c r="AM807">
        <v>50</v>
      </c>
      <c r="AN807">
        <v>20</v>
      </c>
      <c r="AO807" t="s">
        <v>67</v>
      </c>
      <c r="AR807" t="s">
        <v>84</v>
      </c>
      <c r="AT807">
        <v>252458825</v>
      </c>
      <c r="AU807" t="s">
        <v>1960</v>
      </c>
      <c r="AV807" s="1">
        <v>45120.429618055547</v>
      </c>
      <c r="AY807" t="s">
        <v>72</v>
      </c>
      <c r="AZ807" t="s">
        <v>73</v>
      </c>
      <c r="BA807" t="s">
        <v>74</v>
      </c>
      <c r="BC807">
        <v>806</v>
      </c>
      <c r="BD807" t="str">
        <f>IFERROR(VLOOKUP(C807,Sheet1!$A$2:$C$52,2, FALSE), "")</f>
        <v>Makueni</v>
      </c>
      <c r="BE807" t="str">
        <f>IFERROR(VLOOKUP(C807,Sheet1!$A$2:$C$52,3, FALSE), "")</f>
        <v>Makueni</v>
      </c>
    </row>
    <row r="808" spans="1:57" x14ac:dyDescent="0.35">
      <c r="A808" s="1">
        <v>45120.352297048608</v>
      </c>
      <c r="B808" s="1">
        <v>45120.556378981477</v>
      </c>
      <c r="C808">
        <v>800146</v>
      </c>
      <c r="D808" t="s">
        <v>1961</v>
      </c>
      <c r="E808">
        <v>-2.5870587999999999</v>
      </c>
      <c r="F808">
        <v>38.133586100000002</v>
      </c>
      <c r="G808">
        <v>733.76599999999996</v>
      </c>
      <c r="H808">
        <v>4.9050000000000002</v>
      </c>
      <c r="I808" s="1">
        <v>45120.455555555563</v>
      </c>
      <c r="J808" t="s">
        <v>140</v>
      </c>
      <c r="K808" t="s">
        <v>57</v>
      </c>
      <c r="L808" t="s">
        <v>289</v>
      </c>
      <c r="M808">
        <v>2</v>
      </c>
      <c r="N808" t="s">
        <v>59</v>
      </c>
      <c r="O808" t="s">
        <v>126</v>
      </c>
      <c r="P808" t="s">
        <v>141</v>
      </c>
      <c r="Q808" t="s">
        <v>112</v>
      </c>
      <c r="R808">
        <v>1</v>
      </c>
      <c r="S808">
        <v>1</v>
      </c>
      <c r="T808">
        <v>0</v>
      </c>
      <c r="U808">
        <v>0</v>
      </c>
      <c r="W808" t="s">
        <v>203</v>
      </c>
      <c r="X808">
        <v>1</v>
      </c>
      <c r="Y808">
        <v>1</v>
      </c>
      <c r="Z808">
        <v>0</v>
      </c>
      <c r="AA808">
        <v>0</v>
      </c>
      <c r="AG808" t="s">
        <v>113</v>
      </c>
      <c r="AH808">
        <v>0</v>
      </c>
      <c r="AI808">
        <v>1</v>
      </c>
      <c r="AJ808">
        <v>1</v>
      </c>
      <c r="AK808">
        <v>1</v>
      </c>
      <c r="AL808">
        <v>30</v>
      </c>
      <c r="AM808">
        <v>70</v>
      </c>
      <c r="AN808">
        <v>10</v>
      </c>
      <c r="AO808" t="s">
        <v>67</v>
      </c>
      <c r="AR808" t="s">
        <v>69</v>
      </c>
      <c r="AT808">
        <v>252467476</v>
      </c>
      <c r="AU808" t="s">
        <v>1962</v>
      </c>
      <c r="AV808" s="1">
        <v>45120.447650462957</v>
      </c>
      <c r="AY808" t="s">
        <v>72</v>
      </c>
      <c r="AZ808" t="s">
        <v>73</v>
      </c>
      <c r="BA808" t="s">
        <v>74</v>
      </c>
      <c r="BC808">
        <v>807</v>
      </c>
      <c r="BD808" t="str">
        <f>IFERROR(VLOOKUP(C808,Sheet1!$A$2:$C$52,2, FALSE), "")</f>
        <v>Makueni</v>
      </c>
      <c r="BE808" t="str">
        <f>IFERROR(VLOOKUP(C808,Sheet1!$A$2:$C$52,3, FALSE), "")</f>
        <v>Makueni</v>
      </c>
    </row>
    <row r="809" spans="1:57" x14ac:dyDescent="0.35">
      <c r="A809" s="1">
        <v>45120.352795416657</v>
      </c>
      <c r="B809" s="1">
        <v>45120.558008599539</v>
      </c>
      <c r="C809">
        <v>800146</v>
      </c>
      <c r="D809" t="s">
        <v>1963</v>
      </c>
      <c r="E809">
        <v>-2.5870690999999999</v>
      </c>
      <c r="F809">
        <v>38.133594500000001</v>
      </c>
      <c r="G809">
        <v>734.53899999999999</v>
      </c>
      <c r="H809">
        <v>0.94699999999999995</v>
      </c>
      <c r="I809" s="1">
        <v>45120.472916666673</v>
      </c>
      <c r="J809" t="s">
        <v>159</v>
      </c>
      <c r="K809" t="s">
        <v>77</v>
      </c>
      <c r="L809" t="s">
        <v>58</v>
      </c>
      <c r="M809">
        <v>2</v>
      </c>
      <c r="N809" t="s">
        <v>59</v>
      </c>
      <c r="O809" t="s">
        <v>91</v>
      </c>
      <c r="P809" t="s">
        <v>141</v>
      </c>
      <c r="Q809" t="s">
        <v>106</v>
      </c>
      <c r="R809">
        <v>1</v>
      </c>
      <c r="S809">
        <v>0</v>
      </c>
      <c r="T809">
        <v>1</v>
      </c>
      <c r="U809">
        <v>0</v>
      </c>
      <c r="W809" t="s">
        <v>93</v>
      </c>
      <c r="X809">
        <v>1</v>
      </c>
      <c r="Y809">
        <v>1</v>
      </c>
      <c r="Z809">
        <v>0</v>
      </c>
      <c r="AA809">
        <v>0</v>
      </c>
      <c r="AB809" t="s">
        <v>566</v>
      </c>
      <c r="AC809">
        <v>0</v>
      </c>
      <c r="AD809">
        <v>1</v>
      </c>
      <c r="AE809">
        <v>1</v>
      </c>
      <c r="AF809">
        <v>1</v>
      </c>
      <c r="AL809">
        <v>40</v>
      </c>
      <c r="AM809">
        <v>100</v>
      </c>
      <c r="AN809">
        <v>20</v>
      </c>
      <c r="AO809" t="s">
        <v>82</v>
      </c>
      <c r="AP809" t="s">
        <v>83</v>
      </c>
      <c r="AR809" t="s">
        <v>94</v>
      </c>
      <c r="AT809">
        <v>252467482</v>
      </c>
      <c r="AU809" t="s">
        <v>1964</v>
      </c>
      <c r="AV809" s="1">
        <v>45120.447662037041</v>
      </c>
      <c r="AY809" t="s">
        <v>72</v>
      </c>
      <c r="AZ809" t="s">
        <v>73</v>
      </c>
      <c r="BA809" t="s">
        <v>74</v>
      </c>
      <c r="BC809">
        <v>808</v>
      </c>
      <c r="BD809" t="str">
        <f>IFERROR(VLOOKUP(C809,Sheet1!$A$2:$C$52,2, FALSE), "")</f>
        <v>Makueni</v>
      </c>
      <c r="BE809" t="str">
        <f>IFERROR(VLOOKUP(C809,Sheet1!$A$2:$C$52,3, FALSE), "")</f>
        <v>Makueni</v>
      </c>
    </row>
    <row r="810" spans="1:57" x14ac:dyDescent="0.35">
      <c r="A810" s="1">
        <v>45120.353161087973</v>
      </c>
      <c r="B810" s="1">
        <v>45120.558999548608</v>
      </c>
      <c r="C810">
        <v>800146</v>
      </c>
      <c r="D810" t="s">
        <v>1965</v>
      </c>
      <c r="E810">
        <v>-2.5881661999999999</v>
      </c>
      <c r="F810">
        <v>38.136189799999997</v>
      </c>
      <c r="G810">
        <v>745.73299999999995</v>
      </c>
      <c r="H810">
        <v>0.7</v>
      </c>
      <c r="I810" s="1">
        <v>45120.515972222223</v>
      </c>
      <c r="J810" t="s">
        <v>140</v>
      </c>
      <c r="K810" t="s">
        <v>77</v>
      </c>
      <c r="L810" t="s">
        <v>58</v>
      </c>
      <c r="M810">
        <v>3</v>
      </c>
      <c r="N810" t="s">
        <v>59</v>
      </c>
      <c r="O810" t="s">
        <v>60</v>
      </c>
      <c r="P810" t="s">
        <v>127</v>
      </c>
      <c r="Q810" t="s">
        <v>112</v>
      </c>
      <c r="R810">
        <v>1</v>
      </c>
      <c r="S810">
        <v>1</v>
      </c>
      <c r="T810">
        <v>0</v>
      </c>
      <c r="U810">
        <v>0</v>
      </c>
      <c r="W810" t="s">
        <v>88</v>
      </c>
      <c r="X810">
        <v>1</v>
      </c>
      <c r="Y810">
        <v>0</v>
      </c>
      <c r="Z810">
        <v>0</v>
      </c>
      <c r="AA810">
        <v>0</v>
      </c>
      <c r="AG810" t="s">
        <v>113</v>
      </c>
      <c r="AH810">
        <v>0</v>
      </c>
      <c r="AI810">
        <v>1</v>
      </c>
      <c r="AJ810">
        <v>1</v>
      </c>
      <c r="AK810">
        <v>1</v>
      </c>
      <c r="AL810">
        <v>20</v>
      </c>
      <c r="AM810">
        <v>35</v>
      </c>
      <c r="AN810">
        <v>15</v>
      </c>
      <c r="AO810" t="s">
        <v>67</v>
      </c>
      <c r="AR810" t="s">
        <v>94</v>
      </c>
      <c r="AT810">
        <v>252467493</v>
      </c>
      <c r="AU810" t="s">
        <v>1966</v>
      </c>
      <c r="AV810" s="1">
        <v>45120.44767361111</v>
      </c>
      <c r="AY810" t="s">
        <v>72</v>
      </c>
      <c r="AZ810" t="s">
        <v>73</v>
      </c>
      <c r="BA810" t="s">
        <v>74</v>
      </c>
      <c r="BC810">
        <v>809</v>
      </c>
      <c r="BD810" t="str">
        <f>IFERROR(VLOOKUP(C810,Sheet1!$A$2:$C$52,2, FALSE), "")</f>
        <v>Makueni</v>
      </c>
      <c r="BE810" t="str">
        <f>IFERROR(VLOOKUP(C810,Sheet1!$A$2:$C$52,3, FALSE), "")</f>
        <v>Makueni</v>
      </c>
    </row>
    <row r="811" spans="1:57" x14ac:dyDescent="0.35">
      <c r="A811" s="1">
        <v>45120.353715347221</v>
      </c>
      <c r="B811" s="1">
        <v>45120.559792187501</v>
      </c>
      <c r="C811">
        <v>800146</v>
      </c>
      <c r="D811" t="s">
        <v>1967</v>
      </c>
      <c r="E811">
        <v>-2.5893616000000002</v>
      </c>
      <c r="F811">
        <v>38.137765700000003</v>
      </c>
      <c r="G811">
        <v>729.04300000000001</v>
      </c>
      <c r="H811">
        <v>0.69299999999999995</v>
      </c>
      <c r="I811" s="1">
        <v>45120.557638888888</v>
      </c>
      <c r="J811" t="s">
        <v>76</v>
      </c>
      <c r="K811" t="s">
        <v>57</v>
      </c>
      <c r="L811" t="s">
        <v>78</v>
      </c>
      <c r="M811">
        <v>0</v>
      </c>
      <c r="N811" t="s">
        <v>59</v>
      </c>
      <c r="O811" t="s">
        <v>79</v>
      </c>
      <c r="P811" t="s">
        <v>61</v>
      </c>
      <c r="Q811" t="s">
        <v>181</v>
      </c>
      <c r="R811">
        <v>1</v>
      </c>
      <c r="S811">
        <v>1</v>
      </c>
      <c r="T811">
        <v>1</v>
      </c>
      <c r="U811">
        <v>0</v>
      </c>
      <c r="W811" t="s">
        <v>228</v>
      </c>
      <c r="X811">
        <v>1</v>
      </c>
      <c r="Y811">
        <v>0</v>
      </c>
      <c r="Z811">
        <v>1</v>
      </c>
      <c r="AA811">
        <v>0</v>
      </c>
      <c r="AB811" t="s">
        <v>113</v>
      </c>
      <c r="AC811">
        <v>0</v>
      </c>
      <c r="AD811">
        <v>1</v>
      </c>
      <c r="AE811">
        <v>1</v>
      </c>
      <c r="AF811">
        <v>1</v>
      </c>
      <c r="AG811" t="s">
        <v>113</v>
      </c>
      <c r="AH811">
        <v>0</v>
      </c>
      <c r="AI811">
        <v>1</v>
      </c>
      <c r="AJ811">
        <v>1</v>
      </c>
      <c r="AK811">
        <v>1</v>
      </c>
      <c r="AL811">
        <v>20</v>
      </c>
      <c r="AM811">
        <v>50</v>
      </c>
      <c r="AN811">
        <v>20</v>
      </c>
      <c r="AO811" t="s">
        <v>67</v>
      </c>
      <c r="AR811" t="s">
        <v>84</v>
      </c>
      <c r="AT811">
        <v>252467500</v>
      </c>
      <c r="AU811" t="s">
        <v>1968</v>
      </c>
      <c r="AV811" s="1">
        <v>45120.447685185187</v>
      </c>
      <c r="AY811" t="s">
        <v>72</v>
      </c>
      <c r="AZ811" t="s">
        <v>73</v>
      </c>
      <c r="BA811" t="s">
        <v>74</v>
      </c>
      <c r="BC811">
        <v>810</v>
      </c>
      <c r="BD811" t="str">
        <f>IFERROR(VLOOKUP(C811,Sheet1!$A$2:$C$52,2, FALSE), "")</f>
        <v>Makueni</v>
      </c>
      <c r="BE811" t="str">
        <f>IFERROR(VLOOKUP(C811,Sheet1!$A$2:$C$52,3, FALSE), "")</f>
        <v>Makueni</v>
      </c>
    </row>
    <row r="812" spans="1:57" x14ac:dyDescent="0.35">
      <c r="A812" s="1">
        <v>45120.588762662039</v>
      </c>
      <c r="B812" s="1">
        <v>45120.59074039352</v>
      </c>
      <c r="C812">
        <v>800113</v>
      </c>
      <c r="D812" t="s">
        <v>1969</v>
      </c>
      <c r="E812">
        <v>-2.5959682000000002</v>
      </c>
      <c r="F812">
        <v>38.172541199999998</v>
      </c>
      <c r="G812">
        <v>693.70899999999995</v>
      </c>
      <c r="H812">
        <v>3.9</v>
      </c>
      <c r="I812" s="1">
        <v>45120.588888888888</v>
      </c>
      <c r="J812" t="s">
        <v>56</v>
      </c>
      <c r="K812" t="s">
        <v>77</v>
      </c>
      <c r="L812" t="s">
        <v>58</v>
      </c>
      <c r="M812">
        <v>5</v>
      </c>
      <c r="N812" t="s">
        <v>186</v>
      </c>
      <c r="O812" t="s">
        <v>126</v>
      </c>
      <c r="P812" t="s">
        <v>127</v>
      </c>
      <c r="Q812" t="s">
        <v>112</v>
      </c>
      <c r="R812">
        <v>1</v>
      </c>
      <c r="S812">
        <v>1</v>
      </c>
      <c r="T812">
        <v>0</v>
      </c>
      <c r="U812">
        <v>0</v>
      </c>
      <c r="W812" t="s">
        <v>93</v>
      </c>
      <c r="X812">
        <v>1</v>
      </c>
      <c r="Y812">
        <v>1</v>
      </c>
      <c r="Z812">
        <v>0</v>
      </c>
      <c r="AA812">
        <v>0</v>
      </c>
      <c r="AG812" t="s">
        <v>66</v>
      </c>
      <c r="AH812">
        <v>0</v>
      </c>
      <c r="AI812">
        <v>1</v>
      </c>
      <c r="AJ812">
        <v>0</v>
      </c>
      <c r="AK812">
        <v>0</v>
      </c>
      <c r="AL812">
        <v>20</v>
      </c>
      <c r="AM812">
        <v>0</v>
      </c>
      <c r="AN812">
        <v>0</v>
      </c>
      <c r="AO812" t="s">
        <v>67</v>
      </c>
      <c r="AR812" t="s">
        <v>94</v>
      </c>
      <c r="AS812" t="s">
        <v>67</v>
      </c>
      <c r="AT812">
        <v>252478111</v>
      </c>
      <c r="AU812" t="s">
        <v>1970</v>
      </c>
      <c r="AV812" s="1">
        <v>45120.472025462957</v>
      </c>
      <c r="AY812" t="s">
        <v>72</v>
      </c>
      <c r="AZ812" t="s">
        <v>73</v>
      </c>
      <c r="BA812" t="s">
        <v>74</v>
      </c>
      <c r="BC812">
        <v>811</v>
      </c>
      <c r="BD812" t="str">
        <f>IFERROR(VLOOKUP(C812,Sheet1!$A$2:$C$52,2, FALSE), "")</f>
        <v>Makueni</v>
      </c>
      <c r="BE812" t="str">
        <f>IFERROR(VLOOKUP(C812,Sheet1!$A$2:$C$52,3, FALSE), "")</f>
        <v>Makueni</v>
      </c>
    </row>
    <row r="813" spans="1:57" x14ac:dyDescent="0.35">
      <c r="A813" s="1">
        <v>45120.591248506942</v>
      </c>
      <c r="B813" s="1">
        <v>45120.592360856477</v>
      </c>
      <c r="C813">
        <v>800113</v>
      </c>
      <c r="D813" t="s">
        <v>1971</v>
      </c>
      <c r="E813">
        <v>-2.5969711000000002</v>
      </c>
      <c r="F813">
        <v>38.176148400000002</v>
      </c>
      <c r="G813">
        <v>619.23</v>
      </c>
      <c r="H813">
        <v>3.9</v>
      </c>
      <c r="I813" s="1">
        <v>45120.59097222222</v>
      </c>
      <c r="J813">
        <v>60</v>
      </c>
      <c r="K813" t="s">
        <v>77</v>
      </c>
      <c r="L813" t="s">
        <v>58</v>
      </c>
      <c r="M813">
        <v>8</v>
      </c>
      <c r="N813" t="s">
        <v>59</v>
      </c>
      <c r="O813" t="s">
        <v>126</v>
      </c>
      <c r="P813" t="s">
        <v>92</v>
      </c>
      <c r="Q813" t="s">
        <v>112</v>
      </c>
      <c r="R813">
        <v>1</v>
      </c>
      <c r="S813">
        <v>1</v>
      </c>
      <c r="T813">
        <v>0</v>
      </c>
      <c r="U813">
        <v>0</v>
      </c>
      <c r="W813" t="s">
        <v>101</v>
      </c>
      <c r="X813">
        <v>1</v>
      </c>
      <c r="Y813">
        <v>1</v>
      </c>
      <c r="Z813">
        <v>1</v>
      </c>
      <c r="AA813">
        <v>0</v>
      </c>
      <c r="AG813" t="s">
        <v>150</v>
      </c>
      <c r="AH813">
        <v>0</v>
      </c>
      <c r="AI813">
        <v>1</v>
      </c>
      <c r="AJ813">
        <v>1</v>
      </c>
      <c r="AK813">
        <v>0</v>
      </c>
      <c r="AL813">
        <v>50</v>
      </c>
      <c r="AM813">
        <v>50</v>
      </c>
      <c r="AN813">
        <v>0</v>
      </c>
      <c r="AO813" t="s">
        <v>82</v>
      </c>
      <c r="AP813" t="s">
        <v>62</v>
      </c>
      <c r="AR813" t="s">
        <v>69</v>
      </c>
      <c r="AS813" t="s">
        <v>67</v>
      </c>
      <c r="AT813">
        <v>252478115</v>
      </c>
      <c r="AU813" t="s">
        <v>1972</v>
      </c>
      <c r="AV813" s="1">
        <v>45120.472025462957</v>
      </c>
      <c r="AY813" t="s">
        <v>72</v>
      </c>
      <c r="AZ813" t="s">
        <v>73</v>
      </c>
      <c r="BA813" t="s">
        <v>74</v>
      </c>
      <c r="BC813">
        <v>812</v>
      </c>
      <c r="BD813" t="str">
        <f>IFERROR(VLOOKUP(C813,Sheet1!$A$2:$C$52,2, FALSE), "")</f>
        <v>Makueni</v>
      </c>
      <c r="BE813" t="str">
        <f>IFERROR(VLOOKUP(C813,Sheet1!$A$2:$C$52,3, FALSE), "")</f>
        <v>Makueni</v>
      </c>
    </row>
    <row r="814" spans="1:57" x14ac:dyDescent="0.35">
      <c r="A814" s="1">
        <v>45120.593993703696</v>
      </c>
      <c r="B814" s="1">
        <v>45120.596698865738</v>
      </c>
      <c r="C814">
        <v>800113</v>
      </c>
      <c r="D814" t="s">
        <v>1973</v>
      </c>
      <c r="E814">
        <v>-2.5934662999999998</v>
      </c>
      <c r="F814">
        <v>38.177461000000001</v>
      </c>
      <c r="G814">
        <v>686.46900000000005</v>
      </c>
      <c r="H814">
        <v>3.9</v>
      </c>
      <c r="I814" s="1">
        <v>45120.59375</v>
      </c>
      <c r="J814" t="s">
        <v>140</v>
      </c>
      <c r="K814" t="s">
        <v>77</v>
      </c>
      <c r="L814" t="s">
        <v>58</v>
      </c>
      <c r="M814">
        <v>5</v>
      </c>
      <c r="N814" t="s">
        <v>186</v>
      </c>
      <c r="O814" t="s">
        <v>60</v>
      </c>
      <c r="P814" t="s">
        <v>61</v>
      </c>
      <c r="Q814" t="s">
        <v>62</v>
      </c>
      <c r="R814">
        <v>1</v>
      </c>
      <c r="S814">
        <v>0</v>
      </c>
      <c r="T814">
        <v>0</v>
      </c>
      <c r="U814">
        <v>0</v>
      </c>
      <c r="W814" t="s">
        <v>93</v>
      </c>
      <c r="X814">
        <v>1</v>
      </c>
      <c r="Y814">
        <v>1</v>
      </c>
      <c r="Z814">
        <v>0</v>
      </c>
      <c r="AA814">
        <v>0</v>
      </c>
      <c r="AL814">
        <v>20</v>
      </c>
      <c r="AM814">
        <v>0</v>
      </c>
      <c r="AN814">
        <v>0</v>
      </c>
      <c r="AO814" t="s">
        <v>67</v>
      </c>
      <c r="AR814" t="s">
        <v>94</v>
      </c>
      <c r="AS814" t="s">
        <v>67</v>
      </c>
      <c r="AT814">
        <v>252478120</v>
      </c>
      <c r="AU814" t="s">
        <v>1974</v>
      </c>
      <c r="AV814" s="1">
        <v>45120.472037037027</v>
      </c>
      <c r="AY814" t="s">
        <v>72</v>
      </c>
      <c r="AZ814" t="s">
        <v>73</v>
      </c>
      <c r="BA814" t="s">
        <v>74</v>
      </c>
      <c r="BC814">
        <v>813</v>
      </c>
      <c r="BD814" t="str">
        <f>IFERROR(VLOOKUP(C814,Sheet1!$A$2:$C$52,2, FALSE), "")</f>
        <v>Makueni</v>
      </c>
      <c r="BE814" t="str">
        <f>IFERROR(VLOOKUP(C814,Sheet1!$A$2:$C$52,3, FALSE), "")</f>
        <v>Makueni</v>
      </c>
    </row>
    <row r="815" spans="1:57" x14ac:dyDescent="0.35">
      <c r="A815" s="1">
        <v>45120.601127615737</v>
      </c>
      <c r="B815" s="1">
        <v>45120.602216666673</v>
      </c>
      <c r="C815">
        <v>800113</v>
      </c>
      <c r="D815" t="s">
        <v>1975</v>
      </c>
      <c r="E815">
        <v>-2.5922768</v>
      </c>
      <c r="F815">
        <v>38.1751541</v>
      </c>
      <c r="G815">
        <v>689.30399999999997</v>
      </c>
      <c r="H815">
        <v>3.9</v>
      </c>
      <c r="I815" s="1">
        <v>45120.600694444453</v>
      </c>
      <c r="J815" t="s">
        <v>140</v>
      </c>
      <c r="K815" t="s">
        <v>57</v>
      </c>
      <c r="L815" t="s">
        <v>58</v>
      </c>
      <c r="M815">
        <v>3</v>
      </c>
      <c r="N815" t="s">
        <v>105</v>
      </c>
      <c r="O815" t="s">
        <v>126</v>
      </c>
      <c r="P815" t="s">
        <v>209</v>
      </c>
      <c r="Q815" t="s">
        <v>112</v>
      </c>
      <c r="R815">
        <v>1</v>
      </c>
      <c r="S815">
        <v>1</v>
      </c>
      <c r="T815">
        <v>0</v>
      </c>
      <c r="U815">
        <v>0</v>
      </c>
      <c r="W815" t="s">
        <v>101</v>
      </c>
      <c r="X815">
        <v>1</v>
      </c>
      <c r="Y815">
        <v>1</v>
      </c>
      <c r="Z815">
        <v>1</v>
      </c>
      <c r="AA815">
        <v>0</v>
      </c>
      <c r="AG815" t="s">
        <v>150</v>
      </c>
      <c r="AH815">
        <v>0</v>
      </c>
      <c r="AI815">
        <v>1</v>
      </c>
      <c r="AJ815">
        <v>1</v>
      </c>
      <c r="AK815">
        <v>0</v>
      </c>
      <c r="AL815">
        <v>20</v>
      </c>
      <c r="AM815">
        <v>15</v>
      </c>
      <c r="AN815">
        <v>0</v>
      </c>
      <c r="AO815" t="s">
        <v>67</v>
      </c>
      <c r="AR815" t="s">
        <v>94</v>
      </c>
      <c r="AS815" t="s">
        <v>67</v>
      </c>
      <c r="AT815">
        <v>252481526</v>
      </c>
      <c r="AU815" t="s">
        <v>1976</v>
      </c>
      <c r="AV815" s="1">
        <v>45120.478900462957</v>
      </c>
      <c r="AY815" t="s">
        <v>72</v>
      </c>
      <c r="AZ815" t="s">
        <v>73</v>
      </c>
      <c r="BA815" t="s">
        <v>74</v>
      </c>
      <c r="BC815">
        <v>814</v>
      </c>
      <c r="BD815" t="str">
        <f>IFERROR(VLOOKUP(C815,Sheet1!$A$2:$C$52,2, FALSE), "")</f>
        <v>Makueni</v>
      </c>
      <c r="BE815" t="str">
        <f>IFERROR(VLOOKUP(C815,Sheet1!$A$2:$C$52,3, FALSE), "")</f>
        <v>Makueni</v>
      </c>
    </row>
    <row r="816" spans="1:57" x14ac:dyDescent="0.35">
      <c r="A816" s="1">
        <v>45120.602588136571</v>
      </c>
      <c r="B816" s="1">
        <v>45120.60380449074</v>
      </c>
      <c r="C816">
        <v>800113</v>
      </c>
      <c r="D816" t="s">
        <v>1977</v>
      </c>
      <c r="E816">
        <v>-2.5923045999999998</v>
      </c>
      <c r="F816">
        <v>38.175117499999999</v>
      </c>
      <c r="G816">
        <v>691.43</v>
      </c>
      <c r="H816">
        <v>3.9</v>
      </c>
      <c r="I816" s="1">
        <v>45120.602777777778</v>
      </c>
      <c r="J816">
        <v>60</v>
      </c>
      <c r="K816" t="s">
        <v>77</v>
      </c>
      <c r="L816" t="s">
        <v>58</v>
      </c>
      <c r="M816">
        <v>6</v>
      </c>
      <c r="N816" t="s">
        <v>105</v>
      </c>
      <c r="O816" t="s">
        <v>126</v>
      </c>
      <c r="P816" t="s">
        <v>167</v>
      </c>
      <c r="Q816" t="s">
        <v>62</v>
      </c>
      <c r="R816">
        <v>1</v>
      </c>
      <c r="S816">
        <v>0</v>
      </c>
      <c r="T816">
        <v>0</v>
      </c>
      <c r="U816">
        <v>0</v>
      </c>
      <c r="W816" t="s">
        <v>93</v>
      </c>
      <c r="X816">
        <v>1</v>
      </c>
      <c r="Y816">
        <v>1</v>
      </c>
      <c r="Z816">
        <v>0</v>
      </c>
      <c r="AA816">
        <v>0</v>
      </c>
      <c r="AL816">
        <v>50</v>
      </c>
      <c r="AM816">
        <v>0</v>
      </c>
      <c r="AN816">
        <v>0</v>
      </c>
      <c r="AO816" t="s">
        <v>67</v>
      </c>
      <c r="AR816" t="s">
        <v>69</v>
      </c>
      <c r="AS816" t="s">
        <v>67</v>
      </c>
      <c r="AT816">
        <v>252481531</v>
      </c>
      <c r="AU816" t="s">
        <v>1978</v>
      </c>
      <c r="AV816" s="1">
        <v>45120.478912037041</v>
      </c>
      <c r="AY816" t="s">
        <v>72</v>
      </c>
      <c r="AZ816" t="s">
        <v>73</v>
      </c>
      <c r="BA816" t="s">
        <v>74</v>
      </c>
      <c r="BC816">
        <v>815</v>
      </c>
      <c r="BD816" t="str">
        <f>IFERROR(VLOOKUP(C816,Sheet1!$A$2:$C$52,2, FALSE), "")</f>
        <v>Makueni</v>
      </c>
      <c r="BE816" t="str">
        <f>IFERROR(VLOOKUP(C816,Sheet1!$A$2:$C$52,3, FALSE), "")</f>
        <v>Makueni</v>
      </c>
    </row>
    <row r="817" spans="1:57" x14ac:dyDescent="0.35">
      <c r="A817" s="1">
        <v>45120.362828425918</v>
      </c>
      <c r="B817" s="1">
        <v>45120.42932722222</v>
      </c>
      <c r="C817">
        <v>800114</v>
      </c>
      <c r="D817" t="s">
        <v>1979</v>
      </c>
      <c r="E817">
        <v>-0.46622839999999999</v>
      </c>
      <c r="F817">
        <v>37.642704199999997</v>
      </c>
      <c r="G817">
        <v>1230.7</v>
      </c>
      <c r="H817">
        <v>4.38</v>
      </c>
      <c r="I817" s="1">
        <v>45120.363194444442</v>
      </c>
      <c r="J817" t="s">
        <v>159</v>
      </c>
      <c r="K817" t="s">
        <v>57</v>
      </c>
      <c r="L817" t="s">
        <v>58</v>
      </c>
      <c r="M817">
        <v>2</v>
      </c>
      <c r="N817" t="s">
        <v>186</v>
      </c>
      <c r="O817" t="s">
        <v>60</v>
      </c>
      <c r="P817" t="s">
        <v>127</v>
      </c>
      <c r="Q817" t="s">
        <v>112</v>
      </c>
      <c r="R817">
        <v>1</v>
      </c>
      <c r="S817">
        <v>1</v>
      </c>
      <c r="T817">
        <v>0</v>
      </c>
      <c r="U817">
        <v>0</v>
      </c>
      <c r="W817" t="s">
        <v>93</v>
      </c>
      <c r="X817">
        <v>1</v>
      </c>
      <c r="Y817">
        <v>1</v>
      </c>
      <c r="Z817">
        <v>0</v>
      </c>
      <c r="AA817">
        <v>0</v>
      </c>
      <c r="AG817" t="s">
        <v>66</v>
      </c>
      <c r="AH817">
        <v>0</v>
      </c>
      <c r="AI817">
        <v>1</v>
      </c>
      <c r="AJ817">
        <v>0</v>
      </c>
      <c r="AK817">
        <v>0</v>
      </c>
      <c r="AL817">
        <v>20</v>
      </c>
      <c r="AO817" t="s">
        <v>67</v>
      </c>
      <c r="AR817" t="s">
        <v>94</v>
      </c>
      <c r="AT817">
        <v>252483907</v>
      </c>
      <c r="AU817" t="s">
        <v>1980</v>
      </c>
      <c r="AV817" s="1">
        <v>45120.483449074083</v>
      </c>
      <c r="AY817" t="s">
        <v>72</v>
      </c>
      <c r="AZ817" t="s">
        <v>73</v>
      </c>
      <c r="BA817" t="s">
        <v>74</v>
      </c>
      <c r="BC817">
        <v>816</v>
      </c>
      <c r="BD817" t="str">
        <f>IFERROR(VLOOKUP(C817,Sheet1!$A$2:$C$52,2, FALSE), "")</f>
        <v>Makueni</v>
      </c>
      <c r="BE817" t="str">
        <f>IFERROR(VLOOKUP(C817,Sheet1!$A$2:$C$52,3, FALSE), "")</f>
        <v>Makueni</v>
      </c>
    </row>
    <row r="818" spans="1:57" x14ac:dyDescent="0.35">
      <c r="A818" s="1">
        <v>45120.364078923609</v>
      </c>
      <c r="B818" s="1">
        <v>45120.429605347221</v>
      </c>
      <c r="C818">
        <v>800114</v>
      </c>
      <c r="D818" t="s">
        <v>1981</v>
      </c>
      <c r="E818">
        <v>-0.46624199999999999</v>
      </c>
      <c r="F818">
        <v>37.642141799999997</v>
      </c>
      <c r="G818">
        <v>1232.9000000000001</v>
      </c>
      <c r="H818">
        <v>4.1769999999999996</v>
      </c>
      <c r="I818" s="1">
        <v>45120.370833333327</v>
      </c>
      <c r="J818" t="s">
        <v>76</v>
      </c>
      <c r="K818" t="s">
        <v>77</v>
      </c>
      <c r="L818" t="s">
        <v>78</v>
      </c>
      <c r="N818" t="s">
        <v>59</v>
      </c>
      <c r="O818" t="s">
        <v>126</v>
      </c>
      <c r="P818" t="s">
        <v>127</v>
      </c>
      <c r="Q818" t="s">
        <v>112</v>
      </c>
      <c r="R818">
        <v>1</v>
      </c>
      <c r="S818">
        <v>1</v>
      </c>
      <c r="T818">
        <v>0</v>
      </c>
      <c r="U818">
        <v>0</v>
      </c>
      <c r="W818" t="s">
        <v>101</v>
      </c>
      <c r="X818">
        <v>1</v>
      </c>
      <c r="Y818">
        <v>1</v>
      </c>
      <c r="Z818">
        <v>1</v>
      </c>
      <c r="AA818">
        <v>0</v>
      </c>
      <c r="AG818" t="s">
        <v>150</v>
      </c>
      <c r="AH818">
        <v>0</v>
      </c>
      <c r="AI818">
        <v>1</v>
      </c>
      <c r="AJ818">
        <v>1</v>
      </c>
      <c r="AK818">
        <v>0</v>
      </c>
      <c r="AL818">
        <v>50</v>
      </c>
      <c r="AM818">
        <v>50</v>
      </c>
      <c r="AN818">
        <v>20</v>
      </c>
      <c r="AO818" t="s">
        <v>67</v>
      </c>
      <c r="AR818" t="s">
        <v>94</v>
      </c>
      <c r="AT818">
        <v>252483927</v>
      </c>
      <c r="AU818" t="s">
        <v>1982</v>
      </c>
      <c r="AV818" s="1">
        <v>45120.483483796299</v>
      </c>
      <c r="AY818" t="s">
        <v>72</v>
      </c>
      <c r="AZ818" t="s">
        <v>73</v>
      </c>
      <c r="BA818" t="s">
        <v>74</v>
      </c>
      <c r="BC818">
        <v>817</v>
      </c>
      <c r="BD818" t="str">
        <f>IFERROR(VLOOKUP(C818,Sheet1!$A$2:$C$52,2, FALSE), "")</f>
        <v>Makueni</v>
      </c>
      <c r="BE818" t="str">
        <f>IFERROR(VLOOKUP(C818,Sheet1!$A$2:$C$52,3, FALSE), "")</f>
        <v>Makueni</v>
      </c>
    </row>
    <row r="819" spans="1:57" x14ac:dyDescent="0.35">
      <c r="A819" s="1">
        <v>45120.369081006953</v>
      </c>
      <c r="B819" s="1">
        <v>45120.429946886572</v>
      </c>
      <c r="C819">
        <v>800114</v>
      </c>
      <c r="D819" t="s">
        <v>1983</v>
      </c>
      <c r="E819">
        <v>-0.4671883</v>
      </c>
      <c r="F819">
        <v>37.640903299999998</v>
      </c>
      <c r="G819">
        <v>1234.0999999999999</v>
      </c>
      <c r="H819">
        <v>4.2</v>
      </c>
      <c r="I819" s="1">
        <v>45120.375694444447</v>
      </c>
      <c r="J819" t="s">
        <v>140</v>
      </c>
      <c r="K819" t="s">
        <v>77</v>
      </c>
      <c r="L819" t="s">
        <v>58</v>
      </c>
      <c r="M819">
        <v>5</v>
      </c>
      <c r="N819" t="s">
        <v>59</v>
      </c>
      <c r="O819" t="s">
        <v>60</v>
      </c>
      <c r="P819" t="s">
        <v>167</v>
      </c>
      <c r="Q819" t="s">
        <v>112</v>
      </c>
      <c r="R819">
        <v>1</v>
      </c>
      <c r="S819">
        <v>1</v>
      </c>
      <c r="T819">
        <v>0</v>
      </c>
      <c r="U819">
        <v>0</v>
      </c>
      <c r="W819" t="s">
        <v>101</v>
      </c>
      <c r="X819">
        <v>1</v>
      </c>
      <c r="Y819">
        <v>1</v>
      </c>
      <c r="Z819">
        <v>1</v>
      </c>
      <c r="AA819">
        <v>0</v>
      </c>
      <c r="AG819" t="s">
        <v>66</v>
      </c>
      <c r="AH819">
        <v>0</v>
      </c>
      <c r="AI819">
        <v>1</v>
      </c>
      <c r="AJ819">
        <v>0</v>
      </c>
      <c r="AK819">
        <v>0</v>
      </c>
      <c r="AL819">
        <v>60</v>
      </c>
      <c r="AM819">
        <v>40</v>
      </c>
      <c r="AO819" t="s">
        <v>67</v>
      </c>
      <c r="AR819" t="s">
        <v>69</v>
      </c>
      <c r="AT819">
        <v>252483930</v>
      </c>
      <c r="AU819" t="s">
        <v>1984</v>
      </c>
      <c r="AV819" s="1">
        <v>45120.483483796299</v>
      </c>
      <c r="AY819" t="s">
        <v>72</v>
      </c>
      <c r="AZ819" t="s">
        <v>73</v>
      </c>
      <c r="BA819" t="s">
        <v>74</v>
      </c>
      <c r="BC819">
        <v>818</v>
      </c>
      <c r="BD819" t="str">
        <f>IFERROR(VLOOKUP(C819,Sheet1!$A$2:$C$52,2, FALSE), "")</f>
        <v>Makueni</v>
      </c>
      <c r="BE819" t="str">
        <f>IFERROR(VLOOKUP(C819,Sheet1!$A$2:$C$52,3, FALSE), "")</f>
        <v>Makueni</v>
      </c>
    </row>
    <row r="820" spans="1:57" x14ac:dyDescent="0.35">
      <c r="A820" s="1">
        <v>45120.370484733787</v>
      </c>
      <c r="B820" s="1">
        <v>45120.430474710651</v>
      </c>
      <c r="C820">
        <v>800114</v>
      </c>
      <c r="D820" t="s">
        <v>1985</v>
      </c>
      <c r="E820">
        <v>-0.46708690000000003</v>
      </c>
      <c r="F820">
        <v>37.6401872</v>
      </c>
      <c r="G820">
        <v>1236.4000000000001</v>
      </c>
      <c r="H820">
        <v>4.7830000000000004</v>
      </c>
      <c r="I820" s="1">
        <v>45120.383333333331</v>
      </c>
      <c r="J820" t="s">
        <v>76</v>
      </c>
      <c r="K820" t="s">
        <v>77</v>
      </c>
      <c r="L820" t="s">
        <v>78</v>
      </c>
      <c r="N820" t="s">
        <v>59</v>
      </c>
      <c r="O820" t="s">
        <v>79</v>
      </c>
      <c r="P820" t="s">
        <v>61</v>
      </c>
      <c r="Q820" t="s">
        <v>112</v>
      </c>
      <c r="R820">
        <v>1</v>
      </c>
      <c r="S820">
        <v>1</v>
      </c>
      <c r="T820">
        <v>0</v>
      </c>
      <c r="U820">
        <v>0</v>
      </c>
      <c r="W820" t="s">
        <v>121</v>
      </c>
      <c r="X820">
        <v>1</v>
      </c>
      <c r="Y820">
        <v>1</v>
      </c>
      <c r="Z820">
        <v>1</v>
      </c>
      <c r="AA820">
        <v>1</v>
      </c>
      <c r="AG820" t="s">
        <v>150</v>
      </c>
      <c r="AH820">
        <v>0</v>
      </c>
      <c r="AI820">
        <v>1</v>
      </c>
      <c r="AJ820">
        <v>1</v>
      </c>
      <c r="AK820">
        <v>0</v>
      </c>
      <c r="AL820">
        <v>30</v>
      </c>
      <c r="AM820">
        <v>25</v>
      </c>
      <c r="AN820">
        <v>15</v>
      </c>
      <c r="AO820" t="s">
        <v>67</v>
      </c>
      <c r="AR820" t="s">
        <v>84</v>
      </c>
      <c r="AT820">
        <v>252483936</v>
      </c>
      <c r="AU820" t="s">
        <v>1986</v>
      </c>
      <c r="AV820" s="1">
        <v>45120.483495370368</v>
      </c>
      <c r="AY820" t="s">
        <v>72</v>
      </c>
      <c r="AZ820" t="s">
        <v>73</v>
      </c>
      <c r="BA820" t="s">
        <v>74</v>
      </c>
      <c r="BC820">
        <v>819</v>
      </c>
      <c r="BD820" t="str">
        <f>IFERROR(VLOOKUP(C820,Sheet1!$A$2:$C$52,2, FALSE), "")</f>
        <v>Makueni</v>
      </c>
      <c r="BE820" t="str">
        <f>IFERROR(VLOOKUP(C820,Sheet1!$A$2:$C$52,3, FALSE), "")</f>
        <v>Makueni</v>
      </c>
    </row>
    <row r="821" spans="1:57" x14ac:dyDescent="0.35">
      <c r="A821" s="1">
        <v>45120.372990833333</v>
      </c>
      <c r="B821" s="1">
        <v>45120.431257870368</v>
      </c>
      <c r="C821">
        <v>800114</v>
      </c>
      <c r="D821" t="s">
        <v>1987</v>
      </c>
      <c r="E821">
        <v>-0.466723</v>
      </c>
      <c r="F821">
        <v>37.638874999999999</v>
      </c>
      <c r="G821">
        <v>1238.0999999999999</v>
      </c>
      <c r="H821">
        <v>4.95</v>
      </c>
      <c r="I821" s="1">
        <v>45120.388888888891</v>
      </c>
      <c r="J821" t="s">
        <v>56</v>
      </c>
      <c r="K821" t="s">
        <v>57</v>
      </c>
      <c r="L821" t="s">
        <v>289</v>
      </c>
      <c r="M821">
        <v>2</v>
      </c>
      <c r="N821" t="s">
        <v>59</v>
      </c>
      <c r="O821" t="s">
        <v>91</v>
      </c>
      <c r="P821" t="s">
        <v>141</v>
      </c>
      <c r="Q821" t="s">
        <v>112</v>
      </c>
      <c r="R821">
        <v>1</v>
      </c>
      <c r="S821">
        <v>1</v>
      </c>
      <c r="T821">
        <v>0</v>
      </c>
      <c r="U821">
        <v>0</v>
      </c>
      <c r="W821" t="s">
        <v>1681</v>
      </c>
      <c r="X821">
        <v>1</v>
      </c>
      <c r="Y821">
        <v>1</v>
      </c>
      <c r="Z821">
        <v>1</v>
      </c>
      <c r="AA821">
        <v>0</v>
      </c>
      <c r="AG821" t="s">
        <v>946</v>
      </c>
      <c r="AH821">
        <v>1</v>
      </c>
      <c r="AI821">
        <v>1</v>
      </c>
      <c r="AJ821">
        <v>1</v>
      </c>
      <c r="AK821">
        <v>0</v>
      </c>
      <c r="AL821">
        <v>50</v>
      </c>
      <c r="AM821">
        <v>40</v>
      </c>
      <c r="AO821" t="s">
        <v>67</v>
      </c>
      <c r="AR821" t="s">
        <v>94</v>
      </c>
      <c r="AT821">
        <v>252483960</v>
      </c>
      <c r="AU821" t="s">
        <v>1988</v>
      </c>
      <c r="AV821" s="1">
        <v>45120.483530092592</v>
      </c>
      <c r="AY821" t="s">
        <v>72</v>
      </c>
      <c r="AZ821" t="s">
        <v>73</v>
      </c>
      <c r="BA821" t="s">
        <v>74</v>
      </c>
      <c r="BC821">
        <v>820</v>
      </c>
      <c r="BD821" t="str">
        <f>IFERROR(VLOOKUP(C821,Sheet1!$A$2:$C$52,2, FALSE), "")</f>
        <v>Makueni</v>
      </c>
      <c r="BE821" t="str">
        <f>IFERROR(VLOOKUP(C821,Sheet1!$A$2:$C$52,3, FALSE), "")</f>
        <v>Makueni</v>
      </c>
    </row>
    <row r="822" spans="1:57" x14ac:dyDescent="0.35">
      <c r="A822" s="1">
        <v>45120.374204386571</v>
      </c>
      <c r="B822" s="1">
        <v>45120.43169759259</v>
      </c>
      <c r="C822">
        <v>800114</v>
      </c>
      <c r="D822" t="s">
        <v>1989</v>
      </c>
      <c r="E822">
        <v>-0.46657579999999998</v>
      </c>
      <c r="F822">
        <v>37.638261399999998</v>
      </c>
      <c r="G822">
        <v>1238.9000000000001</v>
      </c>
      <c r="H822">
        <v>4.0819999999999999</v>
      </c>
      <c r="I822" s="1">
        <v>45120.395138888889</v>
      </c>
      <c r="J822" t="s">
        <v>104</v>
      </c>
      <c r="K822" t="s">
        <v>57</v>
      </c>
      <c r="L822" t="s">
        <v>78</v>
      </c>
      <c r="N822" t="s">
        <v>105</v>
      </c>
      <c r="O822" t="s">
        <v>79</v>
      </c>
      <c r="P822" t="s">
        <v>61</v>
      </c>
      <c r="Q822" t="s">
        <v>112</v>
      </c>
      <c r="R822">
        <v>1</v>
      </c>
      <c r="S822">
        <v>1</v>
      </c>
      <c r="T822">
        <v>0</v>
      </c>
      <c r="U822">
        <v>0</v>
      </c>
      <c r="W822" t="s">
        <v>121</v>
      </c>
      <c r="X822">
        <v>1</v>
      </c>
      <c r="Y822">
        <v>1</v>
      </c>
      <c r="Z822">
        <v>1</v>
      </c>
      <c r="AA822">
        <v>1</v>
      </c>
      <c r="AG822" t="s">
        <v>150</v>
      </c>
      <c r="AH822">
        <v>0</v>
      </c>
      <c r="AI822">
        <v>1</v>
      </c>
      <c r="AJ822">
        <v>1</v>
      </c>
      <c r="AK822">
        <v>0</v>
      </c>
      <c r="AL822">
        <v>30</v>
      </c>
      <c r="AM822">
        <v>20</v>
      </c>
      <c r="AN822">
        <v>20</v>
      </c>
      <c r="AO822" t="s">
        <v>67</v>
      </c>
      <c r="AR822" t="s">
        <v>94</v>
      </c>
      <c r="AT822">
        <v>252484033</v>
      </c>
      <c r="AU822" t="s">
        <v>1990</v>
      </c>
      <c r="AV822" s="1">
        <v>45120.483668981477</v>
      </c>
      <c r="AY822" t="s">
        <v>72</v>
      </c>
      <c r="AZ822" t="s">
        <v>73</v>
      </c>
      <c r="BA822" t="s">
        <v>74</v>
      </c>
      <c r="BC822">
        <v>821</v>
      </c>
      <c r="BD822" t="str">
        <f>IFERROR(VLOOKUP(C822,Sheet1!$A$2:$C$52,2, FALSE), "")</f>
        <v>Makueni</v>
      </c>
      <c r="BE822" t="str">
        <f>IFERROR(VLOOKUP(C822,Sheet1!$A$2:$C$52,3, FALSE), "")</f>
        <v>Makueni</v>
      </c>
    </row>
    <row r="823" spans="1:57" x14ac:dyDescent="0.35">
      <c r="A823" s="1">
        <v>45120.375723715268</v>
      </c>
      <c r="B823" s="1">
        <v>45120.432017222221</v>
      </c>
      <c r="C823">
        <v>800114</v>
      </c>
      <c r="D823" t="s">
        <v>1991</v>
      </c>
      <c r="E823">
        <v>-0.46639760000000002</v>
      </c>
      <c r="F823">
        <v>37.637632500000002</v>
      </c>
      <c r="G823">
        <v>1240.0999999999999</v>
      </c>
      <c r="H823">
        <v>4.992</v>
      </c>
      <c r="I823" s="1">
        <v>45120.402083333327</v>
      </c>
      <c r="J823">
        <v>60</v>
      </c>
      <c r="K823" t="s">
        <v>77</v>
      </c>
      <c r="L823" t="s">
        <v>289</v>
      </c>
      <c r="M823">
        <v>6</v>
      </c>
      <c r="N823" t="s">
        <v>63</v>
      </c>
      <c r="O823" t="s">
        <v>60</v>
      </c>
      <c r="P823" t="s">
        <v>61</v>
      </c>
      <c r="Q823" t="s">
        <v>62</v>
      </c>
      <c r="R823">
        <v>1</v>
      </c>
      <c r="S823">
        <v>0</v>
      </c>
      <c r="T823">
        <v>0</v>
      </c>
      <c r="U823">
        <v>0</v>
      </c>
      <c r="W823" t="s">
        <v>93</v>
      </c>
      <c r="X823">
        <v>1</v>
      </c>
      <c r="Y823">
        <v>1</v>
      </c>
      <c r="Z823">
        <v>0</v>
      </c>
      <c r="AA823">
        <v>0</v>
      </c>
      <c r="AL823">
        <v>20</v>
      </c>
      <c r="AO823" t="s">
        <v>67</v>
      </c>
      <c r="AR823" t="s">
        <v>84</v>
      </c>
      <c r="AT823">
        <v>252484038</v>
      </c>
      <c r="AU823" t="s">
        <v>1992</v>
      </c>
      <c r="AV823" s="1">
        <v>45120.483668981477</v>
      </c>
      <c r="AY823" t="s">
        <v>72</v>
      </c>
      <c r="AZ823" t="s">
        <v>73</v>
      </c>
      <c r="BA823" t="s">
        <v>74</v>
      </c>
      <c r="BC823">
        <v>822</v>
      </c>
      <c r="BD823" t="str">
        <f>IFERROR(VLOOKUP(C823,Sheet1!$A$2:$C$52,2, FALSE), "")</f>
        <v>Makueni</v>
      </c>
      <c r="BE823" t="str">
        <f>IFERROR(VLOOKUP(C823,Sheet1!$A$2:$C$52,3, FALSE), "")</f>
        <v>Makueni</v>
      </c>
    </row>
    <row r="824" spans="1:57" x14ac:dyDescent="0.35">
      <c r="A824" s="1">
        <v>45120.376673831022</v>
      </c>
      <c r="B824" s="1">
        <v>45120.432426331019</v>
      </c>
      <c r="C824">
        <v>800114</v>
      </c>
      <c r="D824" t="s">
        <v>1993</v>
      </c>
      <c r="E824">
        <v>-0.46639999999999998</v>
      </c>
      <c r="F824">
        <v>37.637625</v>
      </c>
      <c r="G824">
        <v>1240.0999999999999</v>
      </c>
      <c r="H824">
        <v>4</v>
      </c>
      <c r="I824" s="1">
        <v>45120.409722222219</v>
      </c>
      <c r="J824" t="s">
        <v>140</v>
      </c>
      <c r="K824" t="s">
        <v>77</v>
      </c>
      <c r="L824" t="s">
        <v>58</v>
      </c>
      <c r="M824">
        <v>3</v>
      </c>
      <c r="N824" t="s">
        <v>186</v>
      </c>
      <c r="O824" t="s">
        <v>126</v>
      </c>
      <c r="P824" t="s">
        <v>141</v>
      </c>
      <c r="Q824" t="s">
        <v>62</v>
      </c>
      <c r="R824">
        <v>1</v>
      </c>
      <c r="S824">
        <v>0</v>
      </c>
      <c r="T824">
        <v>0</v>
      </c>
      <c r="U824">
        <v>0</v>
      </c>
      <c r="W824" t="s">
        <v>93</v>
      </c>
      <c r="X824">
        <v>1</v>
      </c>
      <c r="Y824">
        <v>1</v>
      </c>
      <c r="Z824">
        <v>0</v>
      </c>
      <c r="AA824">
        <v>0</v>
      </c>
      <c r="AL824">
        <v>50</v>
      </c>
      <c r="AO824" t="s">
        <v>67</v>
      </c>
      <c r="AR824" t="s">
        <v>69</v>
      </c>
      <c r="AT824">
        <v>252484043</v>
      </c>
      <c r="AU824" t="s">
        <v>1994</v>
      </c>
      <c r="AV824" s="1">
        <v>45120.483680555553</v>
      </c>
      <c r="AY824" t="s">
        <v>72</v>
      </c>
      <c r="AZ824" t="s">
        <v>73</v>
      </c>
      <c r="BA824" t="s">
        <v>74</v>
      </c>
      <c r="BC824">
        <v>823</v>
      </c>
      <c r="BD824" t="str">
        <f>IFERROR(VLOOKUP(C824,Sheet1!$A$2:$C$52,2, FALSE), "")</f>
        <v>Makueni</v>
      </c>
      <c r="BE824" t="str">
        <f>IFERROR(VLOOKUP(C824,Sheet1!$A$2:$C$52,3, FALSE), "")</f>
        <v>Makueni</v>
      </c>
    </row>
    <row r="825" spans="1:57" x14ac:dyDescent="0.35">
      <c r="A825" s="1">
        <v>45120.377612094897</v>
      </c>
      <c r="B825" s="1">
        <v>45120.432905543981</v>
      </c>
      <c r="C825">
        <v>800114</v>
      </c>
      <c r="D825" t="s">
        <v>1995</v>
      </c>
      <c r="E825">
        <v>-0.46633180000000002</v>
      </c>
      <c r="F825">
        <v>37.637137099999997</v>
      </c>
      <c r="G825">
        <v>1238.2</v>
      </c>
      <c r="H825">
        <v>3.9</v>
      </c>
      <c r="I825" s="1">
        <v>45120.414583333331</v>
      </c>
      <c r="J825" t="s">
        <v>159</v>
      </c>
      <c r="K825" t="s">
        <v>57</v>
      </c>
      <c r="L825" t="s">
        <v>58</v>
      </c>
      <c r="M825">
        <v>1</v>
      </c>
      <c r="N825" t="s">
        <v>59</v>
      </c>
      <c r="O825" t="s">
        <v>91</v>
      </c>
      <c r="P825" t="s">
        <v>92</v>
      </c>
      <c r="Q825" t="s">
        <v>112</v>
      </c>
      <c r="R825">
        <v>1</v>
      </c>
      <c r="S825">
        <v>1</v>
      </c>
      <c r="T825">
        <v>0</v>
      </c>
      <c r="U825">
        <v>0</v>
      </c>
      <c r="W825" t="s">
        <v>946</v>
      </c>
      <c r="X825">
        <v>1</v>
      </c>
      <c r="Y825">
        <v>1</v>
      </c>
      <c r="Z825">
        <v>1</v>
      </c>
      <c r="AA825">
        <v>0</v>
      </c>
      <c r="AG825" t="s">
        <v>150</v>
      </c>
      <c r="AH825">
        <v>0</v>
      </c>
      <c r="AI825">
        <v>1</v>
      </c>
      <c r="AJ825">
        <v>1</v>
      </c>
      <c r="AK825">
        <v>0</v>
      </c>
      <c r="AL825">
        <v>100</v>
      </c>
      <c r="AM825">
        <v>40</v>
      </c>
      <c r="AO825" t="s">
        <v>82</v>
      </c>
      <c r="AP825" t="s">
        <v>62</v>
      </c>
      <c r="AR825" t="s">
        <v>69</v>
      </c>
      <c r="AT825">
        <v>252484044</v>
      </c>
      <c r="AU825" t="s">
        <v>1996</v>
      </c>
      <c r="AV825" s="1">
        <v>45120.48369212963</v>
      </c>
      <c r="AY825" t="s">
        <v>72</v>
      </c>
      <c r="AZ825" t="s">
        <v>73</v>
      </c>
      <c r="BA825" t="s">
        <v>74</v>
      </c>
      <c r="BC825">
        <v>824</v>
      </c>
      <c r="BD825" t="str">
        <f>IFERROR(VLOOKUP(C825,Sheet1!$A$2:$C$52,2, FALSE), "")</f>
        <v>Makueni</v>
      </c>
      <c r="BE825" t="str">
        <f>IFERROR(VLOOKUP(C825,Sheet1!$A$2:$C$52,3, FALSE), "")</f>
        <v>Makueni</v>
      </c>
    </row>
    <row r="826" spans="1:57" x14ac:dyDescent="0.35">
      <c r="A826" s="1">
        <v>45120.379358356477</v>
      </c>
      <c r="B826" s="1">
        <v>45120.433184490743</v>
      </c>
      <c r="C826">
        <v>800114</v>
      </c>
      <c r="D826" t="s">
        <v>1997</v>
      </c>
      <c r="E826">
        <v>-0.46597939999999999</v>
      </c>
      <c r="F826">
        <v>37.635969600000003</v>
      </c>
      <c r="G826">
        <v>1242</v>
      </c>
      <c r="H826">
        <v>4.7409999999999997</v>
      </c>
      <c r="I826" s="1">
        <v>45120.419444444437</v>
      </c>
      <c r="J826" t="s">
        <v>76</v>
      </c>
      <c r="K826" t="s">
        <v>57</v>
      </c>
      <c r="L826" t="s">
        <v>78</v>
      </c>
      <c r="N826" t="s">
        <v>59</v>
      </c>
      <c r="O826" t="s">
        <v>79</v>
      </c>
      <c r="P826" t="s">
        <v>61</v>
      </c>
      <c r="Q826" t="s">
        <v>181</v>
      </c>
      <c r="R826">
        <v>1</v>
      </c>
      <c r="S826">
        <v>1</v>
      </c>
      <c r="T826">
        <v>1</v>
      </c>
      <c r="U826">
        <v>0</v>
      </c>
      <c r="W826" t="s">
        <v>121</v>
      </c>
      <c r="X826">
        <v>1</v>
      </c>
      <c r="Y826">
        <v>1</v>
      </c>
      <c r="Z826">
        <v>1</v>
      </c>
      <c r="AA826">
        <v>1</v>
      </c>
      <c r="AB826" t="s">
        <v>113</v>
      </c>
      <c r="AC826">
        <v>0</v>
      </c>
      <c r="AD826">
        <v>1</v>
      </c>
      <c r="AE826">
        <v>1</v>
      </c>
      <c r="AF826">
        <v>1</v>
      </c>
      <c r="AG826" t="s">
        <v>113</v>
      </c>
      <c r="AH826">
        <v>0</v>
      </c>
      <c r="AI826">
        <v>1</v>
      </c>
      <c r="AJ826">
        <v>1</v>
      </c>
      <c r="AK826">
        <v>1</v>
      </c>
      <c r="AL826">
        <v>30</v>
      </c>
      <c r="AM826">
        <v>30</v>
      </c>
      <c r="AN826">
        <v>10</v>
      </c>
      <c r="AO826" t="s">
        <v>67</v>
      </c>
      <c r="AR826" t="s">
        <v>94</v>
      </c>
      <c r="AT826">
        <v>252484045</v>
      </c>
      <c r="AU826" t="s">
        <v>1998</v>
      </c>
      <c r="AV826" s="1">
        <v>45120.48369212963</v>
      </c>
      <c r="AY826" t="s">
        <v>72</v>
      </c>
      <c r="AZ826" t="s">
        <v>73</v>
      </c>
      <c r="BA826" t="s">
        <v>74</v>
      </c>
      <c r="BC826">
        <v>825</v>
      </c>
      <c r="BD826" t="str">
        <f>IFERROR(VLOOKUP(C826,Sheet1!$A$2:$C$52,2, FALSE), "")</f>
        <v>Makueni</v>
      </c>
      <c r="BE826" t="str">
        <f>IFERROR(VLOOKUP(C826,Sheet1!$A$2:$C$52,3, FALSE), "")</f>
        <v>Makueni</v>
      </c>
    </row>
    <row r="827" spans="1:57" x14ac:dyDescent="0.35">
      <c r="A827" s="1">
        <v>45120.380735555547</v>
      </c>
      <c r="B827" s="1">
        <v>45120.433841388891</v>
      </c>
      <c r="C827">
        <v>800114</v>
      </c>
      <c r="D827" t="s">
        <v>1999</v>
      </c>
      <c r="E827">
        <v>-0.46583029999999997</v>
      </c>
      <c r="F827">
        <v>37.635247100000001</v>
      </c>
      <c r="G827">
        <v>1244.5999999999999</v>
      </c>
      <c r="H827">
        <v>4.6500000000000004</v>
      </c>
      <c r="I827" s="1">
        <v>45120.425694444442</v>
      </c>
      <c r="J827" t="s">
        <v>56</v>
      </c>
      <c r="K827" t="s">
        <v>57</v>
      </c>
      <c r="L827" t="s">
        <v>58</v>
      </c>
      <c r="M827">
        <v>2</v>
      </c>
      <c r="N827" t="s">
        <v>186</v>
      </c>
      <c r="O827" t="s">
        <v>60</v>
      </c>
      <c r="P827" t="s">
        <v>127</v>
      </c>
      <c r="Q827" t="s">
        <v>112</v>
      </c>
      <c r="R827">
        <v>1</v>
      </c>
      <c r="S827">
        <v>1</v>
      </c>
      <c r="T827">
        <v>0</v>
      </c>
      <c r="U827">
        <v>0</v>
      </c>
      <c r="W827" t="s">
        <v>93</v>
      </c>
      <c r="X827">
        <v>1</v>
      </c>
      <c r="Y827">
        <v>1</v>
      </c>
      <c r="Z827">
        <v>0</v>
      </c>
      <c r="AA827">
        <v>0</v>
      </c>
      <c r="AG827" t="s">
        <v>66</v>
      </c>
      <c r="AH827">
        <v>0</v>
      </c>
      <c r="AI827">
        <v>1</v>
      </c>
      <c r="AJ827">
        <v>0</v>
      </c>
      <c r="AK827">
        <v>0</v>
      </c>
      <c r="AL827">
        <v>20</v>
      </c>
      <c r="AO827" t="s">
        <v>67</v>
      </c>
      <c r="AR827" t="s">
        <v>94</v>
      </c>
      <c r="AT827">
        <v>252484047</v>
      </c>
      <c r="AU827" t="s">
        <v>2000</v>
      </c>
      <c r="AV827" s="1">
        <v>45120.483703703707</v>
      </c>
      <c r="AY827" t="s">
        <v>72</v>
      </c>
      <c r="AZ827" t="s">
        <v>73</v>
      </c>
      <c r="BA827" t="s">
        <v>74</v>
      </c>
      <c r="BC827">
        <v>826</v>
      </c>
      <c r="BD827" t="str">
        <f>IFERROR(VLOOKUP(C827,Sheet1!$A$2:$C$52,2, FALSE), "")</f>
        <v>Makueni</v>
      </c>
      <c r="BE827" t="str">
        <f>IFERROR(VLOOKUP(C827,Sheet1!$A$2:$C$52,3, FALSE), "")</f>
        <v>Makueni</v>
      </c>
    </row>
    <row r="828" spans="1:57" x14ac:dyDescent="0.35">
      <c r="A828" s="1">
        <v>45120.382803680557</v>
      </c>
      <c r="B828" s="1">
        <v>45120.433707847224</v>
      </c>
      <c r="C828">
        <v>800114</v>
      </c>
      <c r="D828" t="s">
        <v>2001</v>
      </c>
      <c r="E828">
        <v>-0.46555530000000001</v>
      </c>
      <c r="F828">
        <v>37.634140100000003</v>
      </c>
      <c r="G828">
        <v>1247.0999999999999</v>
      </c>
      <c r="H828">
        <v>4.6520000000000001</v>
      </c>
      <c r="I828" s="1">
        <v>45120.433333333327</v>
      </c>
      <c r="J828" t="s">
        <v>76</v>
      </c>
      <c r="K828" t="s">
        <v>77</v>
      </c>
      <c r="L828" t="s">
        <v>58</v>
      </c>
      <c r="M828">
        <v>1</v>
      </c>
      <c r="N828" t="s">
        <v>186</v>
      </c>
      <c r="O828" t="s">
        <v>126</v>
      </c>
      <c r="P828" t="s">
        <v>127</v>
      </c>
      <c r="Q828" t="s">
        <v>112</v>
      </c>
      <c r="R828">
        <v>1</v>
      </c>
      <c r="S828">
        <v>1</v>
      </c>
      <c r="T828">
        <v>0</v>
      </c>
      <c r="U828">
        <v>0</v>
      </c>
      <c r="W828" t="s">
        <v>101</v>
      </c>
      <c r="X828">
        <v>1</v>
      </c>
      <c r="Y828">
        <v>1</v>
      </c>
      <c r="Z828">
        <v>1</v>
      </c>
      <c r="AA828">
        <v>0</v>
      </c>
      <c r="AG828" t="s">
        <v>66</v>
      </c>
      <c r="AH828">
        <v>0</v>
      </c>
      <c r="AI828">
        <v>1</v>
      </c>
      <c r="AJ828">
        <v>0</v>
      </c>
      <c r="AK828">
        <v>0</v>
      </c>
      <c r="AL828">
        <v>30</v>
      </c>
      <c r="AM828">
        <v>20</v>
      </c>
      <c r="AO828" t="s">
        <v>67</v>
      </c>
      <c r="AR828" t="s">
        <v>94</v>
      </c>
      <c r="AT828">
        <v>252484050</v>
      </c>
      <c r="AU828" t="s">
        <v>2002</v>
      </c>
      <c r="AV828" s="1">
        <v>45120.483703703707</v>
      </c>
      <c r="AY828" t="s">
        <v>72</v>
      </c>
      <c r="AZ828" t="s">
        <v>73</v>
      </c>
      <c r="BA828" t="s">
        <v>74</v>
      </c>
      <c r="BC828">
        <v>827</v>
      </c>
      <c r="BD828" t="str">
        <f>IFERROR(VLOOKUP(C828,Sheet1!$A$2:$C$52,2, FALSE), "")</f>
        <v>Makueni</v>
      </c>
      <c r="BE828" t="str">
        <f>IFERROR(VLOOKUP(C828,Sheet1!$A$2:$C$52,3, FALSE), "")</f>
        <v>Makueni</v>
      </c>
    </row>
    <row r="829" spans="1:57" x14ac:dyDescent="0.35">
      <c r="A829" s="1">
        <v>45120.604904699067</v>
      </c>
      <c r="B829" s="1">
        <v>45120.606277916668</v>
      </c>
      <c r="C829">
        <v>800113</v>
      </c>
      <c r="D829" t="s">
        <v>2003</v>
      </c>
      <c r="E829">
        <v>-2.5898431</v>
      </c>
      <c r="F829">
        <v>38.174020800000001</v>
      </c>
      <c r="G829">
        <v>698.23299999999995</v>
      </c>
      <c r="H829">
        <v>3.9</v>
      </c>
      <c r="I829" s="1">
        <v>45120.604861111111</v>
      </c>
      <c r="J829" t="s">
        <v>140</v>
      </c>
      <c r="K829" t="s">
        <v>57</v>
      </c>
      <c r="L829" t="s">
        <v>58</v>
      </c>
      <c r="M829">
        <v>6</v>
      </c>
      <c r="N829" t="s">
        <v>105</v>
      </c>
      <c r="O829" t="s">
        <v>91</v>
      </c>
      <c r="P829" t="s">
        <v>209</v>
      </c>
      <c r="Q829" t="s">
        <v>112</v>
      </c>
      <c r="R829">
        <v>1</v>
      </c>
      <c r="S829">
        <v>1</v>
      </c>
      <c r="T829">
        <v>0</v>
      </c>
      <c r="U829">
        <v>0</v>
      </c>
      <c r="W829" t="s">
        <v>121</v>
      </c>
      <c r="X829">
        <v>1</v>
      </c>
      <c r="Y829">
        <v>1</v>
      </c>
      <c r="Z829">
        <v>1</v>
      </c>
      <c r="AA829">
        <v>1</v>
      </c>
      <c r="AG829" t="s">
        <v>150</v>
      </c>
      <c r="AH829">
        <v>0</v>
      </c>
      <c r="AI829">
        <v>1</v>
      </c>
      <c r="AJ829">
        <v>1</v>
      </c>
      <c r="AK829">
        <v>0</v>
      </c>
      <c r="AL829">
        <v>20</v>
      </c>
      <c r="AM829">
        <v>15</v>
      </c>
      <c r="AN829">
        <v>10</v>
      </c>
      <c r="AO829" t="s">
        <v>67</v>
      </c>
      <c r="AR829" t="s">
        <v>94</v>
      </c>
      <c r="AS829" t="s">
        <v>67</v>
      </c>
      <c r="AT829">
        <v>252486133</v>
      </c>
      <c r="AU829" t="s">
        <v>2004</v>
      </c>
      <c r="AV829" s="1">
        <v>45120.488032407397</v>
      </c>
      <c r="AY829" t="s">
        <v>72</v>
      </c>
      <c r="AZ829" t="s">
        <v>73</v>
      </c>
      <c r="BA829" t="s">
        <v>74</v>
      </c>
      <c r="BC829">
        <v>828</v>
      </c>
      <c r="BD829" t="str">
        <f>IFERROR(VLOOKUP(C829,Sheet1!$A$2:$C$52,2, FALSE), "")</f>
        <v>Makueni</v>
      </c>
      <c r="BE829" t="str">
        <f>IFERROR(VLOOKUP(C829,Sheet1!$A$2:$C$52,3, FALSE), "")</f>
        <v>Makueni</v>
      </c>
    </row>
    <row r="830" spans="1:57" x14ac:dyDescent="0.35">
      <c r="A830" s="1">
        <v>45120.607153530087</v>
      </c>
      <c r="B830" s="1">
        <v>45120.608592569442</v>
      </c>
      <c r="C830">
        <v>800113</v>
      </c>
      <c r="D830" t="s">
        <v>2005</v>
      </c>
      <c r="E830">
        <v>-2.5898302000000002</v>
      </c>
      <c r="F830">
        <v>38.174022399999998</v>
      </c>
      <c r="G830">
        <v>700.15800000000002</v>
      </c>
      <c r="H830">
        <v>3.9</v>
      </c>
      <c r="I830" s="1">
        <v>45120.606944444437</v>
      </c>
      <c r="J830">
        <v>60</v>
      </c>
      <c r="K830" t="s">
        <v>77</v>
      </c>
      <c r="L830" t="s">
        <v>58</v>
      </c>
      <c r="M830">
        <v>8</v>
      </c>
      <c r="N830" t="s">
        <v>105</v>
      </c>
      <c r="O830" t="s">
        <v>126</v>
      </c>
      <c r="P830" t="s">
        <v>127</v>
      </c>
      <c r="Q830" t="s">
        <v>112</v>
      </c>
      <c r="R830">
        <v>1</v>
      </c>
      <c r="S830">
        <v>1</v>
      </c>
      <c r="T830">
        <v>0</v>
      </c>
      <c r="U830">
        <v>0</v>
      </c>
      <c r="W830" t="s">
        <v>101</v>
      </c>
      <c r="X830">
        <v>1</v>
      </c>
      <c r="Y830">
        <v>1</v>
      </c>
      <c r="Z830">
        <v>1</v>
      </c>
      <c r="AA830">
        <v>0</v>
      </c>
      <c r="AG830" t="s">
        <v>150</v>
      </c>
      <c r="AH830">
        <v>0</v>
      </c>
      <c r="AI830">
        <v>1</v>
      </c>
      <c r="AJ830">
        <v>1</v>
      </c>
      <c r="AK830">
        <v>0</v>
      </c>
      <c r="AL830">
        <v>30</v>
      </c>
      <c r="AM830">
        <v>20</v>
      </c>
      <c r="AN830">
        <v>0</v>
      </c>
      <c r="AO830" t="s">
        <v>67</v>
      </c>
      <c r="AR830" t="s">
        <v>94</v>
      </c>
      <c r="AS830" t="s">
        <v>67</v>
      </c>
      <c r="AT830">
        <v>252486149</v>
      </c>
      <c r="AU830" t="s">
        <v>2006</v>
      </c>
      <c r="AV830" s="1">
        <v>45120.488055555557</v>
      </c>
      <c r="AY830" t="s">
        <v>72</v>
      </c>
      <c r="AZ830" t="s">
        <v>73</v>
      </c>
      <c r="BA830" t="s">
        <v>74</v>
      </c>
      <c r="BC830">
        <v>829</v>
      </c>
      <c r="BD830" t="str">
        <f>IFERROR(VLOOKUP(C830,Sheet1!$A$2:$C$52,2, FALSE), "")</f>
        <v>Makueni</v>
      </c>
      <c r="BE830" t="str">
        <f>IFERROR(VLOOKUP(C830,Sheet1!$A$2:$C$52,3, FALSE), "")</f>
        <v>Makueni</v>
      </c>
    </row>
    <row r="831" spans="1:57" x14ac:dyDescent="0.35">
      <c r="A831" s="1">
        <v>45120.608935300923</v>
      </c>
      <c r="B831" s="1">
        <v>45120.610203634264</v>
      </c>
      <c r="C831">
        <v>800113</v>
      </c>
      <c r="D831" t="s">
        <v>2007</v>
      </c>
      <c r="E831">
        <v>-2.5879192</v>
      </c>
      <c r="F831">
        <v>38.172391599999997</v>
      </c>
      <c r="G831">
        <v>710.47</v>
      </c>
      <c r="H831">
        <v>3.9</v>
      </c>
      <c r="I831" s="1">
        <v>45120.609027777777</v>
      </c>
      <c r="J831" t="s">
        <v>56</v>
      </c>
      <c r="K831" t="s">
        <v>57</v>
      </c>
      <c r="L831" t="s">
        <v>58</v>
      </c>
      <c r="M831">
        <v>3</v>
      </c>
      <c r="N831" t="s">
        <v>186</v>
      </c>
      <c r="O831" t="s">
        <v>60</v>
      </c>
      <c r="P831" t="s">
        <v>61</v>
      </c>
      <c r="Q831" t="s">
        <v>112</v>
      </c>
      <c r="R831">
        <v>1</v>
      </c>
      <c r="S831">
        <v>1</v>
      </c>
      <c r="T831">
        <v>0</v>
      </c>
      <c r="U831">
        <v>0</v>
      </c>
      <c r="W831" t="s">
        <v>93</v>
      </c>
      <c r="X831">
        <v>1</v>
      </c>
      <c r="Y831">
        <v>1</v>
      </c>
      <c r="Z831">
        <v>0</v>
      </c>
      <c r="AA831">
        <v>0</v>
      </c>
      <c r="AG831" t="s">
        <v>66</v>
      </c>
      <c r="AH831">
        <v>0</v>
      </c>
      <c r="AI831">
        <v>1</v>
      </c>
      <c r="AJ831">
        <v>0</v>
      </c>
      <c r="AK831">
        <v>0</v>
      </c>
      <c r="AL831">
        <v>10</v>
      </c>
      <c r="AM831">
        <v>0</v>
      </c>
      <c r="AN831">
        <v>0</v>
      </c>
      <c r="AO831" t="s">
        <v>67</v>
      </c>
      <c r="AR831" t="s">
        <v>94</v>
      </c>
      <c r="AS831" t="s">
        <v>67</v>
      </c>
      <c r="AT831">
        <v>252486176</v>
      </c>
      <c r="AU831" t="s">
        <v>2008</v>
      </c>
      <c r="AV831" s="1">
        <v>45120.488078703696</v>
      </c>
      <c r="AY831" t="s">
        <v>72</v>
      </c>
      <c r="AZ831" t="s">
        <v>73</v>
      </c>
      <c r="BA831" t="s">
        <v>74</v>
      </c>
      <c r="BC831">
        <v>830</v>
      </c>
      <c r="BD831" t="str">
        <f>IFERROR(VLOOKUP(C831,Sheet1!$A$2:$C$52,2, FALSE), "")</f>
        <v>Makueni</v>
      </c>
      <c r="BE831" t="str">
        <f>IFERROR(VLOOKUP(C831,Sheet1!$A$2:$C$52,3, FALSE), "")</f>
        <v>Makueni</v>
      </c>
    </row>
    <row r="832" spans="1:57" x14ac:dyDescent="0.35">
      <c r="A832" s="1">
        <v>45120.611420416673</v>
      </c>
      <c r="B832" s="1">
        <v>45120.612730578701</v>
      </c>
      <c r="C832">
        <v>800113</v>
      </c>
      <c r="D832" t="s">
        <v>2009</v>
      </c>
      <c r="E832">
        <v>-2.5858827</v>
      </c>
      <c r="F832">
        <v>38.172407700000001</v>
      </c>
      <c r="G832">
        <v>696.34199999999998</v>
      </c>
      <c r="H832">
        <v>3.9</v>
      </c>
      <c r="I832" s="1">
        <v>45120.611111111109</v>
      </c>
      <c r="J832" t="s">
        <v>76</v>
      </c>
      <c r="K832" t="s">
        <v>57</v>
      </c>
      <c r="L832" t="s">
        <v>78</v>
      </c>
      <c r="M832">
        <v>1</v>
      </c>
      <c r="N832" t="s">
        <v>105</v>
      </c>
      <c r="O832" t="s">
        <v>91</v>
      </c>
      <c r="P832" t="s">
        <v>61</v>
      </c>
      <c r="Q832" t="s">
        <v>112</v>
      </c>
      <c r="R832">
        <v>1</v>
      </c>
      <c r="S832">
        <v>1</v>
      </c>
      <c r="T832">
        <v>0</v>
      </c>
      <c r="U832">
        <v>0</v>
      </c>
      <c r="W832" t="s">
        <v>101</v>
      </c>
      <c r="X832">
        <v>1</v>
      </c>
      <c r="Y832">
        <v>1</v>
      </c>
      <c r="Z832">
        <v>1</v>
      </c>
      <c r="AA832">
        <v>0</v>
      </c>
      <c r="AG832" t="s">
        <v>150</v>
      </c>
      <c r="AH832">
        <v>0</v>
      </c>
      <c r="AI832">
        <v>1</v>
      </c>
      <c r="AJ832">
        <v>1</v>
      </c>
      <c r="AK832">
        <v>0</v>
      </c>
      <c r="AL832">
        <v>10</v>
      </c>
      <c r="AM832">
        <v>15</v>
      </c>
      <c r="AN832">
        <v>0</v>
      </c>
      <c r="AO832" t="s">
        <v>67</v>
      </c>
      <c r="AR832" t="s">
        <v>94</v>
      </c>
      <c r="AS832" t="s">
        <v>67</v>
      </c>
      <c r="AT832">
        <v>252486182</v>
      </c>
      <c r="AU832" t="s">
        <v>2010</v>
      </c>
      <c r="AV832" s="1">
        <v>45120.48809027778</v>
      </c>
      <c r="AY832" t="s">
        <v>72</v>
      </c>
      <c r="AZ832" t="s">
        <v>73</v>
      </c>
      <c r="BA832" t="s">
        <v>74</v>
      </c>
      <c r="BC832">
        <v>831</v>
      </c>
      <c r="BD832" t="str">
        <f>IFERROR(VLOOKUP(C832,Sheet1!$A$2:$C$52,2, FALSE), "")</f>
        <v>Makueni</v>
      </c>
      <c r="BE832" t="str">
        <f>IFERROR(VLOOKUP(C832,Sheet1!$A$2:$C$52,3, FALSE), "")</f>
        <v>Makueni</v>
      </c>
    </row>
    <row r="833" spans="1:57" x14ac:dyDescent="0.35">
      <c r="A833" s="1">
        <v>45120.613526215267</v>
      </c>
      <c r="B833" s="1">
        <v>45120.614839097223</v>
      </c>
      <c r="C833">
        <v>800113</v>
      </c>
      <c r="D833" t="s">
        <v>2011</v>
      </c>
      <c r="E833">
        <v>-2.5847003000000002</v>
      </c>
      <c r="F833">
        <v>38.171793299999997</v>
      </c>
      <c r="G833">
        <v>742.01199999999994</v>
      </c>
      <c r="H833">
        <v>3.9</v>
      </c>
      <c r="I833" s="1">
        <v>45120.613194444442</v>
      </c>
      <c r="J833" t="s">
        <v>159</v>
      </c>
      <c r="K833" t="s">
        <v>77</v>
      </c>
      <c r="L833" t="s">
        <v>58</v>
      </c>
      <c r="M833">
        <v>2</v>
      </c>
      <c r="N833" t="s">
        <v>105</v>
      </c>
      <c r="O833" t="s">
        <v>60</v>
      </c>
      <c r="P833" t="s">
        <v>61</v>
      </c>
      <c r="Q833" t="s">
        <v>112</v>
      </c>
      <c r="R833">
        <v>1</v>
      </c>
      <c r="S833">
        <v>1</v>
      </c>
      <c r="T833">
        <v>0</v>
      </c>
      <c r="U833">
        <v>0</v>
      </c>
      <c r="W833" t="s">
        <v>93</v>
      </c>
      <c r="X833">
        <v>1</v>
      </c>
      <c r="Y833">
        <v>1</v>
      </c>
      <c r="Z833">
        <v>0</v>
      </c>
      <c r="AA833">
        <v>0</v>
      </c>
      <c r="AG833" t="s">
        <v>66</v>
      </c>
      <c r="AH833">
        <v>0</v>
      </c>
      <c r="AI833">
        <v>1</v>
      </c>
      <c r="AJ833">
        <v>0</v>
      </c>
      <c r="AK833">
        <v>0</v>
      </c>
      <c r="AL833">
        <v>10</v>
      </c>
      <c r="AM833">
        <v>0</v>
      </c>
      <c r="AN833">
        <v>0</v>
      </c>
      <c r="AO833" t="s">
        <v>67</v>
      </c>
      <c r="AR833" t="s">
        <v>94</v>
      </c>
      <c r="AS833" t="s">
        <v>67</v>
      </c>
      <c r="AT833">
        <v>252487049</v>
      </c>
      <c r="AU833" t="s">
        <v>2012</v>
      </c>
      <c r="AV833" s="1">
        <v>45120.489942129629</v>
      </c>
      <c r="AY833" t="s">
        <v>72</v>
      </c>
      <c r="AZ833" t="s">
        <v>73</v>
      </c>
      <c r="BA833" t="s">
        <v>74</v>
      </c>
      <c r="BC833">
        <v>832</v>
      </c>
      <c r="BD833" t="str">
        <f>IFERROR(VLOOKUP(C833,Sheet1!$A$2:$C$52,2, FALSE), "")</f>
        <v>Makueni</v>
      </c>
      <c r="BE833" t="str">
        <f>IFERROR(VLOOKUP(C833,Sheet1!$A$2:$C$52,3, FALSE), "")</f>
        <v>Makueni</v>
      </c>
    </row>
    <row r="834" spans="1:57" x14ac:dyDescent="0.35">
      <c r="A834" s="1">
        <v>45117.657296180558</v>
      </c>
      <c r="B834" s="1">
        <v>45120.38979306713</v>
      </c>
      <c r="C834">
        <v>800107</v>
      </c>
      <c r="D834" t="s">
        <v>2013</v>
      </c>
      <c r="E834">
        <v>-0.71438820000000003</v>
      </c>
      <c r="F834">
        <v>37.152391299999998</v>
      </c>
      <c r="G834">
        <v>1334.400024414062</v>
      </c>
      <c r="H834">
        <v>3.9</v>
      </c>
      <c r="I834" s="1">
        <v>45120.388888888891</v>
      </c>
      <c r="J834" t="s">
        <v>76</v>
      </c>
      <c r="K834" t="s">
        <v>57</v>
      </c>
      <c r="L834" t="s">
        <v>78</v>
      </c>
      <c r="M834">
        <v>1</v>
      </c>
      <c r="N834" t="s">
        <v>59</v>
      </c>
      <c r="O834" t="s">
        <v>91</v>
      </c>
      <c r="P834" t="s">
        <v>141</v>
      </c>
      <c r="Q834" t="s">
        <v>142</v>
      </c>
      <c r="R834">
        <v>1</v>
      </c>
      <c r="S834">
        <v>1</v>
      </c>
      <c r="T834">
        <v>0</v>
      </c>
      <c r="U834">
        <v>0</v>
      </c>
      <c r="W834" t="s">
        <v>1038</v>
      </c>
      <c r="X834">
        <v>1</v>
      </c>
      <c r="Y834">
        <v>1</v>
      </c>
      <c r="Z834">
        <v>1</v>
      </c>
      <c r="AA834">
        <v>1</v>
      </c>
      <c r="AG834" t="s">
        <v>107</v>
      </c>
      <c r="AH834">
        <v>0</v>
      </c>
      <c r="AI834">
        <v>1</v>
      </c>
      <c r="AJ834">
        <v>1</v>
      </c>
      <c r="AK834">
        <v>0</v>
      </c>
      <c r="AL834">
        <v>50</v>
      </c>
      <c r="AM834">
        <v>50</v>
      </c>
      <c r="AN834">
        <v>50</v>
      </c>
      <c r="AO834" t="s">
        <v>67</v>
      </c>
      <c r="AR834" t="s">
        <v>94</v>
      </c>
      <c r="AS834" t="s">
        <v>67</v>
      </c>
      <c r="AT834">
        <v>252509433</v>
      </c>
      <c r="AU834" t="s">
        <v>2014</v>
      </c>
      <c r="AV834" s="1">
        <v>45120.537974537037</v>
      </c>
      <c r="AY834" t="s">
        <v>72</v>
      </c>
      <c r="AZ834" t="s">
        <v>73</v>
      </c>
      <c r="BA834" t="s">
        <v>74</v>
      </c>
      <c r="BC834">
        <v>833</v>
      </c>
      <c r="BD834" t="str">
        <f>IFERROR(VLOOKUP(C834,Sheet1!$A$2:$C$52,2, FALSE), "")</f>
        <v>Kiharu</v>
      </c>
      <c r="BE834" t="str">
        <f>IFERROR(VLOOKUP(C834,Sheet1!$A$2:$C$52,3, FALSE), "")</f>
        <v>Muranga</v>
      </c>
    </row>
    <row r="835" spans="1:57" x14ac:dyDescent="0.35">
      <c r="A835" s="1">
        <v>45117.65811103009</v>
      </c>
      <c r="B835" s="1">
        <v>45120.404104039349</v>
      </c>
      <c r="C835">
        <v>800107</v>
      </c>
      <c r="D835" t="s">
        <v>2015</v>
      </c>
      <c r="E835">
        <v>-0.71464740000000004</v>
      </c>
      <c r="F835">
        <v>37.153110699999999</v>
      </c>
      <c r="G835">
        <v>1334.400024414062</v>
      </c>
      <c r="H835">
        <v>3.9</v>
      </c>
      <c r="I835" s="1">
        <v>45120.40347222222</v>
      </c>
      <c r="J835" t="s">
        <v>159</v>
      </c>
      <c r="K835" t="s">
        <v>77</v>
      </c>
      <c r="L835" t="s">
        <v>78</v>
      </c>
      <c r="M835">
        <v>2</v>
      </c>
      <c r="N835" t="s">
        <v>59</v>
      </c>
      <c r="O835" t="s">
        <v>126</v>
      </c>
      <c r="P835" t="s">
        <v>167</v>
      </c>
      <c r="Q835" t="s">
        <v>142</v>
      </c>
      <c r="R835">
        <v>1</v>
      </c>
      <c r="S835">
        <v>1</v>
      </c>
      <c r="T835">
        <v>0</v>
      </c>
      <c r="U835">
        <v>0</v>
      </c>
      <c r="W835" t="s">
        <v>93</v>
      </c>
      <c r="X835">
        <v>1</v>
      </c>
      <c r="Y835">
        <v>1</v>
      </c>
      <c r="Z835">
        <v>0</v>
      </c>
      <c r="AA835">
        <v>0</v>
      </c>
      <c r="AG835" t="s">
        <v>113</v>
      </c>
      <c r="AH835">
        <v>0</v>
      </c>
      <c r="AI835">
        <v>1</v>
      </c>
      <c r="AJ835">
        <v>1</v>
      </c>
      <c r="AK835">
        <v>1</v>
      </c>
      <c r="AL835">
        <v>40</v>
      </c>
      <c r="AM835">
        <v>100</v>
      </c>
      <c r="AN835">
        <v>50</v>
      </c>
      <c r="AO835" t="s">
        <v>67</v>
      </c>
      <c r="AR835" t="s">
        <v>84</v>
      </c>
      <c r="AS835" t="s">
        <v>67</v>
      </c>
      <c r="AT835">
        <v>252509437</v>
      </c>
      <c r="AU835" t="s">
        <v>2016</v>
      </c>
      <c r="AV835" s="1">
        <v>45120.537986111107</v>
      </c>
      <c r="AY835" t="s">
        <v>72</v>
      </c>
      <c r="AZ835" t="s">
        <v>73</v>
      </c>
      <c r="BA835" t="s">
        <v>74</v>
      </c>
      <c r="BC835">
        <v>834</v>
      </c>
      <c r="BD835" t="str">
        <f>IFERROR(VLOOKUP(C835,Sheet1!$A$2:$C$52,2, FALSE), "")</f>
        <v>Kiharu</v>
      </c>
      <c r="BE835" t="str">
        <f>IFERROR(VLOOKUP(C835,Sheet1!$A$2:$C$52,3, FALSE), "")</f>
        <v>Muranga</v>
      </c>
    </row>
    <row r="836" spans="1:57" x14ac:dyDescent="0.35">
      <c r="A836" s="1">
        <v>45117.659168136583</v>
      </c>
      <c r="B836" s="1">
        <v>45120.407257453713</v>
      </c>
      <c r="C836">
        <v>800107</v>
      </c>
      <c r="D836" t="s">
        <v>2017</v>
      </c>
      <c r="E836">
        <v>-0.71464870000000003</v>
      </c>
      <c r="F836">
        <v>37.1531138</v>
      </c>
      <c r="G836">
        <v>1335.800048828125</v>
      </c>
      <c r="H836">
        <v>3.9</v>
      </c>
      <c r="I836" s="1">
        <v>45120.40625</v>
      </c>
      <c r="J836" t="s">
        <v>159</v>
      </c>
      <c r="K836" t="s">
        <v>57</v>
      </c>
      <c r="L836" t="s">
        <v>220</v>
      </c>
      <c r="M836">
        <v>2</v>
      </c>
      <c r="N836" t="s">
        <v>59</v>
      </c>
      <c r="O836" t="s">
        <v>91</v>
      </c>
      <c r="P836" t="s">
        <v>167</v>
      </c>
      <c r="Q836" t="s">
        <v>62</v>
      </c>
      <c r="R836">
        <v>1</v>
      </c>
      <c r="S836">
        <v>0</v>
      </c>
      <c r="T836">
        <v>0</v>
      </c>
      <c r="U836">
        <v>0</v>
      </c>
      <c r="W836" t="s">
        <v>155</v>
      </c>
      <c r="X836">
        <v>1</v>
      </c>
      <c r="Y836">
        <v>1</v>
      </c>
      <c r="Z836">
        <v>1</v>
      </c>
      <c r="AA836">
        <v>1</v>
      </c>
      <c r="AL836">
        <v>100</v>
      </c>
      <c r="AM836">
        <v>100</v>
      </c>
      <c r="AN836">
        <v>50</v>
      </c>
      <c r="AO836" t="s">
        <v>67</v>
      </c>
      <c r="AR836" t="s">
        <v>94</v>
      </c>
      <c r="AS836" t="s">
        <v>67</v>
      </c>
      <c r="AT836">
        <v>252509439</v>
      </c>
      <c r="AU836" t="s">
        <v>2018</v>
      </c>
      <c r="AV836" s="1">
        <v>45120.537986111107</v>
      </c>
      <c r="AY836" t="s">
        <v>72</v>
      </c>
      <c r="AZ836" t="s">
        <v>73</v>
      </c>
      <c r="BA836" t="s">
        <v>74</v>
      </c>
      <c r="BC836">
        <v>835</v>
      </c>
      <c r="BD836" t="str">
        <f>IFERROR(VLOOKUP(C836,Sheet1!$A$2:$C$52,2, FALSE), "")</f>
        <v>Kiharu</v>
      </c>
      <c r="BE836" t="str">
        <f>IFERROR(VLOOKUP(C836,Sheet1!$A$2:$C$52,3, FALSE), "")</f>
        <v>Muranga</v>
      </c>
    </row>
    <row r="837" spans="1:57" x14ac:dyDescent="0.35">
      <c r="A837" s="1">
        <v>45117.661420185177</v>
      </c>
      <c r="B837" s="1">
        <v>45120.414214560187</v>
      </c>
      <c r="C837">
        <v>800107</v>
      </c>
      <c r="D837" t="s">
        <v>2019</v>
      </c>
      <c r="E837">
        <v>-0.71692889999999998</v>
      </c>
      <c r="F837">
        <v>37.156826600000002</v>
      </c>
      <c r="G837">
        <v>1323.125</v>
      </c>
      <c r="H837">
        <v>3.9</v>
      </c>
      <c r="I837" s="1">
        <v>45120.411805555559</v>
      </c>
      <c r="J837" t="s">
        <v>76</v>
      </c>
      <c r="K837" t="s">
        <v>77</v>
      </c>
      <c r="L837" t="s">
        <v>78</v>
      </c>
      <c r="M837">
        <v>0</v>
      </c>
      <c r="N837" t="s">
        <v>59</v>
      </c>
      <c r="O837" t="s">
        <v>91</v>
      </c>
      <c r="P837" t="s">
        <v>127</v>
      </c>
      <c r="Q837" t="s">
        <v>142</v>
      </c>
      <c r="R837">
        <v>1</v>
      </c>
      <c r="S837">
        <v>1</v>
      </c>
      <c r="T837">
        <v>0</v>
      </c>
      <c r="U837">
        <v>0</v>
      </c>
      <c r="W837" t="s">
        <v>88</v>
      </c>
      <c r="X837">
        <v>1</v>
      </c>
      <c r="Y837">
        <v>0</v>
      </c>
      <c r="Z837">
        <v>0</v>
      </c>
      <c r="AA837">
        <v>0</v>
      </c>
      <c r="AG837" t="s">
        <v>496</v>
      </c>
      <c r="AH837">
        <v>0</v>
      </c>
      <c r="AI837">
        <v>1</v>
      </c>
      <c r="AJ837">
        <v>1</v>
      </c>
      <c r="AK837">
        <v>1</v>
      </c>
      <c r="AL837">
        <v>20</v>
      </c>
      <c r="AM837">
        <v>20</v>
      </c>
      <c r="AN837">
        <v>50</v>
      </c>
      <c r="AO837" t="s">
        <v>67</v>
      </c>
      <c r="AR837" t="s">
        <v>69</v>
      </c>
      <c r="AS837" t="s">
        <v>67</v>
      </c>
      <c r="AT837">
        <v>252509442</v>
      </c>
      <c r="AU837" t="s">
        <v>2020</v>
      </c>
      <c r="AV837" s="1">
        <v>45120.537997685176</v>
      </c>
      <c r="AY837" t="s">
        <v>72</v>
      </c>
      <c r="AZ837" t="s">
        <v>73</v>
      </c>
      <c r="BA837" t="s">
        <v>74</v>
      </c>
      <c r="BC837">
        <v>836</v>
      </c>
      <c r="BD837" t="str">
        <f>IFERROR(VLOOKUP(C837,Sheet1!$A$2:$C$52,2, FALSE), "")</f>
        <v>Kiharu</v>
      </c>
      <c r="BE837" t="str">
        <f>IFERROR(VLOOKUP(C837,Sheet1!$A$2:$C$52,3, FALSE), "")</f>
        <v>Muranga</v>
      </c>
    </row>
    <row r="838" spans="1:57" x14ac:dyDescent="0.35">
      <c r="A838" s="1">
        <v>45117.662451585653</v>
      </c>
      <c r="B838" s="1">
        <v>45120.43355321759</v>
      </c>
      <c r="C838">
        <v>800107</v>
      </c>
      <c r="D838" t="s">
        <v>2021</v>
      </c>
      <c r="E838">
        <v>-0.71695929999999997</v>
      </c>
      <c r="F838">
        <v>37.1568428</v>
      </c>
      <c r="G838">
        <v>1328.900024414062</v>
      </c>
      <c r="H838">
        <v>3.9</v>
      </c>
      <c r="I838" s="1">
        <v>45120.431944444441</v>
      </c>
      <c r="J838" t="s">
        <v>159</v>
      </c>
      <c r="K838" t="s">
        <v>57</v>
      </c>
      <c r="L838" t="s">
        <v>78</v>
      </c>
      <c r="M838">
        <v>2</v>
      </c>
      <c r="N838" t="s">
        <v>59</v>
      </c>
      <c r="O838" t="s">
        <v>91</v>
      </c>
      <c r="P838" t="s">
        <v>127</v>
      </c>
      <c r="Q838" t="s">
        <v>106</v>
      </c>
      <c r="R838">
        <v>1</v>
      </c>
      <c r="S838">
        <v>0</v>
      </c>
      <c r="T838">
        <v>1</v>
      </c>
      <c r="U838">
        <v>0</v>
      </c>
      <c r="W838" t="s">
        <v>88</v>
      </c>
      <c r="X838">
        <v>1</v>
      </c>
      <c r="Y838">
        <v>0</v>
      </c>
      <c r="Z838">
        <v>0</v>
      </c>
      <c r="AA838">
        <v>0</v>
      </c>
      <c r="AB838" t="s">
        <v>113</v>
      </c>
      <c r="AC838">
        <v>0</v>
      </c>
      <c r="AD838">
        <v>1</v>
      </c>
      <c r="AE838">
        <v>1</v>
      </c>
      <c r="AF838">
        <v>1</v>
      </c>
      <c r="AL838">
        <v>50</v>
      </c>
      <c r="AM838">
        <v>50</v>
      </c>
      <c r="AN838">
        <v>50</v>
      </c>
      <c r="AO838" t="s">
        <v>82</v>
      </c>
      <c r="AP838" t="s">
        <v>83</v>
      </c>
      <c r="AR838" t="s">
        <v>84</v>
      </c>
      <c r="AS838" t="s">
        <v>2022</v>
      </c>
      <c r="AT838">
        <v>252509445</v>
      </c>
      <c r="AU838" t="s">
        <v>2023</v>
      </c>
      <c r="AV838" s="1">
        <v>45120.537997685176</v>
      </c>
      <c r="AY838" t="s">
        <v>72</v>
      </c>
      <c r="AZ838" t="s">
        <v>73</v>
      </c>
      <c r="BA838" t="s">
        <v>74</v>
      </c>
      <c r="BC838">
        <v>837</v>
      </c>
      <c r="BD838" t="str">
        <f>IFERROR(VLOOKUP(C838,Sheet1!$A$2:$C$52,2, FALSE), "")</f>
        <v>Kiharu</v>
      </c>
      <c r="BE838" t="str">
        <f>IFERROR(VLOOKUP(C838,Sheet1!$A$2:$C$52,3, FALSE), "")</f>
        <v>Muranga</v>
      </c>
    </row>
    <row r="839" spans="1:57" x14ac:dyDescent="0.35">
      <c r="A839" s="1">
        <v>45117.670403206022</v>
      </c>
      <c r="B839" s="1">
        <v>45120.445011284719</v>
      </c>
      <c r="C839">
        <v>800107</v>
      </c>
      <c r="D839" t="s">
        <v>2024</v>
      </c>
      <c r="E839">
        <v>-0.71980469999999996</v>
      </c>
      <c r="F839">
        <v>37.162933000000002</v>
      </c>
      <c r="G839">
        <v>1308</v>
      </c>
      <c r="H839">
        <v>15.074999999999999</v>
      </c>
      <c r="I839" s="1">
        <v>45120.443749999999</v>
      </c>
      <c r="J839" t="s">
        <v>76</v>
      </c>
      <c r="K839" t="s">
        <v>77</v>
      </c>
      <c r="L839" t="s">
        <v>78</v>
      </c>
      <c r="M839">
        <v>0</v>
      </c>
      <c r="N839" t="s">
        <v>59</v>
      </c>
      <c r="O839" t="s">
        <v>79</v>
      </c>
      <c r="P839" t="s">
        <v>127</v>
      </c>
      <c r="Q839" t="s">
        <v>181</v>
      </c>
      <c r="R839">
        <v>1</v>
      </c>
      <c r="S839">
        <v>1</v>
      </c>
      <c r="T839">
        <v>1</v>
      </c>
      <c r="U839">
        <v>0</v>
      </c>
      <c r="W839" t="s">
        <v>121</v>
      </c>
      <c r="X839">
        <v>1</v>
      </c>
      <c r="Y839">
        <v>1</v>
      </c>
      <c r="Z839">
        <v>1</v>
      </c>
      <c r="AA839">
        <v>1</v>
      </c>
      <c r="AB839" t="s">
        <v>150</v>
      </c>
      <c r="AC839">
        <v>0</v>
      </c>
      <c r="AD839">
        <v>1</v>
      </c>
      <c r="AE839">
        <v>1</v>
      </c>
      <c r="AF839">
        <v>0</v>
      </c>
      <c r="AG839" t="s">
        <v>160</v>
      </c>
      <c r="AH839">
        <v>0</v>
      </c>
      <c r="AI839">
        <v>1</v>
      </c>
      <c r="AJ839">
        <v>1</v>
      </c>
      <c r="AK839">
        <v>1</v>
      </c>
      <c r="AL839">
        <v>100</v>
      </c>
      <c r="AM839">
        <v>100</v>
      </c>
      <c r="AN839">
        <v>100</v>
      </c>
      <c r="AO839" t="s">
        <v>82</v>
      </c>
      <c r="AP839" t="s">
        <v>62</v>
      </c>
      <c r="AR839" t="s">
        <v>84</v>
      </c>
      <c r="AS839" t="s">
        <v>67</v>
      </c>
      <c r="AT839">
        <v>252509447</v>
      </c>
      <c r="AU839" t="s">
        <v>2025</v>
      </c>
      <c r="AV839" s="1">
        <v>45120.53800925926</v>
      </c>
      <c r="AY839" t="s">
        <v>72</v>
      </c>
      <c r="AZ839" t="s">
        <v>73</v>
      </c>
      <c r="BA839" t="s">
        <v>74</v>
      </c>
      <c r="BC839">
        <v>838</v>
      </c>
      <c r="BD839" t="str">
        <f>IFERROR(VLOOKUP(C839,Sheet1!$A$2:$C$52,2, FALSE), "")</f>
        <v>Kiharu</v>
      </c>
      <c r="BE839" t="str">
        <f>IFERROR(VLOOKUP(C839,Sheet1!$A$2:$C$52,3, FALSE), "")</f>
        <v>Muranga</v>
      </c>
    </row>
    <row r="840" spans="1:57" x14ac:dyDescent="0.35">
      <c r="A840" s="1">
        <v>45117.670792002318</v>
      </c>
      <c r="B840" s="1">
        <v>45120.451888194453</v>
      </c>
      <c r="C840">
        <v>800107</v>
      </c>
      <c r="D840" t="s">
        <v>2026</v>
      </c>
      <c r="E840">
        <v>-0.71979700000000002</v>
      </c>
      <c r="F840">
        <v>37.162939799999997</v>
      </c>
      <c r="G840">
        <v>1308</v>
      </c>
      <c r="H840">
        <v>2.3519999999999999</v>
      </c>
      <c r="I840" s="1">
        <v>45120.450694444437</v>
      </c>
      <c r="J840" t="s">
        <v>104</v>
      </c>
      <c r="K840" t="s">
        <v>57</v>
      </c>
      <c r="L840" t="s">
        <v>78</v>
      </c>
      <c r="M840">
        <v>0</v>
      </c>
      <c r="N840" t="s">
        <v>105</v>
      </c>
      <c r="O840" t="s">
        <v>79</v>
      </c>
      <c r="P840" t="s">
        <v>61</v>
      </c>
      <c r="Q840" t="s">
        <v>106</v>
      </c>
      <c r="R840">
        <v>1</v>
      </c>
      <c r="S840">
        <v>0</v>
      </c>
      <c r="T840">
        <v>1</v>
      </c>
      <c r="U840">
        <v>0</v>
      </c>
      <c r="W840" t="s">
        <v>93</v>
      </c>
      <c r="X840">
        <v>1</v>
      </c>
      <c r="Y840">
        <v>1</v>
      </c>
      <c r="Z840">
        <v>0</v>
      </c>
      <c r="AA840">
        <v>0</v>
      </c>
      <c r="AB840" t="s">
        <v>274</v>
      </c>
      <c r="AC840">
        <v>0</v>
      </c>
      <c r="AD840">
        <v>0</v>
      </c>
      <c r="AE840">
        <v>1</v>
      </c>
      <c r="AF840">
        <v>1</v>
      </c>
      <c r="AL840">
        <v>100</v>
      </c>
      <c r="AM840">
        <v>50</v>
      </c>
      <c r="AN840">
        <v>50</v>
      </c>
      <c r="AO840" t="s">
        <v>82</v>
      </c>
      <c r="AP840" t="s">
        <v>62</v>
      </c>
      <c r="AR840" t="s">
        <v>84</v>
      </c>
      <c r="AS840" t="s">
        <v>2027</v>
      </c>
      <c r="AT840">
        <v>252509449</v>
      </c>
      <c r="AU840" t="s">
        <v>2028</v>
      </c>
      <c r="AV840" s="1">
        <v>45120.53800925926</v>
      </c>
      <c r="AY840" t="s">
        <v>72</v>
      </c>
      <c r="AZ840" t="s">
        <v>73</v>
      </c>
      <c r="BA840" t="s">
        <v>74</v>
      </c>
      <c r="BC840">
        <v>839</v>
      </c>
      <c r="BD840" t="str">
        <f>IFERROR(VLOOKUP(C840,Sheet1!$A$2:$C$52,2, FALSE), "")</f>
        <v>Kiharu</v>
      </c>
      <c r="BE840" t="str">
        <f>IFERROR(VLOOKUP(C840,Sheet1!$A$2:$C$52,3, FALSE), "")</f>
        <v>Muranga</v>
      </c>
    </row>
    <row r="841" spans="1:57" x14ac:dyDescent="0.35">
      <c r="A841" s="1">
        <v>45117.671019895832</v>
      </c>
      <c r="B841" s="1">
        <v>45120.475916053241</v>
      </c>
      <c r="C841">
        <v>800107</v>
      </c>
      <c r="D841" t="s">
        <v>2029</v>
      </c>
      <c r="E841">
        <v>-0.71974819999999995</v>
      </c>
      <c r="F841">
        <v>37.163271700000003</v>
      </c>
      <c r="G841">
        <v>1308</v>
      </c>
      <c r="H841">
        <v>3.9</v>
      </c>
      <c r="I841" s="1">
        <v>45120.474999999999</v>
      </c>
      <c r="J841" t="s">
        <v>56</v>
      </c>
      <c r="K841" t="s">
        <v>77</v>
      </c>
      <c r="L841" t="s">
        <v>220</v>
      </c>
      <c r="M841">
        <v>3</v>
      </c>
      <c r="N841" t="s">
        <v>59</v>
      </c>
      <c r="O841" t="s">
        <v>60</v>
      </c>
      <c r="P841" t="s">
        <v>61</v>
      </c>
      <c r="Q841" t="s">
        <v>62</v>
      </c>
      <c r="R841">
        <v>1</v>
      </c>
      <c r="S841">
        <v>0</v>
      </c>
      <c r="T841">
        <v>0</v>
      </c>
      <c r="U841">
        <v>0</v>
      </c>
      <c r="W841" t="s">
        <v>1049</v>
      </c>
      <c r="X841">
        <v>1</v>
      </c>
      <c r="Y841">
        <v>1</v>
      </c>
      <c r="Z841">
        <v>1</v>
      </c>
      <c r="AA841">
        <v>1</v>
      </c>
      <c r="AL841">
        <v>20</v>
      </c>
      <c r="AM841">
        <v>30</v>
      </c>
      <c r="AN841">
        <v>20</v>
      </c>
      <c r="AO841" t="s">
        <v>82</v>
      </c>
      <c r="AP841" t="s">
        <v>62</v>
      </c>
      <c r="AR841" t="s">
        <v>84</v>
      </c>
      <c r="AS841" t="s">
        <v>67</v>
      </c>
      <c r="AT841">
        <v>252509454</v>
      </c>
      <c r="AU841" t="s">
        <v>2030</v>
      </c>
      <c r="AV841" s="1">
        <v>45120.53802083333</v>
      </c>
      <c r="AY841" t="s">
        <v>72</v>
      </c>
      <c r="AZ841" t="s">
        <v>73</v>
      </c>
      <c r="BA841" t="s">
        <v>74</v>
      </c>
      <c r="BC841">
        <v>840</v>
      </c>
      <c r="BD841" t="str">
        <f>IFERROR(VLOOKUP(C841,Sheet1!$A$2:$C$52,2, FALSE), "")</f>
        <v>Kiharu</v>
      </c>
      <c r="BE841" t="str">
        <f>IFERROR(VLOOKUP(C841,Sheet1!$A$2:$C$52,3, FALSE), "")</f>
        <v>Muranga</v>
      </c>
    </row>
    <row r="842" spans="1:57" x14ac:dyDescent="0.35">
      <c r="A842" s="1">
        <v>45117.671221307872</v>
      </c>
      <c r="B842" s="1">
        <v>45120.506625972223</v>
      </c>
      <c r="C842">
        <v>800107</v>
      </c>
      <c r="D842" t="s">
        <v>2031</v>
      </c>
      <c r="E842">
        <v>-0.71975199999999995</v>
      </c>
      <c r="F842">
        <v>37.163496000000002</v>
      </c>
      <c r="G842">
        <v>1308</v>
      </c>
      <c r="H842">
        <v>3.9</v>
      </c>
      <c r="I842" s="1">
        <v>45120.504861111112</v>
      </c>
      <c r="J842" t="s">
        <v>56</v>
      </c>
      <c r="K842" t="s">
        <v>57</v>
      </c>
      <c r="L842" t="s">
        <v>220</v>
      </c>
      <c r="M842">
        <v>3</v>
      </c>
      <c r="N842" t="s">
        <v>59</v>
      </c>
      <c r="O842" t="s">
        <v>126</v>
      </c>
      <c r="P842" t="s">
        <v>92</v>
      </c>
      <c r="Q842" t="s">
        <v>106</v>
      </c>
      <c r="R842">
        <v>1</v>
      </c>
      <c r="S842">
        <v>0</v>
      </c>
      <c r="T842">
        <v>1</v>
      </c>
      <c r="U842">
        <v>0</v>
      </c>
      <c r="W842" t="s">
        <v>121</v>
      </c>
      <c r="X842">
        <v>1</v>
      </c>
      <c r="Y842">
        <v>1</v>
      </c>
      <c r="Z842">
        <v>1</v>
      </c>
      <c r="AA842">
        <v>1</v>
      </c>
      <c r="AB842" t="s">
        <v>113</v>
      </c>
      <c r="AC842">
        <v>0</v>
      </c>
      <c r="AD842">
        <v>1</v>
      </c>
      <c r="AE842">
        <v>1</v>
      </c>
      <c r="AF842">
        <v>1</v>
      </c>
      <c r="AL842">
        <v>50</v>
      </c>
      <c r="AM842">
        <v>30</v>
      </c>
      <c r="AN842">
        <v>20</v>
      </c>
      <c r="AO842" t="s">
        <v>67</v>
      </c>
      <c r="AR842" t="s">
        <v>108</v>
      </c>
      <c r="AS842" t="s">
        <v>67</v>
      </c>
      <c r="AT842">
        <v>252509459</v>
      </c>
      <c r="AU842" t="s">
        <v>2032</v>
      </c>
      <c r="AV842" s="1">
        <v>45120.538032407407</v>
      </c>
      <c r="AY842" t="s">
        <v>72</v>
      </c>
      <c r="AZ842" t="s">
        <v>73</v>
      </c>
      <c r="BA842" t="s">
        <v>74</v>
      </c>
      <c r="BC842">
        <v>841</v>
      </c>
      <c r="BD842" t="str">
        <f>IFERROR(VLOOKUP(C842,Sheet1!$A$2:$C$52,2, FALSE), "")</f>
        <v>Kiharu</v>
      </c>
      <c r="BE842" t="str">
        <f>IFERROR(VLOOKUP(C842,Sheet1!$A$2:$C$52,3, FALSE), "")</f>
        <v>Muranga</v>
      </c>
    </row>
    <row r="843" spans="1:57" x14ac:dyDescent="0.35">
      <c r="A843" s="1">
        <v>45117.671453067131</v>
      </c>
      <c r="B843" s="1">
        <v>45120.537107766213</v>
      </c>
      <c r="C843">
        <v>800107</v>
      </c>
      <c r="D843" t="s">
        <v>2033</v>
      </c>
      <c r="E843">
        <v>-0.71971180000000001</v>
      </c>
      <c r="F843">
        <v>37.163601499999999</v>
      </c>
      <c r="G843">
        <v>1308</v>
      </c>
      <c r="H843">
        <v>3.9</v>
      </c>
      <c r="I843" s="1">
        <v>45120.535416666673</v>
      </c>
      <c r="J843" t="s">
        <v>159</v>
      </c>
      <c r="K843" t="s">
        <v>77</v>
      </c>
      <c r="L843" t="s">
        <v>220</v>
      </c>
      <c r="M843">
        <v>3</v>
      </c>
      <c r="N843" t="s">
        <v>59</v>
      </c>
      <c r="O843" t="s">
        <v>91</v>
      </c>
      <c r="P843" t="s">
        <v>167</v>
      </c>
      <c r="Q843" t="s">
        <v>106</v>
      </c>
      <c r="R843">
        <v>1</v>
      </c>
      <c r="S843">
        <v>0</v>
      </c>
      <c r="T843">
        <v>1</v>
      </c>
      <c r="U843">
        <v>0</v>
      </c>
      <c r="W843" t="s">
        <v>117</v>
      </c>
      <c r="X843">
        <v>1</v>
      </c>
      <c r="Y843">
        <v>1</v>
      </c>
      <c r="Z843">
        <v>1</v>
      </c>
      <c r="AA843">
        <v>1</v>
      </c>
      <c r="AB843" t="s">
        <v>65</v>
      </c>
      <c r="AC843">
        <v>0</v>
      </c>
      <c r="AD843">
        <v>0</v>
      </c>
      <c r="AE843">
        <v>1</v>
      </c>
      <c r="AF843">
        <v>0</v>
      </c>
      <c r="AL843">
        <v>100</v>
      </c>
      <c r="AM843">
        <v>100</v>
      </c>
      <c r="AN843">
        <v>50</v>
      </c>
      <c r="AO843" t="s">
        <v>82</v>
      </c>
      <c r="AP843" t="s">
        <v>62</v>
      </c>
      <c r="AR843" t="s">
        <v>94</v>
      </c>
      <c r="AS843" t="s">
        <v>2034</v>
      </c>
      <c r="AT843">
        <v>252509461</v>
      </c>
      <c r="AU843" t="s">
        <v>2035</v>
      </c>
      <c r="AV843" s="1">
        <v>45120.538032407407</v>
      </c>
      <c r="AY843" t="s">
        <v>72</v>
      </c>
      <c r="AZ843" t="s">
        <v>73</v>
      </c>
      <c r="BA843" t="s">
        <v>74</v>
      </c>
      <c r="BC843">
        <v>842</v>
      </c>
      <c r="BD843" t="str">
        <f>IFERROR(VLOOKUP(C843,Sheet1!$A$2:$C$52,2, FALSE), "")</f>
        <v>Kiharu</v>
      </c>
      <c r="BE843" t="str">
        <f>IFERROR(VLOOKUP(C843,Sheet1!$A$2:$C$52,3, FALSE), "")</f>
        <v>Muranga</v>
      </c>
    </row>
    <row r="844" spans="1:57" x14ac:dyDescent="0.35">
      <c r="A844" s="1">
        <v>45117.672355439812</v>
      </c>
      <c r="B844" s="1">
        <v>45120.54306423611</v>
      </c>
      <c r="C844">
        <v>800107</v>
      </c>
      <c r="D844" t="s">
        <v>2036</v>
      </c>
      <c r="E844">
        <v>-0.71971169999999995</v>
      </c>
      <c r="F844">
        <v>37.163601900000003</v>
      </c>
      <c r="G844">
        <v>1308</v>
      </c>
      <c r="H844">
        <v>3.9</v>
      </c>
      <c r="I844" s="1">
        <v>45120.540972222218</v>
      </c>
      <c r="J844" t="s">
        <v>76</v>
      </c>
      <c r="K844" t="s">
        <v>57</v>
      </c>
      <c r="L844" t="s">
        <v>78</v>
      </c>
      <c r="M844">
        <v>1</v>
      </c>
      <c r="N844" t="s">
        <v>59</v>
      </c>
      <c r="O844" t="s">
        <v>91</v>
      </c>
      <c r="P844" t="s">
        <v>141</v>
      </c>
      <c r="Q844" t="s">
        <v>1449</v>
      </c>
      <c r="R844">
        <v>1</v>
      </c>
      <c r="S844">
        <v>0</v>
      </c>
      <c r="T844">
        <v>1</v>
      </c>
      <c r="U844">
        <v>0</v>
      </c>
      <c r="W844" t="s">
        <v>93</v>
      </c>
      <c r="X844">
        <v>1</v>
      </c>
      <c r="Y844">
        <v>1</v>
      </c>
      <c r="Z844">
        <v>0</v>
      </c>
      <c r="AA844">
        <v>0</v>
      </c>
      <c r="AB844" t="s">
        <v>132</v>
      </c>
      <c r="AC844">
        <v>0</v>
      </c>
      <c r="AD844">
        <v>1</v>
      </c>
      <c r="AE844">
        <v>1</v>
      </c>
      <c r="AF844">
        <v>1</v>
      </c>
      <c r="AL844">
        <v>50</v>
      </c>
      <c r="AM844">
        <v>100</v>
      </c>
      <c r="AN844">
        <v>20</v>
      </c>
      <c r="AO844" t="s">
        <v>82</v>
      </c>
      <c r="AP844" t="s">
        <v>62</v>
      </c>
      <c r="AR844" t="s">
        <v>94</v>
      </c>
      <c r="AS844" t="s">
        <v>2037</v>
      </c>
      <c r="AT844">
        <v>252509466</v>
      </c>
      <c r="AU844" t="s">
        <v>2038</v>
      </c>
      <c r="AV844" s="1">
        <v>45120.538043981483</v>
      </c>
      <c r="AY844" t="s">
        <v>72</v>
      </c>
      <c r="AZ844" t="s">
        <v>73</v>
      </c>
      <c r="BA844" t="s">
        <v>74</v>
      </c>
      <c r="BC844">
        <v>843</v>
      </c>
      <c r="BD844" t="str">
        <f>IFERROR(VLOOKUP(C844,Sheet1!$A$2:$C$52,2, FALSE), "")</f>
        <v>Kiharu</v>
      </c>
      <c r="BE844" t="str">
        <f>IFERROR(VLOOKUP(C844,Sheet1!$A$2:$C$52,3, FALSE), "")</f>
        <v>Muranga</v>
      </c>
    </row>
    <row r="845" spans="1:57" x14ac:dyDescent="0.35">
      <c r="A845" s="1">
        <v>45119.423943946756</v>
      </c>
      <c r="B845" s="1">
        <v>45120.66194416667</v>
      </c>
      <c r="C845">
        <v>800123</v>
      </c>
      <c r="D845" t="s">
        <v>2039</v>
      </c>
      <c r="E845">
        <v>-1.3160817</v>
      </c>
      <c r="F845">
        <v>36.891583900000001</v>
      </c>
      <c r="G845">
        <v>1609.025390625</v>
      </c>
      <c r="H845">
        <v>96</v>
      </c>
      <c r="I845" s="1">
        <v>45120.351388888892</v>
      </c>
      <c r="J845" t="s">
        <v>76</v>
      </c>
      <c r="K845" t="s">
        <v>57</v>
      </c>
      <c r="L845" t="s">
        <v>58</v>
      </c>
      <c r="M845">
        <v>2</v>
      </c>
      <c r="N845" t="s">
        <v>105</v>
      </c>
      <c r="O845" t="s">
        <v>60</v>
      </c>
      <c r="Q845" t="s">
        <v>112</v>
      </c>
      <c r="R845">
        <v>1</v>
      </c>
      <c r="S845">
        <v>1</v>
      </c>
      <c r="T845">
        <v>0</v>
      </c>
      <c r="U845">
        <v>0</v>
      </c>
      <c r="W845" t="s">
        <v>228</v>
      </c>
      <c r="X845">
        <v>1</v>
      </c>
      <c r="Y845">
        <v>0</v>
      </c>
      <c r="Z845">
        <v>1</v>
      </c>
      <c r="AA845">
        <v>0</v>
      </c>
      <c r="AG845" t="s">
        <v>66</v>
      </c>
      <c r="AH845">
        <v>0</v>
      </c>
      <c r="AI845">
        <v>1</v>
      </c>
      <c r="AJ845">
        <v>0</v>
      </c>
      <c r="AK845">
        <v>0</v>
      </c>
      <c r="AL845">
        <v>10</v>
      </c>
      <c r="AM845">
        <v>20</v>
      </c>
      <c r="AN845">
        <v>0</v>
      </c>
      <c r="AO845" t="s">
        <v>67</v>
      </c>
      <c r="AR845" t="s">
        <v>84</v>
      </c>
      <c r="AS845" t="s">
        <v>67</v>
      </c>
      <c r="AT845">
        <v>252512252</v>
      </c>
      <c r="AU845" t="s">
        <v>2040</v>
      </c>
      <c r="AV845" s="1">
        <v>45120.544814814813</v>
      </c>
      <c r="AY845" t="s">
        <v>72</v>
      </c>
      <c r="AZ845" t="s">
        <v>73</v>
      </c>
      <c r="BA845" t="s">
        <v>74</v>
      </c>
      <c r="BC845">
        <v>844</v>
      </c>
      <c r="BD845" t="str">
        <f>IFERROR(VLOOKUP(C845,Sheet1!$A$2:$C$52,2, FALSE), "")</f>
        <v>Njoro</v>
      </c>
      <c r="BE845" t="str">
        <f>IFERROR(VLOOKUP(C845,Sheet1!$A$2:$C$52,3, FALSE), "")</f>
        <v>Nakuru</v>
      </c>
    </row>
    <row r="846" spans="1:57" x14ac:dyDescent="0.35">
      <c r="A846" s="1">
        <v>45119.426008784721</v>
      </c>
      <c r="B846" s="1">
        <v>45120.662155393518</v>
      </c>
      <c r="C846">
        <v>800123</v>
      </c>
      <c r="D846" t="s">
        <v>2041</v>
      </c>
      <c r="E846">
        <v>-1.3158346999999999</v>
      </c>
      <c r="F846">
        <v>36.891860399999999</v>
      </c>
      <c r="G846">
        <v>1631.36181640625</v>
      </c>
      <c r="H846">
        <v>78.899000000000001</v>
      </c>
      <c r="I846" s="1">
        <v>45120.359722222223</v>
      </c>
      <c r="J846" t="s">
        <v>159</v>
      </c>
      <c r="K846" t="s">
        <v>57</v>
      </c>
      <c r="L846" t="s">
        <v>58</v>
      </c>
      <c r="M846">
        <v>3</v>
      </c>
      <c r="N846" t="s">
        <v>105</v>
      </c>
      <c r="O846" t="s">
        <v>126</v>
      </c>
      <c r="P846" t="s">
        <v>61</v>
      </c>
      <c r="Q846" t="s">
        <v>112</v>
      </c>
      <c r="R846">
        <v>1</v>
      </c>
      <c r="S846">
        <v>1</v>
      </c>
      <c r="T846">
        <v>0</v>
      </c>
      <c r="U846">
        <v>0</v>
      </c>
      <c r="W846" t="s">
        <v>88</v>
      </c>
      <c r="X846">
        <v>1</v>
      </c>
      <c r="Y846">
        <v>0</v>
      </c>
      <c r="Z846">
        <v>0</v>
      </c>
      <c r="AA846">
        <v>0</v>
      </c>
      <c r="AG846" t="s">
        <v>66</v>
      </c>
      <c r="AH846">
        <v>0</v>
      </c>
      <c r="AI846">
        <v>1</v>
      </c>
      <c r="AJ846">
        <v>0</v>
      </c>
      <c r="AK846">
        <v>0</v>
      </c>
      <c r="AL846">
        <v>20</v>
      </c>
      <c r="AM846">
        <v>0</v>
      </c>
      <c r="AN846">
        <v>0</v>
      </c>
      <c r="AO846" t="s">
        <v>67</v>
      </c>
      <c r="AR846" t="s">
        <v>108</v>
      </c>
      <c r="AS846" t="s">
        <v>2042</v>
      </c>
      <c r="AT846">
        <v>252512253</v>
      </c>
      <c r="AU846" t="s">
        <v>2043</v>
      </c>
      <c r="AV846" s="1">
        <v>45120.544814814813</v>
      </c>
      <c r="AY846" t="s">
        <v>72</v>
      </c>
      <c r="AZ846" t="s">
        <v>73</v>
      </c>
      <c r="BA846" t="s">
        <v>74</v>
      </c>
      <c r="BC846">
        <v>845</v>
      </c>
      <c r="BD846" t="str">
        <f>IFERROR(VLOOKUP(C846,Sheet1!$A$2:$C$52,2, FALSE), "")</f>
        <v>Njoro</v>
      </c>
      <c r="BE846" t="str">
        <f>IFERROR(VLOOKUP(C846,Sheet1!$A$2:$C$52,3, FALSE), "")</f>
        <v>Nakuru</v>
      </c>
    </row>
    <row r="847" spans="1:57" x14ac:dyDescent="0.35">
      <c r="A847" s="1">
        <v>45119.428781516202</v>
      </c>
      <c r="B847" s="1">
        <v>45120.662321840267</v>
      </c>
      <c r="C847">
        <v>800123</v>
      </c>
      <c r="D847" t="s">
        <v>2044</v>
      </c>
      <c r="E847">
        <v>-1.3164207999999999</v>
      </c>
      <c r="F847">
        <v>36.891734900000003</v>
      </c>
      <c r="G847">
        <v>1603.77685546875</v>
      </c>
      <c r="H847">
        <v>69.680000000000007</v>
      </c>
      <c r="I847" s="1">
        <v>45120.362500000003</v>
      </c>
      <c r="J847" t="s">
        <v>76</v>
      </c>
      <c r="K847" t="s">
        <v>77</v>
      </c>
      <c r="L847" t="s">
        <v>78</v>
      </c>
      <c r="M847">
        <v>0</v>
      </c>
      <c r="N847" t="s">
        <v>186</v>
      </c>
      <c r="O847" t="s">
        <v>60</v>
      </c>
      <c r="Q847" t="s">
        <v>62</v>
      </c>
      <c r="R847">
        <v>1</v>
      </c>
      <c r="S847">
        <v>0</v>
      </c>
      <c r="T847">
        <v>0</v>
      </c>
      <c r="U847">
        <v>0</v>
      </c>
      <c r="W847" t="s">
        <v>101</v>
      </c>
      <c r="X847">
        <v>1</v>
      </c>
      <c r="Y847">
        <v>1</v>
      </c>
      <c r="Z847">
        <v>1</v>
      </c>
      <c r="AA847">
        <v>0</v>
      </c>
      <c r="AL847">
        <v>10</v>
      </c>
      <c r="AM847">
        <v>20</v>
      </c>
      <c r="AN847">
        <v>5</v>
      </c>
      <c r="AO847" t="s">
        <v>67</v>
      </c>
      <c r="AR847" t="s">
        <v>122</v>
      </c>
      <c r="AS847" t="s">
        <v>67</v>
      </c>
      <c r="AT847">
        <v>252512255</v>
      </c>
      <c r="AU847" t="s">
        <v>2045</v>
      </c>
      <c r="AV847" s="1">
        <v>45120.54482638889</v>
      </c>
      <c r="AY847" t="s">
        <v>72</v>
      </c>
      <c r="AZ847" t="s">
        <v>73</v>
      </c>
      <c r="BA847" t="s">
        <v>74</v>
      </c>
      <c r="BC847">
        <v>846</v>
      </c>
      <c r="BD847" t="str">
        <f>IFERROR(VLOOKUP(C847,Sheet1!$A$2:$C$52,2, FALSE), "")</f>
        <v>Njoro</v>
      </c>
      <c r="BE847" t="str">
        <f>IFERROR(VLOOKUP(C847,Sheet1!$A$2:$C$52,3, FALSE), "")</f>
        <v>Nakuru</v>
      </c>
    </row>
    <row r="848" spans="1:57" x14ac:dyDescent="0.35">
      <c r="A848" s="1">
        <v>45119.4305469213</v>
      </c>
      <c r="B848" s="1">
        <v>45120.662494884258</v>
      </c>
      <c r="C848">
        <v>800123</v>
      </c>
      <c r="D848" t="s">
        <v>2046</v>
      </c>
      <c r="E848">
        <v>-1.3168200000000001</v>
      </c>
      <c r="F848">
        <v>36.891383099999999</v>
      </c>
      <c r="G848">
        <v>1618.2998046875</v>
      </c>
      <c r="H848">
        <v>88.617999999999995</v>
      </c>
      <c r="I848" s="1">
        <v>45120.380555555559</v>
      </c>
      <c r="J848" t="s">
        <v>56</v>
      </c>
      <c r="K848" t="s">
        <v>77</v>
      </c>
      <c r="L848" t="s">
        <v>58</v>
      </c>
      <c r="M848">
        <v>2</v>
      </c>
      <c r="N848" t="s">
        <v>59</v>
      </c>
      <c r="O848" t="s">
        <v>91</v>
      </c>
      <c r="P848" t="s">
        <v>209</v>
      </c>
      <c r="Q848" t="s">
        <v>62</v>
      </c>
      <c r="R848">
        <v>1</v>
      </c>
      <c r="S848">
        <v>0</v>
      </c>
      <c r="T848">
        <v>0</v>
      </c>
      <c r="U848">
        <v>0</v>
      </c>
      <c r="W848" t="s">
        <v>101</v>
      </c>
      <c r="X848">
        <v>1</v>
      </c>
      <c r="Y848">
        <v>1</v>
      </c>
      <c r="Z848">
        <v>1</v>
      </c>
      <c r="AA848">
        <v>0</v>
      </c>
      <c r="AL848">
        <v>100</v>
      </c>
      <c r="AM848">
        <v>20</v>
      </c>
      <c r="AN848">
        <v>0</v>
      </c>
      <c r="AO848" t="s">
        <v>82</v>
      </c>
      <c r="AP848" t="s">
        <v>83</v>
      </c>
      <c r="AR848" t="s">
        <v>94</v>
      </c>
      <c r="AS848" t="s">
        <v>2047</v>
      </c>
      <c r="AT848">
        <v>252512259</v>
      </c>
      <c r="AU848" t="s">
        <v>2048</v>
      </c>
      <c r="AV848" s="1">
        <v>45120.54482638889</v>
      </c>
      <c r="AY848" t="s">
        <v>72</v>
      </c>
      <c r="AZ848" t="s">
        <v>73</v>
      </c>
      <c r="BA848" t="s">
        <v>74</v>
      </c>
      <c r="BC848">
        <v>847</v>
      </c>
      <c r="BD848" t="str">
        <f>IFERROR(VLOOKUP(C848,Sheet1!$A$2:$C$52,2, FALSE), "")</f>
        <v>Njoro</v>
      </c>
      <c r="BE848" t="str">
        <f>IFERROR(VLOOKUP(C848,Sheet1!$A$2:$C$52,3, FALSE), "")</f>
        <v>Nakuru</v>
      </c>
    </row>
    <row r="849" spans="1:57" x14ac:dyDescent="0.35">
      <c r="A849" s="1">
        <v>45119.434265219897</v>
      </c>
      <c r="B849" s="1">
        <v>45120.662655879627</v>
      </c>
      <c r="C849">
        <v>800123</v>
      </c>
      <c r="D849" t="s">
        <v>2049</v>
      </c>
      <c r="E849">
        <v>-1.3172113999999999</v>
      </c>
      <c r="F849">
        <v>36.890995500000002</v>
      </c>
      <c r="G849">
        <v>1540.612426757812</v>
      </c>
      <c r="H849">
        <v>98.623999999999995</v>
      </c>
      <c r="I849" s="1">
        <v>45120.392361111109</v>
      </c>
      <c r="J849" t="s">
        <v>104</v>
      </c>
      <c r="K849" t="s">
        <v>57</v>
      </c>
      <c r="L849" t="s">
        <v>78</v>
      </c>
      <c r="M849">
        <v>0</v>
      </c>
      <c r="N849" t="s">
        <v>59</v>
      </c>
      <c r="O849" t="s">
        <v>79</v>
      </c>
      <c r="Q849" t="s">
        <v>479</v>
      </c>
      <c r="R849">
        <v>1</v>
      </c>
      <c r="S849">
        <v>0</v>
      </c>
      <c r="T849">
        <v>0</v>
      </c>
      <c r="U849">
        <v>1</v>
      </c>
      <c r="V849" t="s">
        <v>83</v>
      </c>
      <c r="W849" t="s">
        <v>93</v>
      </c>
      <c r="X849">
        <v>1</v>
      </c>
      <c r="Y849">
        <v>1</v>
      </c>
      <c r="Z849">
        <v>0</v>
      </c>
      <c r="AA849">
        <v>0</v>
      </c>
      <c r="AL849">
        <v>20</v>
      </c>
      <c r="AM849">
        <v>50</v>
      </c>
      <c r="AN849">
        <v>0</v>
      </c>
      <c r="AO849" t="s">
        <v>67</v>
      </c>
      <c r="AR849" t="s">
        <v>84</v>
      </c>
      <c r="AS849" t="s">
        <v>67</v>
      </c>
      <c r="AT849">
        <v>252512261</v>
      </c>
      <c r="AU849" t="s">
        <v>2050</v>
      </c>
      <c r="AV849" s="1">
        <v>45120.54483796296</v>
      </c>
      <c r="AY849" t="s">
        <v>72</v>
      </c>
      <c r="AZ849" t="s">
        <v>73</v>
      </c>
      <c r="BA849" t="s">
        <v>74</v>
      </c>
      <c r="BC849">
        <v>848</v>
      </c>
      <c r="BD849" t="str">
        <f>IFERROR(VLOOKUP(C849,Sheet1!$A$2:$C$52,2, FALSE), "")</f>
        <v>Njoro</v>
      </c>
      <c r="BE849" t="str">
        <f>IFERROR(VLOOKUP(C849,Sheet1!$A$2:$C$52,3, FALSE), "")</f>
        <v>Nakuru</v>
      </c>
    </row>
    <row r="850" spans="1:57" x14ac:dyDescent="0.35">
      <c r="A850" s="1">
        <v>45119.439005844913</v>
      </c>
      <c r="B850" s="1">
        <v>45120.664784236113</v>
      </c>
      <c r="C850">
        <v>800123</v>
      </c>
      <c r="D850" t="s">
        <v>2051</v>
      </c>
      <c r="E850">
        <v>-1.3177683</v>
      </c>
      <c r="F850">
        <v>36.891799499999998</v>
      </c>
      <c r="G850">
        <v>1620.38916015625</v>
      </c>
      <c r="H850">
        <v>84.688000000000002</v>
      </c>
      <c r="I850" s="1">
        <v>45120.401388888888</v>
      </c>
      <c r="J850" t="s">
        <v>159</v>
      </c>
      <c r="K850" t="s">
        <v>77</v>
      </c>
      <c r="L850" t="s">
        <v>58</v>
      </c>
      <c r="M850">
        <v>2</v>
      </c>
      <c r="N850" t="s">
        <v>105</v>
      </c>
      <c r="O850" t="s">
        <v>126</v>
      </c>
      <c r="P850" t="s">
        <v>141</v>
      </c>
      <c r="Q850" t="s">
        <v>112</v>
      </c>
      <c r="R850">
        <v>1</v>
      </c>
      <c r="S850">
        <v>1</v>
      </c>
      <c r="T850">
        <v>0</v>
      </c>
      <c r="U850">
        <v>0</v>
      </c>
      <c r="W850" t="s">
        <v>228</v>
      </c>
      <c r="X850">
        <v>1</v>
      </c>
      <c r="Y850">
        <v>0</v>
      </c>
      <c r="Z850">
        <v>1</v>
      </c>
      <c r="AA850">
        <v>0</v>
      </c>
      <c r="AG850" t="s">
        <v>66</v>
      </c>
      <c r="AH850">
        <v>0</v>
      </c>
      <c r="AI850">
        <v>1</v>
      </c>
      <c r="AJ850">
        <v>0</v>
      </c>
      <c r="AK850">
        <v>0</v>
      </c>
      <c r="AL850">
        <v>20</v>
      </c>
      <c r="AM850">
        <v>50</v>
      </c>
      <c r="AN850">
        <v>0</v>
      </c>
      <c r="AO850" t="s">
        <v>67</v>
      </c>
      <c r="AR850" t="s">
        <v>108</v>
      </c>
      <c r="AS850" t="s">
        <v>2052</v>
      </c>
      <c r="AT850">
        <v>252512267</v>
      </c>
      <c r="AU850" t="s">
        <v>2053</v>
      </c>
      <c r="AV850" s="1">
        <v>45120.544849537036</v>
      </c>
      <c r="AY850" t="s">
        <v>72</v>
      </c>
      <c r="AZ850" t="s">
        <v>73</v>
      </c>
      <c r="BA850" t="s">
        <v>74</v>
      </c>
      <c r="BC850">
        <v>849</v>
      </c>
      <c r="BD850" t="str">
        <f>IFERROR(VLOOKUP(C850,Sheet1!$A$2:$C$52,2, FALSE), "")</f>
        <v>Njoro</v>
      </c>
      <c r="BE850" t="str">
        <f>IFERROR(VLOOKUP(C850,Sheet1!$A$2:$C$52,3, FALSE), "")</f>
        <v>Nakuru</v>
      </c>
    </row>
    <row r="851" spans="1:57" x14ac:dyDescent="0.35">
      <c r="A851" s="1">
        <v>45119.441238807871</v>
      </c>
      <c r="B851" s="1">
        <v>45120.663307893519</v>
      </c>
      <c r="C851">
        <v>800123</v>
      </c>
      <c r="D851" t="s">
        <v>2054</v>
      </c>
      <c r="E851">
        <v>-1.3182583000000001</v>
      </c>
      <c r="F851">
        <v>36.8922776</v>
      </c>
      <c r="G851">
        <v>1619.2626953125</v>
      </c>
      <c r="H851">
        <v>93.263999999999996</v>
      </c>
      <c r="I851" s="1">
        <v>45120.406944444447</v>
      </c>
      <c r="J851" t="s">
        <v>76</v>
      </c>
      <c r="K851" t="s">
        <v>57</v>
      </c>
      <c r="L851" t="s">
        <v>58</v>
      </c>
      <c r="M851">
        <v>1</v>
      </c>
      <c r="N851" t="s">
        <v>105</v>
      </c>
      <c r="O851" t="s">
        <v>60</v>
      </c>
      <c r="Q851" t="s">
        <v>62</v>
      </c>
      <c r="R851">
        <v>1</v>
      </c>
      <c r="S851">
        <v>0</v>
      </c>
      <c r="T851">
        <v>0</v>
      </c>
      <c r="U851">
        <v>0</v>
      </c>
      <c r="W851" t="s">
        <v>81</v>
      </c>
      <c r="X851">
        <v>1</v>
      </c>
      <c r="Y851">
        <v>1</v>
      </c>
      <c r="Z851">
        <v>0</v>
      </c>
      <c r="AA851">
        <v>1</v>
      </c>
      <c r="AL851">
        <v>30</v>
      </c>
      <c r="AM851">
        <v>0</v>
      </c>
      <c r="AN851">
        <v>10</v>
      </c>
      <c r="AO851" t="s">
        <v>67</v>
      </c>
      <c r="AR851" t="s">
        <v>108</v>
      </c>
      <c r="AS851" t="s">
        <v>67</v>
      </c>
      <c r="AT851">
        <v>252512271</v>
      </c>
      <c r="AU851" t="s">
        <v>2055</v>
      </c>
      <c r="AV851" s="1">
        <v>45120.544861111113</v>
      </c>
      <c r="AY851" t="s">
        <v>72</v>
      </c>
      <c r="AZ851" t="s">
        <v>73</v>
      </c>
      <c r="BA851" t="s">
        <v>74</v>
      </c>
      <c r="BC851">
        <v>850</v>
      </c>
      <c r="BD851" t="str">
        <f>IFERROR(VLOOKUP(C851,Sheet1!$A$2:$C$52,2, FALSE), "")</f>
        <v>Njoro</v>
      </c>
      <c r="BE851" t="str">
        <f>IFERROR(VLOOKUP(C851,Sheet1!$A$2:$C$52,3, FALSE), "")</f>
        <v>Nakuru</v>
      </c>
    </row>
    <row r="852" spans="1:57" x14ac:dyDescent="0.35">
      <c r="A852" s="1">
        <v>45119.446382696762</v>
      </c>
      <c r="B852" s="1">
        <v>45120.663517696761</v>
      </c>
      <c r="C852">
        <v>800123</v>
      </c>
      <c r="D852" t="s">
        <v>2056</v>
      </c>
      <c r="E852">
        <v>-1.3169109999999999</v>
      </c>
      <c r="F852">
        <v>36.8916982</v>
      </c>
      <c r="G852">
        <v>1581.9921875</v>
      </c>
      <c r="H852">
        <v>93.263999999999996</v>
      </c>
      <c r="I852" s="1">
        <v>45120.418055555558</v>
      </c>
      <c r="J852" t="s">
        <v>76</v>
      </c>
      <c r="K852" t="s">
        <v>77</v>
      </c>
      <c r="L852" t="s">
        <v>78</v>
      </c>
      <c r="M852">
        <v>0</v>
      </c>
      <c r="N852" t="s">
        <v>59</v>
      </c>
      <c r="O852" t="s">
        <v>79</v>
      </c>
      <c r="Q852" t="s">
        <v>106</v>
      </c>
      <c r="R852">
        <v>1</v>
      </c>
      <c r="S852">
        <v>0</v>
      </c>
      <c r="T852">
        <v>1</v>
      </c>
      <c r="U852">
        <v>0</v>
      </c>
      <c r="W852" t="s">
        <v>93</v>
      </c>
      <c r="X852">
        <v>1</v>
      </c>
      <c r="Y852">
        <v>1</v>
      </c>
      <c r="Z852">
        <v>0</v>
      </c>
      <c r="AA852">
        <v>0</v>
      </c>
      <c r="AB852" t="s">
        <v>65</v>
      </c>
      <c r="AC852">
        <v>0</v>
      </c>
      <c r="AD852">
        <v>0</v>
      </c>
      <c r="AE852">
        <v>1</v>
      </c>
      <c r="AF852">
        <v>0</v>
      </c>
      <c r="AL852">
        <v>20</v>
      </c>
      <c r="AM852">
        <v>20</v>
      </c>
      <c r="AN852">
        <v>0</v>
      </c>
      <c r="AO852" t="s">
        <v>67</v>
      </c>
      <c r="AR852" t="s">
        <v>84</v>
      </c>
      <c r="AS852" t="s">
        <v>2057</v>
      </c>
      <c r="AT852">
        <v>252512277</v>
      </c>
      <c r="AU852" t="s">
        <v>2058</v>
      </c>
      <c r="AV852" s="1">
        <v>45120.544861111113</v>
      </c>
      <c r="AY852" t="s">
        <v>72</v>
      </c>
      <c r="AZ852" t="s">
        <v>73</v>
      </c>
      <c r="BA852" t="s">
        <v>74</v>
      </c>
      <c r="BC852">
        <v>851</v>
      </c>
      <c r="BD852" t="str">
        <f>IFERROR(VLOOKUP(C852,Sheet1!$A$2:$C$52,2, FALSE), "")</f>
        <v>Njoro</v>
      </c>
      <c r="BE852" t="str">
        <f>IFERROR(VLOOKUP(C852,Sheet1!$A$2:$C$52,3, FALSE), "")</f>
        <v>Nakuru</v>
      </c>
    </row>
    <row r="853" spans="1:57" x14ac:dyDescent="0.35">
      <c r="A853" s="1">
        <v>45119.449209062499</v>
      </c>
      <c r="B853" s="1">
        <v>45120.663674606483</v>
      </c>
      <c r="C853">
        <v>800123</v>
      </c>
      <c r="D853" t="s">
        <v>2059</v>
      </c>
      <c r="E853">
        <v>-1.3165355000000001</v>
      </c>
      <c r="F853">
        <v>36.891649999999998</v>
      </c>
      <c r="G853">
        <v>1603.22998046875</v>
      </c>
      <c r="H853">
        <v>73.072000000000003</v>
      </c>
      <c r="I853" s="1">
        <v>45120.43472222222</v>
      </c>
      <c r="J853" t="s">
        <v>56</v>
      </c>
      <c r="K853" t="s">
        <v>57</v>
      </c>
      <c r="L853" t="s">
        <v>58</v>
      </c>
      <c r="M853">
        <v>3</v>
      </c>
      <c r="N853" t="s">
        <v>105</v>
      </c>
      <c r="O853" t="s">
        <v>91</v>
      </c>
      <c r="P853" t="s">
        <v>141</v>
      </c>
      <c r="Q853" t="s">
        <v>112</v>
      </c>
      <c r="R853">
        <v>1</v>
      </c>
      <c r="S853">
        <v>1</v>
      </c>
      <c r="T853">
        <v>0</v>
      </c>
      <c r="U853">
        <v>0</v>
      </c>
      <c r="W853" t="s">
        <v>93</v>
      </c>
      <c r="X853">
        <v>1</v>
      </c>
      <c r="Y853">
        <v>1</v>
      </c>
      <c r="Z853">
        <v>0</v>
      </c>
      <c r="AA853">
        <v>0</v>
      </c>
      <c r="AG853" t="s">
        <v>66</v>
      </c>
      <c r="AH853">
        <v>0</v>
      </c>
      <c r="AI853">
        <v>1</v>
      </c>
      <c r="AJ853">
        <v>0</v>
      </c>
      <c r="AK853">
        <v>0</v>
      </c>
      <c r="AL853">
        <v>50</v>
      </c>
      <c r="AM853">
        <v>0</v>
      </c>
      <c r="AN853">
        <v>0</v>
      </c>
      <c r="AO853" t="s">
        <v>67</v>
      </c>
      <c r="AR853" t="s">
        <v>122</v>
      </c>
      <c r="AS853" t="s">
        <v>2060</v>
      </c>
      <c r="AT853">
        <v>252512282</v>
      </c>
      <c r="AU853" t="s">
        <v>2061</v>
      </c>
      <c r="AV853" s="1">
        <v>45120.544872685183</v>
      </c>
      <c r="AY853" t="s">
        <v>72</v>
      </c>
      <c r="AZ853" t="s">
        <v>73</v>
      </c>
      <c r="BA853" t="s">
        <v>74</v>
      </c>
      <c r="BC853">
        <v>852</v>
      </c>
      <c r="BD853" t="str">
        <f>IFERROR(VLOOKUP(C853,Sheet1!$A$2:$C$52,2, FALSE), "")</f>
        <v>Njoro</v>
      </c>
      <c r="BE853" t="str">
        <f>IFERROR(VLOOKUP(C853,Sheet1!$A$2:$C$52,3, FALSE), "")</f>
        <v>Nakuru</v>
      </c>
    </row>
    <row r="854" spans="1:57" x14ac:dyDescent="0.35">
      <c r="A854" s="1">
        <v>45119.451888703697</v>
      </c>
      <c r="B854" s="1">
        <v>45120.664036782407</v>
      </c>
      <c r="C854">
        <v>800123</v>
      </c>
      <c r="D854" t="s">
        <v>2062</v>
      </c>
      <c r="E854">
        <v>-1.3164277</v>
      </c>
      <c r="F854">
        <v>36.891904699999998</v>
      </c>
      <c r="G854">
        <v>1603.492431640625</v>
      </c>
      <c r="H854">
        <v>73.968000000000004</v>
      </c>
      <c r="I854" s="1">
        <v>45120.446527777778</v>
      </c>
      <c r="J854" t="s">
        <v>159</v>
      </c>
      <c r="K854" t="s">
        <v>77</v>
      </c>
      <c r="L854" t="s">
        <v>58</v>
      </c>
      <c r="M854">
        <v>3</v>
      </c>
      <c r="N854" t="s">
        <v>59</v>
      </c>
      <c r="O854" t="s">
        <v>126</v>
      </c>
      <c r="P854" t="s">
        <v>209</v>
      </c>
      <c r="Q854" t="s">
        <v>62</v>
      </c>
      <c r="R854">
        <v>1</v>
      </c>
      <c r="S854">
        <v>0</v>
      </c>
      <c r="T854">
        <v>0</v>
      </c>
      <c r="U854">
        <v>0</v>
      </c>
      <c r="W854" t="s">
        <v>101</v>
      </c>
      <c r="X854">
        <v>1</v>
      </c>
      <c r="Y854">
        <v>1</v>
      </c>
      <c r="Z854">
        <v>1</v>
      </c>
      <c r="AA854">
        <v>0</v>
      </c>
      <c r="AL854">
        <v>30</v>
      </c>
      <c r="AM854">
        <v>20</v>
      </c>
      <c r="AN854">
        <v>0</v>
      </c>
      <c r="AO854" t="s">
        <v>82</v>
      </c>
      <c r="AP854" t="s">
        <v>83</v>
      </c>
      <c r="AR854" t="s">
        <v>84</v>
      </c>
      <c r="AS854" t="s">
        <v>67</v>
      </c>
      <c r="AT854">
        <v>252512287</v>
      </c>
      <c r="AU854" t="s">
        <v>2063</v>
      </c>
      <c r="AV854" s="1">
        <v>45120.54488425926</v>
      </c>
      <c r="AY854" t="s">
        <v>72</v>
      </c>
      <c r="AZ854" t="s">
        <v>73</v>
      </c>
      <c r="BA854" t="s">
        <v>74</v>
      </c>
      <c r="BC854">
        <v>853</v>
      </c>
      <c r="BD854" t="str">
        <f>IFERROR(VLOOKUP(C854,Sheet1!$A$2:$C$52,2, FALSE), "")</f>
        <v>Njoro</v>
      </c>
      <c r="BE854" t="str">
        <f>IFERROR(VLOOKUP(C854,Sheet1!$A$2:$C$52,3, FALSE), "")</f>
        <v>Nakuru</v>
      </c>
    </row>
    <row r="855" spans="1:57" x14ac:dyDescent="0.35">
      <c r="A855" s="1">
        <v>45119.358538067128</v>
      </c>
      <c r="B855" s="1">
        <v>45120.676873634256</v>
      </c>
      <c r="C855">
        <v>800112</v>
      </c>
      <c r="D855" t="s">
        <v>2064</v>
      </c>
      <c r="E855">
        <v>-1.0909420000000001</v>
      </c>
      <c r="F855">
        <v>37.070074599999998</v>
      </c>
      <c r="G855">
        <v>1522</v>
      </c>
      <c r="H855">
        <v>4.72</v>
      </c>
      <c r="I855" s="1">
        <v>45120.338888888888</v>
      </c>
      <c r="J855" t="s">
        <v>159</v>
      </c>
      <c r="K855" t="s">
        <v>77</v>
      </c>
      <c r="L855" t="s">
        <v>58</v>
      </c>
      <c r="M855">
        <v>2</v>
      </c>
      <c r="N855" t="s">
        <v>105</v>
      </c>
      <c r="O855" t="s">
        <v>60</v>
      </c>
      <c r="P855" t="s">
        <v>61</v>
      </c>
      <c r="Q855" t="s">
        <v>62</v>
      </c>
      <c r="R855">
        <v>1</v>
      </c>
      <c r="S855">
        <v>0</v>
      </c>
      <c r="T855">
        <v>0</v>
      </c>
      <c r="U855">
        <v>0</v>
      </c>
      <c r="W855" t="s">
        <v>203</v>
      </c>
      <c r="X855">
        <v>1</v>
      </c>
      <c r="Y855">
        <v>1</v>
      </c>
      <c r="Z855">
        <v>0</v>
      </c>
      <c r="AA855">
        <v>0</v>
      </c>
      <c r="AL855">
        <v>50</v>
      </c>
      <c r="AM855">
        <v>0</v>
      </c>
      <c r="AN855">
        <v>0</v>
      </c>
      <c r="AO855" t="s">
        <v>82</v>
      </c>
      <c r="AP855" t="s">
        <v>68</v>
      </c>
      <c r="AQ855" t="s">
        <v>1000</v>
      </c>
      <c r="AR855" t="s">
        <v>84</v>
      </c>
      <c r="AS855" t="s">
        <v>2065</v>
      </c>
      <c r="AT855">
        <v>252520910</v>
      </c>
      <c r="AU855" t="s">
        <v>2066</v>
      </c>
      <c r="AV855" s="1">
        <v>45120.561944444453</v>
      </c>
      <c r="AY855" t="s">
        <v>72</v>
      </c>
      <c r="AZ855" t="s">
        <v>73</v>
      </c>
      <c r="BA855" t="s">
        <v>74</v>
      </c>
      <c r="BC855">
        <v>854</v>
      </c>
      <c r="BD855" t="str">
        <f>IFERROR(VLOOKUP(C855,Sheet1!$A$2:$C$52,2, FALSE), "")</f>
        <v>Juja</v>
      </c>
      <c r="BE855" t="str">
        <f>IFERROR(VLOOKUP(C855,Sheet1!$A$2:$C$52,3, FALSE), "")</f>
        <v>Kiambu</v>
      </c>
    </row>
    <row r="856" spans="1:57" x14ac:dyDescent="0.35">
      <c r="A856" s="1">
        <v>45119.359354976848</v>
      </c>
      <c r="B856" s="1">
        <v>45120.677929178237</v>
      </c>
      <c r="C856">
        <v>800112</v>
      </c>
      <c r="D856" t="s">
        <v>2067</v>
      </c>
      <c r="E856">
        <v>-1.0912184</v>
      </c>
      <c r="F856">
        <v>37.070431200000002</v>
      </c>
      <c r="G856">
        <v>1521.6</v>
      </c>
      <c r="H856">
        <v>4.883</v>
      </c>
      <c r="I856" s="1">
        <v>45120.35</v>
      </c>
      <c r="J856" t="s">
        <v>104</v>
      </c>
      <c r="K856" t="s">
        <v>57</v>
      </c>
      <c r="L856" t="s">
        <v>78</v>
      </c>
      <c r="M856">
        <v>0</v>
      </c>
      <c r="N856" t="s">
        <v>59</v>
      </c>
      <c r="O856" t="s">
        <v>60</v>
      </c>
      <c r="P856" t="s">
        <v>61</v>
      </c>
      <c r="Q856" t="s">
        <v>112</v>
      </c>
      <c r="R856">
        <v>1</v>
      </c>
      <c r="S856">
        <v>1</v>
      </c>
      <c r="T856">
        <v>0</v>
      </c>
      <c r="U856">
        <v>0</v>
      </c>
      <c r="W856" t="s">
        <v>88</v>
      </c>
      <c r="X856">
        <v>1</v>
      </c>
      <c r="Y856">
        <v>0</v>
      </c>
      <c r="Z856">
        <v>0</v>
      </c>
      <c r="AA856">
        <v>0</v>
      </c>
      <c r="AG856" t="s">
        <v>150</v>
      </c>
      <c r="AH856">
        <v>0</v>
      </c>
      <c r="AI856">
        <v>1</v>
      </c>
      <c r="AJ856">
        <v>1</v>
      </c>
      <c r="AK856">
        <v>0</v>
      </c>
      <c r="AL856">
        <v>30</v>
      </c>
      <c r="AM856">
        <v>20</v>
      </c>
      <c r="AN856">
        <v>0</v>
      </c>
      <c r="AO856" t="s">
        <v>67</v>
      </c>
      <c r="AR856" t="s">
        <v>94</v>
      </c>
      <c r="AT856">
        <v>252520939</v>
      </c>
      <c r="AU856" t="s">
        <v>2068</v>
      </c>
      <c r="AV856" s="1">
        <v>45120.561979166669</v>
      </c>
      <c r="AY856" t="s">
        <v>72</v>
      </c>
      <c r="AZ856" t="s">
        <v>73</v>
      </c>
      <c r="BA856" t="s">
        <v>74</v>
      </c>
      <c r="BC856">
        <v>855</v>
      </c>
      <c r="BD856" t="str">
        <f>IFERROR(VLOOKUP(C856,Sheet1!$A$2:$C$52,2, FALSE), "")</f>
        <v>Juja</v>
      </c>
      <c r="BE856" t="str">
        <f>IFERROR(VLOOKUP(C856,Sheet1!$A$2:$C$52,3, FALSE), "")</f>
        <v>Kiambu</v>
      </c>
    </row>
    <row r="857" spans="1:57" x14ac:dyDescent="0.35">
      <c r="A857" s="1">
        <v>45119.360010879631</v>
      </c>
      <c r="B857" s="1">
        <v>45120.678807384262</v>
      </c>
      <c r="C857">
        <v>800112</v>
      </c>
      <c r="D857" t="s">
        <v>2069</v>
      </c>
      <c r="E857">
        <v>-1.0911991999999999</v>
      </c>
      <c r="F857">
        <v>37.070864399999998</v>
      </c>
      <c r="G857">
        <v>1521.5</v>
      </c>
      <c r="H857">
        <v>4.7</v>
      </c>
      <c r="I857" s="1">
        <v>45120.359027777777</v>
      </c>
      <c r="J857" t="s">
        <v>76</v>
      </c>
      <c r="K857" t="s">
        <v>57</v>
      </c>
      <c r="L857" t="s">
        <v>58</v>
      </c>
      <c r="M857">
        <v>1</v>
      </c>
      <c r="N857" t="s">
        <v>105</v>
      </c>
      <c r="O857" t="s">
        <v>126</v>
      </c>
      <c r="P857" t="s">
        <v>141</v>
      </c>
      <c r="Q857" t="s">
        <v>62</v>
      </c>
      <c r="R857">
        <v>1</v>
      </c>
      <c r="S857">
        <v>0</v>
      </c>
      <c r="T857">
        <v>0</v>
      </c>
      <c r="U857">
        <v>0</v>
      </c>
      <c r="W857" t="s">
        <v>150</v>
      </c>
      <c r="X857">
        <v>0</v>
      </c>
      <c r="Y857">
        <v>1</v>
      </c>
      <c r="Z857">
        <v>1</v>
      </c>
      <c r="AA857">
        <v>0</v>
      </c>
      <c r="AL857">
        <v>50</v>
      </c>
      <c r="AM857">
        <v>100</v>
      </c>
      <c r="AN857">
        <v>0</v>
      </c>
      <c r="AO857" t="s">
        <v>82</v>
      </c>
      <c r="AP857" t="s">
        <v>68</v>
      </c>
      <c r="AQ857" t="s">
        <v>1000</v>
      </c>
      <c r="AR857" t="s">
        <v>69</v>
      </c>
      <c r="AT857">
        <v>252520957</v>
      </c>
      <c r="AU857" t="s">
        <v>2070</v>
      </c>
      <c r="AV857" s="1">
        <v>45120.562002314808</v>
      </c>
      <c r="AY857" t="s">
        <v>72</v>
      </c>
      <c r="AZ857" t="s">
        <v>73</v>
      </c>
      <c r="BA857" t="s">
        <v>74</v>
      </c>
      <c r="BC857">
        <v>856</v>
      </c>
      <c r="BD857" t="str">
        <f>IFERROR(VLOOKUP(C857,Sheet1!$A$2:$C$52,2, FALSE), "")</f>
        <v>Juja</v>
      </c>
      <c r="BE857" t="str">
        <f>IFERROR(VLOOKUP(C857,Sheet1!$A$2:$C$52,3, FALSE), "")</f>
        <v>Kiambu</v>
      </c>
    </row>
    <row r="858" spans="1:57" x14ac:dyDescent="0.35">
      <c r="A858" s="1">
        <v>45119.360782002317</v>
      </c>
      <c r="B858" s="1">
        <v>45120.680291296303</v>
      </c>
      <c r="C858">
        <v>800112</v>
      </c>
      <c r="D858" t="s">
        <v>2071</v>
      </c>
      <c r="E858">
        <v>-1.0913980999999999</v>
      </c>
      <c r="F858">
        <v>37.071356899999998</v>
      </c>
      <c r="G858">
        <v>1521.4</v>
      </c>
      <c r="H858">
        <v>4.766</v>
      </c>
      <c r="I858" s="1">
        <v>45120.372916666667</v>
      </c>
      <c r="J858" t="s">
        <v>104</v>
      </c>
      <c r="K858" t="s">
        <v>77</v>
      </c>
      <c r="L858" t="s">
        <v>78</v>
      </c>
      <c r="M858">
        <v>0</v>
      </c>
      <c r="N858" t="s">
        <v>59</v>
      </c>
      <c r="O858" t="s">
        <v>91</v>
      </c>
      <c r="P858" t="s">
        <v>127</v>
      </c>
      <c r="Q858" t="s">
        <v>80</v>
      </c>
      <c r="R858">
        <v>0</v>
      </c>
      <c r="S858">
        <v>1</v>
      </c>
      <c r="T858">
        <v>0</v>
      </c>
      <c r="U858">
        <v>0</v>
      </c>
      <c r="AB858" t="s">
        <v>101</v>
      </c>
      <c r="AC858">
        <v>1</v>
      </c>
      <c r="AD858">
        <v>1</v>
      </c>
      <c r="AE858">
        <v>1</v>
      </c>
      <c r="AF858">
        <v>0</v>
      </c>
      <c r="AL858">
        <v>10</v>
      </c>
      <c r="AM858">
        <v>30</v>
      </c>
      <c r="AN858">
        <v>0</v>
      </c>
      <c r="AO858" t="s">
        <v>67</v>
      </c>
      <c r="AS858" t="s">
        <v>2072</v>
      </c>
      <c r="AT858">
        <v>252520978</v>
      </c>
      <c r="AU858" t="s">
        <v>2073</v>
      </c>
      <c r="AV858" s="1">
        <v>45120.562025462961</v>
      </c>
      <c r="AY858" t="s">
        <v>72</v>
      </c>
      <c r="AZ858" t="s">
        <v>73</v>
      </c>
      <c r="BA858" t="s">
        <v>74</v>
      </c>
      <c r="BC858">
        <v>857</v>
      </c>
      <c r="BD858" t="str">
        <f>IFERROR(VLOOKUP(C858,Sheet1!$A$2:$C$52,2, FALSE), "")</f>
        <v>Juja</v>
      </c>
      <c r="BE858" t="str">
        <f>IFERROR(VLOOKUP(C858,Sheet1!$A$2:$C$52,3, FALSE), "")</f>
        <v>Kiambu</v>
      </c>
    </row>
    <row r="859" spans="1:57" x14ac:dyDescent="0.35">
      <c r="A859" s="1">
        <v>45119.362005196759</v>
      </c>
      <c r="B859" s="1">
        <v>45120.681210763891</v>
      </c>
      <c r="C859">
        <v>800112</v>
      </c>
      <c r="D859" t="s">
        <v>2074</v>
      </c>
      <c r="E859">
        <v>-1.0916813000000001</v>
      </c>
      <c r="F859">
        <v>37.071156100000003</v>
      </c>
      <c r="G859">
        <v>1521.3</v>
      </c>
      <c r="H859">
        <v>4.54</v>
      </c>
      <c r="I859" s="1">
        <v>45120.384027777778</v>
      </c>
      <c r="J859" t="s">
        <v>76</v>
      </c>
      <c r="K859" t="s">
        <v>77</v>
      </c>
      <c r="L859" t="s">
        <v>58</v>
      </c>
      <c r="M859">
        <v>2</v>
      </c>
      <c r="N859" t="s">
        <v>105</v>
      </c>
      <c r="O859" t="s">
        <v>126</v>
      </c>
      <c r="P859" t="s">
        <v>61</v>
      </c>
      <c r="Q859" t="s">
        <v>106</v>
      </c>
      <c r="R859">
        <v>1</v>
      </c>
      <c r="S859">
        <v>0</v>
      </c>
      <c r="T859">
        <v>1</v>
      </c>
      <c r="U859">
        <v>0</v>
      </c>
      <c r="W859" t="s">
        <v>93</v>
      </c>
      <c r="X859">
        <v>1</v>
      </c>
      <c r="Y859">
        <v>1</v>
      </c>
      <c r="Z859">
        <v>0</v>
      </c>
      <c r="AA859">
        <v>0</v>
      </c>
      <c r="AB859" t="s">
        <v>150</v>
      </c>
      <c r="AC859">
        <v>0</v>
      </c>
      <c r="AD859">
        <v>1</v>
      </c>
      <c r="AE859">
        <v>1</v>
      </c>
      <c r="AF859">
        <v>0</v>
      </c>
      <c r="AL859">
        <v>30</v>
      </c>
      <c r="AM859">
        <v>40</v>
      </c>
      <c r="AN859">
        <v>0</v>
      </c>
      <c r="AO859" t="s">
        <v>67</v>
      </c>
      <c r="AR859" t="s">
        <v>94</v>
      </c>
      <c r="AT859">
        <v>252520995</v>
      </c>
      <c r="AU859" t="s">
        <v>2075</v>
      </c>
      <c r="AV859" s="1">
        <v>45120.562037037038</v>
      </c>
      <c r="AY859" t="s">
        <v>72</v>
      </c>
      <c r="AZ859" t="s">
        <v>73</v>
      </c>
      <c r="BA859" t="s">
        <v>74</v>
      </c>
      <c r="BC859">
        <v>858</v>
      </c>
      <c r="BD859" t="str">
        <f>IFERROR(VLOOKUP(C859,Sheet1!$A$2:$C$52,2, FALSE), "")</f>
        <v>Juja</v>
      </c>
      <c r="BE859" t="str">
        <f>IFERROR(VLOOKUP(C859,Sheet1!$A$2:$C$52,3, FALSE), "")</f>
        <v>Kiambu</v>
      </c>
    </row>
    <row r="860" spans="1:57" x14ac:dyDescent="0.35">
      <c r="A860" s="1">
        <v>45119.362866180563</v>
      </c>
      <c r="B860" s="1">
        <v>45120.682218912043</v>
      </c>
      <c r="C860">
        <v>800112</v>
      </c>
      <c r="D860" t="s">
        <v>2076</v>
      </c>
      <c r="E860">
        <v>-1.0920886000000001</v>
      </c>
      <c r="F860">
        <v>37.070914799999997</v>
      </c>
      <c r="G860">
        <v>1521.3</v>
      </c>
      <c r="H860">
        <v>4.8659999999999997</v>
      </c>
      <c r="I860" s="1">
        <v>45120.401388888888</v>
      </c>
      <c r="J860" t="s">
        <v>56</v>
      </c>
      <c r="K860" t="s">
        <v>57</v>
      </c>
      <c r="L860" t="s">
        <v>58</v>
      </c>
      <c r="M860">
        <v>3</v>
      </c>
      <c r="N860" t="s">
        <v>59</v>
      </c>
      <c r="O860" t="s">
        <v>91</v>
      </c>
      <c r="P860" t="s">
        <v>167</v>
      </c>
      <c r="Q860" t="s">
        <v>112</v>
      </c>
      <c r="R860">
        <v>1</v>
      </c>
      <c r="S860">
        <v>1</v>
      </c>
      <c r="T860">
        <v>0</v>
      </c>
      <c r="U860">
        <v>0</v>
      </c>
      <c r="W860" t="s">
        <v>203</v>
      </c>
      <c r="X860">
        <v>1</v>
      </c>
      <c r="Y860">
        <v>1</v>
      </c>
      <c r="Z860">
        <v>0</v>
      </c>
      <c r="AA860">
        <v>0</v>
      </c>
      <c r="AG860" t="s">
        <v>150</v>
      </c>
      <c r="AH860">
        <v>0</v>
      </c>
      <c r="AI860">
        <v>1</v>
      </c>
      <c r="AJ860">
        <v>1</v>
      </c>
      <c r="AK860">
        <v>0</v>
      </c>
      <c r="AL860">
        <v>150</v>
      </c>
      <c r="AM860">
        <v>45</v>
      </c>
      <c r="AN860">
        <v>0</v>
      </c>
      <c r="AO860" t="s">
        <v>82</v>
      </c>
      <c r="AP860" t="s">
        <v>210</v>
      </c>
      <c r="AR860" t="s">
        <v>94</v>
      </c>
      <c r="AT860">
        <v>252521009</v>
      </c>
      <c r="AU860" t="s">
        <v>2077</v>
      </c>
      <c r="AV860" s="1">
        <v>45120.562048611107</v>
      </c>
      <c r="AY860" t="s">
        <v>72</v>
      </c>
      <c r="AZ860" t="s">
        <v>73</v>
      </c>
      <c r="BA860" t="s">
        <v>74</v>
      </c>
      <c r="BC860">
        <v>859</v>
      </c>
      <c r="BD860" t="str">
        <f>IFERROR(VLOOKUP(C860,Sheet1!$A$2:$C$52,2, FALSE), "")</f>
        <v>Juja</v>
      </c>
      <c r="BE860" t="str">
        <f>IFERROR(VLOOKUP(C860,Sheet1!$A$2:$C$52,3, FALSE), "")</f>
        <v>Kiambu</v>
      </c>
    </row>
    <row r="861" spans="1:57" x14ac:dyDescent="0.35">
      <c r="A861" s="1">
        <v>45119.363849791669</v>
      </c>
      <c r="B861" s="1">
        <v>45120.682928472219</v>
      </c>
      <c r="C861">
        <v>800112</v>
      </c>
      <c r="D861" t="s">
        <v>2078</v>
      </c>
      <c r="E861">
        <v>-1.0928397000000001</v>
      </c>
      <c r="F861">
        <v>37.070619200000003</v>
      </c>
      <c r="G861">
        <v>1521.5</v>
      </c>
      <c r="H861">
        <v>5</v>
      </c>
      <c r="I861" s="1">
        <v>45120.414583333331</v>
      </c>
      <c r="J861" t="s">
        <v>159</v>
      </c>
      <c r="K861" t="s">
        <v>77</v>
      </c>
      <c r="L861" t="s">
        <v>58</v>
      </c>
      <c r="M861">
        <v>1</v>
      </c>
      <c r="N861" t="s">
        <v>105</v>
      </c>
      <c r="O861" t="s">
        <v>60</v>
      </c>
      <c r="P861" t="s">
        <v>61</v>
      </c>
      <c r="Q861" t="s">
        <v>62</v>
      </c>
      <c r="R861">
        <v>1</v>
      </c>
      <c r="S861">
        <v>0</v>
      </c>
      <c r="T861">
        <v>0</v>
      </c>
      <c r="U861">
        <v>0</v>
      </c>
      <c r="W861" t="s">
        <v>93</v>
      </c>
      <c r="X861">
        <v>1</v>
      </c>
      <c r="Y861">
        <v>1</v>
      </c>
      <c r="Z861">
        <v>0</v>
      </c>
      <c r="AA861">
        <v>0</v>
      </c>
      <c r="AL861">
        <v>100</v>
      </c>
      <c r="AM861">
        <v>0</v>
      </c>
      <c r="AN861">
        <v>0</v>
      </c>
      <c r="AO861" t="s">
        <v>67</v>
      </c>
      <c r="AR861" t="s">
        <v>108</v>
      </c>
      <c r="AT861">
        <v>252521027</v>
      </c>
      <c r="AU861" t="s">
        <v>2079</v>
      </c>
      <c r="AV861" s="1">
        <v>45120.562071759261</v>
      </c>
      <c r="AY861" t="s">
        <v>72</v>
      </c>
      <c r="AZ861" t="s">
        <v>73</v>
      </c>
      <c r="BA861" t="s">
        <v>74</v>
      </c>
      <c r="BC861">
        <v>860</v>
      </c>
      <c r="BD861" t="str">
        <f>IFERROR(VLOOKUP(C861,Sheet1!$A$2:$C$52,2, FALSE), "")</f>
        <v>Juja</v>
      </c>
      <c r="BE861" t="str">
        <f>IFERROR(VLOOKUP(C861,Sheet1!$A$2:$C$52,3, FALSE), "")</f>
        <v>Kiambu</v>
      </c>
    </row>
    <row r="862" spans="1:57" x14ac:dyDescent="0.35">
      <c r="A862" s="1">
        <v>45119.365490034717</v>
      </c>
      <c r="B862" s="1">
        <v>45120.684474166657</v>
      </c>
      <c r="C862">
        <v>800112</v>
      </c>
      <c r="D862" t="s">
        <v>2080</v>
      </c>
      <c r="E862">
        <v>-1.0939146</v>
      </c>
      <c r="F862">
        <v>37.0701739</v>
      </c>
      <c r="G862">
        <v>1521.4</v>
      </c>
      <c r="H862">
        <v>4.9329999999999998</v>
      </c>
      <c r="I862" s="1">
        <v>45120.425694444442</v>
      </c>
      <c r="J862" t="s">
        <v>159</v>
      </c>
      <c r="K862" t="s">
        <v>77</v>
      </c>
      <c r="L862" t="s">
        <v>58</v>
      </c>
      <c r="M862">
        <v>2</v>
      </c>
      <c r="N862" t="s">
        <v>59</v>
      </c>
      <c r="O862" t="s">
        <v>91</v>
      </c>
      <c r="P862" t="s">
        <v>127</v>
      </c>
      <c r="Q862" t="s">
        <v>112</v>
      </c>
      <c r="R862">
        <v>1</v>
      </c>
      <c r="S862">
        <v>1</v>
      </c>
      <c r="T862">
        <v>0</v>
      </c>
      <c r="U862">
        <v>0</v>
      </c>
      <c r="W862" t="s">
        <v>93</v>
      </c>
      <c r="X862">
        <v>1</v>
      </c>
      <c r="Y862">
        <v>1</v>
      </c>
      <c r="Z862">
        <v>0</v>
      </c>
      <c r="AA862">
        <v>0</v>
      </c>
      <c r="AG862" t="s">
        <v>247</v>
      </c>
      <c r="AH862">
        <v>0</v>
      </c>
      <c r="AI862">
        <v>1</v>
      </c>
      <c r="AJ862">
        <v>0</v>
      </c>
      <c r="AK862">
        <v>1</v>
      </c>
      <c r="AL862">
        <v>30</v>
      </c>
      <c r="AM862">
        <v>0</v>
      </c>
      <c r="AN862">
        <v>20</v>
      </c>
      <c r="AO862" t="s">
        <v>82</v>
      </c>
      <c r="AP862" t="s">
        <v>68</v>
      </c>
      <c r="AQ862" t="s">
        <v>994</v>
      </c>
      <c r="AR862" t="s">
        <v>84</v>
      </c>
      <c r="AS862" t="s">
        <v>2081</v>
      </c>
      <c r="AT862">
        <v>252521044</v>
      </c>
      <c r="AU862" t="s">
        <v>2082</v>
      </c>
      <c r="AV862" s="1">
        <v>45120.562083333331</v>
      </c>
      <c r="AY862" t="s">
        <v>72</v>
      </c>
      <c r="AZ862" t="s">
        <v>73</v>
      </c>
      <c r="BA862" t="s">
        <v>74</v>
      </c>
      <c r="BC862">
        <v>861</v>
      </c>
      <c r="BD862" t="str">
        <f>IFERROR(VLOOKUP(C862,Sheet1!$A$2:$C$52,2, FALSE), "")</f>
        <v>Juja</v>
      </c>
      <c r="BE862" t="str">
        <f>IFERROR(VLOOKUP(C862,Sheet1!$A$2:$C$52,3, FALSE), "")</f>
        <v>Kiambu</v>
      </c>
    </row>
    <row r="863" spans="1:57" x14ac:dyDescent="0.35">
      <c r="A863" s="1">
        <v>45119.367028599539</v>
      </c>
      <c r="B863" s="1">
        <v>45120.685312048612</v>
      </c>
      <c r="C863">
        <v>800112</v>
      </c>
      <c r="D863" t="s">
        <v>2083</v>
      </c>
      <c r="E863">
        <v>-1.0949205</v>
      </c>
      <c r="F863">
        <v>37.0695908</v>
      </c>
      <c r="G863">
        <v>1521.9</v>
      </c>
      <c r="H863">
        <v>4.76</v>
      </c>
      <c r="I863" s="1">
        <v>45120.44027777778</v>
      </c>
      <c r="J863" t="s">
        <v>56</v>
      </c>
      <c r="K863" t="s">
        <v>77</v>
      </c>
      <c r="L863" t="s">
        <v>220</v>
      </c>
      <c r="M863">
        <v>3</v>
      </c>
      <c r="N863" t="s">
        <v>59</v>
      </c>
      <c r="O863" t="s">
        <v>126</v>
      </c>
      <c r="P863" t="s">
        <v>61</v>
      </c>
      <c r="Q863" t="s">
        <v>62</v>
      </c>
      <c r="R863">
        <v>1</v>
      </c>
      <c r="S863">
        <v>0</v>
      </c>
      <c r="T863">
        <v>0</v>
      </c>
      <c r="U863">
        <v>0</v>
      </c>
      <c r="W863" t="s">
        <v>93</v>
      </c>
      <c r="X863">
        <v>1</v>
      </c>
      <c r="Y863">
        <v>1</v>
      </c>
      <c r="Z863">
        <v>0</v>
      </c>
      <c r="AA863">
        <v>0</v>
      </c>
      <c r="AL863">
        <v>60</v>
      </c>
      <c r="AM863">
        <v>0</v>
      </c>
      <c r="AN863">
        <v>0</v>
      </c>
      <c r="AO863" t="s">
        <v>67</v>
      </c>
      <c r="AR863" t="s">
        <v>94</v>
      </c>
      <c r="AT863">
        <v>252521054</v>
      </c>
      <c r="AU863" t="s">
        <v>2084</v>
      </c>
      <c r="AV863" s="1">
        <v>45120.562094907407</v>
      </c>
      <c r="AY863" t="s">
        <v>72</v>
      </c>
      <c r="AZ863" t="s">
        <v>73</v>
      </c>
      <c r="BA863" t="s">
        <v>74</v>
      </c>
      <c r="BC863">
        <v>862</v>
      </c>
      <c r="BD863" t="str">
        <f>IFERROR(VLOOKUP(C863,Sheet1!$A$2:$C$52,2, FALSE), "")</f>
        <v>Juja</v>
      </c>
      <c r="BE863" t="str">
        <f>IFERROR(VLOOKUP(C863,Sheet1!$A$2:$C$52,3, FALSE), "")</f>
        <v>Kiambu</v>
      </c>
    </row>
    <row r="864" spans="1:57" x14ac:dyDescent="0.35">
      <c r="A864" s="1">
        <v>45119.370559722222</v>
      </c>
      <c r="B864" s="1">
        <v>45120.686099062499</v>
      </c>
      <c r="C864">
        <v>800112</v>
      </c>
      <c r="D864" t="s">
        <v>2085</v>
      </c>
      <c r="E864">
        <v>-1.0969736000000001</v>
      </c>
      <c r="F864">
        <v>37.068567299999998</v>
      </c>
      <c r="G864">
        <v>1521.7</v>
      </c>
      <c r="H864">
        <v>4.883</v>
      </c>
      <c r="I864" s="1">
        <v>45120.462500000001</v>
      </c>
      <c r="J864" t="s">
        <v>104</v>
      </c>
      <c r="K864" t="s">
        <v>57</v>
      </c>
      <c r="L864" t="s">
        <v>58</v>
      </c>
      <c r="M864">
        <v>1</v>
      </c>
      <c r="N864" t="s">
        <v>105</v>
      </c>
      <c r="O864" t="s">
        <v>60</v>
      </c>
      <c r="P864" t="s">
        <v>61</v>
      </c>
      <c r="Q864" t="s">
        <v>112</v>
      </c>
      <c r="R864">
        <v>1</v>
      </c>
      <c r="S864">
        <v>1</v>
      </c>
      <c r="T864">
        <v>0</v>
      </c>
      <c r="U864">
        <v>0</v>
      </c>
      <c r="W864" t="s">
        <v>203</v>
      </c>
      <c r="X864">
        <v>1</v>
      </c>
      <c r="Y864">
        <v>1</v>
      </c>
      <c r="Z864">
        <v>0</v>
      </c>
      <c r="AA864">
        <v>0</v>
      </c>
      <c r="AG864" t="s">
        <v>247</v>
      </c>
      <c r="AH864">
        <v>0</v>
      </c>
      <c r="AI864">
        <v>1</v>
      </c>
      <c r="AJ864">
        <v>0</v>
      </c>
      <c r="AK864">
        <v>1</v>
      </c>
      <c r="AL864">
        <v>35</v>
      </c>
      <c r="AM864">
        <v>0</v>
      </c>
      <c r="AN864">
        <v>20</v>
      </c>
      <c r="AO864" t="s">
        <v>67</v>
      </c>
      <c r="AR864" t="s">
        <v>84</v>
      </c>
      <c r="AT864">
        <v>252521069</v>
      </c>
      <c r="AU864" t="s">
        <v>2086</v>
      </c>
      <c r="AV864" s="1">
        <v>45120.562118055554</v>
      </c>
      <c r="AY864" t="s">
        <v>72</v>
      </c>
      <c r="AZ864" t="s">
        <v>73</v>
      </c>
      <c r="BA864" t="s">
        <v>74</v>
      </c>
      <c r="BC864">
        <v>863</v>
      </c>
      <c r="BD864" t="str">
        <f>IFERROR(VLOOKUP(C864,Sheet1!$A$2:$C$52,2, FALSE), "")</f>
        <v>Juja</v>
      </c>
      <c r="BE864" t="str">
        <f>IFERROR(VLOOKUP(C864,Sheet1!$A$2:$C$52,3, FALSE), "")</f>
        <v>Kiambu</v>
      </c>
    </row>
    <row r="865" spans="1:57" x14ac:dyDescent="0.35">
      <c r="A865" s="1">
        <v>45120.69361195602</v>
      </c>
      <c r="B865" s="1">
        <v>45120.695519733803</v>
      </c>
      <c r="C865">
        <v>800127</v>
      </c>
      <c r="D865" t="s">
        <v>2087</v>
      </c>
      <c r="E865">
        <v>-0.50746060000000004</v>
      </c>
      <c r="F865">
        <v>37.459917900000001</v>
      </c>
      <c r="G865">
        <v>1465.6</v>
      </c>
      <c r="H865">
        <v>3.6890000000000001</v>
      </c>
      <c r="I865" s="1">
        <v>45120.694444444453</v>
      </c>
      <c r="J865" t="s">
        <v>159</v>
      </c>
      <c r="K865" t="s">
        <v>57</v>
      </c>
      <c r="L865" t="s">
        <v>78</v>
      </c>
      <c r="N865" t="s">
        <v>59</v>
      </c>
      <c r="O865" t="s">
        <v>91</v>
      </c>
      <c r="P865" t="s">
        <v>61</v>
      </c>
      <c r="Q865" t="s">
        <v>112</v>
      </c>
      <c r="R865">
        <v>1</v>
      </c>
      <c r="S865">
        <v>1</v>
      </c>
      <c r="T865">
        <v>0</v>
      </c>
      <c r="U865">
        <v>0</v>
      </c>
      <c r="W865" t="s">
        <v>203</v>
      </c>
      <c r="X865">
        <v>1</v>
      </c>
      <c r="Y865">
        <v>1</v>
      </c>
      <c r="Z865">
        <v>0</v>
      </c>
      <c r="AA865">
        <v>0</v>
      </c>
      <c r="AG865" t="s">
        <v>66</v>
      </c>
      <c r="AH865">
        <v>0</v>
      </c>
      <c r="AI865">
        <v>1</v>
      </c>
      <c r="AJ865">
        <v>0</v>
      </c>
      <c r="AK865">
        <v>0</v>
      </c>
      <c r="AL865">
        <v>25</v>
      </c>
      <c r="AO865" t="s">
        <v>82</v>
      </c>
      <c r="AP865" t="s">
        <v>83</v>
      </c>
      <c r="AR865" t="s">
        <v>94</v>
      </c>
      <c r="AT865">
        <v>252534761</v>
      </c>
      <c r="AU865" t="s">
        <v>2088</v>
      </c>
      <c r="AV865" s="1">
        <v>45120.586655092593</v>
      </c>
      <c r="AY865" t="s">
        <v>72</v>
      </c>
      <c r="AZ865" t="s">
        <v>73</v>
      </c>
      <c r="BA865" t="s">
        <v>74</v>
      </c>
      <c r="BC865">
        <v>864</v>
      </c>
      <c r="BD865" t="str">
        <f>IFERROR(VLOOKUP(C865,Sheet1!$A$2:$C$52,2, FALSE), "")</f>
        <v>Embu</v>
      </c>
      <c r="BE865" t="str">
        <f>IFERROR(VLOOKUP(C865,Sheet1!$A$2:$C$52,3, FALSE), "")</f>
        <v>Embu</v>
      </c>
    </row>
    <row r="866" spans="1:57" x14ac:dyDescent="0.35">
      <c r="A866" s="1">
        <v>45120.695552974539</v>
      </c>
      <c r="B866" s="1">
        <v>45120.697922488427</v>
      </c>
      <c r="C866">
        <v>800127</v>
      </c>
      <c r="D866" t="s">
        <v>2089</v>
      </c>
      <c r="E866">
        <v>-0.50870009999999999</v>
      </c>
      <c r="F866">
        <v>37.459644699999998</v>
      </c>
      <c r="G866">
        <v>1460.2</v>
      </c>
      <c r="H866">
        <v>6.9720000000000004</v>
      </c>
      <c r="I866" s="1">
        <v>45120.695138888892</v>
      </c>
      <c r="J866" t="s">
        <v>76</v>
      </c>
      <c r="K866" t="s">
        <v>77</v>
      </c>
      <c r="L866" t="s">
        <v>78</v>
      </c>
      <c r="N866" t="s">
        <v>105</v>
      </c>
      <c r="O866" t="s">
        <v>126</v>
      </c>
      <c r="P866" t="s">
        <v>127</v>
      </c>
      <c r="Q866" t="s">
        <v>142</v>
      </c>
      <c r="R866">
        <v>1</v>
      </c>
      <c r="S866">
        <v>1</v>
      </c>
      <c r="T866">
        <v>0</v>
      </c>
      <c r="U866">
        <v>0</v>
      </c>
      <c r="W866" t="s">
        <v>946</v>
      </c>
      <c r="X866">
        <v>1</v>
      </c>
      <c r="Y866">
        <v>1</v>
      </c>
      <c r="Z866">
        <v>1</v>
      </c>
      <c r="AA866">
        <v>0</v>
      </c>
      <c r="AG866" t="s">
        <v>150</v>
      </c>
      <c r="AH866">
        <v>0</v>
      </c>
      <c r="AI866">
        <v>1</v>
      </c>
      <c r="AJ866">
        <v>1</v>
      </c>
      <c r="AK866">
        <v>0</v>
      </c>
      <c r="AL866">
        <v>50</v>
      </c>
      <c r="AM866">
        <v>20</v>
      </c>
      <c r="AO866" t="s">
        <v>67</v>
      </c>
      <c r="AR866" t="s">
        <v>84</v>
      </c>
      <c r="AS866" t="s">
        <v>1706</v>
      </c>
      <c r="AT866">
        <v>252534771</v>
      </c>
      <c r="AU866" t="s">
        <v>2090</v>
      </c>
      <c r="AV866" s="1">
        <v>45120.58666666667</v>
      </c>
      <c r="AY866" t="s">
        <v>72</v>
      </c>
      <c r="AZ866" t="s">
        <v>73</v>
      </c>
      <c r="BA866" t="s">
        <v>74</v>
      </c>
      <c r="BC866">
        <v>865</v>
      </c>
      <c r="BD866" t="str">
        <f>IFERROR(VLOOKUP(C866,Sheet1!$A$2:$C$52,2, FALSE), "")</f>
        <v>Embu</v>
      </c>
      <c r="BE866" t="str">
        <f>IFERROR(VLOOKUP(C866,Sheet1!$A$2:$C$52,3, FALSE), "")</f>
        <v>Embu</v>
      </c>
    </row>
    <row r="867" spans="1:57" x14ac:dyDescent="0.35">
      <c r="A867" s="1">
        <v>45120.69795184028</v>
      </c>
      <c r="B867" s="1">
        <v>45120.69876309028</v>
      </c>
      <c r="C867">
        <v>800127</v>
      </c>
      <c r="D867" t="s">
        <v>2091</v>
      </c>
      <c r="E867">
        <v>-0.51071029999999995</v>
      </c>
      <c r="F867">
        <v>37.459263499999999</v>
      </c>
      <c r="G867">
        <v>1458.9</v>
      </c>
      <c r="H867">
        <v>4.6710000000000003</v>
      </c>
      <c r="I867" s="1">
        <v>45120.697916666657</v>
      </c>
      <c r="J867" t="s">
        <v>104</v>
      </c>
      <c r="K867" t="s">
        <v>77</v>
      </c>
      <c r="L867" t="s">
        <v>78</v>
      </c>
      <c r="N867" t="s">
        <v>105</v>
      </c>
      <c r="O867" t="s">
        <v>79</v>
      </c>
      <c r="Q867" t="s">
        <v>106</v>
      </c>
      <c r="R867">
        <v>1</v>
      </c>
      <c r="S867">
        <v>0</v>
      </c>
      <c r="T867">
        <v>1</v>
      </c>
      <c r="U867">
        <v>0</v>
      </c>
      <c r="W867" t="s">
        <v>203</v>
      </c>
      <c r="X867">
        <v>1</v>
      </c>
      <c r="Y867">
        <v>1</v>
      </c>
      <c r="Z867">
        <v>0</v>
      </c>
      <c r="AA867">
        <v>0</v>
      </c>
      <c r="AG867" t="s">
        <v>65</v>
      </c>
      <c r="AH867">
        <v>0</v>
      </c>
      <c r="AI867">
        <v>0</v>
      </c>
      <c r="AJ867">
        <v>1</v>
      </c>
      <c r="AK867">
        <v>0</v>
      </c>
      <c r="AL867">
        <v>20</v>
      </c>
      <c r="AM867">
        <v>20</v>
      </c>
      <c r="AO867" t="s">
        <v>67</v>
      </c>
      <c r="AR867" t="s">
        <v>69</v>
      </c>
      <c r="AS867" t="s">
        <v>2092</v>
      </c>
      <c r="AT867">
        <v>252534776</v>
      </c>
      <c r="AU867" t="s">
        <v>2093</v>
      </c>
      <c r="AV867" s="1">
        <v>45120.586678240739</v>
      </c>
      <c r="AY867" t="s">
        <v>72</v>
      </c>
      <c r="AZ867" t="s">
        <v>73</v>
      </c>
      <c r="BA867" t="s">
        <v>74</v>
      </c>
      <c r="BC867">
        <v>866</v>
      </c>
      <c r="BD867" t="str">
        <f>IFERROR(VLOOKUP(C867,Sheet1!$A$2:$C$52,2, FALSE), "")</f>
        <v>Embu</v>
      </c>
      <c r="BE867" t="str">
        <f>IFERROR(VLOOKUP(C867,Sheet1!$A$2:$C$52,3, FALSE), "")</f>
        <v>Embu</v>
      </c>
    </row>
    <row r="868" spans="1:57" x14ac:dyDescent="0.35">
      <c r="A868" s="1">
        <v>45120.698802569437</v>
      </c>
      <c r="B868" s="1">
        <v>45120.699623379631</v>
      </c>
      <c r="C868">
        <v>800127</v>
      </c>
      <c r="D868" t="s">
        <v>2094</v>
      </c>
      <c r="E868">
        <v>-0.51143099999999997</v>
      </c>
      <c r="F868">
        <v>37.4592034</v>
      </c>
      <c r="G868">
        <v>1459</v>
      </c>
      <c r="H868">
        <v>4</v>
      </c>
      <c r="I868" s="1">
        <v>45120.698611111111</v>
      </c>
      <c r="J868" t="s">
        <v>56</v>
      </c>
      <c r="K868" t="s">
        <v>57</v>
      </c>
      <c r="L868" t="s">
        <v>58</v>
      </c>
      <c r="M868">
        <v>2</v>
      </c>
      <c r="N868" t="s">
        <v>59</v>
      </c>
      <c r="O868" t="s">
        <v>126</v>
      </c>
      <c r="P868" t="s">
        <v>127</v>
      </c>
      <c r="Q868" t="s">
        <v>62</v>
      </c>
      <c r="R868">
        <v>1</v>
      </c>
      <c r="S868">
        <v>0</v>
      </c>
      <c r="T868">
        <v>0</v>
      </c>
      <c r="U868">
        <v>0</v>
      </c>
      <c r="W868" t="s">
        <v>93</v>
      </c>
      <c r="X868">
        <v>1</v>
      </c>
      <c r="Y868">
        <v>1</v>
      </c>
      <c r="Z868">
        <v>0</v>
      </c>
      <c r="AA868">
        <v>0</v>
      </c>
      <c r="AL868">
        <v>50</v>
      </c>
      <c r="AO868" t="s">
        <v>67</v>
      </c>
      <c r="AR868" t="s">
        <v>94</v>
      </c>
      <c r="AT868">
        <v>252534791</v>
      </c>
      <c r="AU868" t="s">
        <v>2095</v>
      </c>
      <c r="AV868" s="1">
        <v>45120.586724537039</v>
      </c>
      <c r="AY868" t="s">
        <v>72</v>
      </c>
      <c r="AZ868" t="s">
        <v>73</v>
      </c>
      <c r="BA868" t="s">
        <v>74</v>
      </c>
      <c r="BC868">
        <v>867</v>
      </c>
      <c r="BD868" t="str">
        <f>IFERROR(VLOOKUP(C868,Sheet1!$A$2:$C$52,2, FALSE), "")</f>
        <v>Embu</v>
      </c>
      <c r="BE868" t="str">
        <f>IFERROR(VLOOKUP(C868,Sheet1!$A$2:$C$52,3, FALSE), "")</f>
        <v>Embu</v>
      </c>
    </row>
    <row r="869" spans="1:57" x14ac:dyDescent="0.35">
      <c r="A869" s="1">
        <v>45120.6996525</v>
      </c>
      <c r="B869" s="1">
        <v>45120.700742511573</v>
      </c>
      <c r="C869">
        <v>800127</v>
      </c>
      <c r="D869" t="s">
        <v>2096</v>
      </c>
      <c r="E869">
        <v>-0.5119146</v>
      </c>
      <c r="F869">
        <v>37.458863600000001</v>
      </c>
      <c r="G869">
        <v>1457.2</v>
      </c>
      <c r="H869">
        <v>4.2</v>
      </c>
      <c r="I869" s="1">
        <v>45120.699305555558</v>
      </c>
      <c r="J869" t="s">
        <v>159</v>
      </c>
      <c r="K869" t="s">
        <v>77</v>
      </c>
      <c r="L869" t="s">
        <v>58</v>
      </c>
      <c r="M869">
        <v>2</v>
      </c>
      <c r="N869" t="s">
        <v>105</v>
      </c>
      <c r="O869" t="s">
        <v>126</v>
      </c>
      <c r="P869" t="s">
        <v>61</v>
      </c>
      <c r="Q869" t="s">
        <v>112</v>
      </c>
      <c r="R869">
        <v>1</v>
      </c>
      <c r="S869">
        <v>1</v>
      </c>
      <c r="T869">
        <v>0</v>
      </c>
      <c r="U869">
        <v>0</v>
      </c>
      <c r="W869" t="s">
        <v>93</v>
      </c>
      <c r="X869">
        <v>1</v>
      </c>
      <c r="Y869">
        <v>1</v>
      </c>
      <c r="Z869">
        <v>0</v>
      </c>
      <c r="AA869">
        <v>0</v>
      </c>
      <c r="AG869" t="s">
        <v>150</v>
      </c>
      <c r="AH869">
        <v>0</v>
      </c>
      <c r="AI869">
        <v>1</v>
      </c>
      <c r="AJ869">
        <v>1</v>
      </c>
      <c r="AK869">
        <v>0</v>
      </c>
      <c r="AL869">
        <v>20</v>
      </c>
      <c r="AM869">
        <v>20</v>
      </c>
      <c r="AO869" t="s">
        <v>67</v>
      </c>
      <c r="AR869" t="s">
        <v>94</v>
      </c>
      <c r="AT869">
        <v>252534808</v>
      </c>
      <c r="AU869" t="s">
        <v>2097</v>
      </c>
      <c r="AV869" s="1">
        <v>45120.586770833332</v>
      </c>
      <c r="AY869" t="s">
        <v>72</v>
      </c>
      <c r="AZ869" t="s">
        <v>73</v>
      </c>
      <c r="BA869" t="s">
        <v>74</v>
      </c>
      <c r="BC869">
        <v>868</v>
      </c>
      <c r="BD869" t="str">
        <f>IFERROR(VLOOKUP(C869,Sheet1!$A$2:$C$52,2, FALSE), "")</f>
        <v>Embu</v>
      </c>
      <c r="BE869" t="str">
        <f>IFERROR(VLOOKUP(C869,Sheet1!$A$2:$C$52,3, FALSE), "")</f>
        <v>Embu</v>
      </c>
    </row>
    <row r="870" spans="1:57" x14ac:dyDescent="0.35">
      <c r="A870" s="1">
        <v>45120.700775543977</v>
      </c>
      <c r="B870" s="1">
        <v>45120.702453055557</v>
      </c>
      <c r="C870">
        <v>800127</v>
      </c>
      <c r="D870" t="s">
        <v>2098</v>
      </c>
      <c r="E870">
        <v>-0.51322659999999998</v>
      </c>
      <c r="F870">
        <v>37.458536899999999</v>
      </c>
      <c r="G870">
        <v>1458.2</v>
      </c>
      <c r="H870">
        <v>3.5550000000000002</v>
      </c>
      <c r="I870" s="1">
        <v>45120.700694444437</v>
      </c>
      <c r="J870" t="s">
        <v>76</v>
      </c>
      <c r="K870" t="s">
        <v>57</v>
      </c>
      <c r="L870" t="s">
        <v>78</v>
      </c>
      <c r="N870" t="s">
        <v>105</v>
      </c>
      <c r="O870" t="s">
        <v>91</v>
      </c>
      <c r="P870" t="s">
        <v>141</v>
      </c>
      <c r="Q870" t="s">
        <v>62</v>
      </c>
      <c r="R870">
        <v>1</v>
      </c>
      <c r="S870">
        <v>0</v>
      </c>
      <c r="T870">
        <v>0</v>
      </c>
      <c r="U870">
        <v>0</v>
      </c>
      <c r="W870" t="s">
        <v>101</v>
      </c>
      <c r="X870">
        <v>1</v>
      </c>
      <c r="Y870">
        <v>1</v>
      </c>
      <c r="Z870">
        <v>1</v>
      </c>
      <c r="AA870">
        <v>0</v>
      </c>
      <c r="AL870">
        <v>50</v>
      </c>
      <c r="AM870">
        <v>50</v>
      </c>
      <c r="AO870" t="s">
        <v>67</v>
      </c>
      <c r="AR870" t="s">
        <v>94</v>
      </c>
      <c r="AS870" t="s">
        <v>2099</v>
      </c>
      <c r="AT870">
        <v>252534812</v>
      </c>
      <c r="AU870" t="s">
        <v>2100</v>
      </c>
      <c r="AV870" s="1">
        <v>45120.586782407408</v>
      </c>
      <c r="AY870" t="s">
        <v>72</v>
      </c>
      <c r="AZ870" t="s">
        <v>73</v>
      </c>
      <c r="BA870" t="s">
        <v>74</v>
      </c>
      <c r="BC870">
        <v>869</v>
      </c>
      <c r="BD870" t="str">
        <f>IFERROR(VLOOKUP(C870,Sheet1!$A$2:$C$52,2, FALSE), "")</f>
        <v>Embu</v>
      </c>
      <c r="BE870" t="str">
        <f>IFERROR(VLOOKUP(C870,Sheet1!$A$2:$C$52,3, FALSE), "")</f>
        <v>Embu</v>
      </c>
    </row>
    <row r="871" spans="1:57" x14ac:dyDescent="0.35">
      <c r="A871" s="1">
        <v>45120.702482245368</v>
      </c>
      <c r="B871" s="1">
        <v>45120.703544722222</v>
      </c>
      <c r="C871">
        <v>800127</v>
      </c>
      <c r="D871" t="s">
        <v>2101</v>
      </c>
      <c r="E871">
        <v>-0.51441150000000002</v>
      </c>
      <c r="F871">
        <v>37.457918399999997</v>
      </c>
      <c r="G871">
        <v>1457.2</v>
      </c>
      <c r="H871">
        <v>4.766</v>
      </c>
      <c r="I871" s="1">
        <v>45120.70208333333</v>
      </c>
      <c r="J871" t="s">
        <v>159</v>
      </c>
      <c r="K871" t="s">
        <v>57</v>
      </c>
      <c r="L871" t="s">
        <v>78</v>
      </c>
      <c r="M871">
        <v>1</v>
      </c>
      <c r="N871" t="s">
        <v>105</v>
      </c>
      <c r="O871" t="s">
        <v>60</v>
      </c>
      <c r="Q871" t="s">
        <v>112</v>
      </c>
      <c r="R871">
        <v>1</v>
      </c>
      <c r="S871">
        <v>1</v>
      </c>
      <c r="T871">
        <v>0</v>
      </c>
      <c r="U871">
        <v>0</v>
      </c>
      <c r="W871" t="s">
        <v>93</v>
      </c>
      <c r="X871">
        <v>1</v>
      </c>
      <c r="Y871">
        <v>1</v>
      </c>
      <c r="Z871">
        <v>0</v>
      </c>
      <c r="AA871">
        <v>0</v>
      </c>
      <c r="AG871" t="s">
        <v>107</v>
      </c>
      <c r="AH871">
        <v>0</v>
      </c>
      <c r="AI871">
        <v>1</v>
      </c>
      <c r="AJ871">
        <v>1</v>
      </c>
      <c r="AK871">
        <v>0</v>
      </c>
      <c r="AO871" t="s">
        <v>67</v>
      </c>
      <c r="AR871" t="s">
        <v>84</v>
      </c>
      <c r="AT871">
        <v>252534817</v>
      </c>
      <c r="AU871" t="s">
        <v>2102</v>
      </c>
      <c r="AV871" s="1">
        <v>45120.586793981478</v>
      </c>
      <c r="AY871" t="s">
        <v>72</v>
      </c>
      <c r="AZ871" t="s">
        <v>73</v>
      </c>
      <c r="BA871" t="s">
        <v>74</v>
      </c>
      <c r="BC871">
        <v>870</v>
      </c>
      <c r="BD871" t="str">
        <f>IFERROR(VLOOKUP(C871,Sheet1!$A$2:$C$52,2, FALSE), "")</f>
        <v>Embu</v>
      </c>
      <c r="BE871" t="str">
        <f>IFERROR(VLOOKUP(C871,Sheet1!$A$2:$C$52,3, FALSE), "")</f>
        <v>Embu</v>
      </c>
    </row>
    <row r="872" spans="1:57" x14ac:dyDescent="0.35">
      <c r="A872" s="1">
        <v>45120.703589641213</v>
      </c>
      <c r="B872" s="1">
        <v>45120.705673182871</v>
      </c>
      <c r="C872">
        <v>800127</v>
      </c>
      <c r="D872" t="s">
        <v>2103</v>
      </c>
      <c r="E872">
        <v>-0.51520770000000005</v>
      </c>
      <c r="F872">
        <v>37.457374000000002</v>
      </c>
      <c r="G872">
        <v>1456.9</v>
      </c>
      <c r="H872">
        <v>4.54</v>
      </c>
      <c r="I872" s="1">
        <v>45120.703472222223</v>
      </c>
      <c r="J872" t="s">
        <v>76</v>
      </c>
      <c r="K872" t="s">
        <v>77</v>
      </c>
      <c r="L872" t="s">
        <v>78</v>
      </c>
      <c r="N872" t="s">
        <v>105</v>
      </c>
      <c r="O872" t="s">
        <v>126</v>
      </c>
      <c r="P872" t="s">
        <v>127</v>
      </c>
      <c r="Q872" t="s">
        <v>112</v>
      </c>
      <c r="R872">
        <v>1</v>
      </c>
      <c r="S872">
        <v>1</v>
      </c>
      <c r="T872">
        <v>0</v>
      </c>
      <c r="U872">
        <v>0</v>
      </c>
      <c r="W872" t="s">
        <v>946</v>
      </c>
      <c r="X872">
        <v>1</v>
      </c>
      <c r="Y872">
        <v>1</v>
      </c>
      <c r="Z872">
        <v>1</v>
      </c>
      <c r="AA872">
        <v>0</v>
      </c>
      <c r="AG872" t="s">
        <v>150</v>
      </c>
      <c r="AH872">
        <v>0</v>
      </c>
      <c r="AI872">
        <v>1</v>
      </c>
      <c r="AJ872">
        <v>1</v>
      </c>
      <c r="AK872">
        <v>0</v>
      </c>
      <c r="AL872">
        <v>50</v>
      </c>
      <c r="AM872">
        <v>20</v>
      </c>
      <c r="AO872" t="s">
        <v>67</v>
      </c>
      <c r="AR872" t="s">
        <v>84</v>
      </c>
      <c r="AS872" t="s">
        <v>1706</v>
      </c>
      <c r="AT872">
        <v>252534820</v>
      </c>
      <c r="AU872" t="s">
        <v>2104</v>
      </c>
      <c r="AV872" s="1">
        <v>45120.586805555547</v>
      </c>
      <c r="AY872" t="s">
        <v>72</v>
      </c>
      <c r="AZ872" t="s">
        <v>73</v>
      </c>
      <c r="BA872" t="s">
        <v>74</v>
      </c>
      <c r="BC872">
        <v>871</v>
      </c>
      <c r="BD872" t="str">
        <f>IFERROR(VLOOKUP(C872,Sheet1!$A$2:$C$52,2, FALSE), "")</f>
        <v>Embu</v>
      </c>
      <c r="BE872" t="str">
        <f>IFERROR(VLOOKUP(C872,Sheet1!$A$2:$C$52,3, FALSE), "")</f>
        <v>Embu</v>
      </c>
    </row>
    <row r="873" spans="1:57" x14ac:dyDescent="0.35">
      <c r="A873" s="1">
        <v>45120.705757662043</v>
      </c>
      <c r="B873" s="1">
        <v>45120.70772982639</v>
      </c>
      <c r="C873">
        <v>800127</v>
      </c>
      <c r="D873" t="s">
        <v>2105</v>
      </c>
      <c r="E873">
        <v>-0.51704249999999996</v>
      </c>
      <c r="F873">
        <v>37.456436500000002</v>
      </c>
      <c r="G873">
        <v>1456.1</v>
      </c>
      <c r="H873">
        <v>4.8330000000000002</v>
      </c>
      <c r="I873" s="1">
        <v>45120.705555555563</v>
      </c>
      <c r="J873" t="s">
        <v>76</v>
      </c>
      <c r="K873" t="s">
        <v>77</v>
      </c>
      <c r="L873" t="s">
        <v>58</v>
      </c>
      <c r="M873">
        <v>2</v>
      </c>
      <c r="N873" t="s">
        <v>59</v>
      </c>
      <c r="O873" t="s">
        <v>91</v>
      </c>
      <c r="P873" t="s">
        <v>61</v>
      </c>
      <c r="Q873" t="s">
        <v>112</v>
      </c>
      <c r="R873">
        <v>1</v>
      </c>
      <c r="S873">
        <v>1</v>
      </c>
      <c r="T873">
        <v>0</v>
      </c>
      <c r="U873">
        <v>0</v>
      </c>
      <c r="W873" t="s">
        <v>946</v>
      </c>
      <c r="X873">
        <v>1</v>
      </c>
      <c r="Y873">
        <v>1</v>
      </c>
      <c r="Z873">
        <v>1</v>
      </c>
      <c r="AA873">
        <v>0</v>
      </c>
      <c r="AG873" t="s">
        <v>66</v>
      </c>
      <c r="AH873">
        <v>0</v>
      </c>
      <c r="AI873">
        <v>1</v>
      </c>
      <c r="AJ873">
        <v>0</v>
      </c>
      <c r="AK873">
        <v>0</v>
      </c>
      <c r="AL873">
        <v>20</v>
      </c>
      <c r="AM873">
        <v>20</v>
      </c>
      <c r="AO873" t="s">
        <v>67</v>
      </c>
      <c r="AR873" t="s">
        <v>94</v>
      </c>
      <c r="AT873">
        <v>252534824</v>
      </c>
      <c r="AU873" t="s">
        <v>2106</v>
      </c>
      <c r="AV873" s="1">
        <v>45120.586817129632</v>
      </c>
      <c r="AY873" t="s">
        <v>72</v>
      </c>
      <c r="AZ873" t="s">
        <v>73</v>
      </c>
      <c r="BA873" t="s">
        <v>74</v>
      </c>
      <c r="BC873">
        <v>872</v>
      </c>
      <c r="BD873" t="str">
        <f>IFERROR(VLOOKUP(C873,Sheet1!$A$2:$C$52,2, FALSE), "")</f>
        <v>Embu</v>
      </c>
      <c r="BE873" t="str">
        <f>IFERROR(VLOOKUP(C873,Sheet1!$A$2:$C$52,3, FALSE), "")</f>
        <v>Embu</v>
      </c>
    </row>
    <row r="874" spans="1:57" x14ac:dyDescent="0.35">
      <c r="A874" s="1">
        <v>45120.707762025457</v>
      </c>
      <c r="B874" s="1">
        <v>45120.70886979167</v>
      </c>
      <c r="C874">
        <v>800127</v>
      </c>
      <c r="D874" t="s">
        <v>2107</v>
      </c>
      <c r="E874">
        <v>-0.51704799999999995</v>
      </c>
      <c r="F874">
        <v>37.456417000000002</v>
      </c>
      <c r="G874">
        <v>1456.2</v>
      </c>
      <c r="H874">
        <v>3.9039999999999999</v>
      </c>
      <c r="I874" s="1">
        <v>45120.707638888889</v>
      </c>
      <c r="J874" t="s">
        <v>76</v>
      </c>
      <c r="K874" t="s">
        <v>77</v>
      </c>
      <c r="L874" t="s">
        <v>78</v>
      </c>
      <c r="N874" t="s">
        <v>59</v>
      </c>
      <c r="O874" t="s">
        <v>79</v>
      </c>
      <c r="Q874" t="s">
        <v>106</v>
      </c>
      <c r="R874">
        <v>1</v>
      </c>
      <c r="S874">
        <v>0</v>
      </c>
      <c r="T874">
        <v>1</v>
      </c>
      <c r="U874">
        <v>0</v>
      </c>
      <c r="W874" t="s">
        <v>101</v>
      </c>
      <c r="X874">
        <v>1</v>
      </c>
      <c r="Y874">
        <v>1</v>
      </c>
      <c r="Z874">
        <v>1</v>
      </c>
      <c r="AA874">
        <v>0</v>
      </c>
      <c r="AB874" t="s">
        <v>65</v>
      </c>
      <c r="AC874">
        <v>0</v>
      </c>
      <c r="AD874">
        <v>0</v>
      </c>
      <c r="AE874">
        <v>1</v>
      </c>
      <c r="AF874">
        <v>0</v>
      </c>
      <c r="AL874">
        <v>50</v>
      </c>
      <c r="AM874">
        <v>20</v>
      </c>
      <c r="AO874" t="s">
        <v>82</v>
      </c>
      <c r="AP874" t="s">
        <v>62</v>
      </c>
      <c r="AR874" t="s">
        <v>94</v>
      </c>
      <c r="AS874" t="s">
        <v>1698</v>
      </c>
      <c r="AT874">
        <v>252534827</v>
      </c>
      <c r="AU874" t="s">
        <v>2108</v>
      </c>
      <c r="AV874" s="1">
        <v>45120.586817129632</v>
      </c>
      <c r="AY874" t="s">
        <v>72</v>
      </c>
      <c r="AZ874" t="s">
        <v>73</v>
      </c>
      <c r="BA874" t="s">
        <v>74</v>
      </c>
      <c r="BC874">
        <v>873</v>
      </c>
      <c r="BD874" t="str">
        <f>IFERROR(VLOOKUP(C874,Sheet1!$A$2:$C$52,2, FALSE), "")</f>
        <v>Embu</v>
      </c>
      <c r="BE874" t="str">
        <f>IFERROR(VLOOKUP(C874,Sheet1!$A$2:$C$52,3, FALSE), "")</f>
        <v>Embu</v>
      </c>
    </row>
    <row r="875" spans="1:57" x14ac:dyDescent="0.35">
      <c r="A875" s="1">
        <v>45120.73484740741</v>
      </c>
      <c r="B875" s="1">
        <v>45120.736149212957</v>
      </c>
      <c r="C875">
        <v>800141</v>
      </c>
      <c r="D875" t="s">
        <v>2109</v>
      </c>
      <c r="E875">
        <v>-1.269066</v>
      </c>
      <c r="F875">
        <v>36.717759600000001</v>
      </c>
      <c r="G875">
        <v>1874.900024414062</v>
      </c>
      <c r="H875">
        <v>4.9000000000000004</v>
      </c>
      <c r="I875" s="1">
        <v>45120.734722222223</v>
      </c>
      <c r="J875" t="s">
        <v>159</v>
      </c>
      <c r="K875" t="s">
        <v>57</v>
      </c>
      <c r="L875" t="s">
        <v>58</v>
      </c>
      <c r="M875">
        <v>2</v>
      </c>
      <c r="N875" t="s">
        <v>105</v>
      </c>
      <c r="O875" t="s">
        <v>60</v>
      </c>
      <c r="P875" t="s">
        <v>61</v>
      </c>
      <c r="Q875" t="s">
        <v>62</v>
      </c>
      <c r="R875">
        <v>1</v>
      </c>
      <c r="S875">
        <v>0</v>
      </c>
      <c r="T875">
        <v>0</v>
      </c>
      <c r="U875">
        <v>0</v>
      </c>
      <c r="W875" t="s">
        <v>121</v>
      </c>
      <c r="X875">
        <v>1</v>
      </c>
      <c r="Y875">
        <v>1</v>
      </c>
      <c r="Z875">
        <v>1</v>
      </c>
      <c r="AA875">
        <v>1</v>
      </c>
      <c r="AL875">
        <v>20</v>
      </c>
      <c r="AM875">
        <v>10</v>
      </c>
      <c r="AN875">
        <v>2</v>
      </c>
      <c r="AO875" t="s">
        <v>67</v>
      </c>
      <c r="AR875" t="s">
        <v>94</v>
      </c>
      <c r="AS875" t="s">
        <v>2110</v>
      </c>
      <c r="AT875">
        <v>252556757</v>
      </c>
      <c r="AU875" t="s">
        <v>2111</v>
      </c>
      <c r="AV875" s="1">
        <v>45120.632222222222</v>
      </c>
      <c r="AY875" t="s">
        <v>72</v>
      </c>
      <c r="AZ875" t="s">
        <v>73</v>
      </c>
      <c r="BA875" t="s">
        <v>74</v>
      </c>
      <c r="BC875">
        <v>874</v>
      </c>
      <c r="BD875" t="str">
        <f>IFERROR(VLOOKUP(C875,Sheet1!$A$2:$C$52,2, FALSE), "")</f>
        <v>Kabete</v>
      </c>
      <c r="BE875" t="str">
        <f>IFERROR(VLOOKUP(C875,Sheet1!$A$2:$C$52,3, FALSE), "")</f>
        <v>Kiambu</v>
      </c>
    </row>
    <row r="876" spans="1:57" x14ac:dyDescent="0.35">
      <c r="A876" s="1">
        <v>45120.737549641213</v>
      </c>
      <c r="B876" s="1">
        <v>45120.738505879628</v>
      </c>
      <c r="C876">
        <v>800141</v>
      </c>
      <c r="D876" t="s">
        <v>2112</v>
      </c>
      <c r="E876">
        <v>-1.2690739</v>
      </c>
      <c r="F876">
        <v>36.717656900000001</v>
      </c>
      <c r="G876">
        <v>1874.900024414062</v>
      </c>
      <c r="H876">
        <v>4.9829999999999997</v>
      </c>
      <c r="I876" s="1">
        <v>45120.737500000003</v>
      </c>
      <c r="J876" t="s">
        <v>140</v>
      </c>
      <c r="K876" t="s">
        <v>77</v>
      </c>
      <c r="L876" t="s">
        <v>289</v>
      </c>
      <c r="M876">
        <v>5</v>
      </c>
      <c r="N876" t="s">
        <v>59</v>
      </c>
      <c r="O876" t="s">
        <v>126</v>
      </c>
      <c r="P876" t="s">
        <v>141</v>
      </c>
      <c r="Q876" t="s">
        <v>112</v>
      </c>
      <c r="R876">
        <v>1</v>
      </c>
      <c r="S876">
        <v>1</v>
      </c>
      <c r="T876">
        <v>0</v>
      </c>
      <c r="U876">
        <v>0</v>
      </c>
      <c r="W876" t="s">
        <v>121</v>
      </c>
      <c r="X876">
        <v>1</v>
      </c>
      <c r="Y876">
        <v>1</v>
      </c>
      <c r="Z876">
        <v>1</v>
      </c>
      <c r="AA876">
        <v>1</v>
      </c>
      <c r="AG876" t="s">
        <v>247</v>
      </c>
      <c r="AH876">
        <v>0</v>
      </c>
      <c r="AI876">
        <v>1</v>
      </c>
      <c r="AJ876">
        <v>0</v>
      </c>
      <c r="AK876">
        <v>1</v>
      </c>
      <c r="AL876">
        <v>40</v>
      </c>
      <c r="AN876">
        <v>10</v>
      </c>
      <c r="AO876" t="s">
        <v>67</v>
      </c>
      <c r="AR876" t="s">
        <v>94</v>
      </c>
      <c r="AS876" t="s">
        <v>2113</v>
      </c>
      <c r="AT876">
        <v>252556761</v>
      </c>
      <c r="AU876" t="s">
        <v>2114</v>
      </c>
      <c r="AV876" s="1">
        <v>45120.632222222222</v>
      </c>
      <c r="AY876" t="s">
        <v>72</v>
      </c>
      <c r="AZ876" t="s">
        <v>73</v>
      </c>
      <c r="BA876" t="s">
        <v>74</v>
      </c>
      <c r="BC876">
        <v>875</v>
      </c>
      <c r="BD876" t="str">
        <f>IFERROR(VLOOKUP(C876,Sheet1!$A$2:$C$52,2, FALSE), "")</f>
        <v>Kabete</v>
      </c>
      <c r="BE876" t="str">
        <f>IFERROR(VLOOKUP(C876,Sheet1!$A$2:$C$52,3, FALSE), "")</f>
        <v>Kiambu</v>
      </c>
    </row>
    <row r="877" spans="1:57" x14ac:dyDescent="0.35">
      <c r="A877" s="1">
        <v>45120.738573784722</v>
      </c>
      <c r="B877" s="1">
        <v>45120.73942135417</v>
      </c>
      <c r="C877">
        <v>800141</v>
      </c>
      <c r="D877" t="s">
        <v>2115</v>
      </c>
      <c r="E877">
        <v>-1.2690664</v>
      </c>
      <c r="F877">
        <v>36.717699099999997</v>
      </c>
      <c r="G877">
        <v>1874.900024414062</v>
      </c>
      <c r="H877">
        <v>4.88</v>
      </c>
      <c r="I877" s="1">
        <v>45120.738194444442</v>
      </c>
      <c r="J877">
        <v>60</v>
      </c>
      <c r="K877" t="s">
        <v>57</v>
      </c>
      <c r="L877" t="s">
        <v>58</v>
      </c>
      <c r="M877">
        <v>8</v>
      </c>
      <c r="N877" t="s">
        <v>186</v>
      </c>
      <c r="O877" t="s">
        <v>91</v>
      </c>
      <c r="P877" t="s">
        <v>61</v>
      </c>
      <c r="AO877" t="s">
        <v>67</v>
      </c>
      <c r="AR877" t="s">
        <v>108</v>
      </c>
      <c r="AS877" t="s">
        <v>2116</v>
      </c>
      <c r="AT877">
        <v>252556765</v>
      </c>
      <c r="AU877" t="s">
        <v>2117</v>
      </c>
      <c r="AV877" s="1">
        <v>45120.632233796299</v>
      </c>
      <c r="AY877" t="s">
        <v>72</v>
      </c>
      <c r="AZ877" t="s">
        <v>73</v>
      </c>
      <c r="BA877" t="s">
        <v>74</v>
      </c>
      <c r="BC877">
        <v>876</v>
      </c>
      <c r="BD877" t="str">
        <f>IFERROR(VLOOKUP(C877,Sheet1!$A$2:$C$52,2, FALSE), "")</f>
        <v>Kabete</v>
      </c>
      <c r="BE877" t="str">
        <f>IFERROR(VLOOKUP(C877,Sheet1!$A$2:$C$52,3, FALSE), "")</f>
        <v>Kiambu</v>
      </c>
    </row>
    <row r="878" spans="1:57" x14ac:dyDescent="0.35">
      <c r="A878" s="1">
        <v>45120.739475879629</v>
      </c>
      <c r="B878" s="1">
        <v>45120.740188518517</v>
      </c>
      <c r="C878">
        <v>800141</v>
      </c>
      <c r="D878" t="s">
        <v>2118</v>
      </c>
      <c r="E878">
        <v>-1.2690482000000001</v>
      </c>
      <c r="F878">
        <v>36.7176057</v>
      </c>
      <c r="G878">
        <v>1876.200073242188</v>
      </c>
      <c r="H878">
        <v>5</v>
      </c>
      <c r="I878" s="1">
        <v>45120.739583333343</v>
      </c>
      <c r="J878" t="s">
        <v>104</v>
      </c>
      <c r="K878" t="s">
        <v>77</v>
      </c>
      <c r="L878" t="s">
        <v>78</v>
      </c>
      <c r="M878">
        <v>0</v>
      </c>
      <c r="N878" t="s">
        <v>186</v>
      </c>
      <c r="O878" t="s">
        <v>79</v>
      </c>
      <c r="P878" t="s">
        <v>61</v>
      </c>
      <c r="AO878" t="s">
        <v>67</v>
      </c>
      <c r="AR878" t="s">
        <v>84</v>
      </c>
      <c r="AS878" t="s">
        <v>2113</v>
      </c>
      <c r="AT878">
        <v>252556769</v>
      </c>
      <c r="AU878" t="s">
        <v>2119</v>
      </c>
      <c r="AV878" s="1">
        <v>45120.632233796299</v>
      </c>
      <c r="AY878" t="s">
        <v>72</v>
      </c>
      <c r="AZ878" t="s">
        <v>73</v>
      </c>
      <c r="BA878" t="s">
        <v>74</v>
      </c>
      <c r="BC878">
        <v>877</v>
      </c>
      <c r="BD878" t="str">
        <f>IFERROR(VLOOKUP(C878,Sheet1!$A$2:$C$52,2, FALSE), "")</f>
        <v>Kabete</v>
      </c>
      <c r="BE878" t="str">
        <f>IFERROR(VLOOKUP(C878,Sheet1!$A$2:$C$52,3, FALSE), "")</f>
        <v>Kiambu</v>
      </c>
    </row>
    <row r="879" spans="1:57" x14ac:dyDescent="0.35">
      <c r="A879" s="1">
        <v>45120.740229710653</v>
      </c>
      <c r="B879" s="1">
        <v>45120.741198020827</v>
      </c>
      <c r="C879">
        <v>800141</v>
      </c>
      <c r="D879" t="s">
        <v>2120</v>
      </c>
      <c r="E879">
        <v>-1.2690493</v>
      </c>
      <c r="F879">
        <v>36.717699099999997</v>
      </c>
      <c r="G879">
        <v>1874.900024414062</v>
      </c>
      <c r="H879">
        <v>5</v>
      </c>
      <c r="I879" s="1">
        <v>45120.740277777782</v>
      </c>
      <c r="J879" t="s">
        <v>56</v>
      </c>
      <c r="K879" t="s">
        <v>77</v>
      </c>
      <c r="L879" t="s">
        <v>58</v>
      </c>
      <c r="M879">
        <v>5</v>
      </c>
      <c r="N879" t="s">
        <v>59</v>
      </c>
      <c r="O879" t="s">
        <v>91</v>
      </c>
      <c r="P879" t="s">
        <v>92</v>
      </c>
      <c r="Q879" t="s">
        <v>181</v>
      </c>
      <c r="R879">
        <v>1</v>
      </c>
      <c r="S879">
        <v>1</v>
      </c>
      <c r="T879">
        <v>1</v>
      </c>
      <c r="U879">
        <v>0</v>
      </c>
      <c r="W879" t="s">
        <v>121</v>
      </c>
      <c r="X879">
        <v>1</v>
      </c>
      <c r="Y879">
        <v>1</v>
      </c>
      <c r="Z879">
        <v>1</v>
      </c>
      <c r="AA879">
        <v>1</v>
      </c>
      <c r="AB879" t="s">
        <v>113</v>
      </c>
      <c r="AC879">
        <v>0</v>
      </c>
      <c r="AD879">
        <v>1</v>
      </c>
      <c r="AE879">
        <v>1</v>
      </c>
      <c r="AF879">
        <v>1</v>
      </c>
      <c r="AG879" t="s">
        <v>113</v>
      </c>
      <c r="AH879">
        <v>0</v>
      </c>
      <c r="AI879">
        <v>1</v>
      </c>
      <c r="AJ879">
        <v>1</v>
      </c>
      <c r="AK879">
        <v>1</v>
      </c>
      <c r="AL879">
        <v>150</v>
      </c>
      <c r="AM879">
        <v>100</v>
      </c>
      <c r="AN879">
        <v>50</v>
      </c>
      <c r="AO879" t="s">
        <v>82</v>
      </c>
      <c r="AP879" t="s">
        <v>62</v>
      </c>
      <c r="AR879" t="s">
        <v>69</v>
      </c>
      <c r="AS879" t="s">
        <v>2121</v>
      </c>
      <c r="AT879">
        <v>252556773</v>
      </c>
      <c r="AU879" t="s">
        <v>2122</v>
      </c>
      <c r="AV879" s="1">
        <v>45120.632245370369</v>
      </c>
      <c r="AY879" t="s">
        <v>72</v>
      </c>
      <c r="AZ879" t="s">
        <v>73</v>
      </c>
      <c r="BA879" t="s">
        <v>74</v>
      </c>
      <c r="BC879">
        <v>878</v>
      </c>
      <c r="BD879" t="str">
        <f>IFERROR(VLOOKUP(C879,Sheet1!$A$2:$C$52,2, FALSE), "")</f>
        <v>Kabete</v>
      </c>
      <c r="BE879" t="str">
        <f>IFERROR(VLOOKUP(C879,Sheet1!$A$2:$C$52,3, FALSE), "")</f>
        <v>Kiambu</v>
      </c>
    </row>
    <row r="880" spans="1:57" x14ac:dyDescent="0.35">
      <c r="A880" s="1">
        <v>45120.741232337961</v>
      </c>
      <c r="B880" s="1">
        <v>45120.742244039349</v>
      </c>
      <c r="C880">
        <v>800141</v>
      </c>
      <c r="D880" t="s">
        <v>2123</v>
      </c>
      <c r="E880">
        <v>-1.2690383000000001</v>
      </c>
      <c r="F880">
        <v>36.717697299999998</v>
      </c>
      <c r="G880">
        <v>1874.900024414062</v>
      </c>
      <c r="H880">
        <v>4.9400000000000004</v>
      </c>
      <c r="I880" s="1">
        <v>45120.740972222222</v>
      </c>
      <c r="J880" t="s">
        <v>76</v>
      </c>
      <c r="K880" t="s">
        <v>57</v>
      </c>
      <c r="L880" t="s">
        <v>78</v>
      </c>
      <c r="M880">
        <v>0</v>
      </c>
      <c r="N880" t="s">
        <v>105</v>
      </c>
      <c r="O880" t="s">
        <v>79</v>
      </c>
      <c r="P880" t="s">
        <v>61</v>
      </c>
      <c r="Q880" t="s">
        <v>62</v>
      </c>
      <c r="R880">
        <v>1</v>
      </c>
      <c r="S880">
        <v>0</v>
      </c>
      <c r="T880">
        <v>0</v>
      </c>
      <c r="U880">
        <v>0</v>
      </c>
      <c r="W880" t="s">
        <v>121</v>
      </c>
      <c r="X880">
        <v>1</v>
      </c>
      <c r="Y880">
        <v>1</v>
      </c>
      <c r="Z880">
        <v>1</v>
      </c>
      <c r="AA880">
        <v>1</v>
      </c>
      <c r="AL880">
        <v>20</v>
      </c>
      <c r="AN880">
        <v>5</v>
      </c>
      <c r="AO880" t="s">
        <v>67</v>
      </c>
      <c r="AR880" t="s">
        <v>69</v>
      </c>
      <c r="AS880" t="s">
        <v>2121</v>
      </c>
      <c r="AT880">
        <v>252556777</v>
      </c>
      <c r="AU880" t="s">
        <v>2124</v>
      </c>
      <c r="AV880" s="1">
        <v>45120.632245370369</v>
      </c>
      <c r="AY880" t="s">
        <v>72</v>
      </c>
      <c r="AZ880" t="s">
        <v>73</v>
      </c>
      <c r="BA880" t="s">
        <v>74</v>
      </c>
      <c r="BC880">
        <v>879</v>
      </c>
      <c r="BD880" t="str">
        <f>IFERROR(VLOOKUP(C880,Sheet1!$A$2:$C$52,2, FALSE), "")</f>
        <v>Kabete</v>
      </c>
      <c r="BE880" t="str">
        <f>IFERROR(VLOOKUP(C880,Sheet1!$A$2:$C$52,3, FALSE), "")</f>
        <v>Kiambu</v>
      </c>
    </row>
    <row r="881" spans="1:57" x14ac:dyDescent="0.35">
      <c r="A881" s="1">
        <v>45120.742279247686</v>
      </c>
      <c r="B881" s="1">
        <v>45120.743257349539</v>
      </c>
      <c r="C881">
        <v>800141</v>
      </c>
      <c r="D881" t="s">
        <v>2125</v>
      </c>
      <c r="E881">
        <v>-1.2690265999999999</v>
      </c>
      <c r="F881">
        <v>36.717702799999998</v>
      </c>
      <c r="G881">
        <v>1874.900024414062</v>
      </c>
      <c r="H881">
        <v>4.96</v>
      </c>
      <c r="I881" s="1">
        <v>45120.742361111108</v>
      </c>
      <c r="J881" t="s">
        <v>159</v>
      </c>
      <c r="K881" t="s">
        <v>57</v>
      </c>
      <c r="L881" t="s">
        <v>58</v>
      </c>
      <c r="M881">
        <v>1</v>
      </c>
      <c r="N881" t="s">
        <v>105</v>
      </c>
      <c r="O881" t="s">
        <v>126</v>
      </c>
      <c r="P881" t="s">
        <v>127</v>
      </c>
      <c r="Q881" t="s">
        <v>112</v>
      </c>
      <c r="R881">
        <v>1</v>
      </c>
      <c r="S881">
        <v>1</v>
      </c>
      <c r="T881">
        <v>0</v>
      </c>
      <c r="U881">
        <v>0</v>
      </c>
      <c r="W881" t="s">
        <v>121</v>
      </c>
      <c r="X881">
        <v>1</v>
      </c>
      <c r="Y881">
        <v>1</v>
      </c>
      <c r="Z881">
        <v>1</v>
      </c>
      <c r="AA881">
        <v>1</v>
      </c>
      <c r="AG881" t="s">
        <v>113</v>
      </c>
      <c r="AH881">
        <v>0</v>
      </c>
      <c r="AI881">
        <v>1</v>
      </c>
      <c r="AJ881">
        <v>1</v>
      </c>
      <c r="AK881">
        <v>1</v>
      </c>
      <c r="AL881">
        <v>10</v>
      </c>
      <c r="AN881">
        <v>10</v>
      </c>
      <c r="AO881" t="s">
        <v>67</v>
      </c>
      <c r="AR881" t="s">
        <v>69</v>
      </c>
      <c r="AS881" t="s">
        <v>2121</v>
      </c>
      <c r="AT881">
        <v>252556781</v>
      </c>
      <c r="AU881" t="s">
        <v>2126</v>
      </c>
      <c r="AV881" s="1">
        <v>45120.632256944453</v>
      </c>
      <c r="AY881" t="s">
        <v>72</v>
      </c>
      <c r="AZ881" t="s">
        <v>73</v>
      </c>
      <c r="BA881" t="s">
        <v>74</v>
      </c>
      <c r="BC881">
        <v>880</v>
      </c>
      <c r="BD881" t="str">
        <f>IFERROR(VLOOKUP(C881,Sheet1!$A$2:$C$52,2, FALSE), "")</f>
        <v>Kabete</v>
      </c>
      <c r="BE881" t="str">
        <f>IFERROR(VLOOKUP(C881,Sheet1!$A$2:$C$52,3, FALSE), "")</f>
        <v>Kiambu</v>
      </c>
    </row>
    <row r="882" spans="1:57" x14ac:dyDescent="0.35">
      <c r="A882" s="1">
        <v>45120.743303124997</v>
      </c>
      <c r="B882" s="1">
        <v>45120.744632800917</v>
      </c>
      <c r="C882">
        <v>800141</v>
      </c>
      <c r="D882" t="s">
        <v>2127</v>
      </c>
      <c r="E882">
        <v>-1.2690659</v>
      </c>
      <c r="F882">
        <v>36.717702099999997</v>
      </c>
      <c r="G882">
        <v>1874.900024414062</v>
      </c>
      <c r="H882">
        <v>5</v>
      </c>
      <c r="I882" s="1">
        <v>45120.743750000001</v>
      </c>
      <c r="J882" t="s">
        <v>140</v>
      </c>
      <c r="K882" t="s">
        <v>77</v>
      </c>
      <c r="L882" t="s">
        <v>220</v>
      </c>
      <c r="M882">
        <v>5</v>
      </c>
      <c r="N882" t="s">
        <v>105</v>
      </c>
      <c r="O882" t="s">
        <v>126</v>
      </c>
      <c r="P882" t="s">
        <v>141</v>
      </c>
      <c r="Q882" t="s">
        <v>62</v>
      </c>
      <c r="R882">
        <v>1</v>
      </c>
      <c r="S882">
        <v>0</v>
      </c>
      <c r="T882">
        <v>0</v>
      </c>
      <c r="U882">
        <v>0</v>
      </c>
      <c r="W882" t="s">
        <v>121</v>
      </c>
      <c r="X882">
        <v>1</v>
      </c>
      <c r="Y882">
        <v>1</v>
      </c>
      <c r="Z882">
        <v>1</v>
      </c>
      <c r="AA882">
        <v>1</v>
      </c>
      <c r="AL882">
        <v>20</v>
      </c>
      <c r="AM882">
        <v>0</v>
      </c>
      <c r="AN882">
        <v>5</v>
      </c>
      <c r="AO882" t="s">
        <v>67</v>
      </c>
      <c r="AR882" t="s">
        <v>94</v>
      </c>
      <c r="AS882" t="s">
        <v>2121</v>
      </c>
      <c r="AT882">
        <v>252556784</v>
      </c>
      <c r="AU882" t="s">
        <v>2128</v>
      </c>
      <c r="AV882" s="1">
        <v>45120.632256944453</v>
      </c>
      <c r="AY882" t="s">
        <v>72</v>
      </c>
      <c r="AZ882" t="s">
        <v>73</v>
      </c>
      <c r="BA882" t="s">
        <v>74</v>
      </c>
      <c r="BC882">
        <v>881</v>
      </c>
      <c r="BD882" t="str">
        <f>IFERROR(VLOOKUP(C882,Sheet1!$A$2:$C$52,2, FALSE), "")</f>
        <v>Kabete</v>
      </c>
      <c r="BE882" t="str">
        <f>IFERROR(VLOOKUP(C882,Sheet1!$A$2:$C$52,3, FALSE), "")</f>
        <v>Kiambu</v>
      </c>
    </row>
    <row r="883" spans="1:57" x14ac:dyDescent="0.35">
      <c r="A883" s="1">
        <v>45120.74466715278</v>
      </c>
      <c r="B883" s="1">
        <v>45120.746811643519</v>
      </c>
      <c r="C883">
        <v>800141</v>
      </c>
      <c r="D883" t="s">
        <v>2129</v>
      </c>
      <c r="E883">
        <v>-1.2690895</v>
      </c>
      <c r="F883">
        <v>36.717662900000001</v>
      </c>
      <c r="G883">
        <v>1874.900024414062</v>
      </c>
      <c r="H883">
        <v>4.9660000000000002</v>
      </c>
      <c r="I883" s="1">
        <v>45120.745833333327</v>
      </c>
      <c r="J883" t="s">
        <v>140</v>
      </c>
      <c r="K883" t="s">
        <v>77</v>
      </c>
      <c r="L883" t="s">
        <v>58</v>
      </c>
      <c r="M883">
        <v>5</v>
      </c>
      <c r="N883" t="s">
        <v>59</v>
      </c>
      <c r="O883" t="s">
        <v>91</v>
      </c>
      <c r="P883" t="s">
        <v>209</v>
      </c>
      <c r="Q883" t="s">
        <v>62</v>
      </c>
      <c r="R883">
        <v>1</v>
      </c>
      <c r="S883">
        <v>0</v>
      </c>
      <c r="T883">
        <v>0</v>
      </c>
      <c r="U883">
        <v>0</v>
      </c>
      <c r="W883" t="s">
        <v>121</v>
      </c>
      <c r="X883">
        <v>1</v>
      </c>
      <c r="Y883">
        <v>1</v>
      </c>
      <c r="Z883">
        <v>1</v>
      </c>
      <c r="AA883">
        <v>1</v>
      </c>
      <c r="AL883">
        <v>20</v>
      </c>
      <c r="AM883">
        <v>5</v>
      </c>
      <c r="AN883">
        <v>5</v>
      </c>
      <c r="AO883" t="s">
        <v>67</v>
      </c>
      <c r="AR883" t="s">
        <v>84</v>
      </c>
      <c r="AS883" t="s">
        <v>2121</v>
      </c>
      <c r="AT883">
        <v>252556787</v>
      </c>
      <c r="AU883" t="s">
        <v>2130</v>
      </c>
      <c r="AV883" s="1">
        <v>45120.632268518522</v>
      </c>
      <c r="AY883" t="s">
        <v>72</v>
      </c>
      <c r="AZ883" t="s">
        <v>73</v>
      </c>
      <c r="BA883" t="s">
        <v>74</v>
      </c>
      <c r="BC883">
        <v>882</v>
      </c>
      <c r="BD883" t="str">
        <f>IFERROR(VLOOKUP(C883,Sheet1!$A$2:$C$52,2, FALSE), "")</f>
        <v>Kabete</v>
      </c>
      <c r="BE883" t="str">
        <f>IFERROR(VLOOKUP(C883,Sheet1!$A$2:$C$52,3, FALSE), "")</f>
        <v>Kiambu</v>
      </c>
    </row>
    <row r="884" spans="1:57" x14ac:dyDescent="0.35">
      <c r="A884" s="1">
        <v>45120.746845474539</v>
      </c>
      <c r="B884" s="1">
        <v>45120.748703611112</v>
      </c>
      <c r="C884">
        <v>800141</v>
      </c>
      <c r="D884" t="s">
        <v>2131</v>
      </c>
      <c r="E884">
        <v>-1.2690703000000001</v>
      </c>
      <c r="F884">
        <v>36.717723700000001</v>
      </c>
      <c r="G884">
        <v>1874.900024414062</v>
      </c>
      <c r="H884">
        <v>4.95</v>
      </c>
      <c r="I884" s="1">
        <v>45120.747916666667</v>
      </c>
      <c r="J884" t="s">
        <v>104</v>
      </c>
      <c r="K884" t="s">
        <v>57</v>
      </c>
      <c r="L884" t="s">
        <v>78</v>
      </c>
      <c r="M884">
        <v>0</v>
      </c>
      <c r="N884" t="s">
        <v>186</v>
      </c>
      <c r="O884" t="s">
        <v>79</v>
      </c>
      <c r="P884" t="s">
        <v>61</v>
      </c>
      <c r="AO884" t="s">
        <v>67</v>
      </c>
      <c r="AR884" t="s">
        <v>122</v>
      </c>
      <c r="AS884" t="s">
        <v>2132</v>
      </c>
      <c r="AT884">
        <v>252556792</v>
      </c>
      <c r="AU884" t="s">
        <v>2133</v>
      </c>
      <c r="AV884" s="1">
        <v>45120.632268518522</v>
      </c>
      <c r="AY884" t="s">
        <v>72</v>
      </c>
      <c r="AZ884" t="s">
        <v>73</v>
      </c>
      <c r="BA884" t="s">
        <v>74</v>
      </c>
      <c r="BC884">
        <v>883</v>
      </c>
      <c r="BD884" t="str">
        <f>IFERROR(VLOOKUP(C884,Sheet1!$A$2:$C$52,2, FALSE), "")</f>
        <v>Kabete</v>
      </c>
      <c r="BE884" t="str">
        <f>IFERROR(VLOOKUP(C884,Sheet1!$A$2:$C$52,3, FALSE), "")</f>
        <v>Kiambu</v>
      </c>
    </row>
    <row r="885" spans="1:57" x14ac:dyDescent="0.35">
      <c r="A885" s="1">
        <v>45120.619690486114</v>
      </c>
      <c r="B885" s="1">
        <v>45120.761577175923</v>
      </c>
      <c r="C885">
        <v>800117</v>
      </c>
      <c r="D885" t="s">
        <v>2134</v>
      </c>
      <c r="E885">
        <v>-1.2822032000000001</v>
      </c>
      <c r="F885">
        <v>36.816979500000002</v>
      </c>
      <c r="G885">
        <v>1662.5</v>
      </c>
      <c r="H885">
        <v>5</v>
      </c>
      <c r="I885" s="1">
        <v>45120.760416666657</v>
      </c>
      <c r="J885" t="s">
        <v>76</v>
      </c>
      <c r="K885" t="s">
        <v>77</v>
      </c>
      <c r="L885" t="s">
        <v>78</v>
      </c>
      <c r="M885">
        <v>0</v>
      </c>
      <c r="N885" t="s">
        <v>59</v>
      </c>
      <c r="O885" t="s">
        <v>79</v>
      </c>
      <c r="P885" t="s">
        <v>167</v>
      </c>
      <c r="Q885" t="s">
        <v>181</v>
      </c>
      <c r="R885">
        <v>1</v>
      </c>
      <c r="S885">
        <v>1</v>
      </c>
      <c r="T885">
        <v>1</v>
      </c>
      <c r="U885">
        <v>0</v>
      </c>
      <c r="W885" t="s">
        <v>1038</v>
      </c>
      <c r="X885">
        <v>1</v>
      </c>
      <c r="Y885">
        <v>1</v>
      </c>
      <c r="Z885">
        <v>1</v>
      </c>
      <c r="AA885">
        <v>1</v>
      </c>
      <c r="AB885" t="s">
        <v>65</v>
      </c>
      <c r="AC885">
        <v>0</v>
      </c>
      <c r="AD885">
        <v>0</v>
      </c>
      <c r="AE885">
        <v>1</v>
      </c>
      <c r="AF885">
        <v>0</v>
      </c>
      <c r="AG885" t="s">
        <v>66</v>
      </c>
      <c r="AH885">
        <v>0</v>
      </c>
      <c r="AI885">
        <v>1</v>
      </c>
      <c r="AJ885">
        <v>0</v>
      </c>
      <c r="AK885">
        <v>0</v>
      </c>
      <c r="AL885">
        <v>100</v>
      </c>
      <c r="AM885">
        <v>100</v>
      </c>
      <c r="AN885">
        <v>10</v>
      </c>
      <c r="AO885" t="s">
        <v>67</v>
      </c>
      <c r="AR885" t="s">
        <v>69</v>
      </c>
      <c r="AT885">
        <v>252561836</v>
      </c>
      <c r="AU885" t="s">
        <v>2135</v>
      </c>
      <c r="AV885" s="1">
        <v>45120.640567129631</v>
      </c>
      <c r="AY885" t="s">
        <v>72</v>
      </c>
      <c r="AZ885" t="s">
        <v>73</v>
      </c>
      <c r="BA885" t="s">
        <v>74</v>
      </c>
      <c r="BC885">
        <v>884</v>
      </c>
      <c r="BD885" t="str">
        <f>IFERROR(VLOOKUP(C885,Sheet1!$A$2:$C$52,2, FALSE), "")</f>
        <v>Nairobi</v>
      </c>
      <c r="BE885" t="str">
        <f>IFERROR(VLOOKUP(C885,Sheet1!$A$2:$C$52,3, FALSE), "")</f>
        <v>Nairobi</v>
      </c>
    </row>
    <row r="886" spans="1:57" x14ac:dyDescent="0.35">
      <c r="A886" s="1">
        <v>45120.699245138887</v>
      </c>
      <c r="B886" s="1">
        <v>45120.762114687503</v>
      </c>
      <c r="C886">
        <v>800117</v>
      </c>
      <c r="D886" t="s">
        <v>2136</v>
      </c>
      <c r="E886">
        <v>-1.2819507999999999</v>
      </c>
      <c r="F886">
        <v>36.816376200000001</v>
      </c>
      <c r="G886">
        <v>1659.700073242188</v>
      </c>
      <c r="H886">
        <v>5</v>
      </c>
      <c r="I886" s="1">
        <v>45120.699305555558</v>
      </c>
      <c r="J886" t="s">
        <v>76</v>
      </c>
      <c r="K886" t="s">
        <v>57</v>
      </c>
      <c r="L886" t="s">
        <v>58</v>
      </c>
      <c r="M886">
        <v>1</v>
      </c>
      <c r="N886" t="s">
        <v>59</v>
      </c>
      <c r="O886" t="s">
        <v>91</v>
      </c>
      <c r="P886" t="s">
        <v>141</v>
      </c>
      <c r="Q886" t="s">
        <v>112</v>
      </c>
      <c r="R886">
        <v>1</v>
      </c>
      <c r="S886">
        <v>1</v>
      </c>
      <c r="T886">
        <v>0</v>
      </c>
      <c r="U886">
        <v>0</v>
      </c>
      <c r="W886" t="s">
        <v>93</v>
      </c>
      <c r="X886">
        <v>1</v>
      </c>
      <c r="Y886">
        <v>1</v>
      </c>
      <c r="Z886">
        <v>0</v>
      </c>
      <c r="AA886">
        <v>0</v>
      </c>
      <c r="AB886" t="s">
        <v>65</v>
      </c>
      <c r="AC886">
        <v>0</v>
      </c>
      <c r="AD886">
        <v>0</v>
      </c>
      <c r="AE886">
        <v>1</v>
      </c>
      <c r="AF886">
        <v>0</v>
      </c>
      <c r="AG886" t="s">
        <v>274</v>
      </c>
      <c r="AH886">
        <v>0</v>
      </c>
      <c r="AI886">
        <v>0</v>
      </c>
      <c r="AJ886">
        <v>1</v>
      </c>
      <c r="AK886">
        <v>1</v>
      </c>
      <c r="AL886">
        <v>50</v>
      </c>
      <c r="AN886">
        <v>20</v>
      </c>
      <c r="AO886" t="s">
        <v>82</v>
      </c>
      <c r="AP886" t="s">
        <v>62</v>
      </c>
      <c r="AR886" t="s">
        <v>69</v>
      </c>
      <c r="AT886">
        <v>252561842</v>
      </c>
      <c r="AU886" t="s">
        <v>2137</v>
      </c>
      <c r="AV886" s="1">
        <v>45120.6405787037</v>
      </c>
      <c r="AY886" t="s">
        <v>72</v>
      </c>
      <c r="AZ886" t="s">
        <v>73</v>
      </c>
      <c r="BA886" t="s">
        <v>74</v>
      </c>
      <c r="BC886">
        <v>885</v>
      </c>
      <c r="BD886" t="str">
        <f>IFERROR(VLOOKUP(C886,Sheet1!$A$2:$C$52,2, FALSE), "")</f>
        <v>Nairobi</v>
      </c>
      <c r="BE886" t="str">
        <f>IFERROR(VLOOKUP(C886,Sheet1!$A$2:$C$52,3, FALSE), "")</f>
        <v>Nairobi</v>
      </c>
    </row>
    <row r="887" spans="1:57" x14ac:dyDescent="0.35">
      <c r="A887" s="1">
        <v>45120.701302372683</v>
      </c>
      <c r="B887" s="1">
        <v>45120.762751504633</v>
      </c>
      <c r="C887">
        <v>800117</v>
      </c>
      <c r="D887" t="s">
        <v>2138</v>
      </c>
      <c r="E887">
        <v>-1.282181</v>
      </c>
      <c r="F887">
        <v>36.816714099999999</v>
      </c>
      <c r="G887">
        <v>1659.099975585938</v>
      </c>
      <c r="H887">
        <v>4.8</v>
      </c>
      <c r="I887" s="1">
        <v>45120.700694444437</v>
      </c>
      <c r="J887" t="s">
        <v>76</v>
      </c>
      <c r="K887" t="s">
        <v>57</v>
      </c>
      <c r="L887" t="s">
        <v>58</v>
      </c>
      <c r="M887">
        <v>3</v>
      </c>
      <c r="N887" t="s">
        <v>59</v>
      </c>
      <c r="O887" t="s">
        <v>91</v>
      </c>
      <c r="P887" t="s">
        <v>141</v>
      </c>
      <c r="Q887" t="s">
        <v>1007</v>
      </c>
      <c r="R887">
        <v>0</v>
      </c>
      <c r="S887">
        <v>0</v>
      </c>
      <c r="T887">
        <v>1</v>
      </c>
      <c r="U887">
        <v>0</v>
      </c>
      <c r="W887" t="s">
        <v>379</v>
      </c>
      <c r="X887">
        <v>0</v>
      </c>
      <c r="Y887">
        <v>0</v>
      </c>
      <c r="Z887">
        <v>0</v>
      </c>
      <c r="AA887">
        <v>1</v>
      </c>
      <c r="AB887" t="s">
        <v>65</v>
      </c>
      <c r="AC887">
        <v>0</v>
      </c>
      <c r="AD887">
        <v>0</v>
      </c>
      <c r="AE887">
        <v>1</v>
      </c>
      <c r="AF887">
        <v>0</v>
      </c>
      <c r="AG887" t="s">
        <v>379</v>
      </c>
      <c r="AH887">
        <v>0</v>
      </c>
      <c r="AI887">
        <v>0</v>
      </c>
      <c r="AJ887">
        <v>0</v>
      </c>
      <c r="AK887">
        <v>1</v>
      </c>
      <c r="AL887">
        <v>20</v>
      </c>
      <c r="AN887">
        <v>10</v>
      </c>
      <c r="AO887" t="s">
        <v>82</v>
      </c>
      <c r="AP887" t="s">
        <v>62</v>
      </c>
      <c r="AR887" t="s">
        <v>94</v>
      </c>
      <c r="AT887">
        <v>252561854</v>
      </c>
      <c r="AU887" t="s">
        <v>2139</v>
      </c>
      <c r="AV887" s="1">
        <v>45120.6405787037</v>
      </c>
      <c r="AY887" t="s">
        <v>72</v>
      </c>
      <c r="AZ887" t="s">
        <v>73</v>
      </c>
      <c r="BA887" t="s">
        <v>74</v>
      </c>
      <c r="BC887">
        <v>886</v>
      </c>
      <c r="BD887" t="str">
        <f>IFERROR(VLOOKUP(C887,Sheet1!$A$2:$C$52,2, FALSE), "")</f>
        <v>Nairobi</v>
      </c>
      <c r="BE887" t="str">
        <f>IFERROR(VLOOKUP(C887,Sheet1!$A$2:$C$52,3, FALSE), "")</f>
        <v>Nairobi</v>
      </c>
    </row>
    <row r="888" spans="1:57" x14ac:dyDescent="0.35">
      <c r="A888" s="1">
        <v>45120.703961238432</v>
      </c>
      <c r="B888" s="1">
        <v>45120.763223125003</v>
      </c>
      <c r="C888">
        <v>800117</v>
      </c>
      <c r="D888" t="s">
        <v>2140</v>
      </c>
      <c r="E888">
        <v>-1.2818976</v>
      </c>
      <c r="F888">
        <v>36.816344600000001</v>
      </c>
      <c r="G888">
        <v>1662.5</v>
      </c>
      <c r="H888">
        <v>4.9800000000000004</v>
      </c>
      <c r="I888" s="1">
        <v>45120.703472222223</v>
      </c>
      <c r="J888" t="s">
        <v>76</v>
      </c>
      <c r="K888" t="s">
        <v>77</v>
      </c>
      <c r="L888" t="s">
        <v>58</v>
      </c>
      <c r="M888">
        <v>1</v>
      </c>
      <c r="N888" t="s">
        <v>59</v>
      </c>
      <c r="O888" t="s">
        <v>79</v>
      </c>
      <c r="P888" t="s">
        <v>127</v>
      </c>
      <c r="Q888" t="s">
        <v>181</v>
      </c>
      <c r="R888">
        <v>1</v>
      </c>
      <c r="S888">
        <v>1</v>
      </c>
      <c r="T888">
        <v>1</v>
      </c>
      <c r="U888">
        <v>0</v>
      </c>
      <c r="W888" t="s">
        <v>88</v>
      </c>
      <c r="X888">
        <v>1</v>
      </c>
      <c r="Y888">
        <v>0</v>
      </c>
      <c r="Z888">
        <v>0</v>
      </c>
      <c r="AA888">
        <v>0</v>
      </c>
      <c r="AB888" t="s">
        <v>65</v>
      </c>
      <c r="AC888">
        <v>0</v>
      </c>
      <c r="AD888">
        <v>0</v>
      </c>
      <c r="AE888">
        <v>1</v>
      </c>
      <c r="AF888">
        <v>0</v>
      </c>
      <c r="AG888" t="s">
        <v>66</v>
      </c>
      <c r="AH888">
        <v>0</v>
      </c>
      <c r="AI888">
        <v>1</v>
      </c>
      <c r="AJ888">
        <v>0</v>
      </c>
      <c r="AK888">
        <v>0</v>
      </c>
      <c r="AL888">
        <v>30</v>
      </c>
      <c r="AN888">
        <v>20</v>
      </c>
      <c r="AO888" t="s">
        <v>82</v>
      </c>
      <c r="AP888" t="s">
        <v>62</v>
      </c>
      <c r="AR888" t="s">
        <v>69</v>
      </c>
      <c r="AT888">
        <v>252561859</v>
      </c>
      <c r="AU888" t="s">
        <v>2141</v>
      </c>
      <c r="AV888" s="1">
        <v>45120.640590277777</v>
      </c>
      <c r="AY888" t="s">
        <v>72</v>
      </c>
      <c r="AZ888" t="s">
        <v>73</v>
      </c>
      <c r="BA888" t="s">
        <v>74</v>
      </c>
      <c r="BC888">
        <v>887</v>
      </c>
      <c r="BD888" t="str">
        <f>IFERROR(VLOOKUP(C888,Sheet1!$A$2:$C$52,2, FALSE), "")</f>
        <v>Nairobi</v>
      </c>
      <c r="BE888" t="str">
        <f>IFERROR(VLOOKUP(C888,Sheet1!$A$2:$C$52,3, FALSE), "")</f>
        <v>Nairobi</v>
      </c>
    </row>
    <row r="889" spans="1:57" x14ac:dyDescent="0.35">
      <c r="A889" s="1">
        <v>45120.707484375002</v>
      </c>
      <c r="B889" s="1">
        <v>45120.763499270834</v>
      </c>
      <c r="C889">
        <v>800117</v>
      </c>
      <c r="D889" t="s">
        <v>2142</v>
      </c>
      <c r="E889">
        <v>-1.2819423000000001</v>
      </c>
      <c r="F889">
        <v>36.816339999999997</v>
      </c>
      <c r="G889">
        <v>1749.9</v>
      </c>
      <c r="H889">
        <v>4.9800000000000004</v>
      </c>
      <c r="I889" s="1">
        <v>45120.706944444442</v>
      </c>
      <c r="J889" t="s">
        <v>159</v>
      </c>
      <c r="K889" t="s">
        <v>57</v>
      </c>
      <c r="L889" t="s">
        <v>78</v>
      </c>
      <c r="M889">
        <v>1</v>
      </c>
      <c r="N889" t="s">
        <v>59</v>
      </c>
      <c r="O889" t="s">
        <v>79</v>
      </c>
      <c r="P889" t="s">
        <v>167</v>
      </c>
      <c r="Q889" t="s">
        <v>62</v>
      </c>
      <c r="R889">
        <v>1</v>
      </c>
      <c r="S889">
        <v>0</v>
      </c>
      <c r="T889">
        <v>0</v>
      </c>
      <c r="U889">
        <v>0</v>
      </c>
      <c r="W889" t="s">
        <v>121</v>
      </c>
      <c r="X889">
        <v>1</v>
      </c>
      <c r="Y889">
        <v>1</v>
      </c>
      <c r="Z889">
        <v>1</v>
      </c>
      <c r="AA889">
        <v>1</v>
      </c>
      <c r="AL889">
        <v>200</v>
      </c>
      <c r="AM889">
        <v>50</v>
      </c>
      <c r="AN889">
        <v>0</v>
      </c>
      <c r="AO889" t="s">
        <v>82</v>
      </c>
      <c r="AP889" t="s">
        <v>68</v>
      </c>
      <c r="AQ889" t="s">
        <v>473</v>
      </c>
      <c r="AR889" t="s">
        <v>84</v>
      </c>
      <c r="AS889" t="s">
        <v>2143</v>
      </c>
      <c r="AT889">
        <v>252561862</v>
      </c>
      <c r="AU889" t="s">
        <v>2144</v>
      </c>
      <c r="AV889" s="1">
        <v>45120.640601851846</v>
      </c>
      <c r="AY889" t="s">
        <v>72</v>
      </c>
      <c r="AZ889" t="s">
        <v>73</v>
      </c>
      <c r="BA889" t="s">
        <v>74</v>
      </c>
      <c r="BC889">
        <v>888</v>
      </c>
      <c r="BD889" t="str">
        <f>IFERROR(VLOOKUP(C889,Sheet1!$A$2:$C$52,2, FALSE), "")</f>
        <v>Nairobi</v>
      </c>
      <c r="BE889" t="str">
        <f>IFERROR(VLOOKUP(C889,Sheet1!$A$2:$C$52,3, FALSE), "")</f>
        <v>Nairobi</v>
      </c>
    </row>
    <row r="890" spans="1:57" x14ac:dyDescent="0.35">
      <c r="A890" s="1">
        <v>45120.715683831018</v>
      </c>
      <c r="B890" s="1">
        <v>45120.763870439812</v>
      </c>
      <c r="C890">
        <v>800117</v>
      </c>
      <c r="D890" t="s">
        <v>2145</v>
      </c>
      <c r="E890">
        <v>-1.2819613000000001</v>
      </c>
      <c r="F890">
        <v>36.816341899999998</v>
      </c>
      <c r="G890">
        <v>1662.5</v>
      </c>
      <c r="H890">
        <v>4.8</v>
      </c>
      <c r="I890" s="1">
        <v>45120.715277777781</v>
      </c>
      <c r="J890" t="s">
        <v>159</v>
      </c>
      <c r="K890" t="s">
        <v>77</v>
      </c>
      <c r="L890" t="s">
        <v>58</v>
      </c>
      <c r="M890">
        <v>3</v>
      </c>
      <c r="N890" t="s">
        <v>59</v>
      </c>
      <c r="O890" t="s">
        <v>91</v>
      </c>
      <c r="P890" t="s">
        <v>167</v>
      </c>
      <c r="Q890" t="s">
        <v>62</v>
      </c>
      <c r="R890">
        <v>1</v>
      </c>
      <c r="S890">
        <v>0</v>
      </c>
      <c r="T890">
        <v>0</v>
      </c>
      <c r="U890">
        <v>0</v>
      </c>
      <c r="W890" t="s">
        <v>93</v>
      </c>
      <c r="X890">
        <v>1</v>
      </c>
      <c r="Y890">
        <v>1</v>
      </c>
      <c r="Z890">
        <v>0</v>
      </c>
      <c r="AA890">
        <v>0</v>
      </c>
      <c r="AL890">
        <v>200</v>
      </c>
      <c r="AO890" t="s">
        <v>82</v>
      </c>
      <c r="AP890" t="s">
        <v>83</v>
      </c>
      <c r="AR890" t="s">
        <v>94</v>
      </c>
      <c r="AT890">
        <v>252561869</v>
      </c>
      <c r="AU890" t="s">
        <v>2146</v>
      </c>
      <c r="AV890" s="1">
        <v>45120.640601851846</v>
      </c>
      <c r="AY890" t="s">
        <v>72</v>
      </c>
      <c r="AZ890" t="s">
        <v>73</v>
      </c>
      <c r="BA890" t="s">
        <v>74</v>
      </c>
      <c r="BC890">
        <v>889</v>
      </c>
      <c r="BD890" t="str">
        <f>IFERROR(VLOOKUP(C890,Sheet1!$A$2:$C$52,2, FALSE), "")</f>
        <v>Nairobi</v>
      </c>
      <c r="BE890" t="str">
        <f>IFERROR(VLOOKUP(C890,Sheet1!$A$2:$C$52,3, FALSE), "")</f>
        <v>Nairobi</v>
      </c>
    </row>
    <row r="891" spans="1:57" x14ac:dyDescent="0.35">
      <c r="A891" s="1">
        <v>45120.740882604157</v>
      </c>
      <c r="B891" s="1">
        <v>45120.764184513893</v>
      </c>
      <c r="C891">
        <v>800117</v>
      </c>
      <c r="D891" t="s">
        <v>2147</v>
      </c>
      <c r="E891">
        <v>-1.2819701999999999</v>
      </c>
      <c r="F891">
        <v>36.8163628</v>
      </c>
      <c r="G891">
        <v>1662.5</v>
      </c>
      <c r="H891">
        <v>4.75</v>
      </c>
      <c r="I891" s="1">
        <v>45120.740277777782</v>
      </c>
      <c r="J891" t="s">
        <v>76</v>
      </c>
      <c r="K891" t="s">
        <v>77</v>
      </c>
      <c r="L891" t="s">
        <v>78</v>
      </c>
      <c r="M891">
        <v>0</v>
      </c>
      <c r="N891" t="s">
        <v>105</v>
      </c>
      <c r="O891" t="s">
        <v>79</v>
      </c>
      <c r="P891" t="s">
        <v>92</v>
      </c>
      <c r="Q891" t="s">
        <v>112</v>
      </c>
      <c r="R891">
        <v>1</v>
      </c>
      <c r="S891">
        <v>1</v>
      </c>
      <c r="T891">
        <v>0</v>
      </c>
      <c r="U891">
        <v>0</v>
      </c>
      <c r="W891" t="s">
        <v>88</v>
      </c>
      <c r="X891">
        <v>1</v>
      </c>
      <c r="Y891">
        <v>0</v>
      </c>
      <c r="Z891">
        <v>0</v>
      </c>
      <c r="AA891">
        <v>0</v>
      </c>
      <c r="AG891" t="s">
        <v>66</v>
      </c>
      <c r="AH891">
        <v>0</v>
      </c>
      <c r="AI891">
        <v>1</v>
      </c>
      <c r="AJ891">
        <v>0</v>
      </c>
      <c r="AK891">
        <v>0</v>
      </c>
      <c r="AL891">
        <v>100</v>
      </c>
      <c r="AO891" t="s">
        <v>82</v>
      </c>
      <c r="AP891" t="s">
        <v>62</v>
      </c>
      <c r="AR891" t="s">
        <v>94</v>
      </c>
      <c r="AT891">
        <v>252561877</v>
      </c>
      <c r="AU891" t="s">
        <v>2148</v>
      </c>
      <c r="AV891" s="1">
        <v>45120.640613425923</v>
      </c>
      <c r="AY891" t="s">
        <v>72</v>
      </c>
      <c r="AZ891" t="s">
        <v>73</v>
      </c>
      <c r="BA891" t="s">
        <v>74</v>
      </c>
      <c r="BC891">
        <v>890</v>
      </c>
      <c r="BD891" t="str">
        <f>IFERROR(VLOOKUP(C891,Sheet1!$A$2:$C$52,2, FALSE), "")</f>
        <v>Nairobi</v>
      </c>
      <c r="BE891" t="str">
        <f>IFERROR(VLOOKUP(C891,Sheet1!$A$2:$C$52,3, FALSE), "")</f>
        <v>Nairobi</v>
      </c>
    </row>
    <row r="892" spans="1:57" x14ac:dyDescent="0.35">
      <c r="A892" s="1">
        <v>45120.749684641203</v>
      </c>
      <c r="B892" s="1">
        <v>45120.764407800933</v>
      </c>
      <c r="C892">
        <v>800117</v>
      </c>
      <c r="D892" t="s">
        <v>2149</v>
      </c>
      <c r="E892">
        <v>-1.2819567000000001</v>
      </c>
      <c r="F892">
        <v>36.816406399999998</v>
      </c>
      <c r="G892">
        <v>1749.7</v>
      </c>
      <c r="H892">
        <v>4.7</v>
      </c>
      <c r="I892" s="1">
        <v>45120.749305555553</v>
      </c>
      <c r="J892" t="s">
        <v>76</v>
      </c>
      <c r="K892" t="s">
        <v>57</v>
      </c>
      <c r="L892" t="s">
        <v>78</v>
      </c>
      <c r="N892" t="s">
        <v>59</v>
      </c>
      <c r="O892" t="s">
        <v>60</v>
      </c>
      <c r="P892" t="s">
        <v>167</v>
      </c>
      <c r="Q892" t="s">
        <v>62</v>
      </c>
      <c r="R892">
        <v>1</v>
      </c>
      <c r="S892">
        <v>0</v>
      </c>
      <c r="T892">
        <v>0</v>
      </c>
      <c r="U892">
        <v>0</v>
      </c>
      <c r="W892" t="s">
        <v>88</v>
      </c>
      <c r="X892">
        <v>1</v>
      </c>
      <c r="Y892">
        <v>0</v>
      </c>
      <c r="Z892">
        <v>0</v>
      </c>
      <c r="AA892">
        <v>0</v>
      </c>
      <c r="AL892">
        <v>50</v>
      </c>
      <c r="AM892">
        <v>20</v>
      </c>
      <c r="AN892">
        <v>5</v>
      </c>
      <c r="AO892" t="s">
        <v>82</v>
      </c>
      <c r="AP892" t="s">
        <v>68</v>
      </c>
      <c r="AQ892" t="s">
        <v>2150</v>
      </c>
      <c r="AR892" t="s">
        <v>94</v>
      </c>
      <c r="AT892">
        <v>252561891</v>
      </c>
      <c r="AU892" t="s">
        <v>2151</v>
      </c>
      <c r="AV892" s="1">
        <v>45120.640636574077</v>
      </c>
      <c r="AY892" t="s">
        <v>72</v>
      </c>
      <c r="AZ892" t="s">
        <v>73</v>
      </c>
      <c r="BA892" t="s">
        <v>74</v>
      </c>
      <c r="BC892">
        <v>891</v>
      </c>
      <c r="BD892" t="str">
        <f>IFERROR(VLOOKUP(C892,Sheet1!$A$2:$C$52,2, FALSE), "")</f>
        <v>Nairobi</v>
      </c>
      <c r="BE892" t="str">
        <f>IFERROR(VLOOKUP(C892,Sheet1!$A$2:$C$52,3, FALSE), "")</f>
        <v>Nairobi</v>
      </c>
    </row>
    <row r="893" spans="1:57" x14ac:dyDescent="0.35">
      <c r="A893" s="1">
        <v>45120.754605937502</v>
      </c>
      <c r="B893" s="1">
        <v>45120.764819340278</v>
      </c>
      <c r="C893">
        <v>800117</v>
      </c>
      <c r="D893" t="s">
        <v>2152</v>
      </c>
      <c r="E893">
        <v>-1.2821416000000001</v>
      </c>
      <c r="F893">
        <v>36.816622799999998</v>
      </c>
      <c r="G893">
        <v>1662.5</v>
      </c>
      <c r="H893">
        <v>4.84</v>
      </c>
      <c r="I893" s="1">
        <v>45120.754166666673</v>
      </c>
      <c r="J893" t="s">
        <v>159</v>
      </c>
      <c r="K893" t="s">
        <v>57</v>
      </c>
      <c r="L893" t="s">
        <v>78</v>
      </c>
      <c r="M893">
        <v>1</v>
      </c>
      <c r="N893" t="s">
        <v>59</v>
      </c>
      <c r="O893" t="s">
        <v>126</v>
      </c>
      <c r="P893" t="s">
        <v>209</v>
      </c>
      <c r="Q893" t="s">
        <v>1449</v>
      </c>
      <c r="R893">
        <v>1</v>
      </c>
      <c r="S893">
        <v>0</v>
      </c>
      <c r="T893">
        <v>1</v>
      </c>
      <c r="U893">
        <v>0</v>
      </c>
      <c r="W893" t="s">
        <v>101</v>
      </c>
      <c r="X893">
        <v>1</v>
      </c>
      <c r="Y893">
        <v>1</v>
      </c>
      <c r="Z893">
        <v>1</v>
      </c>
      <c r="AA893">
        <v>0</v>
      </c>
      <c r="AB893" t="s">
        <v>65</v>
      </c>
      <c r="AC893">
        <v>0</v>
      </c>
      <c r="AD893">
        <v>0</v>
      </c>
      <c r="AE893">
        <v>1</v>
      </c>
      <c r="AF893">
        <v>0</v>
      </c>
      <c r="AL893">
        <v>150</v>
      </c>
      <c r="AM893">
        <v>100</v>
      </c>
      <c r="AO893" t="s">
        <v>67</v>
      </c>
      <c r="AR893" t="s">
        <v>94</v>
      </c>
      <c r="AT893">
        <v>252561901</v>
      </c>
      <c r="AU893" t="s">
        <v>2153</v>
      </c>
      <c r="AV893" s="1">
        <v>45120.640648148154</v>
      </c>
      <c r="AY893" t="s">
        <v>72</v>
      </c>
      <c r="AZ893" t="s">
        <v>73</v>
      </c>
      <c r="BA893" t="s">
        <v>74</v>
      </c>
      <c r="BC893">
        <v>892</v>
      </c>
      <c r="BD893" t="str">
        <f>IFERROR(VLOOKUP(C893,Sheet1!$A$2:$C$52,2, FALSE), "")</f>
        <v>Nairobi</v>
      </c>
      <c r="BE893" t="str">
        <f>IFERROR(VLOOKUP(C893,Sheet1!$A$2:$C$52,3, FALSE), "")</f>
        <v>Nairobi</v>
      </c>
    </row>
    <row r="894" spans="1:57" x14ac:dyDescent="0.35">
      <c r="A894" s="1">
        <v>45120.75653554398</v>
      </c>
      <c r="B894" s="1">
        <v>45120.765132453707</v>
      </c>
      <c r="C894">
        <v>800117</v>
      </c>
      <c r="D894" t="s">
        <v>2154</v>
      </c>
      <c r="E894">
        <v>-1.2821279000000001</v>
      </c>
      <c r="F894">
        <v>36.816559900000001</v>
      </c>
      <c r="G894">
        <v>1662.5</v>
      </c>
      <c r="H894">
        <v>4.9749999999999996</v>
      </c>
      <c r="I894" s="1">
        <v>45120.756249999999</v>
      </c>
      <c r="J894" t="s">
        <v>76</v>
      </c>
      <c r="K894" t="s">
        <v>77</v>
      </c>
      <c r="L894" t="s">
        <v>78</v>
      </c>
      <c r="M894">
        <v>0</v>
      </c>
      <c r="N894" t="s">
        <v>105</v>
      </c>
      <c r="O894" t="s">
        <v>79</v>
      </c>
      <c r="P894" t="s">
        <v>127</v>
      </c>
      <c r="Q894" t="s">
        <v>80</v>
      </c>
      <c r="R894">
        <v>0</v>
      </c>
      <c r="S894">
        <v>1</v>
      </c>
      <c r="T894">
        <v>0</v>
      </c>
      <c r="U894">
        <v>0</v>
      </c>
      <c r="AG894" t="s">
        <v>101</v>
      </c>
      <c r="AH894">
        <v>1</v>
      </c>
      <c r="AI894">
        <v>1</v>
      </c>
      <c r="AJ894">
        <v>1</v>
      </c>
      <c r="AK894">
        <v>0</v>
      </c>
      <c r="AL894">
        <v>20</v>
      </c>
      <c r="AM894">
        <v>20</v>
      </c>
      <c r="AO894" t="s">
        <v>67</v>
      </c>
      <c r="AR894" t="s">
        <v>94</v>
      </c>
      <c r="AT894">
        <v>252561904</v>
      </c>
      <c r="AU894" t="s">
        <v>2155</v>
      </c>
      <c r="AV894" s="1">
        <v>45120.640659722223</v>
      </c>
      <c r="AY894" t="s">
        <v>72</v>
      </c>
      <c r="AZ894" t="s">
        <v>73</v>
      </c>
      <c r="BA894" t="s">
        <v>74</v>
      </c>
      <c r="BC894">
        <v>893</v>
      </c>
      <c r="BD894" t="str">
        <f>IFERROR(VLOOKUP(C894,Sheet1!$A$2:$C$52,2, FALSE), "")</f>
        <v>Nairobi</v>
      </c>
      <c r="BE894" t="str">
        <f>IFERROR(VLOOKUP(C894,Sheet1!$A$2:$C$52,3, FALSE), "")</f>
        <v>Nairobi</v>
      </c>
    </row>
    <row r="895" spans="1:57" x14ac:dyDescent="0.35">
      <c r="A895" s="1">
        <v>45120.708912997688</v>
      </c>
      <c r="B895" s="1">
        <v>45120.70970013889</v>
      </c>
      <c r="C895">
        <v>800135</v>
      </c>
      <c r="I895" s="1">
        <v>45120.709027777782</v>
      </c>
      <c r="J895" t="s">
        <v>76</v>
      </c>
      <c r="K895" t="s">
        <v>77</v>
      </c>
      <c r="L895" t="s">
        <v>78</v>
      </c>
      <c r="N895" t="s">
        <v>59</v>
      </c>
      <c r="O895" t="s">
        <v>79</v>
      </c>
      <c r="P895" t="s">
        <v>61</v>
      </c>
      <c r="Q895" t="s">
        <v>62</v>
      </c>
      <c r="R895">
        <v>1</v>
      </c>
      <c r="S895">
        <v>0</v>
      </c>
      <c r="T895">
        <v>0</v>
      </c>
      <c r="U895">
        <v>0</v>
      </c>
      <c r="W895" t="s">
        <v>88</v>
      </c>
      <c r="X895">
        <v>1</v>
      </c>
      <c r="Y895">
        <v>0</v>
      </c>
      <c r="Z895">
        <v>0</v>
      </c>
      <c r="AA895">
        <v>0</v>
      </c>
      <c r="AL895">
        <v>20</v>
      </c>
      <c r="AM895">
        <v>20</v>
      </c>
      <c r="AN895">
        <v>10</v>
      </c>
      <c r="AO895" t="s">
        <v>67</v>
      </c>
      <c r="AR895" t="s">
        <v>69</v>
      </c>
      <c r="AT895">
        <v>252584635</v>
      </c>
      <c r="AU895" t="s">
        <v>2156</v>
      </c>
      <c r="AV895" s="1">
        <v>45120.687523148154</v>
      </c>
      <c r="AY895" t="s">
        <v>72</v>
      </c>
      <c r="AZ895" t="s">
        <v>73</v>
      </c>
      <c r="BA895" t="s">
        <v>74</v>
      </c>
      <c r="BC895">
        <v>894</v>
      </c>
      <c r="BD895" t="str">
        <f>IFERROR(VLOOKUP(C895,Sheet1!$A$2:$C$52,2, FALSE), "")</f>
        <v>Kiharu</v>
      </c>
      <c r="BE895" t="str">
        <f>IFERROR(VLOOKUP(C895,Sheet1!$A$2:$C$52,3, FALSE), "")</f>
        <v>Muranga</v>
      </c>
    </row>
    <row r="896" spans="1:57" x14ac:dyDescent="0.35">
      <c r="A896" s="1">
        <v>45120.709756273151</v>
      </c>
      <c r="B896" s="1">
        <v>45120.710591909723</v>
      </c>
      <c r="C896">
        <v>800135</v>
      </c>
      <c r="D896" t="s">
        <v>2157</v>
      </c>
      <c r="E896">
        <v>-0.71575540000000004</v>
      </c>
      <c r="F896">
        <v>37.147681900000002</v>
      </c>
      <c r="G896">
        <v>1352.800048828125</v>
      </c>
      <c r="H896">
        <v>43.851999999999997</v>
      </c>
      <c r="I896" s="1">
        <v>45120.709722222222</v>
      </c>
      <c r="J896" t="s">
        <v>76</v>
      </c>
      <c r="K896" t="s">
        <v>57</v>
      </c>
      <c r="L896" t="s">
        <v>58</v>
      </c>
      <c r="M896">
        <v>1</v>
      </c>
      <c r="N896" t="s">
        <v>59</v>
      </c>
      <c r="O896" t="s">
        <v>91</v>
      </c>
      <c r="P896" t="s">
        <v>167</v>
      </c>
      <c r="Q896" t="s">
        <v>112</v>
      </c>
      <c r="R896">
        <v>1</v>
      </c>
      <c r="S896">
        <v>1</v>
      </c>
      <c r="T896">
        <v>0</v>
      </c>
      <c r="U896">
        <v>0</v>
      </c>
      <c r="W896" t="s">
        <v>467</v>
      </c>
      <c r="X896">
        <v>1</v>
      </c>
      <c r="Y896">
        <v>0</v>
      </c>
      <c r="Z896">
        <v>0</v>
      </c>
      <c r="AA896">
        <v>1</v>
      </c>
      <c r="AG896" t="s">
        <v>150</v>
      </c>
      <c r="AH896">
        <v>0</v>
      </c>
      <c r="AI896">
        <v>1</v>
      </c>
      <c r="AJ896">
        <v>1</v>
      </c>
      <c r="AK896">
        <v>0</v>
      </c>
      <c r="AL896">
        <v>20</v>
      </c>
      <c r="AM896">
        <v>20</v>
      </c>
      <c r="AN896">
        <v>10</v>
      </c>
      <c r="AO896" t="s">
        <v>82</v>
      </c>
      <c r="AP896" t="s">
        <v>68</v>
      </c>
      <c r="AQ896" t="s">
        <v>2158</v>
      </c>
      <c r="AR896" t="s">
        <v>69</v>
      </c>
      <c r="AS896" t="s">
        <v>2159</v>
      </c>
      <c r="AT896">
        <v>252584641</v>
      </c>
      <c r="AU896" t="s">
        <v>2160</v>
      </c>
      <c r="AV896" s="1">
        <v>45120.687534722223</v>
      </c>
      <c r="AY896" t="s">
        <v>72</v>
      </c>
      <c r="AZ896" t="s">
        <v>73</v>
      </c>
      <c r="BA896" t="s">
        <v>74</v>
      </c>
      <c r="BC896">
        <v>895</v>
      </c>
      <c r="BD896" t="str">
        <f>IFERROR(VLOOKUP(C896,Sheet1!$A$2:$C$52,2, FALSE), "")</f>
        <v>Kiharu</v>
      </c>
      <c r="BE896" t="str">
        <f>IFERROR(VLOOKUP(C896,Sheet1!$A$2:$C$52,3, FALSE), "")</f>
        <v>Muranga</v>
      </c>
    </row>
    <row r="897" spans="1:57" x14ac:dyDescent="0.35">
      <c r="A897" s="1">
        <v>45120.71075416667</v>
      </c>
      <c r="B897" s="1">
        <v>45120.711707210648</v>
      </c>
      <c r="C897">
        <v>800135</v>
      </c>
      <c r="D897" t="s">
        <v>2161</v>
      </c>
      <c r="E897">
        <v>-0.7158118</v>
      </c>
      <c r="F897">
        <v>37.147558500000002</v>
      </c>
      <c r="G897">
        <v>1350.200073242188</v>
      </c>
      <c r="H897">
        <v>82.5</v>
      </c>
      <c r="I897" s="1">
        <v>45120.710416666669</v>
      </c>
      <c r="J897" t="s">
        <v>76</v>
      </c>
      <c r="K897" t="s">
        <v>77</v>
      </c>
      <c r="L897" t="s">
        <v>58</v>
      </c>
      <c r="M897">
        <v>1</v>
      </c>
      <c r="N897" t="s">
        <v>59</v>
      </c>
      <c r="O897" t="s">
        <v>91</v>
      </c>
      <c r="P897" t="s">
        <v>127</v>
      </c>
      <c r="Q897" t="s">
        <v>62</v>
      </c>
      <c r="R897">
        <v>1</v>
      </c>
      <c r="S897">
        <v>0</v>
      </c>
      <c r="T897">
        <v>0</v>
      </c>
      <c r="U897">
        <v>0</v>
      </c>
      <c r="W897" t="s">
        <v>121</v>
      </c>
      <c r="X897">
        <v>1</v>
      </c>
      <c r="Y897">
        <v>1</v>
      </c>
      <c r="Z897">
        <v>1</v>
      </c>
      <c r="AA897">
        <v>1</v>
      </c>
      <c r="AL897">
        <v>20</v>
      </c>
      <c r="AM897">
        <v>50</v>
      </c>
      <c r="AN897">
        <v>10</v>
      </c>
      <c r="AO897" t="s">
        <v>67</v>
      </c>
      <c r="AR897" t="s">
        <v>94</v>
      </c>
      <c r="AS897" t="s">
        <v>2162</v>
      </c>
      <c r="AT897">
        <v>252584651</v>
      </c>
      <c r="AU897" t="s">
        <v>2163</v>
      </c>
      <c r="AV897" s="1">
        <v>45120.6875462963</v>
      </c>
      <c r="AY897" t="s">
        <v>72</v>
      </c>
      <c r="AZ897" t="s">
        <v>73</v>
      </c>
      <c r="BA897" t="s">
        <v>74</v>
      </c>
      <c r="BC897">
        <v>896</v>
      </c>
      <c r="BD897" t="str">
        <f>IFERROR(VLOOKUP(C897,Sheet1!$A$2:$C$52,2, FALSE), "")</f>
        <v>Kiharu</v>
      </c>
      <c r="BE897" t="str">
        <f>IFERROR(VLOOKUP(C897,Sheet1!$A$2:$C$52,3, FALSE), "")</f>
        <v>Muranga</v>
      </c>
    </row>
    <row r="898" spans="1:57" x14ac:dyDescent="0.35">
      <c r="A898" s="1">
        <v>45120.711924560193</v>
      </c>
      <c r="B898" s="1">
        <v>45120.713065625001</v>
      </c>
      <c r="C898">
        <v>800135</v>
      </c>
      <c r="D898" t="s">
        <v>2164</v>
      </c>
      <c r="E898">
        <v>-0.7158118</v>
      </c>
      <c r="F898">
        <v>37.147558500000002</v>
      </c>
      <c r="G898">
        <v>1350.200073242188</v>
      </c>
      <c r="H898">
        <v>234.22800000000001</v>
      </c>
      <c r="I898" s="1">
        <v>45120.711805555547</v>
      </c>
      <c r="J898" t="s">
        <v>76</v>
      </c>
      <c r="K898" t="s">
        <v>57</v>
      </c>
      <c r="L898" t="s">
        <v>78</v>
      </c>
      <c r="N898" t="s">
        <v>59</v>
      </c>
      <c r="O898" t="s">
        <v>79</v>
      </c>
      <c r="P898" t="s">
        <v>61</v>
      </c>
      <c r="Q898" t="s">
        <v>112</v>
      </c>
      <c r="R898">
        <v>1</v>
      </c>
      <c r="S898">
        <v>1</v>
      </c>
      <c r="T898">
        <v>0</v>
      </c>
      <c r="U898">
        <v>0</v>
      </c>
      <c r="W898" t="s">
        <v>467</v>
      </c>
      <c r="X898">
        <v>1</v>
      </c>
      <c r="Y898">
        <v>0</v>
      </c>
      <c r="Z898">
        <v>0</v>
      </c>
      <c r="AA898">
        <v>1</v>
      </c>
      <c r="AG898" t="s">
        <v>150</v>
      </c>
      <c r="AH898">
        <v>0</v>
      </c>
      <c r="AI898">
        <v>1</v>
      </c>
      <c r="AJ898">
        <v>1</v>
      </c>
      <c r="AK898">
        <v>0</v>
      </c>
      <c r="AL898">
        <v>25</v>
      </c>
      <c r="AM898">
        <v>10</v>
      </c>
      <c r="AN898">
        <v>10</v>
      </c>
      <c r="AO898" t="s">
        <v>82</v>
      </c>
      <c r="AP898" t="s">
        <v>68</v>
      </c>
      <c r="AQ898" t="s">
        <v>1252</v>
      </c>
      <c r="AR898" t="s">
        <v>69</v>
      </c>
      <c r="AS898" t="s">
        <v>2162</v>
      </c>
      <c r="AT898">
        <v>252584656</v>
      </c>
      <c r="AU898" t="s">
        <v>2165</v>
      </c>
      <c r="AV898" s="1">
        <v>45120.6875462963</v>
      </c>
      <c r="AY898" t="s">
        <v>72</v>
      </c>
      <c r="AZ898" t="s">
        <v>73</v>
      </c>
      <c r="BA898" t="s">
        <v>74</v>
      </c>
      <c r="BC898">
        <v>897</v>
      </c>
      <c r="BD898" t="str">
        <f>IFERROR(VLOOKUP(C898,Sheet1!$A$2:$C$52,2, FALSE), "")</f>
        <v>Kiharu</v>
      </c>
      <c r="BE898" t="str">
        <f>IFERROR(VLOOKUP(C898,Sheet1!$A$2:$C$52,3, FALSE), "")</f>
        <v>Muranga</v>
      </c>
    </row>
    <row r="899" spans="1:57" x14ac:dyDescent="0.35">
      <c r="A899" s="1">
        <v>45120.713127754629</v>
      </c>
      <c r="B899" s="1">
        <v>45120.715213819443</v>
      </c>
      <c r="C899">
        <v>800135</v>
      </c>
      <c r="D899" t="s">
        <v>2166</v>
      </c>
      <c r="E899">
        <v>-0.71668109999999996</v>
      </c>
      <c r="F899">
        <v>37.145924399999998</v>
      </c>
      <c r="G899">
        <v>1366.200073242188</v>
      </c>
      <c r="H899">
        <v>26.385999999999999</v>
      </c>
      <c r="I899" s="1">
        <v>45120.713194444441</v>
      </c>
      <c r="J899" t="s">
        <v>159</v>
      </c>
      <c r="K899" t="s">
        <v>77</v>
      </c>
      <c r="L899" t="s">
        <v>58</v>
      </c>
      <c r="M899">
        <v>3</v>
      </c>
      <c r="N899" t="s">
        <v>63</v>
      </c>
      <c r="O899" t="s">
        <v>91</v>
      </c>
      <c r="P899" t="s">
        <v>127</v>
      </c>
      <c r="Q899" t="s">
        <v>62</v>
      </c>
      <c r="R899">
        <v>1</v>
      </c>
      <c r="S899">
        <v>0</v>
      </c>
      <c r="T899">
        <v>0</v>
      </c>
      <c r="U899">
        <v>0</v>
      </c>
      <c r="W899" t="s">
        <v>93</v>
      </c>
      <c r="X899">
        <v>1</v>
      </c>
      <c r="Y899">
        <v>1</v>
      </c>
      <c r="Z899">
        <v>0</v>
      </c>
      <c r="AA899">
        <v>0</v>
      </c>
      <c r="AL899">
        <v>20</v>
      </c>
      <c r="AN899">
        <v>10</v>
      </c>
      <c r="AO899" t="s">
        <v>67</v>
      </c>
      <c r="AR899" t="s">
        <v>69</v>
      </c>
      <c r="AS899" t="s">
        <v>2167</v>
      </c>
      <c r="AT899">
        <v>252584662</v>
      </c>
      <c r="AU899" t="s">
        <v>2168</v>
      </c>
      <c r="AV899" s="1">
        <v>45120.687557870369</v>
      </c>
      <c r="AY899" t="s">
        <v>72</v>
      </c>
      <c r="AZ899" t="s">
        <v>73</v>
      </c>
      <c r="BA899" t="s">
        <v>74</v>
      </c>
      <c r="BC899">
        <v>898</v>
      </c>
      <c r="BD899" t="str">
        <f>IFERROR(VLOOKUP(C899,Sheet1!$A$2:$C$52,2, FALSE), "")</f>
        <v>Kiharu</v>
      </c>
      <c r="BE899" t="str">
        <f>IFERROR(VLOOKUP(C899,Sheet1!$A$2:$C$52,3, FALSE), "")</f>
        <v>Muranga</v>
      </c>
    </row>
    <row r="900" spans="1:57" x14ac:dyDescent="0.35">
      <c r="A900" s="1">
        <v>45120.715317442133</v>
      </c>
      <c r="B900" s="1">
        <v>45120.804293807872</v>
      </c>
      <c r="C900">
        <v>800135</v>
      </c>
      <c r="D900" t="s">
        <v>2169</v>
      </c>
      <c r="E900">
        <v>-0.71668109999999996</v>
      </c>
      <c r="F900">
        <v>37.145924399999998</v>
      </c>
      <c r="G900">
        <v>1366.200073242188</v>
      </c>
      <c r="H900">
        <v>328.46300000000002</v>
      </c>
      <c r="I900" s="1">
        <v>45120.803472222222</v>
      </c>
      <c r="J900" t="s">
        <v>76</v>
      </c>
      <c r="K900" t="s">
        <v>77</v>
      </c>
      <c r="L900" t="s">
        <v>58</v>
      </c>
      <c r="M900">
        <v>3</v>
      </c>
      <c r="N900" t="s">
        <v>63</v>
      </c>
      <c r="O900" t="s">
        <v>91</v>
      </c>
      <c r="P900" t="s">
        <v>127</v>
      </c>
      <c r="Q900" t="s">
        <v>62</v>
      </c>
      <c r="R900">
        <v>1</v>
      </c>
      <c r="S900">
        <v>0</v>
      </c>
      <c r="T900">
        <v>0</v>
      </c>
      <c r="U900">
        <v>0</v>
      </c>
      <c r="W900" t="s">
        <v>93</v>
      </c>
      <c r="X900">
        <v>1</v>
      </c>
      <c r="Y900">
        <v>1</v>
      </c>
      <c r="Z900">
        <v>0</v>
      </c>
      <c r="AA900">
        <v>0</v>
      </c>
      <c r="AL900">
        <v>25</v>
      </c>
      <c r="AM900">
        <v>25</v>
      </c>
      <c r="AO900" t="s">
        <v>67</v>
      </c>
      <c r="AR900" t="s">
        <v>69</v>
      </c>
      <c r="AT900">
        <v>252584667</v>
      </c>
      <c r="AU900" t="s">
        <v>2170</v>
      </c>
      <c r="AV900" s="1">
        <v>45120.687569444453</v>
      </c>
      <c r="AY900" t="s">
        <v>72</v>
      </c>
      <c r="AZ900" t="s">
        <v>73</v>
      </c>
      <c r="BA900" t="s">
        <v>74</v>
      </c>
      <c r="BC900">
        <v>899</v>
      </c>
      <c r="BD900" t="str">
        <f>IFERROR(VLOOKUP(C900,Sheet1!$A$2:$C$52,2, FALSE), "")</f>
        <v>Kiharu</v>
      </c>
      <c r="BE900" t="str">
        <f>IFERROR(VLOOKUP(C900,Sheet1!$A$2:$C$52,3, FALSE), "")</f>
        <v>Muranga</v>
      </c>
    </row>
    <row r="901" spans="1:57" x14ac:dyDescent="0.35">
      <c r="A901" s="1">
        <v>45120.804405995368</v>
      </c>
      <c r="B901" s="1">
        <v>45120.805732777779</v>
      </c>
      <c r="C901">
        <v>800135</v>
      </c>
      <c r="D901" t="s">
        <v>1034</v>
      </c>
      <c r="E901">
        <v>-0.71752320000000003</v>
      </c>
      <c r="F901">
        <v>37.146462300000003</v>
      </c>
      <c r="G901">
        <v>0</v>
      </c>
      <c r="H901">
        <v>1600</v>
      </c>
      <c r="I901" s="1">
        <v>45120.804166666669</v>
      </c>
      <c r="J901" t="s">
        <v>159</v>
      </c>
      <c r="K901" t="s">
        <v>77</v>
      </c>
      <c r="L901" t="s">
        <v>58</v>
      </c>
      <c r="M901">
        <v>4</v>
      </c>
      <c r="N901" t="s">
        <v>63</v>
      </c>
      <c r="O901" t="s">
        <v>91</v>
      </c>
      <c r="P901" t="s">
        <v>61</v>
      </c>
      <c r="Q901" t="s">
        <v>62</v>
      </c>
      <c r="R901">
        <v>1</v>
      </c>
      <c r="S901">
        <v>0</v>
      </c>
      <c r="T901">
        <v>0</v>
      </c>
      <c r="U901">
        <v>0</v>
      </c>
      <c r="W901" t="s">
        <v>93</v>
      </c>
      <c r="X901">
        <v>1</v>
      </c>
      <c r="Y901">
        <v>1</v>
      </c>
      <c r="Z901">
        <v>0</v>
      </c>
      <c r="AA901">
        <v>0</v>
      </c>
      <c r="AL901">
        <v>20</v>
      </c>
      <c r="AO901" t="s">
        <v>67</v>
      </c>
      <c r="AR901" t="s">
        <v>94</v>
      </c>
      <c r="AS901" t="s">
        <v>2171</v>
      </c>
      <c r="AT901">
        <v>252584670</v>
      </c>
      <c r="AU901" t="s">
        <v>2172</v>
      </c>
      <c r="AV901" s="1">
        <v>45120.687569444453</v>
      </c>
      <c r="AY901" t="s">
        <v>72</v>
      </c>
      <c r="AZ901" t="s">
        <v>73</v>
      </c>
      <c r="BA901" t="s">
        <v>74</v>
      </c>
      <c r="BC901">
        <v>900</v>
      </c>
      <c r="BD901" t="str">
        <f>IFERROR(VLOOKUP(C901,Sheet1!$A$2:$C$52,2, FALSE), "")</f>
        <v>Kiharu</v>
      </c>
      <c r="BE901" t="str">
        <f>IFERROR(VLOOKUP(C901,Sheet1!$A$2:$C$52,3, FALSE), "")</f>
        <v>Muranga</v>
      </c>
    </row>
    <row r="902" spans="1:57" x14ac:dyDescent="0.35">
      <c r="A902" s="1">
        <v>45120.805767523147</v>
      </c>
      <c r="B902" s="1">
        <v>45120.806542418977</v>
      </c>
      <c r="C902">
        <v>800135</v>
      </c>
      <c r="D902" t="s">
        <v>1034</v>
      </c>
      <c r="E902">
        <v>-0.71752320000000003</v>
      </c>
      <c r="F902">
        <v>37.146462300000003</v>
      </c>
      <c r="G902">
        <v>0</v>
      </c>
      <c r="H902">
        <v>1600</v>
      </c>
      <c r="I902" s="1">
        <v>45120.805555555547</v>
      </c>
      <c r="J902" t="s">
        <v>56</v>
      </c>
      <c r="K902" t="s">
        <v>57</v>
      </c>
      <c r="L902" t="s">
        <v>58</v>
      </c>
      <c r="M902">
        <v>6</v>
      </c>
      <c r="N902" t="s">
        <v>63</v>
      </c>
      <c r="O902" t="s">
        <v>126</v>
      </c>
      <c r="P902" t="s">
        <v>167</v>
      </c>
      <c r="Q902" t="s">
        <v>62</v>
      </c>
      <c r="R902">
        <v>1</v>
      </c>
      <c r="S902">
        <v>0</v>
      </c>
      <c r="T902">
        <v>0</v>
      </c>
      <c r="U902">
        <v>0</v>
      </c>
      <c r="W902" t="s">
        <v>93</v>
      </c>
      <c r="X902">
        <v>1</v>
      </c>
      <c r="Y902">
        <v>1</v>
      </c>
      <c r="Z902">
        <v>0</v>
      </c>
      <c r="AA902">
        <v>0</v>
      </c>
      <c r="AL902">
        <v>20</v>
      </c>
      <c r="AN902">
        <v>10</v>
      </c>
      <c r="AO902" t="s">
        <v>67</v>
      </c>
      <c r="AR902" t="s">
        <v>69</v>
      </c>
      <c r="AS902" t="s">
        <v>2173</v>
      </c>
      <c r="AT902">
        <v>252584674</v>
      </c>
      <c r="AU902" t="s">
        <v>2174</v>
      </c>
      <c r="AV902" s="1">
        <v>45120.687581018523</v>
      </c>
      <c r="AY902" t="s">
        <v>72</v>
      </c>
      <c r="AZ902" t="s">
        <v>73</v>
      </c>
      <c r="BA902" t="s">
        <v>74</v>
      </c>
      <c r="BC902">
        <v>901</v>
      </c>
      <c r="BD902" t="str">
        <f>IFERROR(VLOOKUP(C902,Sheet1!$A$2:$C$52,2, FALSE), "")</f>
        <v>Kiharu</v>
      </c>
      <c r="BE902" t="str">
        <f>IFERROR(VLOOKUP(C902,Sheet1!$A$2:$C$52,3, FALSE), "")</f>
        <v>Muranga</v>
      </c>
    </row>
    <row r="903" spans="1:57" x14ac:dyDescent="0.35">
      <c r="A903" s="1">
        <v>45120.806575428243</v>
      </c>
      <c r="B903" s="1">
        <v>45120.80794796296</v>
      </c>
      <c r="C903">
        <v>800135</v>
      </c>
      <c r="D903" t="s">
        <v>1022</v>
      </c>
      <c r="E903">
        <v>-0.71728559999999997</v>
      </c>
      <c r="F903">
        <v>37.146462300000003</v>
      </c>
      <c r="G903">
        <v>0</v>
      </c>
      <c r="H903">
        <v>1600</v>
      </c>
      <c r="I903" s="1">
        <v>45120.806250000001</v>
      </c>
      <c r="J903" t="s">
        <v>159</v>
      </c>
      <c r="K903" t="s">
        <v>77</v>
      </c>
      <c r="L903" t="s">
        <v>58</v>
      </c>
      <c r="M903">
        <v>3</v>
      </c>
      <c r="N903" t="s">
        <v>63</v>
      </c>
      <c r="O903" t="s">
        <v>91</v>
      </c>
      <c r="P903" t="s">
        <v>92</v>
      </c>
      <c r="Q903" t="s">
        <v>112</v>
      </c>
      <c r="R903">
        <v>1</v>
      </c>
      <c r="S903">
        <v>1</v>
      </c>
      <c r="T903">
        <v>0</v>
      </c>
      <c r="U903">
        <v>0</v>
      </c>
      <c r="W903" t="s">
        <v>121</v>
      </c>
      <c r="X903">
        <v>1</v>
      </c>
      <c r="Y903">
        <v>1</v>
      </c>
      <c r="Z903">
        <v>1</v>
      </c>
      <c r="AA903">
        <v>1</v>
      </c>
      <c r="AG903" t="s">
        <v>101</v>
      </c>
      <c r="AH903">
        <v>1</v>
      </c>
      <c r="AI903">
        <v>1</v>
      </c>
      <c r="AJ903">
        <v>1</v>
      </c>
      <c r="AK903">
        <v>0</v>
      </c>
      <c r="AL903">
        <v>20</v>
      </c>
      <c r="AM903">
        <v>50</v>
      </c>
      <c r="AN903">
        <v>15</v>
      </c>
      <c r="AO903" t="s">
        <v>82</v>
      </c>
      <c r="AP903" t="s">
        <v>68</v>
      </c>
      <c r="AQ903" t="s">
        <v>1252</v>
      </c>
      <c r="AR903" t="s">
        <v>69</v>
      </c>
      <c r="AS903" t="s">
        <v>2175</v>
      </c>
      <c r="AT903">
        <v>252584677</v>
      </c>
      <c r="AU903" t="s">
        <v>2176</v>
      </c>
      <c r="AV903" s="1">
        <v>45120.687592592592</v>
      </c>
      <c r="AY903" t="s">
        <v>72</v>
      </c>
      <c r="AZ903" t="s">
        <v>73</v>
      </c>
      <c r="BA903" t="s">
        <v>74</v>
      </c>
      <c r="BC903">
        <v>902</v>
      </c>
      <c r="BD903" t="str">
        <f>IFERROR(VLOOKUP(C903,Sheet1!$A$2:$C$52,2, FALSE), "")</f>
        <v>Kiharu</v>
      </c>
      <c r="BE903" t="str">
        <f>IFERROR(VLOOKUP(C903,Sheet1!$A$2:$C$52,3, FALSE), "")</f>
        <v>Muranga</v>
      </c>
    </row>
    <row r="904" spans="1:57" x14ac:dyDescent="0.35">
      <c r="A904" s="1">
        <v>45120.807981365739</v>
      </c>
      <c r="B904" s="1">
        <v>45120.809219733797</v>
      </c>
      <c r="C904">
        <v>800135</v>
      </c>
      <c r="D904" t="s">
        <v>1034</v>
      </c>
      <c r="E904">
        <v>-0.71752320000000003</v>
      </c>
      <c r="F904">
        <v>37.146462300000003</v>
      </c>
      <c r="G904">
        <v>0</v>
      </c>
      <c r="H904">
        <v>1600</v>
      </c>
      <c r="I904" s="1">
        <v>45120.807638888888</v>
      </c>
      <c r="J904" t="s">
        <v>76</v>
      </c>
      <c r="K904" t="s">
        <v>77</v>
      </c>
      <c r="L904" t="s">
        <v>78</v>
      </c>
      <c r="N904" t="s">
        <v>63</v>
      </c>
      <c r="O904" t="s">
        <v>79</v>
      </c>
      <c r="P904" t="s">
        <v>141</v>
      </c>
      <c r="Q904" t="s">
        <v>181</v>
      </c>
      <c r="R904">
        <v>1</v>
      </c>
      <c r="S904">
        <v>1</v>
      </c>
      <c r="T904">
        <v>1</v>
      </c>
      <c r="U904">
        <v>0</v>
      </c>
      <c r="W904" t="s">
        <v>121</v>
      </c>
      <c r="X904">
        <v>1</v>
      </c>
      <c r="Y904">
        <v>1</v>
      </c>
      <c r="Z904">
        <v>1</v>
      </c>
      <c r="AA904">
        <v>1</v>
      </c>
      <c r="AB904" t="s">
        <v>121</v>
      </c>
      <c r="AC904">
        <v>1</v>
      </c>
      <c r="AD904">
        <v>1</v>
      </c>
      <c r="AE904">
        <v>1</v>
      </c>
      <c r="AF904">
        <v>1</v>
      </c>
      <c r="AG904" t="s">
        <v>155</v>
      </c>
      <c r="AH904">
        <v>1</v>
      </c>
      <c r="AI904">
        <v>1</v>
      </c>
      <c r="AJ904">
        <v>1</v>
      </c>
      <c r="AK904">
        <v>1</v>
      </c>
      <c r="AL904">
        <v>25</v>
      </c>
      <c r="AM904">
        <v>50</v>
      </c>
      <c r="AN904">
        <v>10</v>
      </c>
      <c r="AO904" t="s">
        <v>82</v>
      </c>
      <c r="AP904" t="s">
        <v>68</v>
      </c>
      <c r="AQ904" t="s">
        <v>1252</v>
      </c>
      <c r="AR904" t="s">
        <v>69</v>
      </c>
      <c r="AS904" t="s">
        <v>2177</v>
      </c>
      <c r="AT904">
        <v>252584680</v>
      </c>
      <c r="AU904" t="s">
        <v>2178</v>
      </c>
      <c r="AV904" s="1">
        <v>45120.687592592592</v>
      </c>
      <c r="AY904" t="s">
        <v>72</v>
      </c>
      <c r="AZ904" t="s">
        <v>73</v>
      </c>
      <c r="BA904" t="s">
        <v>74</v>
      </c>
      <c r="BC904">
        <v>903</v>
      </c>
      <c r="BD904" t="str">
        <f>IFERROR(VLOOKUP(C904,Sheet1!$A$2:$C$52,2, FALSE), "")</f>
        <v>Kiharu</v>
      </c>
      <c r="BE904" t="str">
        <f>IFERROR(VLOOKUP(C904,Sheet1!$A$2:$C$52,3, FALSE), "")</f>
        <v>Muranga</v>
      </c>
    </row>
    <row r="905" spans="1:57" x14ac:dyDescent="0.35">
      <c r="A905" s="1">
        <v>45120.593504212957</v>
      </c>
      <c r="B905" s="1">
        <v>45120.594820231483</v>
      </c>
      <c r="C905">
        <v>800100</v>
      </c>
      <c r="D905" t="s">
        <v>2179</v>
      </c>
      <c r="E905">
        <v>-1.2328140000000001</v>
      </c>
      <c r="F905">
        <v>36.873805400000002</v>
      </c>
      <c r="G905">
        <v>1611.700073242188</v>
      </c>
      <c r="H905">
        <v>36.9</v>
      </c>
      <c r="I905" s="1">
        <v>45120.593055555553</v>
      </c>
      <c r="J905" t="s">
        <v>159</v>
      </c>
      <c r="K905" t="s">
        <v>77</v>
      </c>
      <c r="L905" t="s">
        <v>78</v>
      </c>
      <c r="M905">
        <v>0</v>
      </c>
      <c r="N905" t="s">
        <v>59</v>
      </c>
      <c r="O905" t="s">
        <v>126</v>
      </c>
      <c r="P905" t="s">
        <v>141</v>
      </c>
      <c r="Q905" t="s">
        <v>62</v>
      </c>
      <c r="R905">
        <v>1</v>
      </c>
      <c r="S905">
        <v>0</v>
      </c>
      <c r="T905">
        <v>0</v>
      </c>
      <c r="U905">
        <v>0</v>
      </c>
      <c r="W905" t="s">
        <v>121</v>
      </c>
      <c r="X905">
        <v>1</v>
      </c>
      <c r="Y905">
        <v>1</v>
      </c>
      <c r="Z905">
        <v>1</v>
      </c>
      <c r="AA905">
        <v>1</v>
      </c>
      <c r="AL905">
        <v>40</v>
      </c>
      <c r="AM905">
        <v>50</v>
      </c>
      <c r="AN905">
        <v>5</v>
      </c>
      <c r="AO905" t="s">
        <v>67</v>
      </c>
      <c r="AR905" t="s">
        <v>84</v>
      </c>
      <c r="AT905">
        <v>252627952</v>
      </c>
      <c r="AU905" t="s">
        <v>2180</v>
      </c>
      <c r="AV905" s="1">
        <v>45120.776284722233</v>
      </c>
      <c r="AY905" t="s">
        <v>72</v>
      </c>
      <c r="AZ905" t="s">
        <v>73</v>
      </c>
      <c r="BA905" t="s">
        <v>74</v>
      </c>
      <c r="BC905">
        <v>904</v>
      </c>
      <c r="BD905" t="str">
        <f>IFERROR(VLOOKUP(C905,Sheet1!$A$2:$C$52,2, FALSE), "")</f>
        <v>Nairobi</v>
      </c>
      <c r="BE905" t="str">
        <f>IFERROR(VLOOKUP(C905,Sheet1!$A$2:$C$52,3, FALSE), "")</f>
        <v>Nairobi</v>
      </c>
    </row>
    <row r="906" spans="1:57" x14ac:dyDescent="0.35">
      <c r="A906" s="1">
        <v>45120.595616979168</v>
      </c>
      <c r="B906" s="1">
        <v>45120.597016493048</v>
      </c>
      <c r="C906">
        <v>800100</v>
      </c>
      <c r="D906" t="s">
        <v>2181</v>
      </c>
      <c r="E906">
        <v>-1.2228995</v>
      </c>
      <c r="F906">
        <v>36.884157700000003</v>
      </c>
      <c r="G906">
        <v>1607.099975585938</v>
      </c>
      <c r="H906">
        <v>64.099999999999994</v>
      </c>
      <c r="I906" s="1">
        <v>45120.595138888893</v>
      </c>
      <c r="J906" t="s">
        <v>140</v>
      </c>
      <c r="K906" t="s">
        <v>77</v>
      </c>
      <c r="L906" t="s">
        <v>58</v>
      </c>
      <c r="M906">
        <v>2</v>
      </c>
      <c r="N906" t="s">
        <v>59</v>
      </c>
      <c r="O906" t="s">
        <v>126</v>
      </c>
      <c r="P906" t="s">
        <v>209</v>
      </c>
      <c r="Q906" t="s">
        <v>142</v>
      </c>
      <c r="R906">
        <v>1</v>
      </c>
      <c r="S906">
        <v>1</v>
      </c>
      <c r="T906">
        <v>0</v>
      </c>
      <c r="U906">
        <v>0</v>
      </c>
      <c r="W906" t="s">
        <v>121</v>
      </c>
      <c r="X906">
        <v>1</v>
      </c>
      <c r="Y906">
        <v>1</v>
      </c>
      <c r="Z906">
        <v>1</v>
      </c>
      <c r="AA906">
        <v>1</v>
      </c>
      <c r="AG906" t="s">
        <v>274</v>
      </c>
      <c r="AH906">
        <v>0</v>
      </c>
      <c r="AI906">
        <v>0</v>
      </c>
      <c r="AJ906">
        <v>1</v>
      </c>
      <c r="AK906">
        <v>1</v>
      </c>
      <c r="AL906">
        <v>20</v>
      </c>
      <c r="AM906">
        <v>30</v>
      </c>
      <c r="AN906">
        <v>10</v>
      </c>
      <c r="AO906" t="s">
        <v>67</v>
      </c>
      <c r="AR906" t="s">
        <v>94</v>
      </c>
      <c r="AT906">
        <v>252627958</v>
      </c>
      <c r="AU906" t="s">
        <v>2182</v>
      </c>
      <c r="AV906" s="1">
        <v>45120.776284722233</v>
      </c>
      <c r="AY906" t="s">
        <v>72</v>
      </c>
      <c r="AZ906" t="s">
        <v>73</v>
      </c>
      <c r="BA906" t="s">
        <v>74</v>
      </c>
      <c r="BC906">
        <v>905</v>
      </c>
      <c r="BD906" t="str">
        <f>IFERROR(VLOOKUP(C906,Sheet1!$A$2:$C$52,2, FALSE), "")</f>
        <v>Nairobi</v>
      </c>
      <c r="BE906" t="str">
        <f>IFERROR(VLOOKUP(C906,Sheet1!$A$2:$C$52,3, FALSE), "")</f>
        <v>Nairobi</v>
      </c>
    </row>
    <row r="907" spans="1:57" x14ac:dyDescent="0.35">
      <c r="A907" s="1">
        <v>45120.59714528935</v>
      </c>
      <c r="B907" s="1">
        <v>45120.599640740737</v>
      </c>
      <c r="C907">
        <v>800100</v>
      </c>
      <c r="D907" t="s">
        <v>2183</v>
      </c>
      <c r="E907">
        <v>-1.2277563</v>
      </c>
      <c r="F907">
        <v>36.883186899999998</v>
      </c>
      <c r="G907">
        <v>1605.900024414062</v>
      </c>
      <c r="H907">
        <v>44.904000000000003</v>
      </c>
      <c r="I907" s="1">
        <v>45120.597222222219</v>
      </c>
      <c r="J907" t="s">
        <v>104</v>
      </c>
      <c r="K907" t="s">
        <v>57</v>
      </c>
      <c r="L907" t="s">
        <v>78</v>
      </c>
      <c r="M907">
        <v>0</v>
      </c>
      <c r="N907" t="s">
        <v>105</v>
      </c>
      <c r="O907" t="s">
        <v>60</v>
      </c>
      <c r="P907" t="s">
        <v>61</v>
      </c>
      <c r="Q907" t="s">
        <v>62</v>
      </c>
      <c r="R907">
        <v>1</v>
      </c>
      <c r="S907">
        <v>0</v>
      </c>
      <c r="T907">
        <v>0</v>
      </c>
      <c r="U907">
        <v>0</v>
      </c>
      <c r="W907" t="s">
        <v>265</v>
      </c>
      <c r="X907">
        <v>1</v>
      </c>
      <c r="Y907">
        <v>1</v>
      </c>
      <c r="Z907">
        <v>1</v>
      </c>
      <c r="AA907">
        <v>1</v>
      </c>
      <c r="AL907">
        <v>0</v>
      </c>
      <c r="AM907">
        <v>40</v>
      </c>
      <c r="AN907">
        <v>0</v>
      </c>
      <c r="AO907" t="s">
        <v>67</v>
      </c>
      <c r="AR907" t="s">
        <v>84</v>
      </c>
      <c r="AT907">
        <v>252627963</v>
      </c>
      <c r="AU907" t="s">
        <v>2184</v>
      </c>
      <c r="AV907" s="1">
        <v>45120.776296296302</v>
      </c>
      <c r="AY907" t="s">
        <v>72</v>
      </c>
      <c r="AZ907" t="s">
        <v>73</v>
      </c>
      <c r="BA907" t="s">
        <v>74</v>
      </c>
      <c r="BC907">
        <v>906</v>
      </c>
      <c r="BD907" t="str">
        <f>IFERROR(VLOOKUP(C907,Sheet1!$A$2:$C$52,2, FALSE), "")</f>
        <v>Nairobi</v>
      </c>
      <c r="BE907" t="str">
        <f>IFERROR(VLOOKUP(C907,Sheet1!$A$2:$C$52,3, FALSE), "")</f>
        <v>Nairobi</v>
      </c>
    </row>
    <row r="908" spans="1:57" x14ac:dyDescent="0.35">
      <c r="A908" s="1">
        <v>45120.599920416673</v>
      </c>
      <c r="B908" s="1">
        <v>45120.60143130787</v>
      </c>
      <c r="C908">
        <v>800100</v>
      </c>
      <c r="D908" t="s">
        <v>2185</v>
      </c>
      <c r="E908">
        <v>-1.2291354000000001</v>
      </c>
      <c r="F908">
        <v>36.879255000000001</v>
      </c>
      <c r="G908">
        <v>1611.5</v>
      </c>
      <c r="H908">
        <v>92.692999999999998</v>
      </c>
      <c r="I908" s="1">
        <v>45120.6</v>
      </c>
      <c r="J908" t="s">
        <v>159</v>
      </c>
      <c r="K908" t="s">
        <v>57</v>
      </c>
      <c r="L908" t="s">
        <v>220</v>
      </c>
      <c r="M908">
        <v>1</v>
      </c>
      <c r="N908" t="s">
        <v>59</v>
      </c>
      <c r="O908" t="s">
        <v>91</v>
      </c>
      <c r="P908" t="s">
        <v>92</v>
      </c>
      <c r="Q908" t="s">
        <v>62</v>
      </c>
      <c r="R908">
        <v>1</v>
      </c>
      <c r="S908">
        <v>0</v>
      </c>
      <c r="T908">
        <v>0</v>
      </c>
      <c r="U908">
        <v>0</v>
      </c>
      <c r="W908" t="s">
        <v>121</v>
      </c>
      <c r="X908">
        <v>1</v>
      </c>
      <c r="Y908">
        <v>1</v>
      </c>
      <c r="Z908">
        <v>1</v>
      </c>
      <c r="AA908">
        <v>1</v>
      </c>
      <c r="AL908">
        <v>30</v>
      </c>
      <c r="AM908">
        <v>50</v>
      </c>
      <c r="AN908">
        <v>10</v>
      </c>
      <c r="AO908" t="s">
        <v>82</v>
      </c>
      <c r="AP908" t="s">
        <v>83</v>
      </c>
      <c r="AR908" t="s">
        <v>94</v>
      </c>
      <c r="AT908">
        <v>252627969</v>
      </c>
      <c r="AU908" t="s">
        <v>2186</v>
      </c>
      <c r="AV908" s="1">
        <v>45120.776296296302</v>
      </c>
      <c r="AY908" t="s">
        <v>72</v>
      </c>
      <c r="AZ908" t="s">
        <v>73</v>
      </c>
      <c r="BA908" t="s">
        <v>74</v>
      </c>
      <c r="BC908">
        <v>907</v>
      </c>
      <c r="BD908" t="str">
        <f>IFERROR(VLOOKUP(C908,Sheet1!$A$2:$C$52,2, FALSE), "")</f>
        <v>Nairobi</v>
      </c>
      <c r="BE908" t="str">
        <f>IFERROR(VLOOKUP(C908,Sheet1!$A$2:$C$52,3, FALSE), "")</f>
        <v>Nairobi</v>
      </c>
    </row>
    <row r="909" spans="1:57" x14ac:dyDescent="0.35">
      <c r="A909" s="1">
        <v>45120.601538587973</v>
      </c>
      <c r="B909" s="1">
        <v>45120.602703645833</v>
      </c>
      <c r="C909">
        <v>800100</v>
      </c>
      <c r="D909" t="s">
        <v>2187</v>
      </c>
      <c r="E909">
        <v>-1.2317670000000001</v>
      </c>
      <c r="F909">
        <v>36.879917800000001</v>
      </c>
      <c r="G909">
        <v>1607.5</v>
      </c>
      <c r="H909">
        <v>77.599999999999994</v>
      </c>
      <c r="I909" s="1">
        <v>45120.601388888892</v>
      </c>
      <c r="J909" t="s">
        <v>104</v>
      </c>
      <c r="K909" t="s">
        <v>77</v>
      </c>
      <c r="L909" t="s">
        <v>78</v>
      </c>
      <c r="M909">
        <v>0</v>
      </c>
      <c r="N909" t="s">
        <v>105</v>
      </c>
      <c r="O909" t="s">
        <v>60</v>
      </c>
      <c r="P909" t="s">
        <v>61</v>
      </c>
      <c r="Q909" t="s">
        <v>62</v>
      </c>
      <c r="R909">
        <v>1</v>
      </c>
      <c r="S909">
        <v>0</v>
      </c>
      <c r="T909">
        <v>0</v>
      </c>
      <c r="U909">
        <v>0</v>
      </c>
      <c r="W909" t="s">
        <v>121</v>
      </c>
      <c r="X909">
        <v>1</v>
      </c>
      <c r="Y909">
        <v>1</v>
      </c>
      <c r="Z909">
        <v>1</v>
      </c>
      <c r="AA909">
        <v>1</v>
      </c>
      <c r="AL909">
        <v>15</v>
      </c>
      <c r="AM909">
        <v>45</v>
      </c>
      <c r="AN909">
        <v>5</v>
      </c>
      <c r="AO909" t="s">
        <v>67</v>
      </c>
      <c r="AR909" t="s">
        <v>84</v>
      </c>
      <c r="AT909">
        <v>252627973</v>
      </c>
      <c r="AU909" t="s">
        <v>2188</v>
      </c>
      <c r="AV909" s="1">
        <v>45120.776307870372</v>
      </c>
      <c r="AY909" t="s">
        <v>72</v>
      </c>
      <c r="AZ909" t="s">
        <v>73</v>
      </c>
      <c r="BA909" t="s">
        <v>74</v>
      </c>
      <c r="BC909">
        <v>908</v>
      </c>
      <c r="BD909" t="str">
        <f>IFERROR(VLOOKUP(C909,Sheet1!$A$2:$C$52,2, FALSE), "")</f>
        <v>Nairobi</v>
      </c>
      <c r="BE909" t="str">
        <f>IFERROR(VLOOKUP(C909,Sheet1!$A$2:$C$52,3, FALSE), "")</f>
        <v>Nairobi</v>
      </c>
    </row>
    <row r="910" spans="1:57" x14ac:dyDescent="0.35">
      <c r="A910" s="1">
        <v>45120.602871076393</v>
      </c>
      <c r="B910" s="1">
        <v>45120.604400671298</v>
      </c>
      <c r="C910">
        <v>800100</v>
      </c>
      <c r="D910" t="s">
        <v>2189</v>
      </c>
      <c r="E910">
        <v>-1.2292955999999999</v>
      </c>
      <c r="F910">
        <v>36.8788561</v>
      </c>
      <c r="G910">
        <v>1612.900024414062</v>
      </c>
      <c r="H910">
        <v>45.055999999999997</v>
      </c>
      <c r="I910" s="1">
        <v>45120.602777777778</v>
      </c>
      <c r="J910" t="s">
        <v>56</v>
      </c>
      <c r="K910" t="s">
        <v>77</v>
      </c>
      <c r="L910" t="s">
        <v>58</v>
      </c>
      <c r="M910">
        <v>2</v>
      </c>
      <c r="N910" t="s">
        <v>59</v>
      </c>
      <c r="O910" t="s">
        <v>126</v>
      </c>
      <c r="P910" t="s">
        <v>209</v>
      </c>
      <c r="Q910" t="s">
        <v>142</v>
      </c>
      <c r="R910">
        <v>1</v>
      </c>
      <c r="S910">
        <v>1</v>
      </c>
      <c r="T910">
        <v>0</v>
      </c>
      <c r="U910">
        <v>0</v>
      </c>
      <c r="W910" t="s">
        <v>121</v>
      </c>
      <c r="X910">
        <v>1</v>
      </c>
      <c r="Y910">
        <v>1</v>
      </c>
      <c r="Z910">
        <v>1</v>
      </c>
      <c r="AA910">
        <v>1</v>
      </c>
      <c r="AG910" t="s">
        <v>107</v>
      </c>
      <c r="AH910">
        <v>0</v>
      </c>
      <c r="AI910">
        <v>1</v>
      </c>
      <c r="AJ910">
        <v>1</v>
      </c>
      <c r="AK910">
        <v>0</v>
      </c>
      <c r="AL910">
        <v>25</v>
      </c>
      <c r="AM910">
        <v>50</v>
      </c>
      <c r="AN910">
        <v>10</v>
      </c>
      <c r="AO910" t="s">
        <v>67</v>
      </c>
      <c r="AR910" t="s">
        <v>94</v>
      </c>
      <c r="AT910">
        <v>252627980</v>
      </c>
      <c r="AU910" t="s">
        <v>2190</v>
      </c>
      <c r="AV910" s="1">
        <v>45120.776307870372</v>
      </c>
      <c r="AY910" t="s">
        <v>72</v>
      </c>
      <c r="AZ910" t="s">
        <v>73</v>
      </c>
      <c r="BA910" t="s">
        <v>74</v>
      </c>
      <c r="BC910">
        <v>909</v>
      </c>
      <c r="BD910" t="str">
        <f>IFERROR(VLOOKUP(C910,Sheet1!$A$2:$C$52,2, FALSE), "")</f>
        <v>Nairobi</v>
      </c>
      <c r="BE910" t="str">
        <f>IFERROR(VLOOKUP(C910,Sheet1!$A$2:$C$52,3, FALSE), "")</f>
        <v>Nairobi</v>
      </c>
    </row>
    <row r="911" spans="1:57" x14ac:dyDescent="0.35">
      <c r="A911" s="1">
        <v>45120.604563715278</v>
      </c>
      <c r="B911" s="1">
        <v>45120.60641359954</v>
      </c>
      <c r="C911">
        <v>800100</v>
      </c>
      <c r="D911" t="s">
        <v>2191</v>
      </c>
      <c r="E911">
        <v>-1.2312753999999999</v>
      </c>
      <c r="F911">
        <v>36.876767700000002</v>
      </c>
      <c r="G911">
        <v>1613.700073242188</v>
      </c>
      <c r="H911">
        <v>19.812999999999999</v>
      </c>
      <c r="I911" s="1">
        <v>45120.604166666657</v>
      </c>
      <c r="J911" t="s">
        <v>140</v>
      </c>
      <c r="K911" t="s">
        <v>57</v>
      </c>
      <c r="L911" t="s">
        <v>220</v>
      </c>
      <c r="M911">
        <v>3</v>
      </c>
      <c r="N911" t="s">
        <v>105</v>
      </c>
      <c r="O911" t="s">
        <v>126</v>
      </c>
      <c r="P911" t="s">
        <v>167</v>
      </c>
      <c r="Q911" t="s">
        <v>142</v>
      </c>
      <c r="R911">
        <v>1</v>
      </c>
      <c r="S911">
        <v>1</v>
      </c>
      <c r="T911">
        <v>0</v>
      </c>
      <c r="U911">
        <v>0</v>
      </c>
      <c r="W911" t="s">
        <v>2192</v>
      </c>
      <c r="X911">
        <v>1</v>
      </c>
      <c r="Y911">
        <v>1</v>
      </c>
      <c r="Z911">
        <v>1</v>
      </c>
      <c r="AA911">
        <v>1</v>
      </c>
      <c r="AG911" t="s">
        <v>107</v>
      </c>
      <c r="AH911">
        <v>0</v>
      </c>
      <c r="AI911">
        <v>1</v>
      </c>
      <c r="AJ911">
        <v>1</v>
      </c>
      <c r="AK911">
        <v>0</v>
      </c>
      <c r="AM911">
        <v>10</v>
      </c>
      <c r="AN911">
        <v>5</v>
      </c>
      <c r="AO911" t="s">
        <v>67</v>
      </c>
      <c r="AR911" t="s">
        <v>84</v>
      </c>
      <c r="AT911">
        <v>252627984</v>
      </c>
      <c r="AU911" t="s">
        <v>2193</v>
      </c>
      <c r="AV911" s="1">
        <v>45120.776319444441</v>
      </c>
      <c r="AY911" t="s">
        <v>72</v>
      </c>
      <c r="AZ911" t="s">
        <v>73</v>
      </c>
      <c r="BA911" t="s">
        <v>74</v>
      </c>
      <c r="BC911">
        <v>910</v>
      </c>
      <c r="BD911" t="str">
        <f>IFERROR(VLOOKUP(C911,Sheet1!$A$2:$C$52,2, FALSE), "")</f>
        <v>Nairobi</v>
      </c>
      <c r="BE911" t="str">
        <f>IFERROR(VLOOKUP(C911,Sheet1!$A$2:$C$52,3, FALSE), "")</f>
        <v>Nairobi</v>
      </c>
    </row>
    <row r="912" spans="1:57" x14ac:dyDescent="0.35">
      <c r="A912" s="1">
        <v>45120.606735810186</v>
      </c>
      <c r="B912" s="1">
        <v>45120.607872488428</v>
      </c>
      <c r="C912">
        <v>800100</v>
      </c>
      <c r="D912" t="s">
        <v>2194</v>
      </c>
      <c r="E912">
        <v>-1.2325089</v>
      </c>
      <c r="F912">
        <v>36.875365500000001</v>
      </c>
      <c r="G912">
        <v>1612.900024414062</v>
      </c>
      <c r="H912">
        <v>30.08</v>
      </c>
      <c r="I912" s="1">
        <v>45120.606249999997</v>
      </c>
      <c r="J912" t="s">
        <v>56</v>
      </c>
      <c r="K912" t="s">
        <v>57</v>
      </c>
      <c r="L912" t="s">
        <v>58</v>
      </c>
      <c r="M912">
        <v>4</v>
      </c>
      <c r="N912" t="s">
        <v>59</v>
      </c>
      <c r="O912" t="s">
        <v>126</v>
      </c>
      <c r="P912" t="s">
        <v>92</v>
      </c>
      <c r="Q912" t="s">
        <v>62</v>
      </c>
      <c r="R912">
        <v>1</v>
      </c>
      <c r="S912">
        <v>0</v>
      </c>
      <c r="T912">
        <v>0</v>
      </c>
      <c r="U912">
        <v>0</v>
      </c>
      <c r="W912" t="s">
        <v>121</v>
      </c>
      <c r="X912">
        <v>1</v>
      </c>
      <c r="Y912">
        <v>1</v>
      </c>
      <c r="Z912">
        <v>1</v>
      </c>
      <c r="AA912">
        <v>1</v>
      </c>
      <c r="AL912">
        <v>40</v>
      </c>
      <c r="AM912">
        <v>25</v>
      </c>
      <c r="AN912">
        <v>5</v>
      </c>
      <c r="AO912" t="s">
        <v>82</v>
      </c>
      <c r="AP912" t="s">
        <v>62</v>
      </c>
      <c r="AR912" t="s">
        <v>108</v>
      </c>
      <c r="AT912">
        <v>252627988</v>
      </c>
      <c r="AU912" t="s">
        <v>2195</v>
      </c>
      <c r="AV912" s="1">
        <v>45120.776331018518</v>
      </c>
      <c r="AY912" t="s">
        <v>72</v>
      </c>
      <c r="AZ912" t="s">
        <v>73</v>
      </c>
      <c r="BA912" t="s">
        <v>74</v>
      </c>
      <c r="BC912">
        <v>911</v>
      </c>
      <c r="BD912" t="str">
        <f>IFERROR(VLOOKUP(C912,Sheet1!$A$2:$C$52,2, FALSE), "")</f>
        <v>Nairobi</v>
      </c>
      <c r="BE912" t="str">
        <f>IFERROR(VLOOKUP(C912,Sheet1!$A$2:$C$52,3, FALSE), "")</f>
        <v>Nairobi</v>
      </c>
    </row>
    <row r="913" spans="1:57" x14ac:dyDescent="0.35">
      <c r="A913" s="1">
        <v>45120.607996342587</v>
      </c>
      <c r="B913" s="1">
        <v>45120.610751863424</v>
      </c>
      <c r="C913">
        <v>800100</v>
      </c>
      <c r="D913" t="s">
        <v>2196</v>
      </c>
      <c r="E913">
        <v>-1.2329403000000001</v>
      </c>
      <c r="F913">
        <v>36.873939100000001</v>
      </c>
      <c r="G913">
        <v>1610.300048828125</v>
      </c>
      <c r="H913">
        <v>14.692</v>
      </c>
      <c r="I913" s="1">
        <v>45120.607638888891</v>
      </c>
      <c r="J913" t="s">
        <v>159</v>
      </c>
      <c r="K913" t="s">
        <v>77</v>
      </c>
      <c r="L913" t="s">
        <v>78</v>
      </c>
      <c r="M913">
        <v>3</v>
      </c>
      <c r="N913" t="s">
        <v>59</v>
      </c>
      <c r="O913" t="s">
        <v>126</v>
      </c>
      <c r="P913" t="s">
        <v>167</v>
      </c>
      <c r="Q913" t="s">
        <v>62</v>
      </c>
      <c r="R913">
        <v>1</v>
      </c>
      <c r="S913">
        <v>0</v>
      </c>
      <c r="T913">
        <v>0</v>
      </c>
      <c r="U913">
        <v>0</v>
      </c>
      <c r="W913" t="s">
        <v>121</v>
      </c>
      <c r="X913">
        <v>1</v>
      </c>
      <c r="Y913">
        <v>1</v>
      </c>
      <c r="Z913">
        <v>1</v>
      </c>
      <c r="AA913">
        <v>1</v>
      </c>
      <c r="AL913">
        <v>30</v>
      </c>
      <c r="AM913">
        <v>30</v>
      </c>
      <c r="AN913">
        <v>10</v>
      </c>
      <c r="AO913" t="s">
        <v>67</v>
      </c>
      <c r="AR913" t="s">
        <v>108</v>
      </c>
      <c r="AT913">
        <v>252627994</v>
      </c>
      <c r="AU913" t="s">
        <v>2197</v>
      </c>
      <c r="AV913" s="1">
        <v>45120.776331018518</v>
      </c>
      <c r="AY913" t="s">
        <v>72</v>
      </c>
      <c r="AZ913" t="s">
        <v>73</v>
      </c>
      <c r="BA913" t="s">
        <v>74</v>
      </c>
      <c r="BC913">
        <v>912</v>
      </c>
      <c r="BD913" t="str">
        <f>IFERROR(VLOOKUP(C913,Sheet1!$A$2:$C$52,2, FALSE), "")</f>
        <v>Nairobi</v>
      </c>
      <c r="BE913" t="str">
        <f>IFERROR(VLOOKUP(C913,Sheet1!$A$2:$C$52,3, FALSE), "")</f>
        <v>Nairobi</v>
      </c>
    </row>
    <row r="914" spans="1:57" x14ac:dyDescent="0.35">
      <c r="A914" s="1">
        <v>45120.610952303243</v>
      </c>
      <c r="B914" s="1">
        <v>45120.612048148148</v>
      </c>
      <c r="C914">
        <v>800100</v>
      </c>
      <c r="D914" t="s">
        <v>2198</v>
      </c>
      <c r="E914">
        <v>-1.2306682</v>
      </c>
      <c r="F914">
        <v>36.871838599999997</v>
      </c>
      <c r="G914">
        <v>1615.900024414062</v>
      </c>
      <c r="H914">
        <v>23.042999999999999</v>
      </c>
      <c r="I914" s="1">
        <v>45120.611111111109</v>
      </c>
      <c r="J914" t="s">
        <v>76</v>
      </c>
      <c r="K914" t="s">
        <v>57</v>
      </c>
      <c r="L914" t="s">
        <v>78</v>
      </c>
      <c r="M914">
        <v>0</v>
      </c>
      <c r="N914" t="s">
        <v>105</v>
      </c>
      <c r="O914" t="s">
        <v>126</v>
      </c>
      <c r="P914" t="s">
        <v>167</v>
      </c>
      <c r="Q914" t="s">
        <v>62</v>
      </c>
      <c r="R914">
        <v>1</v>
      </c>
      <c r="S914">
        <v>0</v>
      </c>
      <c r="T914">
        <v>0</v>
      </c>
      <c r="U914">
        <v>0</v>
      </c>
      <c r="W914" t="s">
        <v>155</v>
      </c>
      <c r="X914">
        <v>1</v>
      </c>
      <c r="Y914">
        <v>1</v>
      </c>
      <c r="Z914">
        <v>1</v>
      </c>
      <c r="AA914">
        <v>1</v>
      </c>
      <c r="AL914">
        <v>40</v>
      </c>
      <c r="AM914">
        <v>50</v>
      </c>
      <c r="AN914">
        <v>10</v>
      </c>
      <c r="AO914" t="s">
        <v>67</v>
      </c>
      <c r="AR914" t="s">
        <v>94</v>
      </c>
      <c r="AT914">
        <v>252627999</v>
      </c>
      <c r="AU914" t="s">
        <v>2199</v>
      </c>
      <c r="AV914" s="1">
        <v>45120.776342592602</v>
      </c>
      <c r="AY914" t="s">
        <v>72</v>
      </c>
      <c r="AZ914" t="s">
        <v>73</v>
      </c>
      <c r="BA914" t="s">
        <v>74</v>
      </c>
      <c r="BC914">
        <v>913</v>
      </c>
      <c r="BD914" t="str">
        <f>IFERROR(VLOOKUP(C914,Sheet1!$A$2:$C$52,2, FALSE), "")</f>
        <v>Nairobi</v>
      </c>
      <c r="BE914" t="str">
        <f>IFERROR(VLOOKUP(C914,Sheet1!$A$2:$C$52,3, FALSE), "")</f>
        <v>Nairobi</v>
      </c>
    </row>
    <row r="915" spans="1:57" x14ac:dyDescent="0.35">
      <c r="A915" s="1">
        <v>45120.907242233799</v>
      </c>
      <c r="B915" s="1">
        <v>45120.909630254631</v>
      </c>
      <c r="C915">
        <v>800128</v>
      </c>
      <c r="D915" t="s">
        <v>2200</v>
      </c>
      <c r="E915">
        <v>-1.2273289000000001</v>
      </c>
      <c r="F915">
        <v>36.923094499999998</v>
      </c>
      <c r="G915">
        <v>1539.099975585938</v>
      </c>
      <c r="H915">
        <v>76.111999999999995</v>
      </c>
      <c r="I915" s="1">
        <v>45117.907638888893</v>
      </c>
      <c r="J915" t="s">
        <v>159</v>
      </c>
      <c r="K915" t="s">
        <v>77</v>
      </c>
      <c r="L915" t="s">
        <v>220</v>
      </c>
      <c r="M915">
        <v>2</v>
      </c>
      <c r="N915" t="s">
        <v>105</v>
      </c>
      <c r="O915" t="s">
        <v>91</v>
      </c>
      <c r="P915" t="s">
        <v>127</v>
      </c>
      <c r="Q915" t="s">
        <v>112</v>
      </c>
      <c r="R915">
        <v>1</v>
      </c>
      <c r="S915">
        <v>1</v>
      </c>
      <c r="T915">
        <v>0</v>
      </c>
      <c r="U915">
        <v>0</v>
      </c>
      <c r="W915" t="s">
        <v>88</v>
      </c>
      <c r="X915">
        <v>1</v>
      </c>
      <c r="Y915">
        <v>0</v>
      </c>
      <c r="Z915">
        <v>0</v>
      </c>
      <c r="AA915">
        <v>0</v>
      </c>
      <c r="AG915" t="s">
        <v>150</v>
      </c>
      <c r="AH915">
        <v>0</v>
      </c>
      <c r="AI915">
        <v>1</v>
      </c>
      <c r="AJ915">
        <v>1</v>
      </c>
      <c r="AK915">
        <v>0</v>
      </c>
      <c r="AL915">
        <v>50</v>
      </c>
      <c r="AM915">
        <v>50</v>
      </c>
      <c r="AO915" t="s">
        <v>67</v>
      </c>
      <c r="AR915" t="s">
        <v>94</v>
      </c>
      <c r="AT915">
        <v>252644772</v>
      </c>
      <c r="AU915" t="s">
        <v>2201</v>
      </c>
      <c r="AV915" s="1">
        <v>45120.830370370371</v>
      </c>
      <c r="AY915" t="s">
        <v>72</v>
      </c>
      <c r="AZ915" t="s">
        <v>73</v>
      </c>
      <c r="BA915" t="s">
        <v>74</v>
      </c>
      <c r="BC915">
        <v>914</v>
      </c>
      <c r="BD915" t="str">
        <f>IFERROR(VLOOKUP(C915,Sheet1!$A$2:$C$52,2, FALSE), "")</f>
        <v>Ruiru</v>
      </c>
      <c r="BE915" t="str">
        <f>IFERROR(VLOOKUP(C915,Sheet1!$A$2:$C$52,3, FALSE), "")</f>
        <v>Kiambu</v>
      </c>
    </row>
    <row r="916" spans="1:57" x14ac:dyDescent="0.35">
      <c r="A916" s="1">
        <v>45120.909767638892</v>
      </c>
      <c r="B916" s="1">
        <v>45120.911232754632</v>
      </c>
      <c r="C916">
        <v>800128</v>
      </c>
      <c r="D916" t="s">
        <v>2202</v>
      </c>
      <c r="E916">
        <v>-1.2273288</v>
      </c>
      <c r="F916">
        <v>36.923096000000001</v>
      </c>
      <c r="G916">
        <v>1539.099975585938</v>
      </c>
      <c r="H916">
        <v>76.251999999999995</v>
      </c>
      <c r="I916" s="1">
        <v>45117.909722222219</v>
      </c>
      <c r="J916" t="s">
        <v>140</v>
      </c>
      <c r="K916" t="s">
        <v>57</v>
      </c>
      <c r="L916" t="s">
        <v>58</v>
      </c>
      <c r="M916">
        <v>1</v>
      </c>
      <c r="N916" t="s">
        <v>105</v>
      </c>
      <c r="O916" t="s">
        <v>91</v>
      </c>
      <c r="P916" t="s">
        <v>167</v>
      </c>
      <c r="Q916" t="s">
        <v>62</v>
      </c>
      <c r="R916">
        <v>1</v>
      </c>
      <c r="S916">
        <v>0</v>
      </c>
      <c r="T916">
        <v>0</v>
      </c>
      <c r="U916">
        <v>0</v>
      </c>
      <c r="W916" t="s">
        <v>88</v>
      </c>
      <c r="X916">
        <v>1</v>
      </c>
      <c r="Y916">
        <v>0</v>
      </c>
      <c r="Z916">
        <v>0</v>
      </c>
      <c r="AA916">
        <v>0</v>
      </c>
      <c r="AL916">
        <v>20</v>
      </c>
      <c r="AM916">
        <v>50</v>
      </c>
      <c r="AN916">
        <v>10</v>
      </c>
      <c r="AO916" t="s">
        <v>67</v>
      </c>
      <c r="AR916" t="s">
        <v>94</v>
      </c>
      <c r="AT916">
        <v>252644774</v>
      </c>
      <c r="AU916" t="s">
        <v>2203</v>
      </c>
      <c r="AV916" s="1">
        <v>45120.830381944441</v>
      </c>
      <c r="AY916" t="s">
        <v>72</v>
      </c>
      <c r="AZ916" t="s">
        <v>73</v>
      </c>
      <c r="BA916" t="s">
        <v>74</v>
      </c>
      <c r="BC916">
        <v>915</v>
      </c>
      <c r="BD916" t="str">
        <f>IFERROR(VLOOKUP(C916,Sheet1!$A$2:$C$52,2, FALSE), "")</f>
        <v>Ruiru</v>
      </c>
      <c r="BE916" t="str">
        <f>IFERROR(VLOOKUP(C916,Sheet1!$A$2:$C$52,3, FALSE), "")</f>
        <v>Kiambu</v>
      </c>
    </row>
    <row r="917" spans="1:57" x14ac:dyDescent="0.35">
      <c r="A917" s="1">
        <v>45120.911298067127</v>
      </c>
      <c r="B917" s="1">
        <v>45120.91232059028</v>
      </c>
      <c r="C917">
        <v>800128</v>
      </c>
      <c r="D917" t="s">
        <v>2204</v>
      </c>
      <c r="E917">
        <v>-1.2273301999999999</v>
      </c>
      <c r="F917">
        <v>36.9230923</v>
      </c>
      <c r="G917">
        <v>1539.099975585938</v>
      </c>
      <c r="H917">
        <v>75.634</v>
      </c>
      <c r="I917" s="1">
        <v>45117.911111111112</v>
      </c>
      <c r="J917" t="s">
        <v>76</v>
      </c>
      <c r="K917" t="s">
        <v>77</v>
      </c>
      <c r="L917" t="s">
        <v>58</v>
      </c>
      <c r="M917">
        <v>2</v>
      </c>
      <c r="N917" t="s">
        <v>59</v>
      </c>
      <c r="O917" t="s">
        <v>91</v>
      </c>
      <c r="P917" t="s">
        <v>127</v>
      </c>
      <c r="Q917" t="s">
        <v>62</v>
      </c>
      <c r="R917">
        <v>1</v>
      </c>
      <c r="S917">
        <v>0</v>
      </c>
      <c r="T917">
        <v>0</v>
      </c>
      <c r="U917">
        <v>0</v>
      </c>
      <c r="W917" t="s">
        <v>88</v>
      </c>
      <c r="X917">
        <v>1</v>
      </c>
      <c r="Y917">
        <v>0</v>
      </c>
      <c r="Z917">
        <v>0</v>
      </c>
      <c r="AA917">
        <v>0</v>
      </c>
      <c r="AB917" t="s">
        <v>88</v>
      </c>
      <c r="AC917">
        <v>1</v>
      </c>
      <c r="AD917">
        <v>0</v>
      </c>
      <c r="AE917">
        <v>0</v>
      </c>
      <c r="AF917">
        <v>0</v>
      </c>
      <c r="AL917">
        <v>50</v>
      </c>
      <c r="AM917">
        <v>50</v>
      </c>
      <c r="AO917" t="s">
        <v>67</v>
      </c>
      <c r="AP917" t="s">
        <v>68</v>
      </c>
      <c r="AR917" t="s">
        <v>69</v>
      </c>
      <c r="AT917">
        <v>252644776</v>
      </c>
      <c r="AU917" t="s">
        <v>2205</v>
      </c>
      <c r="AV917" s="1">
        <v>45120.830381944441</v>
      </c>
      <c r="AY917" t="s">
        <v>72</v>
      </c>
      <c r="AZ917" t="s">
        <v>73</v>
      </c>
      <c r="BA917" t="s">
        <v>74</v>
      </c>
      <c r="BC917">
        <v>916</v>
      </c>
      <c r="BD917" t="str">
        <f>IFERROR(VLOOKUP(C917,Sheet1!$A$2:$C$52,2, FALSE), "")</f>
        <v>Ruiru</v>
      </c>
      <c r="BE917" t="str">
        <f>IFERROR(VLOOKUP(C917,Sheet1!$A$2:$C$52,3, FALSE), "")</f>
        <v>Kiambu</v>
      </c>
    </row>
    <row r="918" spans="1:57" x14ac:dyDescent="0.35">
      <c r="A918" s="1">
        <v>45120.914602766206</v>
      </c>
      <c r="B918" s="1">
        <v>45120.917415011572</v>
      </c>
      <c r="C918">
        <v>800128</v>
      </c>
      <c r="D918" t="s">
        <v>2206</v>
      </c>
      <c r="E918">
        <v>-1.2273303</v>
      </c>
      <c r="F918">
        <v>36.923093399999999</v>
      </c>
      <c r="G918">
        <v>1539.099975585938</v>
      </c>
      <c r="H918">
        <v>75.495000000000005</v>
      </c>
      <c r="I918" s="1">
        <v>45117.915277777778</v>
      </c>
      <c r="J918" t="s">
        <v>140</v>
      </c>
      <c r="K918" t="s">
        <v>57</v>
      </c>
      <c r="L918" t="s">
        <v>78</v>
      </c>
      <c r="M918">
        <v>2</v>
      </c>
      <c r="N918" t="s">
        <v>105</v>
      </c>
      <c r="O918" t="s">
        <v>60</v>
      </c>
      <c r="P918" t="s">
        <v>167</v>
      </c>
      <c r="Q918" t="s">
        <v>62</v>
      </c>
      <c r="R918">
        <v>1</v>
      </c>
      <c r="S918">
        <v>0</v>
      </c>
      <c r="T918">
        <v>0</v>
      </c>
      <c r="U918">
        <v>0</v>
      </c>
      <c r="W918" t="s">
        <v>88</v>
      </c>
      <c r="X918">
        <v>1</v>
      </c>
      <c r="Y918">
        <v>0</v>
      </c>
      <c r="Z918">
        <v>0</v>
      </c>
      <c r="AA918">
        <v>0</v>
      </c>
      <c r="AB918" t="s">
        <v>88</v>
      </c>
      <c r="AC918">
        <v>1</v>
      </c>
      <c r="AD918">
        <v>0</v>
      </c>
      <c r="AE918">
        <v>0</v>
      </c>
      <c r="AF918">
        <v>0</v>
      </c>
      <c r="AO918" t="s">
        <v>82</v>
      </c>
      <c r="AP918" t="s">
        <v>62</v>
      </c>
      <c r="AR918" t="s">
        <v>69</v>
      </c>
      <c r="AT918">
        <v>252644777</v>
      </c>
      <c r="AU918" t="s">
        <v>2207</v>
      </c>
      <c r="AV918" s="1">
        <v>45120.830393518518</v>
      </c>
      <c r="AY918" t="s">
        <v>72</v>
      </c>
      <c r="AZ918" t="s">
        <v>73</v>
      </c>
      <c r="BA918" t="s">
        <v>74</v>
      </c>
      <c r="BC918">
        <v>917</v>
      </c>
      <c r="BD918" t="str">
        <f>IFERROR(VLOOKUP(C918,Sheet1!$A$2:$C$52,2, FALSE), "")</f>
        <v>Ruiru</v>
      </c>
      <c r="BE918" t="str">
        <f>IFERROR(VLOOKUP(C918,Sheet1!$A$2:$C$52,3, FALSE), "")</f>
        <v>Kiambu</v>
      </c>
    </row>
    <row r="919" spans="1:57" x14ac:dyDescent="0.35">
      <c r="A919" s="1">
        <v>45120.918029236112</v>
      </c>
      <c r="B919" s="1">
        <v>45120.919034803243</v>
      </c>
      <c r="C919">
        <v>800128</v>
      </c>
      <c r="D919" t="s">
        <v>2208</v>
      </c>
      <c r="E919">
        <v>-1.227214</v>
      </c>
      <c r="F919">
        <v>36.924623199999999</v>
      </c>
      <c r="G919">
        <v>1539.599975585938</v>
      </c>
      <c r="H919">
        <v>33.79</v>
      </c>
      <c r="I919" s="1">
        <v>45117.918055555558</v>
      </c>
      <c r="J919" t="s">
        <v>56</v>
      </c>
      <c r="K919" t="s">
        <v>57</v>
      </c>
      <c r="L919" t="s">
        <v>220</v>
      </c>
      <c r="N919" t="s">
        <v>59</v>
      </c>
      <c r="O919" t="s">
        <v>60</v>
      </c>
      <c r="P919" t="s">
        <v>167</v>
      </c>
      <c r="Q919" t="s">
        <v>62</v>
      </c>
      <c r="R919">
        <v>1</v>
      </c>
      <c r="S919">
        <v>0</v>
      </c>
      <c r="T919">
        <v>0</v>
      </c>
      <c r="U919">
        <v>0</v>
      </c>
      <c r="AL919">
        <v>50</v>
      </c>
      <c r="AM919">
        <v>50</v>
      </c>
      <c r="AO919" t="s">
        <v>82</v>
      </c>
      <c r="AP919" t="s">
        <v>62</v>
      </c>
      <c r="AR919" t="s">
        <v>69</v>
      </c>
      <c r="AT919">
        <v>252644778</v>
      </c>
      <c r="AU919" t="s">
        <v>2209</v>
      </c>
      <c r="AV919" s="1">
        <v>45120.830393518518</v>
      </c>
      <c r="AY919" t="s">
        <v>72</v>
      </c>
      <c r="AZ919" t="s">
        <v>73</v>
      </c>
      <c r="BA919" t="s">
        <v>74</v>
      </c>
      <c r="BC919">
        <v>918</v>
      </c>
      <c r="BD919" t="str">
        <f>IFERROR(VLOOKUP(C919,Sheet1!$A$2:$C$52,2, FALSE), "")</f>
        <v>Ruiru</v>
      </c>
      <c r="BE919" t="str">
        <f>IFERROR(VLOOKUP(C919,Sheet1!$A$2:$C$52,3, FALSE), "")</f>
        <v>Kiambu</v>
      </c>
    </row>
    <row r="920" spans="1:57" x14ac:dyDescent="0.35">
      <c r="A920" s="1">
        <v>45120.919171678237</v>
      </c>
      <c r="B920" s="1">
        <v>45120.920106562502</v>
      </c>
      <c r="C920">
        <v>800128</v>
      </c>
      <c r="D920" t="s">
        <v>2210</v>
      </c>
      <c r="E920">
        <v>-1.2272187000000001</v>
      </c>
      <c r="F920">
        <v>36.924695399999997</v>
      </c>
      <c r="G920">
        <v>1539.599975585938</v>
      </c>
      <c r="H920">
        <v>23.533999999999999</v>
      </c>
      <c r="J920" t="s">
        <v>159</v>
      </c>
      <c r="K920" t="s">
        <v>77</v>
      </c>
      <c r="L920" t="s">
        <v>78</v>
      </c>
      <c r="M920">
        <v>2</v>
      </c>
      <c r="N920" t="s">
        <v>105</v>
      </c>
      <c r="O920" t="s">
        <v>60</v>
      </c>
      <c r="P920" t="s">
        <v>141</v>
      </c>
      <c r="Q920" t="s">
        <v>62</v>
      </c>
      <c r="R920">
        <v>1</v>
      </c>
      <c r="S920">
        <v>0</v>
      </c>
      <c r="T920">
        <v>0</v>
      </c>
      <c r="U920">
        <v>0</v>
      </c>
      <c r="W920" t="s">
        <v>88</v>
      </c>
      <c r="X920">
        <v>1</v>
      </c>
      <c r="Y920">
        <v>0</v>
      </c>
      <c r="Z920">
        <v>0</v>
      </c>
      <c r="AA920">
        <v>0</v>
      </c>
      <c r="AL920">
        <v>100</v>
      </c>
      <c r="AM920">
        <v>100</v>
      </c>
      <c r="AO920" t="s">
        <v>82</v>
      </c>
      <c r="AP920" t="s">
        <v>83</v>
      </c>
      <c r="AR920" t="s">
        <v>69</v>
      </c>
      <c r="AT920">
        <v>252644780</v>
      </c>
      <c r="AU920" t="s">
        <v>2211</v>
      </c>
      <c r="AV920" s="1">
        <v>45120.830405092587</v>
      </c>
      <c r="AY920" t="s">
        <v>72</v>
      </c>
      <c r="AZ920" t="s">
        <v>73</v>
      </c>
      <c r="BA920" t="s">
        <v>74</v>
      </c>
      <c r="BC920">
        <v>919</v>
      </c>
      <c r="BD920" t="str">
        <f>IFERROR(VLOOKUP(C920,Sheet1!$A$2:$C$52,2, FALSE), "")</f>
        <v>Ruiru</v>
      </c>
      <c r="BE920" t="str">
        <f>IFERROR(VLOOKUP(C920,Sheet1!$A$2:$C$52,3, FALSE), "")</f>
        <v>Kiambu</v>
      </c>
    </row>
    <row r="921" spans="1:57" x14ac:dyDescent="0.35">
      <c r="A921" s="1">
        <v>45120.92016710648</v>
      </c>
      <c r="B921" s="1">
        <v>45120.921448402783</v>
      </c>
      <c r="C921">
        <v>800128</v>
      </c>
      <c r="D921" t="s">
        <v>2212</v>
      </c>
      <c r="E921">
        <v>-1.2272334</v>
      </c>
      <c r="F921">
        <v>36.924596299999997</v>
      </c>
      <c r="G921">
        <v>1539.599975585938</v>
      </c>
      <c r="H921">
        <v>23.172999999999998</v>
      </c>
      <c r="I921" s="1">
        <v>45118.920138888891</v>
      </c>
      <c r="J921">
        <v>60</v>
      </c>
      <c r="K921" t="s">
        <v>57</v>
      </c>
      <c r="L921" t="s">
        <v>58</v>
      </c>
      <c r="M921">
        <v>4</v>
      </c>
      <c r="N921" t="s">
        <v>105</v>
      </c>
      <c r="O921" t="s">
        <v>126</v>
      </c>
      <c r="P921" t="s">
        <v>167</v>
      </c>
      <c r="Q921" t="s">
        <v>62</v>
      </c>
      <c r="R921">
        <v>1</v>
      </c>
      <c r="S921">
        <v>0</v>
      </c>
      <c r="T921">
        <v>0</v>
      </c>
      <c r="U921">
        <v>0</v>
      </c>
      <c r="W921" t="s">
        <v>88</v>
      </c>
      <c r="X921">
        <v>1</v>
      </c>
      <c r="Y921">
        <v>0</v>
      </c>
      <c r="Z921">
        <v>0</v>
      </c>
      <c r="AA921">
        <v>0</v>
      </c>
      <c r="AB921" t="s">
        <v>88</v>
      </c>
      <c r="AC921">
        <v>1</v>
      </c>
      <c r="AD921">
        <v>0</v>
      </c>
      <c r="AE921">
        <v>0</v>
      </c>
      <c r="AF921">
        <v>0</v>
      </c>
      <c r="AL921">
        <v>150</v>
      </c>
      <c r="AM921">
        <v>50</v>
      </c>
      <c r="AN921">
        <v>20</v>
      </c>
      <c r="AO921" t="s">
        <v>67</v>
      </c>
      <c r="AP921" t="s">
        <v>62</v>
      </c>
      <c r="AR921" t="s">
        <v>94</v>
      </c>
      <c r="AT921">
        <v>252644783</v>
      </c>
      <c r="AU921" t="s">
        <v>2213</v>
      </c>
      <c r="AV921" s="1">
        <v>45120.830405092587</v>
      </c>
      <c r="AY921" t="s">
        <v>72</v>
      </c>
      <c r="AZ921" t="s">
        <v>73</v>
      </c>
      <c r="BA921" t="s">
        <v>74</v>
      </c>
      <c r="BC921">
        <v>920</v>
      </c>
      <c r="BD921" t="str">
        <f>IFERROR(VLOOKUP(C921,Sheet1!$A$2:$C$52,2, FALSE), "")</f>
        <v>Ruiru</v>
      </c>
      <c r="BE921" t="str">
        <f>IFERROR(VLOOKUP(C921,Sheet1!$A$2:$C$52,3, FALSE), "")</f>
        <v>Kiambu</v>
      </c>
    </row>
    <row r="922" spans="1:57" x14ac:dyDescent="0.35">
      <c r="A922" s="1">
        <v>45120.924825046299</v>
      </c>
      <c r="B922" s="1">
        <v>45120.92576056713</v>
      </c>
      <c r="C922">
        <v>800128</v>
      </c>
      <c r="D922" t="s">
        <v>2214</v>
      </c>
      <c r="E922">
        <v>-1.2272833999999999</v>
      </c>
      <c r="F922">
        <v>36.923121899999998</v>
      </c>
      <c r="G922">
        <v>1539.099975585938</v>
      </c>
      <c r="H922">
        <v>20.667999999999999</v>
      </c>
      <c r="I922" s="1">
        <v>45118.925000000003</v>
      </c>
      <c r="J922" t="s">
        <v>159</v>
      </c>
      <c r="K922" t="s">
        <v>77</v>
      </c>
      <c r="L922" t="s">
        <v>58</v>
      </c>
      <c r="M922">
        <v>2</v>
      </c>
      <c r="N922" t="s">
        <v>63</v>
      </c>
      <c r="O922" t="s">
        <v>79</v>
      </c>
      <c r="P922" t="s">
        <v>127</v>
      </c>
      <c r="Q922" t="s">
        <v>62</v>
      </c>
      <c r="R922">
        <v>1</v>
      </c>
      <c r="S922">
        <v>0</v>
      </c>
      <c r="T922">
        <v>0</v>
      </c>
      <c r="U922">
        <v>0</v>
      </c>
      <c r="W922" t="s">
        <v>88</v>
      </c>
      <c r="X922">
        <v>1</v>
      </c>
      <c r="Y922">
        <v>0</v>
      </c>
      <c r="Z922">
        <v>0</v>
      </c>
      <c r="AA922">
        <v>0</v>
      </c>
      <c r="AL922">
        <v>200</v>
      </c>
      <c r="AR922" t="s">
        <v>69</v>
      </c>
      <c r="AT922">
        <v>252644785</v>
      </c>
      <c r="AU922" t="s">
        <v>2215</v>
      </c>
      <c r="AV922" s="1">
        <v>45120.830416666657</v>
      </c>
      <c r="AY922" t="s">
        <v>72</v>
      </c>
      <c r="AZ922" t="s">
        <v>73</v>
      </c>
      <c r="BA922" t="s">
        <v>74</v>
      </c>
      <c r="BC922">
        <v>921</v>
      </c>
      <c r="BD922" t="str">
        <f>IFERROR(VLOOKUP(C922,Sheet1!$A$2:$C$52,2, FALSE), "")</f>
        <v>Ruiru</v>
      </c>
      <c r="BE922" t="str">
        <f>IFERROR(VLOOKUP(C922,Sheet1!$A$2:$C$52,3, FALSE), "")</f>
        <v>Kiambu</v>
      </c>
    </row>
    <row r="923" spans="1:57" x14ac:dyDescent="0.35">
      <c r="A923" s="1">
        <v>45120.925849837957</v>
      </c>
      <c r="B923" s="1">
        <v>45120.927014479174</v>
      </c>
      <c r="C923">
        <v>800128</v>
      </c>
      <c r="D923" t="s">
        <v>2216</v>
      </c>
      <c r="E923">
        <v>-1.2272772999999999</v>
      </c>
      <c r="F923">
        <v>36.923114099999999</v>
      </c>
      <c r="G923">
        <v>1539.099975585938</v>
      </c>
      <c r="H923">
        <v>20</v>
      </c>
      <c r="I923" s="1">
        <v>45118.925694444442</v>
      </c>
      <c r="J923" t="s">
        <v>140</v>
      </c>
      <c r="K923" t="s">
        <v>57</v>
      </c>
      <c r="L923" t="s">
        <v>58</v>
      </c>
      <c r="M923">
        <v>2</v>
      </c>
      <c r="N923" t="s">
        <v>59</v>
      </c>
      <c r="O923" t="s">
        <v>91</v>
      </c>
      <c r="P923" t="s">
        <v>167</v>
      </c>
      <c r="Q923" t="s">
        <v>62</v>
      </c>
      <c r="R923">
        <v>1</v>
      </c>
      <c r="S923">
        <v>0</v>
      </c>
      <c r="T923">
        <v>0</v>
      </c>
      <c r="U923">
        <v>0</v>
      </c>
      <c r="W923" t="s">
        <v>88</v>
      </c>
      <c r="X923">
        <v>1</v>
      </c>
      <c r="Y923">
        <v>0</v>
      </c>
      <c r="Z923">
        <v>0</v>
      </c>
      <c r="AA923">
        <v>0</v>
      </c>
      <c r="AL923">
        <v>50</v>
      </c>
      <c r="AM923">
        <v>100</v>
      </c>
      <c r="AO923" t="s">
        <v>82</v>
      </c>
      <c r="AP923" t="s">
        <v>83</v>
      </c>
      <c r="AR923" t="s">
        <v>94</v>
      </c>
      <c r="AT923">
        <v>252644788</v>
      </c>
      <c r="AU923" t="s">
        <v>2217</v>
      </c>
      <c r="AV923" s="1">
        <v>45120.830416666657</v>
      </c>
      <c r="AY923" t="s">
        <v>72</v>
      </c>
      <c r="AZ923" t="s">
        <v>73</v>
      </c>
      <c r="BA923" t="s">
        <v>74</v>
      </c>
      <c r="BC923">
        <v>922</v>
      </c>
      <c r="BD923" t="str">
        <f>IFERROR(VLOOKUP(C923,Sheet1!$A$2:$C$52,2, FALSE), "")</f>
        <v>Ruiru</v>
      </c>
      <c r="BE923" t="str">
        <f>IFERROR(VLOOKUP(C923,Sheet1!$A$2:$C$52,3, FALSE), "")</f>
        <v>Kiambu</v>
      </c>
    </row>
    <row r="924" spans="1:57" x14ac:dyDescent="0.35">
      <c r="A924" s="1">
        <v>45120.92830255787</v>
      </c>
      <c r="B924" s="1">
        <v>45120.929293472233</v>
      </c>
      <c r="C924">
        <v>800128</v>
      </c>
      <c r="D924" t="s">
        <v>2218</v>
      </c>
      <c r="E924">
        <v>-1.2272190000000001</v>
      </c>
      <c r="F924">
        <v>36.924695200000002</v>
      </c>
      <c r="G924">
        <v>1539.599975585938</v>
      </c>
      <c r="H924">
        <v>23.356999999999999</v>
      </c>
      <c r="I924" s="1">
        <v>45118.928472222222</v>
      </c>
      <c r="J924" t="s">
        <v>56</v>
      </c>
      <c r="K924" t="s">
        <v>57</v>
      </c>
      <c r="L924" t="s">
        <v>78</v>
      </c>
      <c r="M924">
        <v>2</v>
      </c>
      <c r="N924" t="s">
        <v>186</v>
      </c>
      <c r="O924" t="s">
        <v>126</v>
      </c>
      <c r="P924" t="s">
        <v>141</v>
      </c>
      <c r="Q924" t="s">
        <v>62</v>
      </c>
      <c r="R924">
        <v>1</v>
      </c>
      <c r="S924">
        <v>0</v>
      </c>
      <c r="T924">
        <v>0</v>
      </c>
      <c r="U924">
        <v>0</v>
      </c>
      <c r="W924" t="s">
        <v>88</v>
      </c>
      <c r="X924">
        <v>1</v>
      </c>
      <c r="Y924">
        <v>0</v>
      </c>
      <c r="Z924">
        <v>0</v>
      </c>
      <c r="AA924">
        <v>0</v>
      </c>
      <c r="AL924">
        <v>100</v>
      </c>
      <c r="AM924">
        <v>200</v>
      </c>
      <c r="AO924" t="s">
        <v>82</v>
      </c>
      <c r="AP924" t="s">
        <v>62</v>
      </c>
      <c r="AR924" t="s">
        <v>94</v>
      </c>
      <c r="AT924">
        <v>252644791</v>
      </c>
      <c r="AU924" t="s">
        <v>2219</v>
      </c>
      <c r="AV924" s="1">
        <v>45120.830428240741</v>
      </c>
      <c r="AY924" t="s">
        <v>72</v>
      </c>
      <c r="AZ924" t="s">
        <v>73</v>
      </c>
      <c r="BA924" t="s">
        <v>74</v>
      </c>
      <c r="BC924">
        <v>923</v>
      </c>
      <c r="BD924" t="str">
        <f>IFERROR(VLOOKUP(C924,Sheet1!$A$2:$C$52,2, FALSE), "")</f>
        <v>Ruiru</v>
      </c>
      <c r="BE924" t="str">
        <f>IFERROR(VLOOKUP(C924,Sheet1!$A$2:$C$52,3, FALSE), "")</f>
        <v>Kiambu</v>
      </c>
    </row>
    <row r="925" spans="1:57" x14ac:dyDescent="0.35">
      <c r="A925" s="1">
        <v>45120.92934145833</v>
      </c>
      <c r="B925" s="1">
        <v>45120.930605289352</v>
      </c>
      <c r="C925">
        <v>800128</v>
      </c>
      <c r="D925" t="s">
        <v>2220</v>
      </c>
      <c r="E925">
        <v>-1.2272822000000001</v>
      </c>
      <c r="F925">
        <v>36.923124999999999</v>
      </c>
      <c r="G925">
        <v>1539.099975585938</v>
      </c>
      <c r="H925">
        <v>20</v>
      </c>
      <c r="I925" s="1">
        <v>45118.929166666669</v>
      </c>
      <c r="J925" t="s">
        <v>159</v>
      </c>
      <c r="K925" t="s">
        <v>57</v>
      </c>
      <c r="L925" t="s">
        <v>78</v>
      </c>
      <c r="M925">
        <v>3</v>
      </c>
      <c r="N925" t="s">
        <v>105</v>
      </c>
      <c r="O925" t="s">
        <v>60</v>
      </c>
      <c r="P925" t="s">
        <v>167</v>
      </c>
      <c r="Q925" t="s">
        <v>62</v>
      </c>
      <c r="R925">
        <v>1</v>
      </c>
      <c r="S925">
        <v>0</v>
      </c>
      <c r="T925">
        <v>0</v>
      </c>
      <c r="U925">
        <v>0</v>
      </c>
      <c r="W925" t="s">
        <v>88</v>
      </c>
      <c r="X925">
        <v>1</v>
      </c>
      <c r="Y925">
        <v>0</v>
      </c>
      <c r="Z925">
        <v>0</v>
      </c>
      <c r="AA925">
        <v>0</v>
      </c>
      <c r="AL925">
        <v>10</v>
      </c>
      <c r="AO925" t="s">
        <v>82</v>
      </c>
      <c r="AP925" t="s">
        <v>83</v>
      </c>
      <c r="AR925" t="s">
        <v>69</v>
      </c>
      <c r="AT925">
        <v>252644795</v>
      </c>
      <c r="AU925" t="s">
        <v>2221</v>
      </c>
      <c r="AV925" s="1">
        <v>45120.830428240741</v>
      </c>
      <c r="AY925" t="s">
        <v>72</v>
      </c>
      <c r="AZ925" t="s">
        <v>73</v>
      </c>
      <c r="BA925" t="s">
        <v>74</v>
      </c>
      <c r="BC925">
        <v>924</v>
      </c>
      <c r="BD925" t="str">
        <f>IFERROR(VLOOKUP(C925,Sheet1!$A$2:$C$52,2, FALSE), "")</f>
        <v>Ruiru</v>
      </c>
      <c r="BE925" t="str">
        <f>IFERROR(VLOOKUP(C925,Sheet1!$A$2:$C$52,3, FALSE), "")</f>
        <v>Kiambu</v>
      </c>
    </row>
    <row r="926" spans="1:57" x14ac:dyDescent="0.35">
      <c r="A926" s="1">
        <v>45120.930652280091</v>
      </c>
      <c r="B926" s="1">
        <v>45120.938038657398</v>
      </c>
      <c r="C926">
        <v>800128</v>
      </c>
      <c r="D926" t="s">
        <v>2222</v>
      </c>
      <c r="E926">
        <v>-1.2272729</v>
      </c>
      <c r="F926">
        <v>36.923118700000003</v>
      </c>
      <c r="G926">
        <v>1539.099975585938</v>
      </c>
      <c r="H926">
        <v>20.919</v>
      </c>
      <c r="J926" t="s">
        <v>76</v>
      </c>
      <c r="K926" t="s">
        <v>57</v>
      </c>
      <c r="L926" t="s">
        <v>220</v>
      </c>
      <c r="M926">
        <v>3</v>
      </c>
      <c r="N926" t="s">
        <v>105</v>
      </c>
      <c r="O926" t="s">
        <v>60</v>
      </c>
      <c r="P926" t="s">
        <v>127</v>
      </c>
      <c r="Q926" t="s">
        <v>62</v>
      </c>
      <c r="R926">
        <v>1</v>
      </c>
      <c r="S926">
        <v>0</v>
      </c>
      <c r="T926">
        <v>0</v>
      </c>
      <c r="U926">
        <v>0</v>
      </c>
      <c r="W926" t="s">
        <v>88</v>
      </c>
      <c r="X926">
        <v>1</v>
      </c>
      <c r="Y926">
        <v>0</v>
      </c>
      <c r="Z926">
        <v>0</v>
      </c>
      <c r="AA926">
        <v>0</v>
      </c>
      <c r="AL926">
        <v>150</v>
      </c>
      <c r="AM926">
        <v>50</v>
      </c>
      <c r="AO926" t="s">
        <v>82</v>
      </c>
      <c r="AP926" t="s">
        <v>62</v>
      </c>
      <c r="AR926" t="s">
        <v>69</v>
      </c>
      <c r="AT926">
        <v>252644796</v>
      </c>
      <c r="AU926" t="s">
        <v>2223</v>
      </c>
      <c r="AV926" s="1">
        <v>45120.830439814818</v>
      </c>
      <c r="AY926" t="s">
        <v>72</v>
      </c>
      <c r="AZ926" t="s">
        <v>73</v>
      </c>
      <c r="BA926" t="s">
        <v>74</v>
      </c>
      <c r="BC926">
        <v>925</v>
      </c>
      <c r="BD926" t="str">
        <f>IFERROR(VLOOKUP(C926,Sheet1!$A$2:$C$52,2, FALSE), "")</f>
        <v>Ruiru</v>
      </c>
      <c r="BE926" t="str">
        <f>IFERROR(VLOOKUP(C926,Sheet1!$A$2:$C$52,3, FALSE), "")</f>
        <v>Kiambu</v>
      </c>
    </row>
    <row r="927" spans="1:57" x14ac:dyDescent="0.35">
      <c r="A927" s="1">
        <v>45120.938096458332</v>
      </c>
      <c r="B927" s="1">
        <v>45120.940348587967</v>
      </c>
      <c r="C927">
        <v>800128</v>
      </c>
      <c r="D927" t="s">
        <v>2224</v>
      </c>
      <c r="E927">
        <v>-1.2272196</v>
      </c>
      <c r="F927">
        <v>36.924694799999997</v>
      </c>
      <c r="G927">
        <v>1539.599975585938</v>
      </c>
      <c r="H927">
        <v>22.475000000000001</v>
      </c>
      <c r="I927" s="1">
        <v>45118.938194444447</v>
      </c>
      <c r="J927" t="s">
        <v>140</v>
      </c>
      <c r="K927" t="s">
        <v>77</v>
      </c>
      <c r="L927" t="s">
        <v>58</v>
      </c>
      <c r="N927" t="s">
        <v>105</v>
      </c>
      <c r="O927" t="s">
        <v>79</v>
      </c>
      <c r="P927" t="s">
        <v>141</v>
      </c>
      <c r="Q927" t="s">
        <v>62</v>
      </c>
      <c r="R927">
        <v>1</v>
      </c>
      <c r="S927">
        <v>0</v>
      </c>
      <c r="T927">
        <v>0</v>
      </c>
      <c r="U927">
        <v>0</v>
      </c>
      <c r="AL927">
        <v>50</v>
      </c>
      <c r="AM927">
        <v>100</v>
      </c>
      <c r="AN927">
        <v>20</v>
      </c>
      <c r="AO927" t="s">
        <v>82</v>
      </c>
      <c r="AP927" t="s">
        <v>62</v>
      </c>
      <c r="AR927" t="s">
        <v>69</v>
      </c>
      <c r="AT927">
        <v>252644798</v>
      </c>
      <c r="AU927" t="s">
        <v>2225</v>
      </c>
      <c r="AV927" s="1">
        <v>45120.830439814818</v>
      </c>
      <c r="AY927" t="s">
        <v>72</v>
      </c>
      <c r="AZ927" t="s">
        <v>73</v>
      </c>
      <c r="BA927" t="s">
        <v>74</v>
      </c>
      <c r="BC927">
        <v>926</v>
      </c>
      <c r="BD927" t="str">
        <f>IFERROR(VLOOKUP(C927,Sheet1!$A$2:$C$52,2, FALSE), "")</f>
        <v>Ruiru</v>
      </c>
      <c r="BE927" t="str">
        <f>IFERROR(VLOOKUP(C927,Sheet1!$A$2:$C$52,3, FALSE), "")</f>
        <v>Kiambu</v>
      </c>
    </row>
    <row r="928" spans="1:57" x14ac:dyDescent="0.35">
      <c r="A928" s="1">
        <v>45120.940403981484</v>
      </c>
      <c r="B928" s="1">
        <v>45120.94125614583</v>
      </c>
      <c r="C928">
        <v>800128</v>
      </c>
      <c r="D928" t="s">
        <v>2226</v>
      </c>
      <c r="E928">
        <v>-1.2272194999999999</v>
      </c>
      <c r="F928">
        <v>36.924694899999999</v>
      </c>
      <c r="G928">
        <v>1539.599975585938</v>
      </c>
      <c r="H928">
        <v>22.75</v>
      </c>
      <c r="I928" s="1">
        <v>45119.94027777778</v>
      </c>
      <c r="J928" t="s">
        <v>56</v>
      </c>
      <c r="K928" t="s">
        <v>77</v>
      </c>
      <c r="L928" t="s">
        <v>58</v>
      </c>
      <c r="M928">
        <v>3</v>
      </c>
      <c r="N928" t="s">
        <v>105</v>
      </c>
      <c r="O928" t="s">
        <v>91</v>
      </c>
      <c r="P928" t="s">
        <v>167</v>
      </c>
      <c r="Q928" t="s">
        <v>62</v>
      </c>
      <c r="R928">
        <v>1</v>
      </c>
      <c r="S928">
        <v>0</v>
      </c>
      <c r="T928">
        <v>0</v>
      </c>
      <c r="U928">
        <v>0</v>
      </c>
      <c r="W928" t="s">
        <v>88</v>
      </c>
      <c r="X928">
        <v>1</v>
      </c>
      <c r="Y928">
        <v>0</v>
      </c>
      <c r="Z928">
        <v>0</v>
      </c>
      <c r="AA928">
        <v>0</v>
      </c>
      <c r="AL928">
        <v>50</v>
      </c>
      <c r="AM928">
        <v>30</v>
      </c>
      <c r="AO928" t="s">
        <v>67</v>
      </c>
      <c r="AP928" t="s">
        <v>62</v>
      </c>
      <c r="AR928" t="s">
        <v>69</v>
      </c>
      <c r="AT928">
        <v>252644799</v>
      </c>
      <c r="AU928" t="s">
        <v>2227</v>
      </c>
      <c r="AV928" s="1">
        <v>45120.830451388887</v>
      </c>
      <c r="AY928" t="s">
        <v>72</v>
      </c>
      <c r="AZ928" t="s">
        <v>73</v>
      </c>
      <c r="BA928" t="s">
        <v>74</v>
      </c>
      <c r="BC928">
        <v>927</v>
      </c>
      <c r="BD928" t="str">
        <f>IFERROR(VLOOKUP(C928,Sheet1!$A$2:$C$52,2, FALSE), "")</f>
        <v>Ruiru</v>
      </c>
      <c r="BE928" t="str">
        <f>IFERROR(VLOOKUP(C928,Sheet1!$A$2:$C$52,3, FALSE), "")</f>
        <v>Kiambu</v>
      </c>
    </row>
    <row r="929" spans="1:57" x14ac:dyDescent="0.35">
      <c r="A929" s="1">
        <v>45120.947573750003</v>
      </c>
      <c r="B929" s="1">
        <v>45120.948518900463</v>
      </c>
      <c r="C929">
        <v>800128</v>
      </c>
      <c r="D929" t="s">
        <v>2228</v>
      </c>
      <c r="E929">
        <v>-1.2272198000000001</v>
      </c>
      <c r="F929">
        <v>36.924694500000001</v>
      </c>
      <c r="G929">
        <v>1539.599975585938</v>
      </c>
      <c r="H929">
        <v>21.637</v>
      </c>
      <c r="I929" s="1">
        <v>45119.947222222218</v>
      </c>
      <c r="J929" t="s">
        <v>159</v>
      </c>
      <c r="K929" t="s">
        <v>77</v>
      </c>
      <c r="L929" t="s">
        <v>78</v>
      </c>
      <c r="M929">
        <v>2</v>
      </c>
      <c r="N929" t="s">
        <v>186</v>
      </c>
      <c r="O929" t="s">
        <v>91</v>
      </c>
      <c r="P929" t="s">
        <v>167</v>
      </c>
      <c r="Q929" t="s">
        <v>62</v>
      </c>
      <c r="R929">
        <v>1</v>
      </c>
      <c r="S929">
        <v>0</v>
      </c>
      <c r="T929">
        <v>0</v>
      </c>
      <c r="U929">
        <v>0</v>
      </c>
      <c r="W929" t="s">
        <v>88</v>
      </c>
      <c r="X929">
        <v>1</v>
      </c>
      <c r="Y929">
        <v>0</v>
      </c>
      <c r="Z929">
        <v>0</v>
      </c>
      <c r="AA929">
        <v>0</v>
      </c>
      <c r="AL929">
        <v>100</v>
      </c>
      <c r="AM929">
        <v>100</v>
      </c>
      <c r="AO929" t="s">
        <v>82</v>
      </c>
      <c r="AP929" t="s">
        <v>83</v>
      </c>
      <c r="AR929" t="s">
        <v>94</v>
      </c>
      <c r="AT929">
        <v>252644800</v>
      </c>
      <c r="AU929" t="s">
        <v>2229</v>
      </c>
      <c r="AV929" s="1">
        <v>45120.830451388887</v>
      </c>
      <c r="AY929" t="s">
        <v>72</v>
      </c>
      <c r="AZ929" t="s">
        <v>73</v>
      </c>
      <c r="BA929" t="s">
        <v>74</v>
      </c>
      <c r="BC929">
        <v>928</v>
      </c>
      <c r="BD929" t="str">
        <f>IFERROR(VLOOKUP(C929,Sheet1!$A$2:$C$52,2, FALSE), "")</f>
        <v>Ruiru</v>
      </c>
      <c r="BE929" t="str">
        <f>IFERROR(VLOOKUP(C929,Sheet1!$A$2:$C$52,3, FALSE), "")</f>
        <v>Kiambu</v>
      </c>
    </row>
    <row r="930" spans="1:57" x14ac:dyDescent="0.35">
      <c r="A930" s="1">
        <v>45120.948595532413</v>
      </c>
      <c r="B930" s="1">
        <v>45120.949437800933</v>
      </c>
      <c r="C930">
        <v>800128</v>
      </c>
      <c r="D930" t="s">
        <v>2230</v>
      </c>
      <c r="E930">
        <v>-1.2272192</v>
      </c>
      <c r="F930">
        <v>36.924695100000001</v>
      </c>
      <c r="G930">
        <v>1539.599975585938</v>
      </c>
      <c r="H930">
        <v>23.172999999999998</v>
      </c>
      <c r="I930" s="1">
        <v>45119.948611111111</v>
      </c>
      <c r="J930" t="s">
        <v>159</v>
      </c>
      <c r="K930" t="s">
        <v>77</v>
      </c>
      <c r="L930" t="s">
        <v>58</v>
      </c>
      <c r="M930">
        <v>3</v>
      </c>
      <c r="N930" t="s">
        <v>59</v>
      </c>
      <c r="O930" t="s">
        <v>91</v>
      </c>
      <c r="P930" t="s">
        <v>209</v>
      </c>
      <c r="Q930" t="s">
        <v>62</v>
      </c>
      <c r="R930">
        <v>1</v>
      </c>
      <c r="S930">
        <v>0</v>
      </c>
      <c r="T930">
        <v>0</v>
      </c>
      <c r="U930">
        <v>0</v>
      </c>
      <c r="W930" t="s">
        <v>88</v>
      </c>
      <c r="X930">
        <v>1</v>
      </c>
      <c r="Y930">
        <v>0</v>
      </c>
      <c r="Z930">
        <v>0</v>
      </c>
      <c r="AA930">
        <v>0</v>
      </c>
      <c r="AL930">
        <v>50</v>
      </c>
      <c r="AM930">
        <v>100</v>
      </c>
      <c r="AO930" t="s">
        <v>82</v>
      </c>
      <c r="AP930" t="s">
        <v>62</v>
      </c>
      <c r="AR930" t="s">
        <v>69</v>
      </c>
      <c r="AT930">
        <v>252644803</v>
      </c>
      <c r="AU930" t="s">
        <v>2231</v>
      </c>
      <c r="AV930" s="1">
        <v>45120.830474537041</v>
      </c>
      <c r="AY930" t="s">
        <v>72</v>
      </c>
      <c r="AZ930" t="s">
        <v>73</v>
      </c>
      <c r="BA930" t="s">
        <v>74</v>
      </c>
      <c r="BC930">
        <v>929</v>
      </c>
      <c r="BD930" t="str">
        <f>IFERROR(VLOOKUP(C930,Sheet1!$A$2:$C$52,2, FALSE), "")</f>
        <v>Ruiru</v>
      </c>
      <c r="BE930" t="str">
        <f>IFERROR(VLOOKUP(C930,Sheet1!$A$2:$C$52,3, FALSE), "")</f>
        <v>Kiambu</v>
      </c>
    </row>
    <row r="931" spans="1:57" x14ac:dyDescent="0.35">
      <c r="A931" s="1">
        <v>45120.949481886571</v>
      </c>
      <c r="B931" s="1">
        <v>45120.950422743059</v>
      </c>
      <c r="C931">
        <v>800128</v>
      </c>
      <c r="D931" t="s">
        <v>2232</v>
      </c>
      <c r="E931">
        <v>-1.2272107000000001</v>
      </c>
      <c r="F931">
        <v>36.924627299999997</v>
      </c>
      <c r="G931">
        <v>1539.599975585938</v>
      </c>
      <c r="H931">
        <v>31.399000000000001</v>
      </c>
      <c r="I931" s="1">
        <v>45119.949305555558</v>
      </c>
      <c r="J931" t="s">
        <v>159</v>
      </c>
      <c r="K931" t="s">
        <v>77</v>
      </c>
      <c r="L931" t="s">
        <v>58</v>
      </c>
      <c r="M931">
        <v>2</v>
      </c>
      <c r="N931" t="s">
        <v>105</v>
      </c>
      <c r="O931" t="s">
        <v>126</v>
      </c>
      <c r="P931" t="s">
        <v>141</v>
      </c>
      <c r="Q931" t="s">
        <v>62</v>
      </c>
      <c r="R931">
        <v>1</v>
      </c>
      <c r="S931">
        <v>0</v>
      </c>
      <c r="T931">
        <v>0</v>
      </c>
      <c r="U931">
        <v>0</v>
      </c>
      <c r="W931" t="s">
        <v>88</v>
      </c>
      <c r="X931">
        <v>1</v>
      </c>
      <c r="Y931">
        <v>0</v>
      </c>
      <c r="Z931">
        <v>0</v>
      </c>
      <c r="AA931">
        <v>0</v>
      </c>
      <c r="AL931">
        <v>50</v>
      </c>
      <c r="AM931">
        <v>100</v>
      </c>
      <c r="AO931" t="s">
        <v>67</v>
      </c>
      <c r="AR931" t="s">
        <v>94</v>
      </c>
      <c r="AT931">
        <v>252644804</v>
      </c>
      <c r="AU931" t="s">
        <v>2233</v>
      </c>
      <c r="AV931" s="1">
        <v>45120.830474537041</v>
      </c>
      <c r="AY931" t="s">
        <v>72</v>
      </c>
      <c r="AZ931" t="s">
        <v>73</v>
      </c>
      <c r="BA931" t="s">
        <v>74</v>
      </c>
      <c r="BC931">
        <v>930</v>
      </c>
      <c r="BD931" t="str">
        <f>IFERROR(VLOOKUP(C931,Sheet1!$A$2:$C$52,2, FALSE), "")</f>
        <v>Ruiru</v>
      </c>
      <c r="BE931" t="str">
        <f>IFERROR(VLOOKUP(C931,Sheet1!$A$2:$C$52,3, FALSE), "")</f>
        <v>Kiambu</v>
      </c>
    </row>
    <row r="932" spans="1:57" x14ac:dyDescent="0.35">
      <c r="A932" s="1">
        <v>45120.950515324083</v>
      </c>
      <c r="B932" s="1">
        <v>45120.951818587957</v>
      </c>
      <c r="C932">
        <v>800128</v>
      </c>
      <c r="D932" t="s">
        <v>2234</v>
      </c>
      <c r="E932">
        <v>-1.2272155</v>
      </c>
      <c r="F932">
        <v>36.9246926</v>
      </c>
      <c r="G932">
        <v>1539.599975585938</v>
      </c>
      <c r="H932">
        <v>34.4</v>
      </c>
      <c r="I932" s="1">
        <v>45119.950694444437</v>
      </c>
      <c r="J932" t="s">
        <v>76</v>
      </c>
      <c r="K932" t="s">
        <v>77</v>
      </c>
      <c r="L932" t="s">
        <v>58</v>
      </c>
      <c r="M932">
        <v>2</v>
      </c>
      <c r="N932" t="s">
        <v>105</v>
      </c>
      <c r="O932" t="s">
        <v>91</v>
      </c>
      <c r="P932" t="s">
        <v>141</v>
      </c>
      <c r="Q932" t="s">
        <v>62</v>
      </c>
      <c r="R932">
        <v>1</v>
      </c>
      <c r="S932">
        <v>0</v>
      </c>
      <c r="T932">
        <v>0</v>
      </c>
      <c r="U932">
        <v>0</v>
      </c>
      <c r="W932" t="s">
        <v>88</v>
      </c>
      <c r="X932">
        <v>1</v>
      </c>
      <c r="Y932">
        <v>0</v>
      </c>
      <c r="Z932">
        <v>0</v>
      </c>
      <c r="AA932">
        <v>0</v>
      </c>
      <c r="AL932">
        <v>50</v>
      </c>
      <c r="AM932">
        <v>100</v>
      </c>
      <c r="AO932" t="s">
        <v>67</v>
      </c>
      <c r="AR932" t="s">
        <v>108</v>
      </c>
      <c r="AT932">
        <v>252644806</v>
      </c>
      <c r="AU932" t="s">
        <v>2235</v>
      </c>
      <c r="AV932" s="1">
        <v>45120.83048611111</v>
      </c>
      <c r="AY932" t="s">
        <v>72</v>
      </c>
      <c r="AZ932" t="s">
        <v>73</v>
      </c>
      <c r="BA932" t="s">
        <v>74</v>
      </c>
      <c r="BC932">
        <v>931</v>
      </c>
      <c r="BD932" t="str">
        <f>IFERROR(VLOOKUP(C932,Sheet1!$A$2:$C$52,2, FALSE), "")</f>
        <v>Ruiru</v>
      </c>
      <c r="BE932" t="str">
        <f>IFERROR(VLOOKUP(C932,Sheet1!$A$2:$C$52,3, FALSE), "")</f>
        <v>Kiambu</v>
      </c>
    </row>
    <row r="933" spans="1:57" x14ac:dyDescent="0.35">
      <c r="A933" s="1">
        <v>45120.951866354168</v>
      </c>
      <c r="B933" s="1">
        <v>45120.952576840267</v>
      </c>
      <c r="C933">
        <v>800128</v>
      </c>
      <c r="D933" t="s">
        <v>2236</v>
      </c>
      <c r="E933">
        <v>-1.2272175000000001</v>
      </c>
      <c r="F933">
        <v>36.924695800000002</v>
      </c>
      <c r="G933">
        <v>1539.599975585938</v>
      </c>
      <c r="H933">
        <v>24.215</v>
      </c>
      <c r="J933" t="s">
        <v>56</v>
      </c>
      <c r="K933" t="s">
        <v>57</v>
      </c>
      <c r="L933" t="s">
        <v>58</v>
      </c>
      <c r="M933">
        <v>3</v>
      </c>
      <c r="N933" t="s">
        <v>105</v>
      </c>
      <c r="O933" t="s">
        <v>91</v>
      </c>
      <c r="P933" t="s">
        <v>167</v>
      </c>
      <c r="Q933" t="s">
        <v>62</v>
      </c>
      <c r="R933">
        <v>1</v>
      </c>
      <c r="S933">
        <v>0</v>
      </c>
      <c r="T933">
        <v>0</v>
      </c>
      <c r="U933">
        <v>0</v>
      </c>
      <c r="AL933">
        <v>30</v>
      </c>
      <c r="AO933" t="s">
        <v>67</v>
      </c>
      <c r="AR933" t="s">
        <v>94</v>
      </c>
      <c r="AT933">
        <v>252644808</v>
      </c>
      <c r="AU933" t="s">
        <v>2237</v>
      </c>
      <c r="AV933" s="1">
        <v>45120.83048611111</v>
      </c>
      <c r="AY933" t="s">
        <v>72</v>
      </c>
      <c r="AZ933" t="s">
        <v>73</v>
      </c>
      <c r="BA933" t="s">
        <v>74</v>
      </c>
      <c r="BC933">
        <v>932</v>
      </c>
      <c r="BD933" t="str">
        <f>IFERROR(VLOOKUP(C933,Sheet1!$A$2:$C$52,2, FALSE), "")</f>
        <v>Ruiru</v>
      </c>
      <c r="BE933" t="str">
        <f>IFERROR(VLOOKUP(C933,Sheet1!$A$2:$C$52,3, FALSE), "")</f>
        <v>Kiambu</v>
      </c>
    </row>
    <row r="934" spans="1:57" x14ac:dyDescent="0.35">
      <c r="A934" s="1">
        <v>45120.953028553238</v>
      </c>
      <c r="B934" s="1">
        <v>45120.953814930559</v>
      </c>
      <c r="C934">
        <v>800128</v>
      </c>
      <c r="D934" t="s">
        <v>2238</v>
      </c>
      <c r="E934">
        <v>-1.2272164000000001</v>
      </c>
      <c r="F934">
        <v>36.924695399999997</v>
      </c>
      <c r="G934">
        <v>1539.599975585938</v>
      </c>
      <c r="H934">
        <v>25.728999999999999</v>
      </c>
      <c r="I934" s="1">
        <v>45119.952777777777</v>
      </c>
      <c r="J934">
        <v>60</v>
      </c>
      <c r="K934" t="s">
        <v>77</v>
      </c>
      <c r="L934" t="s">
        <v>58</v>
      </c>
      <c r="M934">
        <v>4</v>
      </c>
      <c r="N934" t="s">
        <v>105</v>
      </c>
      <c r="O934" t="s">
        <v>126</v>
      </c>
      <c r="P934" t="s">
        <v>167</v>
      </c>
      <c r="Q934" t="s">
        <v>62</v>
      </c>
      <c r="R934">
        <v>1</v>
      </c>
      <c r="S934">
        <v>0</v>
      </c>
      <c r="T934">
        <v>0</v>
      </c>
      <c r="U934">
        <v>0</v>
      </c>
      <c r="W934" t="s">
        <v>88</v>
      </c>
      <c r="X934">
        <v>1</v>
      </c>
      <c r="Y934">
        <v>0</v>
      </c>
      <c r="Z934">
        <v>0</v>
      </c>
      <c r="AA934">
        <v>0</v>
      </c>
      <c r="AL934">
        <v>100</v>
      </c>
      <c r="AM934">
        <v>20</v>
      </c>
      <c r="AO934" t="s">
        <v>82</v>
      </c>
      <c r="AP934" t="s">
        <v>62</v>
      </c>
      <c r="AT934">
        <v>252644809</v>
      </c>
      <c r="AU934" t="s">
        <v>2239</v>
      </c>
      <c r="AV934" s="1">
        <v>45120.830497685187</v>
      </c>
      <c r="AY934" t="s">
        <v>72</v>
      </c>
      <c r="AZ934" t="s">
        <v>73</v>
      </c>
      <c r="BA934" t="s">
        <v>74</v>
      </c>
      <c r="BC934">
        <v>933</v>
      </c>
      <c r="BD934" t="str">
        <f>IFERROR(VLOOKUP(C934,Sheet1!$A$2:$C$52,2, FALSE), "")</f>
        <v>Ruiru</v>
      </c>
      <c r="BE934" t="str">
        <f>IFERROR(VLOOKUP(C934,Sheet1!$A$2:$C$52,3, FALSE), "")</f>
        <v>Kiambu</v>
      </c>
    </row>
    <row r="935" spans="1:57" x14ac:dyDescent="0.35">
      <c r="A935" s="1">
        <v>45120.953872638893</v>
      </c>
      <c r="B935" s="1">
        <v>45120.955182060177</v>
      </c>
      <c r="C935">
        <v>800128</v>
      </c>
      <c r="D935" t="s">
        <v>2240</v>
      </c>
      <c r="E935">
        <v>-1.2272212</v>
      </c>
      <c r="F935">
        <v>36.924629899999999</v>
      </c>
      <c r="G935">
        <v>1539.599975585938</v>
      </c>
      <c r="H935">
        <v>25.015999999999998</v>
      </c>
      <c r="J935" t="s">
        <v>56</v>
      </c>
      <c r="K935" t="s">
        <v>57</v>
      </c>
      <c r="L935" t="s">
        <v>220</v>
      </c>
      <c r="M935">
        <v>1</v>
      </c>
      <c r="N935" t="s">
        <v>186</v>
      </c>
      <c r="O935" t="s">
        <v>60</v>
      </c>
      <c r="P935" t="s">
        <v>61</v>
      </c>
      <c r="Q935" t="s">
        <v>62</v>
      </c>
      <c r="R935">
        <v>1</v>
      </c>
      <c r="S935">
        <v>0</v>
      </c>
      <c r="T935">
        <v>0</v>
      </c>
      <c r="U935">
        <v>0</v>
      </c>
      <c r="W935" t="s">
        <v>88</v>
      </c>
      <c r="X935">
        <v>1</v>
      </c>
      <c r="Y935">
        <v>0</v>
      </c>
      <c r="Z935">
        <v>0</v>
      </c>
      <c r="AA935">
        <v>0</v>
      </c>
      <c r="AL935">
        <v>20</v>
      </c>
      <c r="AM935">
        <v>10</v>
      </c>
      <c r="AN935">
        <v>20</v>
      </c>
      <c r="AO935" t="s">
        <v>67</v>
      </c>
      <c r="AP935" t="s">
        <v>62</v>
      </c>
      <c r="AR935" t="s">
        <v>94</v>
      </c>
      <c r="AT935">
        <v>252644810</v>
      </c>
      <c r="AU935" t="s">
        <v>2241</v>
      </c>
      <c r="AV935" s="1">
        <v>45120.830497685187</v>
      </c>
      <c r="AY935" t="s">
        <v>72</v>
      </c>
      <c r="AZ935" t="s">
        <v>73</v>
      </c>
      <c r="BA935" t="s">
        <v>74</v>
      </c>
      <c r="BC935">
        <v>934</v>
      </c>
      <c r="BD935" t="str">
        <f>IFERROR(VLOOKUP(C935,Sheet1!$A$2:$C$52,2, FALSE), "")</f>
        <v>Ruiru</v>
      </c>
      <c r="BE935" t="str">
        <f>IFERROR(VLOOKUP(C935,Sheet1!$A$2:$C$52,3, FALSE), "")</f>
        <v>Kiambu</v>
      </c>
    </row>
    <row r="936" spans="1:57" x14ac:dyDescent="0.35">
      <c r="A936" s="1">
        <v>45120.938324479168</v>
      </c>
      <c r="B936" s="1">
        <v>45120.944519375</v>
      </c>
      <c r="C936">
        <v>800138</v>
      </c>
      <c r="D936" t="s">
        <v>2242</v>
      </c>
      <c r="E936">
        <v>-1.2105261</v>
      </c>
      <c r="F936">
        <v>36.921128600000003</v>
      </c>
      <c r="G936">
        <v>1530.700073242188</v>
      </c>
      <c r="H936">
        <v>48.9</v>
      </c>
      <c r="I936" s="1">
        <v>45120.396527777782</v>
      </c>
      <c r="J936" t="s">
        <v>140</v>
      </c>
      <c r="K936" t="s">
        <v>57</v>
      </c>
      <c r="L936" t="s">
        <v>58</v>
      </c>
      <c r="M936">
        <v>3</v>
      </c>
      <c r="N936" t="s">
        <v>59</v>
      </c>
      <c r="O936" t="s">
        <v>91</v>
      </c>
      <c r="P936" t="s">
        <v>141</v>
      </c>
      <c r="Q936" t="s">
        <v>62</v>
      </c>
      <c r="R936">
        <v>1</v>
      </c>
      <c r="S936">
        <v>0</v>
      </c>
      <c r="T936">
        <v>0</v>
      </c>
      <c r="U936">
        <v>0</v>
      </c>
      <c r="W936" t="s">
        <v>203</v>
      </c>
      <c r="X936">
        <v>1</v>
      </c>
      <c r="Y936">
        <v>1</v>
      </c>
      <c r="Z936">
        <v>0</v>
      </c>
      <c r="AA936">
        <v>0</v>
      </c>
      <c r="AL936">
        <v>50</v>
      </c>
      <c r="AO936" t="s">
        <v>67</v>
      </c>
      <c r="AR936" t="s">
        <v>94</v>
      </c>
      <c r="AS936" t="s">
        <v>2243</v>
      </c>
      <c r="AT936">
        <v>252646886</v>
      </c>
      <c r="AU936" t="s">
        <v>2244</v>
      </c>
      <c r="AV936" s="1">
        <v>45120.839270833327</v>
      </c>
      <c r="AY936" t="s">
        <v>72</v>
      </c>
      <c r="AZ936" t="s">
        <v>73</v>
      </c>
      <c r="BA936" t="s">
        <v>74</v>
      </c>
      <c r="BC936">
        <v>935</v>
      </c>
      <c r="BD936" t="str">
        <f>IFERROR(VLOOKUP(C936,Sheet1!$A$2:$C$52,2, FALSE), "")</f>
        <v>Embu</v>
      </c>
      <c r="BE936" t="str">
        <f>IFERROR(VLOOKUP(C936,Sheet1!$A$2:$C$52,3, FALSE), "")</f>
        <v>Embu</v>
      </c>
    </row>
    <row r="937" spans="1:57" x14ac:dyDescent="0.35">
      <c r="A937" s="1">
        <v>45120.943922650462</v>
      </c>
      <c r="B937" s="1">
        <v>45120.94535898148</v>
      </c>
      <c r="C937">
        <v>800138</v>
      </c>
      <c r="D937" t="s">
        <v>1059</v>
      </c>
      <c r="E937">
        <v>-1.2105030999999999</v>
      </c>
      <c r="F937">
        <v>36.921123399999999</v>
      </c>
      <c r="G937">
        <v>1530.700073242188</v>
      </c>
      <c r="H937">
        <v>52.4</v>
      </c>
      <c r="I937" s="1">
        <v>45120.40625</v>
      </c>
      <c r="J937" t="s">
        <v>104</v>
      </c>
      <c r="K937" t="s">
        <v>57</v>
      </c>
      <c r="L937" t="s">
        <v>78</v>
      </c>
      <c r="M937">
        <v>0</v>
      </c>
      <c r="N937" t="s">
        <v>59</v>
      </c>
      <c r="O937" t="s">
        <v>79</v>
      </c>
      <c r="P937" t="s">
        <v>61</v>
      </c>
      <c r="Q937" t="s">
        <v>62</v>
      </c>
      <c r="R937">
        <v>1</v>
      </c>
      <c r="S937">
        <v>0</v>
      </c>
      <c r="T937">
        <v>0</v>
      </c>
      <c r="U937">
        <v>0</v>
      </c>
      <c r="W937" t="s">
        <v>203</v>
      </c>
      <c r="X937">
        <v>1</v>
      </c>
      <c r="Y937">
        <v>1</v>
      </c>
      <c r="Z937">
        <v>0</v>
      </c>
      <c r="AA937">
        <v>0</v>
      </c>
      <c r="AL937">
        <v>80</v>
      </c>
      <c r="AO937" t="s">
        <v>82</v>
      </c>
      <c r="AP937" t="s">
        <v>62</v>
      </c>
      <c r="AR937" t="s">
        <v>84</v>
      </c>
      <c r="AT937">
        <v>252646889</v>
      </c>
      <c r="AU937" t="s">
        <v>2245</v>
      </c>
      <c r="AV937" s="1">
        <v>45120.839270833327</v>
      </c>
      <c r="AY937" t="s">
        <v>72</v>
      </c>
      <c r="AZ937" t="s">
        <v>73</v>
      </c>
      <c r="BA937" t="s">
        <v>74</v>
      </c>
      <c r="BC937">
        <v>936</v>
      </c>
      <c r="BD937" t="str">
        <f>IFERROR(VLOOKUP(C937,Sheet1!$A$2:$C$52,2, FALSE), "")</f>
        <v>Embu</v>
      </c>
      <c r="BE937" t="str">
        <f>IFERROR(VLOOKUP(C937,Sheet1!$A$2:$C$52,3, FALSE), "")</f>
        <v>Embu</v>
      </c>
    </row>
    <row r="938" spans="1:57" x14ac:dyDescent="0.35">
      <c r="A938" s="1">
        <v>45120.945386805557</v>
      </c>
      <c r="B938" s="1">
        <v>45120.946044201388</v>
      </c>
      <c r="C938">
        <v>800138</v>
      </c>
      <c r="D938" t="s">
        <v>2246</v>
      </c>
      <c r="E938">
        <v>-1.2105045000000001</v>
      </c>
      <c r="F938">
        <v>36.921123299999998</v>
      </c>
      <c r="G938">
        <v>1530.700073242188</v>
      </c>
      <c r="H938">
        <v>39.700000000000003</v>
      </c>
      <c r="I938" s="1">
        <v>45120.436111111107</v>
      </c>
      <c r="J938" t="s">
        <v>76</v>
      </c>
      <c r="K938" t="s">
        <v>77</v>
      </c>
      <c r="L938" t="s">
        <v>58</v>
      </c>
      <c r="M938">
        <v>3</v>
      </c>
      <c r="N938" t="s">
        <v>105</v>
      </c>
      <c r="O938" t="s">
        <v>60</v>
      </c>
      <c r="P938" t="s">
        <v>61</v>
      </c>
      <c r="Q938" t="s">
        <v>62</v>
      </c>
      <c r="R938">
        <v>1</v>
      </c>
      <c r="S938">
        <v>0</v>
      </c>
      <c r="T938">
        <v>0</v>
      </c>
      <c r="U938">
        <v>0</v>
      </c>
      <c r="W938" t="s">
        <v>93</v>
      </c>
      <c r="X938">
        <v>1</v>
      </c>
      <c r="Y938">
        <v>1</v>
      </c>
      <c r="Z938">
        <v>0</v>
      </c>
      <c r="AA938">
        <v>0</v>
      </c>
      <c r="AL938">
        <v>50</v>
      </c>
      <c r="AO938" t="s">
        <v>67</v>
      </c>
      <c r="AR938" t="s">
        <v>69</v>
      </c>
      <c r="AT938">
        <v>252646891</v>
      </c>
      <c r="AU938" t="s">
        <v>2247</v>
      </c>
      <c r="AV938" s="1">
        <v>45120.839282407411</v>
      </c>
      <c r="AY938" t="s">
        <v>72</v>
      </c>
      <c r="AZ938" t="s">
        <v>73</v>
      </c>
      <c r="BA938" t="s">
        <v>74</v>
      </c>
      <c r="BC938">
        <v>937</v>
      </c>
      <c r="BD938" t="str">
        <f>IFERROR(VLOOKUP(C938,Sheet1!$A$2:$C$52,2, FALSE), "")</f>
        <v>Embu</v>
      </c>
      <c r="BE938" t="str">
        <f>IFERROR(VLOOKUP(C938,Sheet1!$A$2:$C$52,3, FALSE), "")</f>
        <v>Embu</v>
      </c>
    </row>
    <row r="939" spans="1:57" x14ac:dyDescent="0.35">
      <c r="A939" s="1">
        <v>45120.946079664347</v>
      </c>
      <c r="B939" s="1">
        <v>45120.946779699072</v>
      </c>
      <c r="C939">
        <v>800138</v>
      </c>
      <c r="D939" t="s">
        <v>2248</v>
      </c>
      <c r="E939">
        <v>-1.2105064000000001</v>
      </c>
      <c r="F939">
        <v>36.921123399999999</v>
      </c>
      <c r="G939">
        <v>1530.700073242188</v>
      </c>
      <c r="H939">
        <v>42.5</v>
      </c>
      <c r="I939" s="1">
        <v>45120.445833333331</v>
      </c>
      <c r="J939" t="s">
        <v>140</v>
      </c>
      <c r="K939" t="s">
        <v>57</v>
      </c>
      <c r="L939" t="s">
        <v>289</v>
      </c>
      <c r="M939">
        <v>3</v>
      </c>
      <c r="N939" t="s">
        <v>59</v>
      </c>
      <c r="O939" t="s">
        <v>126</v>
      </c>
      <c r="P939" t="s">
        <v>127</v>
      </c>
      <c r="Q939" t="s">
        <v>112</v>
      </c>
      <c r="R939">
        <v>1</v>
      </c>
      <c r="S939">
        <v>1</v>
      </c>
      <c r="T939">
        <v>0</v>
      </c>
      <c r="U939">
        <v>0</v>
      </c>
      <c r="W939" t="s">
        <v>101</v>
      </c>
      <c r="X939">
        <v>1</v>
      </c>
      <c r="Y939">
        <v>1</v>
      </c>
      <c r="Z939">
        <v>1</v>
      </c>
      <c r="AA939">
        <v>0</v>
      </c>
      <c r="AG939" t="s">
        <v>66</v>
      </c>
      <c r="AH939">
        <v>0</v>
      </c>
      <c r="AI939">
        <v>1</v>
      </c>
      <c r="AJ939">
        <v>0</v>
      </c>
      <c r="AK939">
        <v>0</v>
      </c>
      <c r="AL939">
        <v>60</v>
      </c>
      <c r="AM939">
        <v>100</v>
      </c>
      <c r="AO939" t="s">
        <v>67</v>
      </c>
      <c r="AR939" t="s">
        <v>94</v>
      </c>
      <c r="AT939">
        <v>252646893</v>
      </c>
      <c r="AU939" t="s">
        <v>2249</v>
      </c>
      <c r="AV939" s="1">
        <v>45120.839282407411</v>
      </c>
      <c r="AY939" t="s">
        <v>72</v>
      </c>
      <c r="AZ939" t="s">
        <v>73</v>
      </c>
      <c r="BA939" t="s">
        <v>74</v>
      </c>
      <c r="BC939">
        <v>938</v>
      </c>
      <c r="BD939" t="str">
        <f>IFERROR(VLOOKUP(C939,Sheet1!$A$2:$C$52,2, FALSE), "")</f>
        <v>Embu</v>
      </c>
      <c r="BE939" t="str">
        <f>IFERROR(VLOOKUP(C939,Sheet1!$A$2:$C$52,3, FALSE), "")</f>
        <v>Embu</v>
      </c>
    </row>
    <row r="940" spans="1:57" x14ac:dyDescent="0.35">
      <c r="A940" s="1">
        <v>45120.946803252307</v>
      </c>
      <c r="B940" s="1">
        <v>45120.947492708343</v>
      </c>
      <c r="C940">
        <v>800138</v>
      </c>
      <c r="D940" t="s">
        <v>2250</v>
      </c>
      <c r="E940">
        <v>-1.2105109000000001</v>
      </c>
      <c r="F940">
        <v>36.921124200000001</v>
      </c>
      <c r="G940">
        <v>1530.700073242188</v>
      </c>
      <c r="H940">
        <v>52.4</v>
      </c>
      <c r="I940" s="1">
        <v>45120.45416666667</v>
      </c>
      <c r="J940" t="s">
        <v>140</v>
      </c>
      <c r="K940" t="s">
        <v>57</v>
      </c>
      <c r="L940" t="s">
        <v>289</v>
      </c>
      <c r="M940">
        <v>3</v>
      </c>
      <c r="N940" t="s">
        <v>105</v>
      </c>
      <c r="O940" t="s">
        <v>126</v>
      </c>
      <c r="P940" t="s">
        <v>141</v>
      </c>
      <c r="Q940" t="s">
        <v>62</v>
      </c>
      <c r="R940">
        <v>1</v>
      </c>
      <c r="S940">
        <v>0</v>
      </c>
      <c r="T940">
        <v>0</v>
      </c>
      <c r="U940">
        <v>0</v>
      </c>
      <c r="W940" t="s">
        <v>93</v>
      </c>
      <c r="X940">
        <v>1</v>
      </c>
      <c r="Y940">
        <v>1</v>
      </c>
      <c r="Z940">
        <v>0</v>
      </c>
      <c r="AA940">
        <v>0</v>
      </c>
      <c r="AL940">
        <v>60</v>
      </c>
      <c r="AO940" t="s">
        <v>67</v>
      </c>
      <c r="AR940" t="s">
        <v>94</v>
      </c>
      <c r="AT940">
        <v>252646896</v>
      </c>
      <c r="AU940" t="s">
        <v>2251</v>
      </c>
      <c r="AV940" s="1">
        <v>45120.83929398148</v>
      </c>
      <c r="AY940" t="s">
        <v>72</v>
      </c>
      <c r="AZ940" t="s">
        <v>73</v>
      </c>
      <c r="BA940" t="s">
        <v>74</v>
      </c>
      <c r="BC940">
        <v>939</v>
      </c>
      <c r="BD940" t="str">
        <f>IFERROR(VLOOKUP(C940,Sheet1!$A$2:$C$52,2, FALSE), "")</f>
        <v>Embu</v>
      </c>
      <c r="BE940" t="str">
        <f>IFERROR(VLOOKUP(C940,Sheet1!$A$2:$C$52,3, FALSE), "")</f>
        <v>Embu</v>
      </c>
    </row>
    <row r="941" spans="1:57" x14ac:dyDescent="0.35">
      <c r="A941" s="1">
        <v>45120.947536817133</v>
      </c>
      <c r="B941" s="1">
        <v>45120.948932280087</v>
      </c>
      <c r="C941">
        <v>800138</v>
      </c>
      <c r="D941" t="s">
        <v>2252</v>
      </c>
      <c r="E941">
        <v>-1.2106285000000001</v>
      </c>
      <c r="F941">
        <v>36.921134299999999</v>
      </c>
      <c r="G941">
        <v>1530.800048828125</v>
      </c>
      <c r="H941">
        <v>60.05</v>
      </c>
      <c r="I941" s="1">
        <v>45120.460416666669</v>
      </c>
      <c r="J941" t="s">
        <v>56</v>
      </c>
      <c r="K941" t="s">
        <v>57</v>
      </c>
      <c r="L941" t="s">
        <v>58</v>
      </c>
      <c r="M941">
        <v>3</v>
      </c>
      <c r="N941" t="s">
        <v>105</v>
      </c>
      <c r="O941" t="s">
        <v>91</v>
      </c>
      <c r="P941" t="s">
        <v>127</v>
      </c>
      <c r="Q941" t="s">
        <v>62</v>
      </c>
      <c r="R941">
        <v>1</v>
      </c>
      <c r="S941">
        <v>0</v>
      </c>
      <c r="T941">
        <v>0</v>
      </c>
      <c r="U941">
        <v>0</v>
      </c>
      <c r="W941" t="s">
        <v>93</v>
      </c>
      <c r="X941">
        <v>1</v>
      </c>
      <c r="Y941">
        <v>1</v>
      </c>
      <c r="Z941">
        <v>0</v>
      </c>
      <c r="AA941">
        <v>0</v>
      </c>
      <c r="AL941">
        <v>50</v>
      </c>
      <c r="AO941" t="s">
        <v>67</v>
      </c>
      <c r="AR941" t="s">
        <v>94</v>
      </c>
      <c r="AT941">
        <v>252646898</v>
      </c>
      <c r="AU941" t="s">
        <v>2253</v>
      </c>
      <c r="AV941" s="1">
        <v>45120.83929398148</v>
      </c>
      <c r="AY941" t="s">
        <v>72</v>
      </c>
      <c r="AZ941" t="s">
        <v>73</v>
      </c>
      <c r="BA941" t="s">
        <v>74</v>
      </c>
      <c r="BC941">
        <v>940</v>
      </c>
      <c r="BD941" t="str">
        <f>IFERROR(VLOOKUP(C941,Sheet1!$A$2:$C$52,2, FALSE), "")</f>
        <v>Embu</v>
      </c>
      <c r="BE941" t="str">
        <f>IFERROR(VLOOKUP(C941,Sheet1!$A$2:$C$52,3, FALSE), "")</f>
        <v>Embu</v>
      </c>
    </row>
    <row r="942" spans="1:57" x14ac:dyDescent="0.35">
      <c r="A942" s="1">
        <v>45120.948958171299</v>
      </c>
      <c r="B942" s="1">
        <v>45120.950000277779</v>
      </c>
      <c r="C942">
        <v>800138</v>
      </c>
      <c r="D942" t="s">
        <v>2254</v>
      </c>
      <c r="E942">
        <v>-1.2108188</v>
      </c>
      <c r="F942">
        <v>36.921152300000003</v>
      </c>
      <c r="G942">
        <v>1530.800048828125</v>
      </c>
      <c r="H942">
        <v>68.8</v>
      </c>
      <c r="I942" s="1">
        <v>45120.480555555558</v>
      </c>
      <c r="J942" t="s">
        <v>140</v>
      </c>
      <c r="K942" t="s">
        <v>77</v>
      </c>
      <c r="L942" t="s">
        <v>58</v>
      </c>
      <c r="M942">
        <v>2</v>
      </c>
      <c r="N942" t="s">
        <v>105</v>
      </c>
      <c r="O942" t="s">
        <v>91</v>
      </c>
      <c r="P942" t="s">
        <v>127</v>
      </c>
      <c r="Q942" t="s">
        <v>62</v>
      </c>
      <c r="R942">
        <v>1</v>
      </c>
      <c r="S942">
        <v>0</v>
      </c>
      <c r="T942">
        <v>0</v>
      </c>
      <c r="U942">
        <v>0</v>
      </c>
      <c r="W942" t="s">
        <v>93</v>
      </c>
      <c r="X942">
        <v>1</v>
      </c>
      <c r="Y942">
        <v>1</v>
      </c>
      <c r="Z942">
        <v>0</v>
      </c>
      <c r="AA942">
        <v>0</v>
      </c>
      <c r="AL942">
        <v>50</v>
      </c>
      <c r="AM942">
        <v>50</v>
      </c>
      <c r="AO942" t="s">
        <v>67</v>
      </c>
      <c r="AR942" t="s">
        <v>69</v>
      </c>
      <c r="AT942">
        <v>252646900</v>
      </c>
      <c r="AU942" t="s">
        <v>2255</v>
      </c>
      <c r="AV942" s="1">
        <v>45120.83929398148</v>
      </c>
      <c r="AY942" t="s">
        <v>72</v>
      </c>
      <c r="AZ942" t="s">
        <v>73</v>
      </c>
      <c r="BA942" t="s">
        <v>74</v>
      </c>
      <c r="BC942">
        <v>941</v>
      </c>
      <c r="BD942" t="str">
        <f>IFERROR(VLOOKUP(C942,Sheet1!$A$2:$C$52,2, FALSE), "")</f>
        <v>Embu</v>
      </c>
      <c r="BE942" t="str">
        <f>IFERROR(VLOOKUP(C942,Sheet1!$A$2:$C$52,3, FALSE), "")</f>
        <v>Embu</v>
      </c>
    </row>
    <row r="943" spans="1:57" x14ac:dyDescent="0.35">
      <c r="A943" s="1">
        <v>45120.950040381947</v>
      </c>
      <c r="B943" s="1">
        <v>45120.95243675926</v>
      </c>
      <c r="C943">
        <v>800138</v>
      </c>
      <c r="D943" t="s">
        <v>2256</v>
      </c>
      <c r="E943">
        <v>-1.2105022000000001</v>
      </c>
      <c r="F943">
        <v>36.921124200000001</v>
      </c>
      <c r="G943">
        <v>1530.700073242188</v>
      </c>
      <c r="H943">
        <v>45.6</v>
      </c>
      <c r="I943" s="1">
        <v>45120.496527777781</v>
      </c>
      <c r="J943" t="s">
        <v>159</v>
      </c>
      <c r="K943" t="s">
        <v>77</v>
      </c>
      <c r="L943" t="s">
        <v>58</v>
      </c>
      <c r="M943">
        <v>5</v>
      </c>
      <c r="N943" t="s">
        <v>105</v>
      </c>
      <c r="O943" t="s">
        <v>91</v>
      </c>
      <c r="P943" t="s">
        <v>127</v>
      </c>
      <c r="Q943" t="s">
        <v>142</v>
      </c>
      <c r="R943">
        <v>1</v>
      </c>
      <c r="S943">
        <v>1</v>
      </c>
      <c r="T943">
        <v>0</v>
      </c>
      <c r="U943">
        <v>0</v>
      </c>
      <c r="W943" t="s">
        <v>93</v>
      </c>
      <c r="X943">
        <v>1</v>
      </c>
      <c r="Y943">
        <v>1</v>
      </c>
      <c r="Z943">
        <v>0</v>
      </c>
      <c r="AA943">
        <v>0</v>
      </c>
      <c r="AG943" t="s">
        <v>66</v>
      </c>
      <c r="AH943">
        <v>0</v>
      </c>
      <c r="AI943">
        <v>1</v>
      </c>
      <c r="AJ943">
        <v>0</v>
      </c>
      <c r="AK943">
        <v>0</v>
      </c>
      <c r="AL943">
        <v>20</v>
      </c>
      <c r="AO943" t="s">
        <v>67</v>
      </c>
      <c r="AR943" t="s">
        <v>94</v>
      </c>
      <c r="AT943">
        <v>252646902</v>
      </c>
      <c r="AU943" t="s">
        <v>2257</v>
      </c>
      <c r="AV943" s="1">
        <v>45120.839305555557</v>
      </c>
      <c r="AY943" t="s">
        <v>72</v>
      </c>
      <c r="AZ943" t="s">
        <v>73</v>
      </c>
      <c r="BA943" t="s">
        <v>74</v>
      </c>
      <c r="BC943">
        <v>942</v>
      </c>
      <c r="BD943" t="str">
        <f>IFERROR(VLOOKUP(C943,Sheet1!$A$2:$C$52,2, FALSE), "")</f>
        <v>Embu</v>
      </c>
      <c r="BE943" t="str">
        <f>IFERROR(VLOOKUP(C943,Sheet1!$A$2:$C$52,3, FALSE), "")</f>
        <v>Embu</v>
      </c>
    </row>
    <row r="944" spans="1:57" x14ac:dyDescent="0.35">
      <c r="A944" s="1">
        <v>45120.952483263893</v>
      </c>
      <c r="B944" s="1">
        <v>45120.9541478588</v>
      </c>
      <c r="C944">
        <v>800138</v>
      </c>
      <c r="D944" t="s">
        <v>2258</v>
      </c>
      <c r="E944">
        <v>-1.2105349999999999</v>
      </c>
      <c r="F944">
        <v>36.921128299999999</v>
      </c>
      <c r="G944">
        <v>1530.700073242188</v>
      </c>
      <c r="H944">
        <v>52.4</v>
      </c>
      <c r="I944" s="1">
        <v>45120.508333333331</v>
      </c>
      <c r="J944" t="s">
        <v>140</v>
      </c>
      <c r="K944" t="s">
        <v>77</v>
      </c>
      <c r="L944" t="s">
        <v>220</v>
      </c>
      <c r="M944">
        <v>3</v>
      </c>
      <c r="N944" t="s">
        <v>59</v>
      </c>
      <c r="O944" t="s">
        <v>126</v>
      </c>
      <c r="P944" t="s">
        <v>127</v>
      </c>
      <c r="Q944" t="s">
        <v>62</v>
      </c>
      <c r="R944">
        <v>1</v>
      </c>
      <c r="S944">
        <v>0</v>
      </c>
      <c r="T944">
        <v>0</v>
      </c>
      <c r="U944">
        <v>0</v>
      </c>
      <c r="W944" t="s">
        <v>93</v>
      </c>
      <c r="X944">
        <v>1</v>
      </c>
      <c r="Y944">
        <v>1</v>
      </c>
      <c r="Z944">
        <v>0</v>
      </c>
      <c r="AA944">
        <v>0</v>
      </c>
      <c r="AL944">
        <v>50</v>
      </c>
      <c r="AO944" t="s">
        <v>82</v>
      </c>
      <c r="AP944" t="s">
        <v>83</v>
      </c>
      <c r="AR944" t="s">
        <v>94</v>
      </c>
      <c r="AT944">
        <v>252646904</v>
      </c>
      <c r="AU944" t="s">
        <v>2259</v>
      </c>
      <c r="AV944" s="1">
        <v>45120.839305555557</v>
      </c>
      <c r="AY944" t="s">
        <v>72</v>
      </c>
      <c r="AZ944" t="s">
        <v>73</v>
      </c>
      <c r="BA944" t="s">
        <v>74</v>
      </c>
      <c r="BC944">
        <v>943</v>
      </c>
      <c r="BD944" t="str">
        <f>IFERROR(VLOOKUP(C944,Sheet1!$A$2:$C$52,2, FALSE), "")</f>
        <v>Embu</v>
      </c>
      <c r="BE944" t="str">
        <f>IFERROR(VLOOKUP(C944,Sheet1!$A$2:$C$52,3, FALSE), "")</f>
        <v>Embu</v>
      </c>
    </row>
    <row r="945" spans="1:57" x14ac:dyDescent="0.35">
      <c r="A945" s="1">
        <v>45120.954177847219</v>
      </c>
      <c r="B945" s="1">
        <v>45120.955100243053</v>
      </c>
      <c r="C945">
        <v>800138</v>
      </c>
      <c r="D945" t="s">
        <v>2260</v>
      </c>
      <c r="E945">
        <v>-1.2105024</v>
      </c>
      <c r="F945">
        <v>36.921123399999999</v>
      </c>
      <c r="G945">
        <v>1530.700073242188</v>
      </c>
      <c r="H945">
        <v>45.6</v>
      </c>
      <c r="I945" s="1">
        <v>45120.556944444441</v>
      </c>
      <c r="J945">
        <v>60</v>
      </c>
      <c r="K945" t="s">
        <v>57</v>
      </c>
      <c r="L945" t="s">
        <v>289</v>
      </c>
      <c r="M945">
        <v>6</v>
      </c>
      <c r="N945" t="s">
        <v>105</v>
      </c>
      <c r="O945" t="s">
        <v>91</v>
      </c>
      <c r="P945" t="s">
        <v>127</v>
      </c>
      <c r="Q945" t="s">
        <v>62</v>
      </c>
      <c r="R945">
        <v>1</v>
      </c>
      <c r="S945">
        <v>0</v>
      </c>
      <c r="T945">
        <v>0</v>
      </c>
      <c r="U945">
        <v>0</v>
      </c>
      <c r="W945" t="s">
        <v>93</v>
      </c>
      <c r="X945">
        <v>1</v>
      </c>
      <c r="Y945">
        <v>1</v>
      </c>
      <c r="Z945">
        <v>0</v>
      </c>
      <c r="AA945">
        <v>0</v>
      </c>
      <c r="AL945">
        <v>100</v>
      </c>
      <c r="AO945" t="s">
        <v>67</v>
      </c>
      <c r="AR945" t="s">
        <v>69</v>
      </c>
      <c r="AT945">
        <v>252646908</v>
      </c>
      <c r="AU945" t="s">
        <v>2261</v>
      </c>
      <c r="AV945" s="1">
        <v>45120.839317129627</v>
      </c>
      <c r="AY945" t="s">
        <v>72</v>
      </c>
      <c r="AZ945" t="s">
        <v>73</v>
      </c>
      <c r="BA945" t="s">
        <v>74</v>
      </c>
      <c r="BC945">
        <v>944</v>
      </c>
      <c r="BD945" t="str">
        <f>IFERROR(VLOOKUP(C945,Sheet1!$A$2:$C$52,2, FALSE), "")</f>
        <v>Embu</v>
      </c>
      <c r="BE945" t="str">
        <f>IFERROR(VLOOKUP(C945,Sheet1!$A$2:$C$52,3, FALSE), "")</f>
        <v>Embu</v>
      </c>
    </row>
    <row r="946" spans="1:57" x14ac:dyDescent="0.35">
      <c r="A946" s="1">
        <v>45120.955141782397</v>
      </c>
      <c r="B946" s="1">
        <v>45120.956162812501</v>
      </c>
      <c r="C946">
        <v>800110</v>
      </c>
      <c r="D946" t="s">
        <v>2262</v>
      </c>
      <c r="E946">
        <v>-1.2105630000000001</v>
      </c>
      <c r="F946">
        <v>36.9211369</v>
      </c>
      <c r="G946">
        <v>1530.700073242188</v>
      </c>
      <c r="H946">
        <v>39.6</v>
      </c>
      <c r="I946" s="1">
        <v>45120.409722222219</v>
      </c>
      <c r="J946" t="s">
        <v>56</v>
      </c>
      <c r="K946" t="s">
        <v>57</v>
      </c>
      <c r="L946" t="s">
        <v>78</v>
      </c>
      <c r="M946">
        <v>3</v>
      </c>
      <c r="N946" t="s">
        <v>59</v>
      </c>
      <c r="O946" t="s">
        <v>91</v>
      </c>
      <c r="P946" t="s">
        <v>127</v>
      </c>
      <c r="Q946" t="s">
        <v>62</v>
      </c>
      <c r="R946">
        <v>1</v>
      </c>
      <c r="S946">
        <v>0</v>
      </c>
      <c r="T946">
        <v>0</v>
      </c>
      <c r="U946">
        <v>0</v>
      </c>
      <c r="W946" t="s">
        <v>203</v>
      </c>
      <c r="X946">
        <v>1</v>
      </c>
      <c r="Y946">
        <v>1</v>
      </c>
      <c r="Z946">
        <v>0</v>
      </c>
      <c r="AA946">
        <v>0</v>
      </c>
      <c r="AL946">
        <v>50</v>
      </c>
      <c r="AO946" t="s">
        <v>67</v>
      </c>
      <c r="AR946" t="s">
        <v>94</v>
      </c>
      <c r="AT946">
        <v>252646911</v>
      </c>
      <c r="AU946" t="s">
        <v>2263</v>
      </c>
      <c r="AV946" s="1">
        <v>45120.839317129627</v>
      </c>
      <c r="AY946" t="s">
        <v>72</v>
      </c>
      <c r="AZ946" t="s">
        <v>73</v>
      </c>
      <c r="BA946" t="s">
        <v>74</v>
      </c>
      <c r="BC946">
        <v>945</v>
      </c>
      <c r="BD946" t="str">
        <f>IFERROR(VLOOKUP(C946,Sheet1!$A$2:$C$52,2, FALSE), "")</f>
        <v>Ruiru</v>
      </c>
      <c r="BE946" t="str">
        <f>IFERROR(VLOOKUP(C946,Sheet1!$A$2:$C$52,3, FALSE), "")</f>
        <v>Kiambu</v>
      </c>
    </row>
    <row r="947" spans="1:57" x14ac:dyDescent="0.35">
      <c r="A947" s="1">
        <v>45120.956195486113</v>
      </c>
      <c r="B947" s="1">
        <v>45120.957318472218</v>
      </c>
      <c r="C947">
        <v>800110</v>
      </c>
      <c r="D947" t="s">
        <v>2264</v>
      </c>
      <c r="E947">
        <v>-1.2105022999999999</v>
      </c>
      <c r="F947">
        <v>36.921123299999998</v>
      </c>
      <c r="G947">
        <v>1530.700073242188</v>
      </c>
      <c r="H947">
        <v>39.6</v>
      </c>
      <c r="I947" s="1">
        <v>45120.400694444441</v>
      </c>
      <c r="J947" t="s">
        <v>140</v>
      </c>
      <c r="K947" t="s">
        <v>57</v>
      </c>
      <c r="L947" t="s">
        <v>58</v>
      </c>
      <c r="M947">
        <v>3</v>
      </c>
      <c r="N947" t="s">
        <v>59</v>
      </c>
      <c r="O947" t="s">
        <v>126</v>
      </c>
      <c r="P947" t="s">
        <v>141</v>
      </c>
      <c r="Q947" t="s">
        <v>112</v>
      </c>
      <c r="R947">
        <v>1</v>
      </c>
      <c r="S947">
        <v>1</v>
      </c>
      <c r="T947">
        <v>0</v>
      </c>
      <c r="U947">
        <v>0</v>
      </c>
      <c r="W947" t="s">
        <v>946</v>
      </c>
      <c r="X947">
        <v>1</v>
      </c>
      <c r="Y947">
        <v>1</v>
      </c>
      <c r="Z947">
        <v>1</v>
      </c>
      <c r="AA947">
        <v>0</v>
      </c>
      <c r="AG947" t="s">
        <v>150</v>
      </c>
      <c r="AH947">
        <v>0</v>
      </c>
      <c r="AI947">
        <v>1</v>
      </c>
      <c r="AJ947">
        <v>1</v>
      </c>
      <c r="AK947">
        <v>0</v>
      </c>
      <c r="AL947">
        <v>50</v>
      </c>
      <c r="AM947">
        <v>20</v>
      </c>
      <c r="AO947" t="s">
        <v>67</v>
      </c>
      <c r="AR947" t="s">
        <v>84</v>
      </c>
      <c r="AT947">
        <v>252646914</v>
      </c>
      <c r="AU947" t="s">
        <v>2265</v>
      </c>
      <c r="AV947" s="1">
        <v>45120.839328703703</v>
      </c>
      <c r="AY947" t="s">
        <v>72</v>
      </c>
      <c r="AZ947" t="s">
        <v>73</v>
      </c>
      <c r="BA947" t="s">
        <v>74</v>
      </c>
      <c r="BC947">
        <v>946</v>
      </c>
      <c r="BD947" t="str">
        <f>IFERROR(VLOOKUP(C947,Sheet1!$A$2:$C$52,2, FALSE), "")</f>
        <v>Ruiru</v>
      </c>
      <c r="BE947" t="str">
        <f>IFERROR(VLOOKUP(C947,Sheet1!$A$2:$C$52,3, FALSE), "")</f>
        <v>Kiambu</v>
      </c>
    </row>
    <row r="948" spans="1:57" x14ac:dyDescent="0.35">
      <c r="A948" s="1">
        <v>45120.957348148149</v>
      </c>
      <c r="B948" s="1">
        <v>45120.958167453697</v>
      </c>
      <c r="C948">
        <v>800110</v>
      </c>
      <c r="D948" t="s">
        <v>2260</v>
      </c>
      <c r="E948">
        <v>-1.2105024</v>
      </c>
      <c r="F948">
        <v>36.921123399999999</v>
      </c>
      <c r="G948">
        <v>1530.700073242188</v>
      </c>
      <c r="H948">
        <v>45.6</v>
      </c>
      <c r="I948" s="1">
        <v>45120.438888888893</v>
      </c>
      <c r="J948">
        <v>60</v>
      </c>
      <c r="K948" t="s">
        <v>57</v>
      </c>
      <c r="L948" t="s">
        <v>289</v>
      </c>
      <c r="M948">
        <v>3</v>
      </c>
      <c r="N948" t="s">
        <v>105</v>
      </c>
      <c r="O948" t="s">
        <v>126</v>
      </c>
      <c r="P948" t="s">
        <v>141</v>
      </c>
      <c r="Q948" t="s">
        <v>62</v>
      </c>
      <c r="R948">
        <v>1</v>
      </c>
      <c r="S948">
        <v>0</v>
      </c>
      <c r="T948">
        <v>0</v>
      </c>
      <c r="U948">
        <v>0</v>
      </c>
      <c r="W948" t="s">
        <v>93</v>
      </c>
      <c r="X948">
        <v>1</v>
      </c>
      <c r="Y948">
        <v>1</v>
      </c>
      <c r="Z948">
        <v>0</v>
      </c>
      <c r="AA948">
        <v>0</v>
      </c>
      <c r="AL948">
        <v>50</v>
      </c>
      <c r="AO948" t="s">
        <v>67</v>
      </c>
      <c r="AR948" t="s">
        <v>84</v>
      </c>
      <c r="AT948">
        <v>252646920</v>
      </c>
      <c r="AU948" t="s">
        <v>2266</v>
      </c>
      <c r="AV948" s="1">
        <v>45120.839328703703</v>
      </c>
      <c r="AY948" t="s">
        <v>72</v>
      </c>
      <c r="AZ948" t="s">
        <v>73</v>
      </c>
      <c r="BA948" t="s">
        <v>74</v>
      </c>
      <c r="BC948">
        <v>947</v>
      </c>
      <c r="BD948" t="str">
        <f>IFERROR(VLOOKUP(C948,Sheet1!$A$2:$C$52,2, FALSE), "")</f>
        <v>Ruiru</v>
      </c>
      <c r="BE948" t="str">
        <f>IFERROR(VLOOKUP(C948,Sheet1!$A$2:$C$52,3, FALSE), "")</f>
        <v>Kiambu</v>
      </c>
    </row>
    <row r="949" spans="1:57" x14ac:dyDescent="0.35">
      <c r="A949" s="1">
        <v>45120.958192511571</v>
      </c>
      <c r="B949" s="1">
        <v>45120.958876990742</v>
      </c>
      <c r="C949">
        <v>800110</v>
      </c>
      <c r="D949" t="s">
        <v>2267</v>
      </c>
      <c r="E949">
        <v>-1.2108196</v>
      </c>
      <c r="F949">
        <v>36.921151199999997</v>
      </c>
      <c r="G949">
        <v>1530.800048828125</v>
      </c>
      <c r="H949">
        <v>82.5</v>
      </c>
      <c r="I949" s="1">
        <v>45120.457638888889</v>
      </c>
      <c r="J949" t="s">
        <v>140</v>
      </c>
      <c r="K949" t="s">
        <v>77</v>
      </c>
      <c r="L949" t="s">
        <v>58</v>
      </c>
      <c r="M949">
        <v>3</v>
      </c>
      <c r="N949" t="s">
        <v>59</v>
      </c>
      <c r="O949" t="s">
        <v>91</v>
      </c>
      <c r="P949" t="s">
        <v>127</v>
      </c>
      <c r="Q949" t="s">
        <v>62</v>
      </c>
      <c r="R949">
        <v>1</v>
      </c>
      <c r="S949">
        <v>0</v>
      </c>
      <c r="T949">
        <v>0</v>
      </c>
      <c r="U949">
        <v>0</v>
      </c>
      <c r="W949" t="s">
        <v>203</v>
      </c>
      <c r="X949">
        <v>1</v>
      </c>
      <c r="Y949">
        <v>1</v>
      </c>
      <c r="Z949">
        <v>0</v>
      </c>
      <c r="AA949">
        <v>0</v>
      </c>
      <c r="AL949">
        <v>60</v>
      </c>
      <c r="AO949" t="s">
        <v>67</v>
      </c>
      <c r="AR949" t="s">
        <v>94</v>
      </c>
      <c r="AT949">
        <v>252646924</v>
      </c>
      <c r="AU949" t="s">
        <v>2268</v>
      </c>
      <c r="AV949" s="1">
        <v>45120.83934027778</v>
      </c>
      <c r="AY949" t="s">
        <v>72</v>
      </c>
      <c r="AZ949" t="s">
        <v>73</v>
      </c>
      <c r="BA949" t="s">
        <v>74</v>
      </c>
      <c r="BC949">
        <v>948</v>
      </c>
      <c r="BD949" t="str">
        <f>IFERROR(VLOOKUP(C949,Sheet1!$A$2:$C$52,2, FALSE), "")</f>
        <v>Ruiru</v>
      </c>
      <c r="BE949" t="str">
        <f>IFERROR(VLOOKUP(C949,Sheet1!$A$2:$C$52,3, FALSE), "")</f>
        <v>Kiambu</v>
      </c>
    </row>
    <row r="950" spans="1:57" x14ac:dyDescent="0.35">
      <c r="A950" s="1">
        <v>45120.958938159732</v>
      </c>
      <c r="B950" s="1">
        <v>45120.960600555547</v>
      </c>
      <c r="C950">
        <v>800110</v>
      </c>
      <c r="D950" t="s">
        <v>2269</v>
      </c>
      <c r="E950">
        <v>-1.2105142</v>
      </c>
      <c r="F950">
        <v>36.921124399999997</v>
      </c>
      <c r="G950">
        <v>1530.700073242188</v>
      </c>
      <c r="H950">
        <v>39.6</v>
      </c>
      <c r="I950" s="1">
        <v>45120.459027777782</v>
      </c>
      <c r="J950" t="s">
        <v>140</v>
      </c>
      <c r="K950" t="s">
        <v>77</v>
      </c>
      <c r="L950" t="s">
        <v>58</v>
      </c>
      <c r="M950">
        <v>5</v>
      </c>
      <c r="N950" t="s">
        <v>105</v>
      </c>
      <c r="O950" t="s">
        <v>91</v>
      </c>
      <c r="P950" t="s">
        <v>141</v>
      </c>
      <c r="Q950" t="s">
        <v>62</v>
      </c>
      <c r="R950">
        <v>1</v>
      </c>
      <c r="S950">
        <v>0</v>
      </c>
      <c r="T950">
        <v>0</v>
      </c>
      <c r="U950">
        <v>0</v>
      </c>
      <c r="W950" t="s">
        <v>93</v>
      </c>
      <c r="X950">
        <v>1</v>
      </c>
      <c r="Y950">
        <v>1</v>
      </c>
      <c r="Z950">
        <v>0</v>
      </c>
      <c r="AA950">
        <v>0</v>
      </c>
      <c r="AL950">
        <v>50</v>
      </c>
      <c r="AO950" t="s">
        <v>67</v>
      </c>
      <c r="AR950" t="s">
        <v>94</v>
      </c>
      <c r="AT950">
        <v>252646926</v>
      </c>
      <c r="AU950" t="s">
        <v>2270</v>
      </c>
      <c r="AV950" s="1">
        <v>45120.83934027778</v>
      </c>
      <c r="AY950" t="s">
        <v>72</v>
      </c>
      <c r="AZ950" t="s">
        <v>73</v>
      </c>
      <c r="BA950" t="s">
        <v>74</v>
      </c>
      <c r="BC950">
        <v>949</v>
      </c>
      <c r="BD950" t="str">
        <f>IFERROR(VLOOKUP(C950,Sheet1!$A$2:$C$52,2, FALSE), "")</f>
        <v>Ruiru</v>
      </c>
      <c r="BE950" t="str">
        <f>IFERROR(VLOOKUP(C950,Sheet1!$A$2:$C$52,3, FALSE), "")</f>
        <v>Kiambu</v>
      </c>
    </row>
    <row r="951" spans="1:57" x14ac:dyDescent="0.35">
      <c r="A951" s="1">
        <v>45120.960626192129</v>
      </c>
      <c r="B951" s="1">
        <v>45120.961165856483</v>
      </c>
      <c r="C951">
        <v>800110</v>
      </c>
      <c r="D951" t="s">
        <v>2271</v>
      </c>
      <c r="E951">
        <v>-1.2105352</v>
      </c>
      <c r="F951">
        <v>36.921123299999998</v>
      </c>
      <c r="G951">
        <v>1530.700073242188</v>
      </c>
      <c r="H951">
        <v>87.6</v>
      </c>
      <c r="I951" s="1">
        <v>45120.467361111107</v>
      </c>
      <c r="J951" t="s">
        <v>104</v>
      </c>
      <c r="K951" t="s">
        <v>57</v>
      </c>
      <c r="L951" t="s">
        <v>78</v>
      </c>
      <c r="M951">
        <v>0</v>
      </c>
      <c r="N951" t="s">
        <v>105</v>
      </c>
      <c r="O951" t="s">
        <v>79</v>
      </c>
      <c r="P951" t="s">
        <v>61</v>
      </c>
      <c r="Q951" t="s">
        <v>62</v>
      </c>
      <c r="R951">
        <v>1</v>
      </c>
      <c r="S951">
        <v>0</v>
      </c>
      <c r="T951">
        <v>0</v>
      </c>
      <c r="U951">
        <v>0</v>
      </c>
      <c r="W951" t="s">
        <v>93</v>
      </c>
      <c r="X951">
        <v>1</v>
      </c>
      <c r="Y951">
        <v>1</v>
      </c>
      <c r="Z951">
        <v>0</v>
      </c>
      <c r="AA951">
        <v>0</v>
      </c>
      <c r="AL951">
        <v>20</v>
      </c>
      <c r="AO951" t="s">
        <v>67</v>
      </c>
      <c r="AR951" t="s">
        <v>69</v>
      </c>
      <c r="AT951">
        <v>252646929</v>
      </c>
      <c r="AU951" t="s">
        <v>2272</v>
      </c>
      <c r="AV951" s="1">
        <v>45120.83935185185</v>
      </c>
      <c r="AY951" t="s">
        <v>72</v>
      </c>
      <c r="AZ951" t="s">
        <v>73</v>
      </c>
      <c r="BA951" t="s">
        <v>74</v>
      </c>
      <c r="BC951">
        <v>950</v>
      </c>
      <c r="BD951" t="str">
        <f>IFERROR(VLOOKUP(C951,Sheet1!$A$2:$C$52,2, FALSE), "")</f>
        <v>Ruiru</v>
      </c>
      <c r="BE951" t="str">
        <f>IFERROR(VLOOKUP(C951,Sheet1!$A$2:$C$52,3, FALSE), "")</f>
        <v>Kiambu</v>
      </c>
    </row>
    <row r="952" spans="1:57" x14ac:dyDescent="0.35">
      <c r="A952" s="1">
        <v>45120.961190451388</v>
      </c>
      <c r="B952" s="1">
        <v>45120.961749374997</v>
      </c>
      <c r="C952">
        <v>800110</v>
      </c>
      <c r="D952" t="s">
        <v>2273</v>
      </c>
      <c r="E952">
        <v>-1.2108234</v>
      </c>
      <c r="F952">
        <v>36.921154600000001</v>
      </c>
      <c r="G952">
        <v>1530.800048828125</v>
      </c>
      <c r="H952">
        <v>98.4</v>
      </c>
      <c r="I952" s="1">
        <v>45120.477083333331</v>
      </c>
      <c r="J952" t="s">
        <v>159</v>
      </c>
      <c r="K952" t="s">
        <v>57</v>
      </c>
      <c r="L952" t="s">
        <v>58</v>
      </c>
      <c r="M952">
        <v>3</v>
      </c>
      <c r="N952" t="s">
        <v>59</v>
      </c>
      <c r="O952" t="s">
        <v>91</v>
      </c>
      <c r="P952" t="s">
        <v>127</v>
      </c>
      <c r="Q952" t="s">
        <v>62</v>
      </c>
      <c r="R952">
        <v>1</v>
      </c>
      <c r="S952">
        <v>0</v>
      </c>
      <c r="T952">
        <v>0</v>
      </c>
      <c r="U952">
        <v>0</v>
      </c>
      <c r="W952" t="s">
        <v>93</v>
      </c>
      <c r="X952">
        <v>1</v>
      </c>
      <c r="Y952">
        <v>1</v>
      </c>
      <c r="Z952">
        <v>0</v>
      </c>
      <c r="AA952">
        <v>0</v>
      </c>
      <c r="AL952">
        <v>50</v>
      </c>
      <c r="AO952" t="s">
        <v>67</v>
      </c>
      <c r="AR952" t="s">
        <v>69</v>
      </c>
      <c r="AT952">
        <v>252646930</v>
      </c>
      <c r="AU952" t="s">
        <v>2274</v>
      </c>
      <c r="AV952" s="1">
        <v>45120.83935185185</v>
      </c>
      <c r="AY952" t="s">
        <v>72</v>
      </c>
      <c r="AZ952" t="s">
        <v>73</v>
      </c>
      <c r="BA952" t="s">
        <v>74</v>
      </c>
      <c r="BC952">
        <v>951</v>
      </c>
      <c r="BD952" t="str">
        <f>IFERROR(VLOOKUP(C952,Sheet1!$A$2:$C$52,2, FALSE), "")</f>
        <v>Ruiru</v>
      </c>
      <c r="BE952" t="str">
        <f>IFERROR(VLOOKUP(C952,Sheet1!$A$2:$C$52,3, FALSE), "")</f>
        <v>Kiambu</v>
      </c>
    </row>
    <row r="953" spans="1:57" x14ac:dyDescent="0.35">
      <c r="A953" s="1">
        <v>45120.961775069452</v>
      </c>
      <c r="B953" s="1">
        <v>45120.962274282407</v>
      </c>
      <c r="C953">
        <v>800110</v>
      </c>
      <c r="D953" t="s">
        <v>1071</v>
      </c>
      <c r="E953">
        <v>-1.2105035</v>
      </c>
      <c r="F953">
        <v>36.921123199999997</v>
      </c>
      <c r="G953">
        <v>1530.700073242188</v>
      </c>
      <c r="H953">
        <v>56.1</v>
      </c>
      <c r="I953" s="1">
        <v>45120.503472222219</v>
      </c>
      <c r="J953" t="s">
        <v>159</v>
      </c>
      <c r="K953" t="s">
        <v>77</v>
      </c>
      <c r="L953" t="s">
        <v>58</v>
      </c>
      <c r="M953">
        <v>3</v>
      </c>
      <c r="N953" t="s">
        <v>105</v>
      </c>
      <c r="O953" t="s">
        <v>91</v>
      </c>
      <c r="P953" t="s">
        <v>141</v>
      </c>
      <c r="Q953" t="s">
        <v>62</v>
      </c>
      <c r="R953">
        <v>1</v>
      </c>
      <c r="S953">
        <v>0</v>
      </c>
      <c r="T953">
        <v>0</v>
      </c>
      <c r="U953">
        <v>0</v>
      </c>
      <c r="W953" t="s">
        <v>93</v>
      </c>
      <c r="X953">
        <v>1</v>
      </c>
      <c r="Y953">
        <v>1</v>
      </c>
      <c r="Z953">
        <v>0</v>
      </c>
      <c r="AA953">
        <v>0</v>
      </c>
      <c r="AL953">
        <v>20</v>
      </c>
      <c r="AO953" t="s">
        <v>82</v>
      </c>
      <c r="AP953" t="s">
        <v>62</v>
      </c>
      <c r="AR953" t="s">
        <v>69</v>
      </c>
      <c r="AT953">
        <v>252646932</v>
      </c>
      <c r="AU953" t="s">
        <v>2275</v>
      </c>
      <c r="AV953" s="1">
        <v>45120.83935185185</v>
      </c>
      <c r="AY953" t="s">
        <v>72</v>
      </c>
      <c r="AZ953" t="s">
        <v>73</v>
      </c>
      <c r="BA953" t="s">
        <v>74</v>
      </c>
      <c r="BC953">
        <v>952</v>
      </c>
      <c r="BD953" t="str">
        <f>IFERROR(VLOOKUP(C953,Sheet1!$A$2:$C$52,2, FALSE), "")</f>
        <v>Ruiru</v>
      </c>
      <c r="BE953" t="str">
        <f>IFERROR(VLOOKUP(C953,Sheet1!$A$2:$C$52,3, FALSE), "")</f>
        <v>Kiambu</v>
      </c>
    </row>
    <row r="954" spans="1:57" x14ac:dyDescent="0.35">
      <c r="A954" s="1">
        <v>45120.962300555548</v>
      </c>
      <c r="B954" s="1">
        <v>45120.96297828704</v>
      </c>
      <c r="C954">
        <v>800110</v>
      </c>
      <c r="D954" t="s">
        <v>2276</v>
      </c>
      <c r="E954">
        <v>-1.2107905999999999</v>
      </c>
      <c r="F954">
        <v>36.921150400000002</v>
      </c>
      <c r="G954">
        <v>1530.800048828125</v>
      </c>
      <c r="H954">
        <v>95.977999999999994</v>
      </c>
      <c r="I954" s="1">
        <v>45120.515972222223</v>
      </c>
      <c r="J954" t="s">
        <v>56</v>
      </c>
      <c r="K954" t="s">
        <v>77</v>
      </c>
      <c r="L954" t="s">
        <v>58</v>
      </c>
      <c r="M954">
        <v>3</v>
      </c>
      <c r="N954" t="s">
        <v>59</v>
      </c>
      <c r="O954" t="s">
        <v>91</v>
      </c>
      <c r="P954" t="s">
        <v>127</v>
      </c>
      <c r="Q954" t="s">
        <v>62</v>
      </c>
      <c r="R954">
        <v>1</v>
      </c>
      <c r="S954">
        <v>0</v>
      </c>
      <c r="T954">
        <v>0</v>
      </c>
      <c r="U954">
        <v>0</v>
      </c>
      <c r="W954" t="s">
        <v>93</v>
      </c>
      <c r="X954">
        <v>1</v>
      </c>
      <c r="Y954">
        <v>1</v>
      </c>
      <c r="Z954">
        <v>0</v>
      </c>
      <c r="AA954">
        <v>0</v>
      </c>
      <c r="AL954">
        <v>50</v>
      </c>
      <c r="AO954" t="s">
        <v>67</v>
      </c>
      <c r="AR954" t="s">
        <v>69</v>
      </c>
      <c r="AT954">
        <v>252646936</v>
      </c>
      <c r="AU954" t="s">
        <v>2277</v>
      </c>
      <c r="AV954" s="1">
        <v>45120.839363425926</v>
      </c>
      <c r="AY954" t="s">
        <v>72</v>
      </c>
      <c r="AZ954" t="s">
        <v>73</v>
      </c>
      <c r="BA954" t="s">
        <v>74</v>
      </c>
      <c r="BC954">
        <v>953</v>
      </c>
      <c r="BD954" t="str">
        <f>IFERROR(VLOOKUP(C954,Sheet1!$A$2:$C$52,2, FALSE), "")</f>
        <v>Ruiru</v>
      </c>
      <c r="BE954" t="str">
        <f>IFERROR(VLOOKUP(C954,Sheet1!$A$2:$C$52,3, FALSE), "")</f>
        <v>Kiambu</v>
      </c>
    </row>
    <row r="955" spans="1:57" x14ac:dyDescent="0.35">
      <c r="A955" s="1">
        <v>45120.963001435193</v>
      </c>
      <c r="B955" s="1">
        <v>45120.963914178239</v>
      </c>
      <c r="C955">
        <v>800110</v>
      </c>
      <c r="D955" t="s">
        <v>1497</v>
      </c>
      <c r="E955">
        <v>-1.2105045000000001</v>
      </c>
      <c r="F955">
        <v>36.921121999999997</v>
      </c>
      <c r="G955">
        <v>1530.700073242188</v>
      </c>
      <c r="H955">
        <v>68.400000000000006</v>
      </c>
      <c r="I955" s="1">
        <v>45120.54583333333</v>
      </c>
      <c r="J955" t="s">
        <v>56</v>
      </c>
      <c r="K955" t="s">
        <v>77</v>
      </c>
      <c r="L955" t="s">
        <v>58</v>
      </c>
      <c r="M955">
        <v>4</v>
      </c>
      <c r="N955" t="s">
        <v>105</v>
      </c>
      <c r="O955" t="s">
        <v>126</v>
      </c>
      <c r="P955" t="s">
        <v>141</v>
      </c>
      <c r="Q955" t="s">
        <v>112</v>
      </c>
      <c r="R955">
        <v>1</v>
      </c>
      <c r="S955">
        <v>1</v>
      </c>
      <c r="T955">
        <v>0</v>
      </c>
      <c r="U955">
        <v>0</v>
      </c>
      <c r="W955" t="s">
        <v>101</v>
      </c>
      <c r="X955">
        <v>1</v>
      </c>
      <c r="Y955">
        <v>1</v>
      </c>
      <c r="Z955">
        <v>1</v>
      </c>
      <c r="AA955">
        <v>0</v>
      </c>
      <c r="AL955">
        <v>50</v>
      </c>
      <c r="AM955">
        <v>100</v>
      </c>
      <c r="AO955" t="s">
        <v>82</v>
      </c>
      <c r="AP955" t="s">
        <v>62</v>
      </c>
      <c r="AR955" t="s">
        <v>94</v>
      </c>
      <c r="AT955">
        <v>252646940</v>
      </c>
      <c r="AU955" t="s">
        <v>2278</v>
      </c>
      <c r="AV955" s="1">
        <v>45120.839363425926</v>
      </c>
      <c r="AY955" t="s">
        <v>72</v>
      </c>
      <c r="AZ955" t="s">
        <v>73</v>
      </c>
      <c r="BA955" t="s">
        <v>74</v>
      </c>
      <c r="BC955">
        <v>954</v>
      </c>
      <c r="BD955" t="str">
        <f>IFERROR(VLOOKUP(C955,Sheet1!$A$2:$C$52,2, FALSE), "")</f>
        <v>Ruiru</v>
      </c>
      <c r="BE955" t="str">
        <f>IFERROR(VLOOKUP(C955,Sheet1!$A$2:$C$52,3, FALSE), "")</f>
        <v>Kiambu</v>
      </c>
    </row>
    <row r="956" spans="1:57" x14ac:dyDescent="0.35">
      <c r="A956" s="1">
        <v>45120.624167407397</v>
      </c>
      <c r="B956" s="1">
        <v>45120.952659363429</v>
      </c>
      <c r="C956">
        <v>800119</v>
      </c>
      <c r="D956" t="s">
        <v>2279</v>
      </c>
      <c r="E956">
        <v>-0.27803666666666671</v>
      </c>
      <c r="F956">
        <v>36.057040000000001</v>
      </c>
      <c r="G956">
        <v>1904</v>
      </c>
      <c r="H956">
        <v>5</v>
      </c>
      <c r="I956" s="1">
        <v>45120.660416666673</v>
      </c>
      <c r="J956" t="s">
        <v>76</v>
      </c>
      <c r="K956" t="s">
        <v>57</v>
      </c>
      <c r="L956" t="s">
        <v>78</v>
      </c>
      <c r="M956">
        <v>2</v>
      </c>
      <c r="N956" t="s">
        <v>105</v>
      </c>
      <c r="O956" t="s">
        <v>126</v>
      </c>
      <c r="P956" t="s">
        <v>141</v>
      </c>
      <c r="Q956" t="s">
        <v>142</v>
      </c>
      <c r="R956">
        <v>1</v>
      </c>
      <c r="S956">
        <v>1</v>
      </c>
      <c r="T956">
        <v>0</v>
      </c>
      <c r="U956">
        <v>0</v>
      </c>
      <c r="W956" t="s">
        <v>93</v>
      </c>
      <c r="X956">
        <v>1</v>
      </c>
      <c r="Y956">
        <v>1</v>
      </c>
      <c r="Z956">
        <v>0</v>
      </c>
      <c r="AA956">
        <v>0</v>
      </c>
      <c r="AG956" t="s">
        <v>274</v>
      </c>
      <c r="AH956">
        <v>0</v>
      </c>
      <c r="AI956">
        <v>0</v>
      </c>
      <c r="AJ956">
        <v>1</v>
      </c>
      <c r="AK956">
        <v>1</v>
      </c>
      <c r="AL956">
        <v>20</v>
      </c>
      <c r="AM956">
        <v>20</v>
      </c>
      <c r="AN956">
        <v>10</v>
      </c>
      <c r="AO956" t="s">
        <v>67</v>
      </c>
      <c r="AR956" t="s">
        <v>94</v>
      </c>
      <c r="AT956">
        <v>252651242</v>
      </c>
      <c r="AU956" t="s">
        <v>2280</v>
      </c>
      <c r="AV956" s="1">
        <v>45120.856446759259</v>
      </c>
      <c r="AY956" t="s">
        <v>72</v>
      </c>
      <c r="AZ956" t="s">
        <v>73</v>
      </c>
      <c r="BA956" t="s">
        <v>74</v>
      </c>
      <c r="BC956">
        <v>955</v>
      </c>
      <c r="BD956" t="str">
        <f>IFERROR(VLOOKUP(C956,Sheet1!$A$2:$C$52,2, FALSE), "")</f>
        <v>Nakuru East</v>
      </c>
      <c r="BE956" t="str">
        <f>IFERROR(VLOOKUP(C956,Sheet1!$A$2:$C$52,3, FALSE), "")</f>
        <v>Nakuru</v>
      </c>
    </row>
    <row r="957" spans="1:57" x14ac:dyDescent="0.35">
      <c r="A957" s="1">
        <v>45121.374454409721</v>
      </c>
      <c r="B957" s="1">
        <v>45121.386597696757</v>
      </c>
      <c r="C957">
        <v>800124</v>
      </c>
      <c r="D957" t="s">
        <v>2281</v>
      </c>
      <c r="E957">
        <v>-0.4586192</v>
      </c>
      <c r="F957">
        <v>37.5631275</v>
      </c>
      <c r="G957">
        <v>1404.7</v>
      </c>
      <c r="H957">
        <v>4.8390000000000004</v>
      </c>
      <c r="I957" s="1">
        <v>45121.385416666657</v>
      </c>
      <c r="J957" t="s">
        <v>76</v>
      </c>
      <c r="K957" t="s">
        <v>77</v>
      </c>
      <c r="L957" t="s">
        <v>78</v>
      </c>
      <c r="M957">
        <v>0</v>
      </c>
      <c r="N957" t="s">
        <v>59</v>
      </c>
      <c r="O957" t="s">
        <v>60</v>
      </c>
      <c r="P957" t="s">
        <v>61</v>
      </c>
      <c r="Q957" t="s">
        <v>112</v>
      </c>
      <c r="R957">
        <v>1</v>
      </c>
      <c r="S957">
        <v>1</v>
      </c>
      <c r="T957">
        <v>0</v>
      </c>
      <c r="U957">
        <v>0</v>
      </c>
      <c r="W957" t="s">
        <v>121</v>
      </c>
      <c r="X957">
        <v>1</v>
      </c>
      <c r="Y957">
        <v>1</v>
      </c>
      <c r="Z957">
        <v>1</v>
      </c>
      <c r="AA957">
        <v>1</v>
      </c>
      <c r="AG957" t="s">
        <v>150</v>
      </c>
      <c r="AH957">
        <v>0</v>
      </c>
      <c r="AI957">
        <v>1</v>
      </c>
      <c r="AJ957">
        <v>1</v>
      </c>
      <c r="AK957">
        <v>0</v>
      </c>
      <c r="AL957">
        <v>30</v>
      </c>
      <c r="AM957">
        <v>30</v>
      </c>
      <c r="AN957">
        <v>10</v>
      </c>
      <c r="AO957" t="s">
        <v>67</v>
      </c>
      <c r="AR957" t="s">
        <v>69</v>
      </c>
      <c r="AS957" t="s">
        <v>1549</v>
      </c>
      <c r="AT957">
        <v>252706927</v>
      </c>
      <c r="AU957" t="s">
        <v>2282</v>
      </c>
      <c r="AV957" s="1">
        <v>45121.264074074083</v>
      </c>
      <c r="AY957" t="s">
        <v>72</v>
      </c>
      <c r="AZ957" t="s">
        <v>73</v>
      </c>
      <c r="BA957" t="s">
        <v>74</v>
      </c>
      <c r="BC957">
        <v>956</v>
      </c>
      <c r="BD957" t="str">
        <f>IFERROR(VLOOKUP(C957,Sheet1!$A$2:$C$52,2, FALSE), "")</f>
        <v>Meru</v>
      </c>
      <c r="BE957" t="str">
        <f>IFERROR(VLOOKUP(C957,Sheet1!$A$2:$C$52,3, FALSE), "")</f>
        <v>Meru</v>
      </c>
    </row>
    <row r="958" spans="1:57" x14ac:dyDescent="0.35">
      <c r="A958" s="1">
        <v>45121.375234675928</v>
      </c>
      <c r="B958" s="1">
        <v>45121.39424991898</v>
      </c>
      <c r="C958">
        <v>800124</v>
      </c>
      <c r="D958" t="s">
        <v>2283</v>
      </c>
      <c r="E958">
        <v>-0.45831080000000002</v>
      </c>
      <c r="F958">
        <v>37.563749199999997</v>
      </c>
      <c r="G958">
        <v>1413.3</v>
      </c>
      <c r="H958">
        <v>4.6399999999999997</v>
      </c>
      <c r="I958" s="1">
        <v>45121.393055555563</v>
      </c>
      <c r="J958" t="s">
        <v>76</v>
      </c>
      <c r="K958" t="s">
        <v>57</v>
      </c>
      <c r="L958" t="s">
        <v>78</v>
      </c>
      <c r="M958">
        <v>0</v>
      </c>
      <c r="N958" t="s">
        <v>105</v>
      </c>
      <c r="O958" t="s">
        <v>126</v>
      </c>
      <c r="P958" t="s">
        <v>127</v>
      </c>
      <c r="Q958" t="s">
        <v>112</v>
      </c>
      <c r="R958">
        <v>1</v>
      </c>
      <c r="S958">
        <v>1</v>
      </c>
      <c r="T958">
        <v>0</v>
      </c>
      <c r="U958">
        <v>0</v>
      </c>
      <c r="W958" t="s">
        <v>121</v>
      </c>
      <c r="X958">
        <v>1</v>
      </c>
      <c r="Y958">
        <v>1</v>
      </c>
      <c r="Z958">
        <v>1</v>
      </c>
      <c r="AA958">
        <v>1</v>
      </c>
      <c r="AG958" t="s">
        <v>150</v>
      </c>
      <c r="AH958">
        <v>0</v>
      </c>
      <c r="AI958">
        <v>1</v>
      </c>
      <c r="AJ958">
        <v>1</v>
      </c>
      <c r="AK958">
        <v>0</v>
      </c>
      <c r="AL958">
        <v>50</v>
      </c>
      <c r="AM958">
        <v>30</v>
      </c>
      <c r="AN958">
        <v>10</v>
      </c>
      <c r="AO958" t="s">
        <v>67</v>
      </c>
      <c r="AR958" t="s">
        <v>69</v>
      </c>
      <c r="AT958">
        <v>252707969</v>
      </c>
      <c r="AU958" t="s">
        <v>2284</v>
      </c>
      <c r="AV958" s="1">
        <v>45121.269456018519</v>
      </c>
      <c r="AY958" t="s">
        <v>72</v>
      </c>
      <c r="AZ958" t="s">
        <v>73</v>
      </c>
      <c r="BA958" t="s">
        <v>74</v>
      </c>
      <c r="BC958">
        <v>957</v>
      </c>
      <c r="BD958" t="str">
        <f>IFERROR(VLOOKUP(C958,Sheet1!$A$2:$C$52,2, FALSE), "")</f>
        <v>Meru</v>
      </c>
      <c r="BE958" t="str">
        <f>IFERROR(VLOOKUP(C958,Sheet1!$A$2:$C$52,3, FALSE), "")</f>
        <v>Meru</v>
      </c>
    </row>
    <row r="959" spans="1:57" x14ac:dyDescent="0.35">
      <c r="A959" s="1">
        <v>45121.379083437503</v>
      </c>
      <c r="B959" s="1">
        <v>45121.404082488429</v>
      </c>
      <c r="C959">
        <v>800124</v>
      </c>
      <c r="D959" t="s">
        <v>2285</v>
      </c>
      <c r="E959">
        <v>-0.45797090000000001</v>
      </c>
      <c r="F959">
        <v>37.563940500000001</v>
      </c>
      <c r="G959">
        <v>1411.2</v>
      </c>
      <c r="H959">
        <v>4.9329999999999998</v>
      </c>
      <c r="I959" s="1">
        <v>45121.398611111108</v>
      </c>
      <c r="J959" t="s">
        <v>159</v>
      </c>
      <c r="K959" t="s">
        <v>77</v>
      </c>
      <c r="L959" t="s">
        <v>58</v>
      </c>
      <c r="M959">
        <v>2</v>
      </c>
      <c r="N959" t="s">
        <v>105</v>
      </c>
      <c r="O959" t="s">
        <v>126</v>
      </c>
      <c r="P959" t="s">
        <v>141</v>
      </c>
      <c r="Q959" t="s">
        <v>112</v>
      </c>
      <c r="R959">
        <v>1</v>
      </c>
      <c r="S959">
        <v>1</v>
      </c>
      <c r="T959">
        <v>0</v>
      </c>
      <c r="U959">
        <v>0</v>
      </c>
      <c r="W959" t="s">
        <v>155</v>
      </c>
      <c r="X959">
        <v>1</v>
      </c>
      <c r="Y959">
        <v>1</v>
      </c>
      <c r="Z959">
        <v>1</v>
      </c>
      <c r="AA959">
        <v>1</v>
      </c>
      <c r="AG959" t="s">
        <v>150</v>
      </c>
      <c r="AH959">
        <v>0</v>
      </c>
      <c r="AI959">
        <v>1</v>
      </c>
      <c r="AJ959">
        <v>1</v>
      </c>
      <c r="AK959">
        <v>0</v>
      </c>
      <c r="AL959">
        <v>50</v>
      </c>
      <c r="AM959">
        <v>30</v>
      </c>
      <c r="AN959">
        <v>10</v>
      </c>
      <c r="AO959" t="s">
        <v>67</v>
      </c>
      <c r="AR959" t="s">
        <v>69</v>
      </c>
      <c r="AT959">
        <v>252720182</v>
      </c>
      <c r="AU959" t="s">
        <v>2286</v>
      </c>
      <c r="AV959" s="1">
        <v>45121.309965277767</v>
      </c>
      <c r="AY959" t="s">
        <v>72</v>
      </c>
      <c r="AZ959" t="s">
        <v>73</v>
      </c>
      <c r="BA959" t="s">
        <v>74</v>
      </c>
      <c r="BC959">
        <v>958</v>
      </c>
      <c r="BD959" t="str">
        <f>IFERROR(VLOOKUP(C959,Sheet1!$A$2:$C$52,2, FALSE), "")</f>
        <v>Meru</v>
      </c>
      <c r="BE959" t="str">
        <f>IFERROR(VLOOKUP(C959,Sheet1!$A$2:$C$52,3, FALSE), "")</f>
        <v>Meru</v>
      </c>
    </row>
    <row r="960" spans="1:57" x14ac:dyDescent="0.35">
      <c r="A960" s="1">
        <v>45121.385043344897</v>
      </c>
      <c r="B960" s="1">
        <v>45121.413855763887</v>
      </c>
      <c r="C960">
        <v>800124</v>
      </c>
      <c r="D960" t="s">
        <v>2287</v>
      </c>
      <c r="E960">
        <v>-0.45851730000000002</v>
      </c>
      <c r="F960">
        <v>37.564321399999997</v>
      </c>
      <c r="G960">
        <v>1403.4</v>
      </c>
      <c r="H960">
        <v>5</v>
      </c>
      <c r="I960" s="1">
        <v>45121.410416666673</v>
      </c>
      <c r="J960" t="s">
        <v>159</v>
      </c>
      <c r="K960" t="s">
        <v>77</v>
      </c>
      <c r="L960" t="s">
        <v>58</v>
      </c>
      <c r="M960">
        <v>2</v>
      </c>
      <c r="N960" t="s">
        <v>105</v>
      </c>
      <c r="O960" t="s">
        <v>60</v>
      </c>
      <c r="P960" t="s">
        <v>127</v>
      </c>
      <c r="Q960" t="s">
        <v>112</v>
      </c>
      <c r="R960">
        <v>1</v>
      </c>
      <c r="S960">
        <v>1</v>
      </c>
      <c r="T960">
        <v>0</v>
      </c>
      <c r="U960">
        <v>0</v>
      </c>
      <c r="W960" t="s">
        <v>81</v>
      </c>
      <c r="X960">
        <v>1</v>
      </c>
      <c r="Y960">
        <v>1</v>
      </c>
      <c r="Z960">
        <v>0</v>
      </c>
      <c r="AA960">
        <v>1</v>
      </c>
      <c r="AG960" t="s">
        <v>66</v>
      </c>
      <c r="AH960">
        <v>0</v>
      </c>
      <c r="AI960">
        <v>1</v>
      </c>
      <c r="AJ960">
        <v>0</v>
      </c>
      <c r="AK960">
        <v>0</v>
      </c>
      <c r="AL960">
        <v>50</v>
      </c>
      <c r="AM960">
        <v>0</v>
      </c>
      <c r="AN960">
        <v>10</v>
      </c>
      <c r="AO960" t="s">
        <v>67</v>
      </c>
      <c r="AR960" t="s">
        <v>69</v>
      </c>
      <c r="AS960" t="s">
        <v>1558</v>
      </c>
      <c r="AT960">
        <v>252720185</v>
      </c>
      <c r="AU960" t="s">
        <v>2288</v>
      </c>
      <c r="AV960" s="1">
        <v>45121.309976851851</v>
      </c>
      <c r="AY960" t="s">
        <v>72</v>
      </c>
      <c r="AZ960" t="s">
        <v>73</v>
      </c>
      <c r="BA960" t="s">
        <v>74</v>
      </c>
      <c r="BC960">
        <v>959</v>
      </c>
      <c r="BD960" t="str">
        <f>IFERROR(VLOOKUP(C960,Sheet1!$A$2:$C$52,2, FALSE), "")</f>
        <v>Meru</v>
      </c>
      <c r="BE960" t="str">
        <f>IFERROR(VLOOKUP(C960,Sheet1!$A$2:$C$52,3, FALSE), "")</f>
        <v>Meru</v>
      </c>
    </row>
    <row r="961" spans="1:57" x14ac:dyDescent="0.35">
      <c r="A961" s="1">
        <v>45121.386688182873</v>
      </c>
      <c r="B961" s="1">
        <v>45121.417861134258</v>
      </c>
      <c r="C961">
        <v>800124</v>
      </c>
      <c r="D961" t="s">
        <v>2289</v>
      </c>
      <c r="E961">
        <v>-0.45911150000000001</v>
      </c>
      <c r="F961">
        <v>37.564876400000003</v>
      </c>
      <c r="G961">
        <v>1398.8</v>
      </c>
      <c r="H961">
        <v>4.7329999999999997</v>
      </c>
      <c r="I961" s="1">
        <v>45121.415277777778</v>
      </c>
      <c r="M961">
        <v>2</v>
      </c>
      <c r="N961" t="s">
        <v>105</v>
      </c>
      <c r="O961" t="s">
        <v>126</v>
      </c>
      <c r="P961" t="s">
        <v>141</v>
      </c>
      <c r="Q961" t="s">
        <v>112</v>
      </c>
      <c r="R961">
        <v>1</v>
      </c>
      <c r="S961">
        <v>1</v>
      </c>
      <c r="T961">
        <v>0</v>
      </c>
      <c r="U961">
        <v>0</v>
      </c>
      <c r="W961" t="s">
        <v>121</v>
      </c>
      <c r="X961">
        <v>1</v>
      </c>
      <c r="Y961">
        <v>1</v>
      </c>
      <c r="Z961">
        <v>1</v>
      </c>
      <c r="AA961">
        <v>1</v>
      </c>
      <c r="AG961" t="s">
        <v>66</v>
      </c>
      <c r="AH961">
        <v>0</v>
      </c>
      <c r="AI961">
        <v>1</v>
      </c>
      <c r="AJ961">
        <v>0</v>
      </c>
      <c r="AK961">
        <v>0</v>
      </c>
      <c r="AL961">
        <v>50</v>
      </c>
      <c r="AM961">
        <v>50</v>
      </c>
      <c r="AN961">
        <v>10</v>
      </c>
      <c r="AO961" t="s">
        <v>67</v>
      </c>
      <c r="AR961" t="s">
        <v>69</v>
      </c>
      <c r="AT961">
        <v>252720188</v>
      </c>
      <c r="AU961" t="s">
        <v>2290</v>
      </c>
      <c r="AV961" s="1">
        <v>45121.309976851851</v>
      </c>
      <c r="AY961" t="s">
        <v>72</v>
      </c>
      <c r="AZ961" t="s">
        <v>73</v>
      </c>
      <c r="BA961" t="s">
        <v>74</v>
      </c>
      <c r="BC961">
        <v>960</v>
      </c>
      <c r="BD961" t="str">
        <f>IFERROR(VLOOKUP(C961,Sheet1!$A$2:$C$52,2, FALSE), "")</f>
        <v>Meru</v>
      </c>
      <c r="BE961" t="str">
        <f>IFERROR(VLOOKUP(C961,Sheet1!$A$2:$C$52,3, FALSE), "")</f>
        <v>Meru</v>
      </c>
    </row>
    <row r="962" spans="1:57" x14ac:dyDescent="0.35">
      <c r="A962" s="1">
        <v>45121.387725995373</v>
      </c>
      <c r="B962" s="1">
        <v>45121.434634548612</v>
      </c>
      <c r="C962">
        <v>800124</v>
      </c>
      <c r="D962" t="s">
        <v>2291</v>
      </c>
      <c r="E962">
        <v>-0.45929560000000003</v>
      </c>
      <c r="F962">
        <v>37.565280199999997</v>
      </c>
      <c r="G962">
        <v>1398.9</v>
      </c>
      <c r="H962">
        <v>4.6500000000000004</v>
      </c>
      <c r="I962" s="1">
        <v>45121.433333333327</v>
      </c>
      <c r="J962" t="s">
        <v>76</v>
      </c>
      <c r="K962" t="s">
        <v>57</v>
      </c>
      <c r="L962" t="s">
        <v>78</v>
      </c>
      <c r="M962">
        <v>0</v>
      </c>
      <c r="N962" t="s">
        <v>105</v>
      </c>
      <c r="O962" t="s">
        <v>60</v>
      </c>
      <c r="P962" t="s">
        <v>61</v>
      </c>
      <c r="Q962" t="s">
        <v>112</v>
      </c>
      <c r="R962">
        <v>1</v>
      </c>
      <c r="S962">
        <v>1</v>
      </c>
      <c r="T962">
        <v>0</v>
      </c>
      <c r="U962">
        <v>0</v>
      </c>
      <c r="W962" t="s">
        <v>121</v>
      </c>
      <c r="X962">
        <v>1</v>
      </c>
      <c r="Y962">
        <v>1</v>
      </c>
      <c r="Z962">
        <v>1</v>
      </c>
      <c r="AA962">
        <v>1</v>
      </c>
      <c r="AG962" t="s">
        <v>113</v>
      </c>
      <c r="AH962">
        <v>0</v>
      </c>
      <c r="AI962">
        <v>1</v>
      </c>
      <c r="AJ962">
        <v>1</v>
      </c>
      <c r="AK962">
        <v>1</v>
      </c>
      <c r="AL962">
        <v>20</v>
      </c>
      <c r="AM962">
        <v>50</v>
      </c>
      <c r="AN962">
        <v>5</v>
      </c>
      <c r="AO962" t="s">
        <v>67</v>
      </c>
      <c r="AR962" t="s">
        <v>69</v>
      </c>
      <c r="AT962">
        <v>252720193</v>
      </c>
      <c r="AU962" t="s">
        <v>2292</v>
      </c>
      <c r="AV962" s="1">
        <v>45121.309988425928</v>
      </c>
      <c r="AY962" t="s">
        <v>72</v>
      </c>
      <c r="AZ962" t="s">
        <v>73</v>
      </c>
      <c r="BA962" t="s">
        <v>74</v>
      </c>
      <c r="BC962">
        <v>961</v>
      </c>
      <c r="BD962" t="str">
        <f>IFERROR(VLOOKUP(C962,Sheet1!$A$2:$C$52,2, FALSE), "")</f>
        <v>Meru</v>
      </c>
      <c r="BE962" t="str">
        <f>IFERROR(VLOOKUP(C962,Sheet1!$A$2:$C$52,3, FALSE), "")</f>
        <v>Meru</v>
      </c>
    </row>
    <row r="963" spans="1:57" x14ac:dyDescent="0.35">
      <c r="A963" s="1">
        <v>45121.388599745369</v>
      </c>
      <c r="B963" s="1">
        <v>45121.448768506947</v>
      </c>
      <c r="C963">
        <v>800124</v>
      </c>
      <c r="D963" t="s">
        <v>2293</v>
      </c>
      <c r="E963">
        <v>-0.45891910000000002</v>
      </c>
      <c r="F963">
        <v>37.565697900000004</v>
      </c>
      <c r="G963">
        <v>1398.7</v>
      </c>
      <c r="H963">
        <v>4.9329999999999998</v>
      </c>
      <c r="I963" s="1">
        <v>45121.447222222218</v>
      </c>
      <c r="J963" t="s">
        <v>56</v>
      </c>
      <c r="K963" t="s">
        <v>57</v>
      </c>
      <c r="L963" t="s">
        <v>58</v>
      </c>
      <c r="M963">
        <v>3</v>
      </c>
      <c r="N963" t="s">
        <v>105</v>
      </c>
      <c r="O963" t="s">
        <v>126</v>
      </c>
      <c r="P963" t="s">
        <v>141</v>
      </c>
      <c r="Q963" t="s">
        <v>112</v>
      </c>
      <c r="R963">
        <v>1</v>
      </c>
      <c r="S963">
        <v>1</v>
      </c>
      <c r="T963">
        <v>0</v>
      </c>
      <c r="U963">
        <v>0</v>
      </c>
      <c r="W963" t="s">
        <v>81</v>
      </c>
      <c r="X963">
        <v>1</v>
      </c>
      <c r="Y963">
        <v>1</v>
      </c>
      <c r="Z963">
        <v>0</v>
      </c>
      <c r="AA963">
        <v>1</v>
      </c>
      <c r="AG963" t="s">
        <v>247</v>
      </c>
      <c r="AH963">
        <v>0</v>
      </c>
      <c r="AI963">
        <v>1</v>
      </c>
      <c r="AJ963">
        <v>0</v>
      </c>
      <c r="AK963">
        <v>1</v>
      </c>
      <c r="AL963">
        <v>50</v>
      </c>
      <c r="AM963">
        <v>0</v>
      </c>
      <c r="AN963">
        <v>10</v>
      </c>
      <c r="AO963" t="s">
        <v>67</v>
      </c>
      <c r="AR963" t="s">
        <v>69</v>
      </c>
      <c r="AS963" t="s">
        <v>178</v>
      </c>
      <c r="AT963">
        <v>252725136</v>
      </c>
      <c r="AU963" t="s">
        <v>2294</v>
      </c>
      <c r="AV963" s="1">
        <v>45121.328148148154</v>
      </c>
      <c r="AY963" t="s">
        <v>72</v>
      </c>
      <c r="AZ963" t="s">
        <v>73</v>
      </c>
      <c r="BA963" t="s">
        <v>74</v>
      </c>
      <c r="BC963">
        <v>962</v>
      </c>
      <c r="BD963" t="str">
        <f>IFERROR(VLOOKUP(C963,Sheet1!$A$2:$C$52,2, FALSE), "")</f>
        <v>Meru</v>
      </c>
      <c r="BE963" t="str">
        <f>IFERROR(VLOOKUP(C963,Sheet1!$A$2:$C$52,3, FALSE), "")</f>
        <v>Meru</v>
      </c>
    </row>
    <row r="964" spans="1:57" x14ac:dyDescent="0.35">
      <c r="A964" s="1">
        <v>45121.389232048612</v>
      </c>
      <c r="B964" s="1">
        <v>45121.452777141203</v>
      </c>
      <c r="C964">
        <v>800124</v>
      </c>
      <c r="D964" t="s">
        <v>2295</v>
      </c>
      <c r="E964">
        <v>-0.45871010000000001</v>
      </c>
      <c r="F964">
        <v>37.565852999999997</v>
      </c>
      <c r="G964">
        <v>1398.7</v>
      </c>
      <c r="H964">
        <v>4.9000000000000004</v>
      </c>
      <c r="I964" s="1">
        <v>45121.449305555558</v>
      </c>
      <c r="J964" t="s">
        <v>56</v>
      </c>
      <c r="K964" t="s">
        <v>57</v>
      </c>
      <c r="L964" t="s">
        <v>220</v>
      </c>
      <c r="M964">
        <v>2</v>
      </c>
      <c r="N964" t="s">
        <v>105</v>
      </c>
      <c r="O964" t="s">
        <v>60</v>
      </c>
      <c r="P964" t="s">
        <v>127</v>
      </c>
      <c r="Q964" t="s">
        <v>112</v>
      </c>
      <c r="R964">
        <v>1</v>
      </c>
      <c r="S964">
        <v>1</v>
      </c>
      <c r="T964">
        <v>0</v>
      </c>
      <c r="U964">
        <v>0</v>
      </c>
      <c r="W964" t="s">
        <v>81</v>
      </c>
      <c r="X964">
        <v>1</v>
      </c>
      <c r="Y964">
        <v>1</v>
      </c>
      <c r="Z964">
        <v>0</v>
      </c>
      <c r="AA964">
        <v>1</v>
      </c>
      <c r="AG964" t="s">
        <v>66</v>
      </c>
      <c r="AH964">
        <v>0</v>
      </c>
      <c r="AI964">
        <v>1</v>
      </c>
      <c r="AJ964">
        <v>0</v>
      </c>
      <c r="AK964">
        <v>0</v>
      </c>
      <c r="AL964">
        <v>50</v>
      </c>
      <c r="AM964">
        <v>0</v>
      </c>
      <c r="AN964">
        <v>10</v>
      </c>
      <c r="AO964" t="s">
        <v>67</v>
      </c>
      <c r="AR964" t="s">
        <v>94</v>
      </c>
      <c r="AS964" t="s">
        <v>1549</v>
      </c>
      <c r="AT964">
        <v>252725143</v>
      </c>
      <c r="AU964" t="s">
        <v>2296</v>
      </c>
      <c r="AV964" s="1">
        <v>45121.328159722223</v>
      </c>
      <c r="AY964" t="s">
        <v>72</v>
      </c>
      <c r="AZ964" t="s">
        <v>73</v>
      </c>
      <c r="BA964" t="s">
        <v>74</v>
      </c>
      <c r="BC964">
        <v>963</v>
      </c>
      <c r="BD964" t="str">
        <f>IFERROR(VLOOKUP(C964,Sheet1!$A$2:$C$52,2, FALSE), "")</f>
        <v>Meru</v>
      </c>
      <c r="BE964" t="str">
        <f>IFERROR(VLOOKUP(C964,Sheet1!$A$2:$C$52,3, FALSE), "")</f>
        <v>Meru</v>
      </c>
    </row>
    <row r="965" spans="1:57" x14ac:dyDescent="0.35">
      <c r="A965" s="1">
        <v>45121.390407638894</v>
      </c>
      <c r="B965" s="1">
        <v>45121.475049537039</v>
      </c>
      <c r="C965">
        <v>800124</v>
      </c>
      <c r="D965" t="s">
        <v>2297</v>
      </c>
      <c r="E965">
        <v>-0.45837709999999998</v>
      </c>
      <c r="F965">
        <v>37.566345599999998</v>
      </c>
      <c r="G965">
        <v>1398.4</v>
      </c>
      <c r="H965">
        <v>4.7539999999999996</v>
      </c>
      <c r="I965" s="1">
        <v>45121.469444444447</v>
      </c>
      <c r="J965" t="s">
        <v>159</v>
      </c>
      <c r="K965" t="s">
        <v>77</v>
      </c>
      <c r="L965" t="s">
        <v>58</v>
      </c>
      <c r="M965">
        <v>2</v>
      </c>
      <c r="N965" t="s">
        <v>105</v>
      </c>
      <c r="O965" t="s">
        <v>126</v>
      </c>
      <c r="P965" t="s">
        <v>141</v>
      </c>
      <c r="Q965" t="s">
        <v>62</v>
      </c>
      <c r="R965">
        <v>1</v>
      </c>
      <c r="S965">
        <v>0</v>
      </c>
      <c r="T965">
        <v>0</v>
      </c>
      <c r="U965">
        <v>0</v>
      </c>
      <c r="W965" t="s">
        <v>81</v>
      </c>
      <c r="X965">
        <v>1</v>
      </c>
      <c r="Y965">
        <v>1</v>
      </c>
      <c r="Z965">
        <v>0</v>
      </c>
      <c r="AA965">
        <v>1</v>
      </c>
      <c r="AL965">
        <v>50</v>
      </c>
      <c r="AM965">
        <v>0</v>
      </c>
      <c r="AN965">
        <v>10</v>
      </c>
      <c r="AO965" t="s">
        <v>67</v>
      </c>
      <c r="AR965" t="s">
        <v>69</v>
      </c>
      <c r="AT965">
        <v>252736534</v>
      </c>
      <c r="AU965" t="s">
        <v>2298</v>
      </c>
      <c r="AV965" s="1">
        <v>45121.361562500002</v>
      </c>
      <c r="AY965" t="s">
        <v>72</v>
      </c>
      <c r="AZ965" t="s">
        <v>73</v>
      </c>
      <c r="BA965" t="s">
        <v>74</v>
      </c>
      <c r="BC965">
        <v>964</v>
      </c>
      <c r="BD965" t="str">
        <f>IFERROR(VLOOKUP(C965,Sheet1!$A$2:$C$52,2, FALSE), "")</f>
        <v>Meru</v>
      </c>
      <c r="BE965" t="str">
        <f>IFERROR(VLOOKUP(C965,Sheet1!$A$2:$C$52,3, FALSE), "")</f>
        <v>Meru</v>
      </c>
    </row>
    <row r="966" spans="1:57" x14ac:dyDescent="0.35">
      <c r="A966" s="1">
        <v>45121.397124490737</v>
      </c>
      <c r="B966" s="1">
        <v>45121.486452581019</v>
      </c>
      <c r="C966">
        <v>800124</v>
      </c>
      <c r="D966" t="s">
        <v>2299</v>
      </c>
      <c r="E966">
        <v>-0.45979160000000002</v>
      </c>
      <c r="F966">
        <v>37.565650499999997</v>
      </c>
      <c r="G966">
        <v>1411.4</v>
      </c>
      <c r="H966">
        <v>4.8</v>
      </c>
      <c r="I966" s="1">
        <v>45121.482638888891</v>
      </c>
      <c r="J966">
        <v>60</v>
      </c>
      <c r="K966" t="s">
        <v>57</v>
      </c>
      <c r="L966" t="s">
        <v>289</v>
      </c>
      <c r="M966">
        <v>5</v>
      </c>
      <c r="N966" t="s">
        <v>186</v>
      </c>
      <c r="O966" t="s">
        <v>60</v>
      </c>
      <c r="P966" t="s">
        <v>127</v>
      </c>
      <c r="Q966" t="s">
        <v>62</v>
      </c>
      <c r="R966">
        <v>1</v>
      </c>
      <c r="S966">
        <v>0</v>
      </c>
      <c r="T966">
        <v>0</v>
      </c>
      <c r="U966">
        <v>0</v>
      </c>
      <c r="W966" t="s">
        <v>203</v>
      </c>
      <c r="X966">
        <v>1</v>
      </c>
      <c r="Y966">
        <v>1</v>
      </c>
      <c r="Z966">
        <v>0</v>
      </c>
      <c r="AA966">
        <v>0</v>
      </c>
      <c r="AL966">
        <v>100</v>
      </c>
      <c r="AM966">
        <v>0</v>
      </c>
      <c r="AN966">
        <v>0</v>
      </c>
      <c r="AO966" t="s">
        <v>67</v>
      </c>
      <c r="AR966" t="s">
        <v>69</v>
      </c>
      <c r="AS966" t="s">
        <v>2300</v>
      </c>
      <c r="AT966">
        <v>252736537</v>
      </c>
      <c r="AU966" t="s">
        <v>2301</v>
      </c>
      <c r="AV966" s="1">
        <v>45121.361562500002</v>
      </c>
      <c r="AY966" t="s">
        <v>72</v>
      </c>
      <c r="AZ966" t="s">
        <v>73</v>
      </c>
      <c r="BA966" t="s">
        <v>74</v>
      </c>
      <c r="BC966">
        <v>965</v>
      </c>
      <c r="BD966" t="str">
        <f>IFERROR(VLOOKUP(C966,Sheet1!$A$2:$C$52,2, FALSE), "")</f>
        <v>Meru</v>
      </c>
      <c r="BE966" t="str">
        <f>IFERROR(VLOOKUP(C966,Sheet1!$A$2:$C$52,3, FALSE), "")</f>
        <v>Meru</v>
      </c>
    </row>
    <row r="967" spans="1:57" x14ac:dyDescent="0.35">
      <c r="A967" s="1">
        <v>45121.398356655103</v>
      </c>
      <c r="B967" s="1">
        <v>45121.503890266213</v>
      </c>
      <c r="C967">
        <v>800124</v>
      </c>
      <c r="D967" t="s">
        <v>2302</v>
      </c>
      <c r="E967">
        <v>-0.46008060000000001</v>
      </c>
      <c r="F967">
        <v>37.565927600000002</v>
      </c>
      <c r="G967">
        <v>1403.3</v>
      </c>
      <c r="H967">
        <v>4.5599999999999996</v>
      </c>
      <c r="I967" s="1">
        <v>45121.502083333333</v>
      </c>
      <c r="J967" t="s">
        <v>140</v>
      </c>
      <c r="K967" t="s">
        <v>57</v>
      </c>
      <c r="L967" t="s">
        <v>58</v>
      </c>
      <c r="M967">
        <v>3</v>
      </c>
      <c r="N967" t="s">
        <v>186</v>
      </c>
      <c r="O967" t="s">
        <v>60</v>
      </c>
      <c r="P967" t="s">
        <v>127</v>
      </c>
      <c r="Q967" t="s">
        <v>62</v>
      </c>
      <c r="R967">
        <v>1</v>
      </c>
      <c r="S967">
        <v>0</v>
      </c>
      <c r="T967">
        <v>0</v>
      </c>
      <c r="U967">
        <v>0</v>
      </c>
      <c r="W967" t="s">
        <v>81</v>
      </c>
      <c r="X967">
        <v>1</v>
      </c>
      <c r="Y967">
        <v>1</v>
      </c>
      <c r="Z967">
        <v>0</v>
      </c>
      <c r="AA967">
        <v>1</v>
      </c>
      <c r="AL967">
        <v>50</v>
      </c>
      <c r="AM967">
        <v>0</v>
      </c>
      <c r="AN967">
        <v>0</v>
      </c>
      <c r="AO967" t="s">
        <v>67</v>
      </c>
      <c r="AR967" t="s">
        <v>94</v>
      </c>
      <c r="AT967">
        <v>252752488</v>
      </c>
      <c r="AU967" t="s">
        <v>2303</v>
      </c>
      <c r="AV967" s="1">
        <v>45121.402696759258</v>
      </c>
      <c r="AY967" t="s">
        <v>72</v>
      </c>
      <c r="AZ967" t="s">
        <v>73</v>
      </c>
      <c r="BA967" t="s">
        <v>74</v>
      </c>
      <c r="BC967">
        <v>966</v>
      </c>
      <c r="BD967" t="str">
        <f>IFERROR(VLOOKUP(C967,Sheet1!$A$2:$C$52,2, FALSE), "")</f>
        <v>Meru</v>
      </c>
      <c r="BE967" t="str">
        <f>IFERROR(VLOOKUP(C967,Sheet1!$A$2:$C$52,3, FALSE), "")</f>
        <v>Meru</v>
      </c>
    </row>
    <row r="968" spans="1:57" x14ac:dyDescent="0.35">
      <c r="A968" s="1">
        <v>45121.399434166669</v>
      </c>
      <c r="B968" s="1">
        <v>45121.526868472232</v>
      </c>
      <c r="C968">
        <v>800124</v>
      </c>
      <c r="D968" t="s">
        <v>2304</v>
      </c>
      <c r="E968">
        <v>-0.46008019999999999</v>
      </c>
      <c r="F968">
        <v>37.565936399999998</v>
      </c>
      <c r="G968">
        <v>1403.3</v>
      </c>
      <c r="H968">
        <v>4.4859999999999998</v>
      </c>
      <c r="I968" s="1">
        <v>45121.525000000001</v>
      </c>
      <c r="J968" t="s">
        <v>159</v>
      </c>
      <c r="K968" t="s">
        <v>57</v>
      </c>
      <c r="L968" t="s">
        <v>289</v>
      </c>
      <c r="M968">
        <v>2</v>
      </c>
      <c r="N968" t="s">
        <v>105</v>
      </c>
      <c r="O968" t="s">
        <v>126</v>
      </c>
      <c r="P968" t="s">
        <v>141</v>
      </c>
      <c r="Q968" t="s">
        <v>112</v>
      </c>
      <c r="R968">
        <v>1</v>
      </c>
      <c r="S968">
        <v>1</v>
      </c>
      <c r="T968">
        <v>0</v>
      </c>
      <c r="U968">
        <v>0</v>
      </c>
      <c r="W968" t="s">
        <v>121</v>
      </c>
      <c r="X968">
        <v>1</v>
      </c>
      <c r="Y968">
        <v>1</v>
      </c>
      <c r="Z968">
        <v>1</v>
      </c>
      <c r="AA968">
        <v>1</v>
      </c>
      <c r="AG968" t="s">
        <v>150</v>
      </c>
      <c r="AH968">
        <v>0</v>
      </c>
      <c r="AI968">
        <v>1</v>
      </c>
      <c r="AJ968">
        <v>1</v>
      </c>
      <c r="AK968">
        <v>0</v>
      </c>
      <c r="AL968">
        <v>50</v>
      </c>
      <c r="AM968">
        <v>20</v>
      </c>
      <c r="AN968">
        <v>10</v>
      </c>
      <c r="AO968" t="s">
        <v>67</v>
      </c>
      <c r="AR968" t="s">
        <v>69</v>
      </c>
      <c r="AS968" t="s">
        <v>178</v>
      </c>
      <c r="AT968">
        <v>252752491</v>
      </c>
      <c r="AU968" t="s">
        <v>2305</v>
      </c>
      <c r="AV968" s="1">
        <v>45121.402696759258</v>
      </c>
      <c r="AY968" t="s">
        <v>72</v>
      </c>
      <c r="AZ968" t="s">
        <v>73</v>
      </c>
      <c r="BA968" t="s">
        <v>74</v>
      </c>
      <c r="BC968">
        <v>967</v>
      </c>
      <c r="BD968" t="str">
        <f>IFERROR(VLOOKUP(C968,Sheet1!$A$2:$C$52,2, FALSE), "")</f>
        <v>Meru</v>
      </c>
      <c r="BE968" t="str">
        <f>IFERROR(VLOOKUP(C968,Sheet1!$A$2:$C$52,3, FALSE), "")</f>
        <v>Meru</v>
      </c>
    </row>
    <row r="969" spans="1:57" x14ac:dyDescent="0.35">
      <c r="A969" s="1">
        <v>45121.380157395834</v>
      </c>
      <c r="B969" s="1">
        <v>45121.552178321763</v>
      </c>
      <c r="C969">
        <v>800114</v>
      </c>
      <c r="D969" t="s">
        <v>2306</v>
      </c>
      <c r="E969">
        <v>-0.46008710000000003</v>
      </c>
      <c r="F969">
        <v>37.656663399999999</v>
      </c>
      <c r="G969">
        <v>1238.8</v>
      </c>
      <c r="H969">
        <v>4.3280000000000003</v>
      </c>
      <c r="I969" s="1">
        <v>45121.379861111112</v>
      </c>
      <c r="J969" t="s">
        <v>159</v>
      </c>
      <c r="K969" t="s">
        <v>77</v>
      </c>
      <c r="L969" t="s">
        <v>58</v>
      </c>
      <c r="M969">
        <v>2</v>
      </c>
      <c r="N969" t="s">
        <v>105</v>
      </c>
      <c r="O969" t="s">
        <v>126</v>
      </c>
      <c r="P969" t="s">
        <v>209</v>
      </c>
      <c r="Q969" t="s">
        <v>112</v>
      </c>
      <c r="R969">
        <v>1</v>
      </c>
      <c r="S969">
        <v>1</v>
      </c>
      <c r="T969">
        <v>0</v>
      </c>
      <c r="U969">
        <v>0</v>
      </c>
      <c r="W969" t="s">
        <v>216</v>
      </c>
      <c r="X969">
        <v>1</v>
      </c>
      <c r="Y969">
        <v>1</v>
      </c>
      <c r="Z969">
        <v>1</v>
      </c>
      <c r="AA969">
        <v>0</v>
      </c>
      <c r="AG969" t="s">
        <v>150</v>
      </c>
      <c r="AH969">
        <v>0</v>
      </c>
      <c r="AI969">
        <v>1</v>
      </c>
      <c r="AJ969">
        <v>1</v>
      </c>
      <c r="AK969">
        <v>0</v>
      </c>
      <c r="AL969">
        <v>50</v>
      </c>
      <c r="AM969">
        <v>60</v>
      </c>
      <c r="AO969" t="s">
        <v>67</v>
      </c>
      <c r="AR969" t="s">
        <v>94</v>
      </c>
      <c r="AT969">
        <v>252774487</v>
      </c>
      <c r="AU969" t="s">
        <v>2307</v>
      </c>
      <c r="AV969" s="1">
        <v>45121.459537037037</v>
      </c>
      <c r="AY969" t="s">
        <v>72</v>
      </c>
      <c r="AZ969" t="s">
        <v>73</v>
      </c>
      <c r="BA969" t="s">
        <v>74</v>
      </c>
      <c r="BC969">
        <v>968</v>
      </c>
      <c r="BD969" t="str">
        <f>IFERROR(VLOOKUP(C969,Sheet1!$A$2:$C$52,2, FALSE), "")</f>
        <v>Makueni</v>
      </c>
      <c r="BE969" t="str">
        <f>IFERROR(VLOOKUP(C969,Sheet1!$A$2:$C$52,3, FALSE), "")</f>
        <v>Makueni</v>
      </c>
    </row>
    <row r="970" spans="1:57" x14ac:dyDescent="0.35">
      <c r="A970" s="1">
        <v>45121.381244236109</v>
      </c>
      <c r="B970" s="1">
        <v>45121.552476238423</v>
      </c>
      <c r="C970">
        <v>800114</v>
      </c>
      <c r="D970" t="s">
        <v>2308</v>
      </c>
      <c r="E970">
        <v>-0.4601017</v>
      </c>
      <c r="F970">
        <v>37.656651699999998</v>
      </c>
      <c r="G970">
        <v>1239.2</v>
      </c>
      <c r="H970">
        <v>4</v>
      </c>
      <c r="I970" s="1">
        <v>45121.386805555558</v>
      </c>
      <c r="J970" t="s">
        <v>76</v>
      </c>
      <c r="K970" t="s">
        <v>77</v>
      </c>
      <c r="L970" t="s">
        <v>78</v>
      </c>
      <c r="N970" t="s">
        <v>186</v>
      </c>
      <c r="O970" t="s">
        <v>91</v>
      </c>
      <c r="P970" t="s">
        <v>127</v>
      </c>
      <c r="Q970" t="s">
        <v>112</v>
      </c>
      <c r="R970">
        <v>1</v>
      </c>
      <c r="S970">
        <v>1</v>
      </c>
      <c r="T970">
        <v>0</v>
      </c>
      <c r="U970">
        <v>0</v>
      </c>
      <c r="W970" t="s">
        <v>93</v>
      </c>
      <c r="X970">
        <v>1</v>
      </c>
      <c r="Y970">
        <v>1</v>
      </c>
      <c r="Z970">
        <v>0</v>
      </c>
      <c r="AA970">
        <v>0</v>
      </c>
      <c r="AG970" t="s">
        <v>66</v>
      </c>
      <c r="AH970">
        <v>0</v>
      </c>
      <c r="AI970">
        <v>1</v>
      </c>
      <c r="AJ970">
        <v>0</v>
      </c>
      <c r="AK970">
        <v>0</v>
      </c>
      <c r="AL970">
        <v>30</v>
      </c>
      <c r="AO970" t="s">
        <v>67</v>
      </c>
      <c r="AR970" t="s">
        <v>84</v>
      </c>
      <c r="AT970">
        <v>252774492</v>
      </c>
      <c r="AU970" t="s">
        <v>2309</v>
      </c>
      <c r="AV970" s="1">
        <v>45121.459537037037</v>
      </c>
      <c r="AY970" t="s">
        <v>72</v>
      </c>
      <c r="AZ970" t="s">
        <v>73</v>
      </c>
      <c r="BA970" t="s">
        <v>74</v>
      </c>
      <c r="BC970">
        <v>969</v>
      </c>
      <c r="BD970" t="str">
        <f>IFERROR(VLOOKUP(C970,Sheet1!$A$2:$C$52,2, FALSE), "")</f>
        <v>Makueni</v>
      </c>
      <c r="BE970" t="str">
        <f>IFERROR(VLOOKUP(C970,Sheet1!$A$2:$C$52,3, FALSE), "")</f>
        <v>Makueni</v>
      </c>
    </row>
    <row r="971" spans="1:57" x14ac:dyDescent="0.35">
      <c r="A971" s="1">
        <v>45121.38308219907</v>
      </c>
      <c r="B971" s="1">
        <v>45121.552726898153</v>
      </c>
      <c r="C971">
        <v>800114</v>
      </c>
      <c r="D971" t="s">
        <v>2310</v>
      </c>
      <c r="E971">
        <v>-0.46013169999999998</v>
      </c>
      <c r="F971">
        <v>37.657715000000003</v>
      </c>
      <c r="G971">
        <v>1229.9000000000001</v>
      </c>
      <c r="H971">
        <v>4.5</v>
      </c>
      <c r="I971" s="1">
        <v>45121.392361111109</v>
      </c>
      <c r="J971" t="s">
        <v>56</v>
      </c>
      <c r="K971" t="s">
        <v>57</v>
      </c>
      <c r="L971" t="s">
        <v>58</v>
      </c>
      <c r="M971">
        <v>3</v>
      </c>
      <c r="N971" t="s">
        <v>186</v>
      </c>
      <c r="O971" t="s">
        <v>60</v>
      </c>
      <c r="P971" t="s">
        <v>127</v>
      </c>
      <c r="Q971" t="s">
        <v>112</v>
      </c>
      <c r="R971">
        <v>1</v>
      </c>
      <c r="S971">
        <v>1</v>
      </c>
      <c r="T971">
        <v>0</v>
      </c>
      <c r="U971">
        <v>0</v>
      </c>
      <c r="W971" t="s">
        <v>93</v>
      </c>
      <c r="X971">
        <v>1</v>
      </c>
      <c r="Y971">
        <v>1</v>
      </c>
      <c r="Z971">
        <v>0</v>
      </c>
      <c r="AA971">
        <v>0</v>
      </c>
      <c r="AG971" t="s">
        <v>66</v>
      </c>
      <c r="AH971">
        <v>0</v>
      </c>
      <c r="AI971">
        <v>1</v>
      </c>
      <c r="AJ971">
        <v>0</v>
      </c>
      <c r="AK971">
        <v>0</v>
      </c>
      <c r="AL971">
        <v>40</v>
      </c>
      <c r="AO971" t="s">
        <v>67</v>
      </c>
      <c r="AR971" t="s">
        <v>94</v>
      </c>
      <c r="AT971">
        <v>252774495</v>
      </c>
      <c r="AU971" t="s">
        <v>2311</v>
      </c>
      <c r="AV971" s="1">
        <v>45121.459548611107</v>
      </c>
      <c r="AY971" t="s">
        <v>72</v>
      </c>
      <c r="AZ971" t="s">
        <v>73</v>
      </c>
      <c r="BA971" t="s">
        <v>74</v>
      </c>
      <c r="BC971">
        <v>970</v>
      </c>
      <c r="BD971" t="str">
        <f>IFERROR(VLOOKUP(C971,Sheet1!$A$2:$C$52,2, FALSE), "")</f>
        <v>Makueni</v>
      </c>
      <c r="BE971" t="str">
        <f>IFERROR(VLOOKUP(C971,Sheet1!$A$2:$C$52,3, FALSE), "")</f>
        <v>Makueni</v>
      </c>
    </row>
    <row r="972" spans="1:57" x14ac:dyDescent="0.35">
      <c r="A972" s="1">
        <v>45121.384567696761</v>
      </c>
      <c r="B972" s="1">
        <v>45121.553101481477</v>
      </c>
      <c r="C972">
        <v>800114</v>
      </c>
      <c r="D972" t="s">
        <v>2312</v>
      </c>
      <c r="E972">
        <v>-0.45954990000000001</v>
      </c>
      <c r="F972">
        <v>37.658287100000003</v>
      </c>
      <c r="G972">
        <v>1233.5</v>
      </c>
      <c r="H972">
        <v>4.55</v>
      </c>
      <c r="I972" s="1">
        <v>45121.398611111108</v>
      </c>
      <c r="J972" t="s">
        <v>104</v>
      </c>
      <c r="K972" t="s">
        <v>57</v>
      </c>
      <c r="L972" t="s">
        <v>78</v>
      </c>
      <c r="N972" t="s">
        <v>59</v>
      </c>
      <c r="O972" t="s">
        <v>79</v>
      </c>
      <c r="P972" t="s">
        <v>61</v>
      </c>
      <c r="Q972" t="s">
        <v>181</v>
      </c>
      <c r="R972">
        <v>1</v>
      </c>
      <c r="S972">
        <v>1</v>
      </c>
      <c r="T972">
        <v>1</v>
      </c>
      <c r="U972">
        <v>0</v>
      </c>
      <c r="W972" t="s">
        <v>121</v>
      </c>
      <c r="X972">
        <v>1</v>
      </c>
      <c r="Y972">
        <v>1</v>
      </c>
      <c r="Z972">
        <v>1</v>
      </c>
      <c r="AA972">
        <v>1</v>
      </c>
      <c r="AB972" t="s">
        <v>150</v>
      </c>
      <c r="AC972">
        <v>0</v>
      </c>
      <c r="AD972">
        <v>1</v>
      </c>
      <c r="AE972">
        <v>1</v>
      </c>
      <c r="AF972">
        <v>0</v>
      </c>
      <c r="AG972" t="s">
        <v>113</v>
      </c>
      <c r="AH972">
        <v>0</v>
      </c>
      <c r="AI972">
        <v>1</v>
      </c>
      <c r="AJ972">
        <v>1</v>
      </c>
      <c r="AK972">
        <v>1</v>
      </c>
      <c r="AL972">
        <v>30</v>
      </c>
      <c r="AM972">
        <v>40</v>
      </c>
      <c r="AN972">
        <v>15</v>
      </c>
      <c r="AO972" t="s">
        <v>67</v>
      </c>
      <c r="AR972" t="s">
        <v>94</v>
      </c>
      <c r="AT972">
        <v>252774499</v>
      </c>
      <c r="AU972" t="s">
        <v>2313</v>
      </c>
      <c r="AV972" s="1">
        <v>45121.459548611107</v>
      </c>
      <c r="AY972" t="s">
        <v>72</v>
      </c>
      <c r="AZ972" t="s">
        <v>73</v>
      </c>
      <c r="BA972" t="s">
        <v>74</v>
      </c>
      <c r="BC972">
        <v>971</v>
      </c>
      <c r="BD972" t="str">
        <f>IFERROR(VLOOKUP(C972,Sheet1!$A$2:$C$52,2, FALSE), "")</f>
        <v>Makueni</v>
      </c>
      <c r="BE972" t="str">
        <f>IFERROR(VLOOKUP(C972,Sheet1!$A$2:$C$52,3, FALSE), "")</f>
        <v>Makueni</v>
      </c>
    </row>
    <row r="973" spans="1:57" x14ac:dyDescent="0.35">
      <c r="A973" s="1">
        <v>45121.386509525473</v>
      </c>
      <c r="B973" s="1">
        <v>45121.553455023153</v>
      </c>
      <c r="C973">
        <v>800114</v>
      </c>
      <c r="D973" t="s">
        <v>2314</v>
      </c>
      <c r="E973">
        <v>-0.45948630000000001</v>
      </c>
      <c r="F973">
        <v>37.659693500000003</v>
      </c>
      <c r="G973">
        <v>1233.3</v>
      </c>
      <c r="H973">
        <v>4.7</v>
      </c>
      <c r="I973" s="1">
        <v>45121.402777777781</v>
      </c>
      <c r="J973" t="s">
        <v>140</v>
      </c>
      <c r="K973" t="s">
        <v>77</v>
      </c>
      <c r="L973" t="s">
        <v>58</v>
      </c>
      <c r="M973">
        <v>6</v>
      </c>
      <c r="N973" t="s">
        <v>59</v>
      </c>
      <c r="O973" t="s">
        <v>91</v>
      </c>
      <c r="P973" t="s">
        <v>92</v>
      </c>
      <c r="Q973" t="s">
        <v>112</v>
      </c>
      <c r="R973">
        <v>1</v>
      </c>
      <c r="S973">
        <v>1</v>
      </c>
      <c r="T973">
        <v>0</v>
      </c>
      <c r="U973">
        <v>0</v>
      </c>
      <c r="W973" t="s">
        <v>946</v>
      </c>
      <c r="X973">
        <v>1</v>
      </c>
      <c r="Y973">
        <v>1</v>
      </c>
      <c r="Z973">
        <v>1</v>
      </c>
      <c r="AA973">
        <v>0</v>
      </c>
      <c r="AG973" t="s">
        <v>150</v>
      </c>
      <c r="AH973">
        <v>0</v>
      </c>
      <c r="AI973">
        <v>1</v>
      </c>
      <c r="AJ973">
        <v>1</v>
      </c>
      <c r="AK973">
        <v>0</v>
      </c>
      <c r="AL973">
        <v>50</v>
      </c>
      <c r="AM973">
        <v>50</v>
      </c>
      <c r="AO973" t="s">
        <v>67</v>
      </c>
      <c r="AR973" t="s">
        <v>69</v>
      </c>
      <c r="AT973">
        <v>252774500</v>
      </c>
      <c r="AU973" t="s">
        <v>2315</v>
      </c>
      <c r="AV973" s="1">
        <v>45121.459560185183</v>
      </c>
      <c r="AY973" t="s">
        <v>72</v>
      </c>
      <c r="AZ973" t="s">
        <v>73</v>
      </c>
      <c r="BA973" t="s">
        <v>74</v>
      </c>
      <c r="BC973">
        <v>972</v>
      </c>
      <c r="BD973" t="str">
        <f>IFERROR(VLOOKUP(C973,Sheet1!$A$2:$C$52,2, FALSE), "")</f>
        <v>Makueni</v>
      </c>
      <c r="BE973" t="str">
        <f>IFERROR(VLOOKUP(C973,Sheet1!$A$2:$C$52,3, FALSE), "")</f>
        <v>Makueni</v>
      </c>
    </row>
    <row r="974" spans="1:57" x14ac:dyDescent="0.35">
      <c r="A974" s="1">
        <v>45121.388331909722</v>
      </c>
      <c r="B974" s="1">
        <v>45121.553682627316</v>
      </c>
      <c r="C974">
        <v>800114</v>
      </c>
      <c r="D974" t="s">
        <v>2316</v>
      </c>
      <c r="E974">
        <v>-0.46001910000000001</v>
      </c>
      <c r="F974">
        <v>37.660956499999998</v>
      </c>
      <c r="G974">
        <v>1232.0999999999999</v>
      </c>
      <c r="H974">
        <v>3.9</v>
      </c>
      <c r="I974" s="1">
        <v>45121.408333333333</v>
      </c>
      <c r="J974" t="s">
        <v>159</v>
      </c>
      <c r="K974" t="s">
        <v>57</v>
      </c>
      <c r="L974" t="s">
        <v>58</v>
      </c>
      <c r="M974">
        <v>3</v>
      </c>
      <c r="N974" t="s">
        <v>105</v>
      </c>
      <c r="O974" t="s">
        <v>60</v>
      </c>
      <c r="P974" t="s">
        <v>127</v>
      </c>
      <c r="Q974" t="s">
        <v>112</v>
      </c>
      <c r="R974">
        <v>1</v>
      </c>
      <c r="S974">
        <v>1</v>
      </c>
      <c r="T974">
        <v>0</v>
      </c>
      <c r="U974">
        <v>0</v>
      </c>
      <c r="W974" t="s">
        <v>93</v>
      </c>
      <c r="X974">
        <v>1</v>
      </c>
      <c r="Y974">
        <v>1</v>
      </c>
      <c r="Z974">
        <v>0</v>
      </c>
      <c r="AA974">
        <v>0</v>
      </c>
      <c r="AG974" t="s">
        <v>66</v>
      </c>
      <c r="AH974">
        <v>0</v>
      </c>
      <c r="AI974">
        <v>1</v>
      </c>
      <c r="AJ974">
        <v>0</v>
      </c>
      <c r="AK974">
        <v>0</v>
      </c>
      <c r="AL974">
        <v>40</v>
      </c>
      <c r="AO974" t="s">
        <v>67</v>
      </c>
      <c r="AR974" t="s">
        <v>69</v>
      </c>
      <c r="AT974">
        <v>252774504</v>
      </c>
      <c r="AU974" t="s">
        <v>2317</v>
      </c>
      <c r="AV974" s="1">
        <v>45121.459560185183</v>
      </c>
      <c r="AY974" t="s">
        <v>72</v>
      </c>
      <c r="AZ974" t="s">
        <v>73</v>
      </c>
      <c r="BA974" t="s">
        <v>74</v>
      </c>
      <c r="BC974">
        <v>973</v>
      </c>
      <c r="BD974" t="str">
        <f>IFERROR(VLOOKUP(C974,Sheet1!$A$2:$C$52,2, FALSE), "")</f>
        <v>Makueni</v>
      </c>
      <c r="BE974" t="str">
        <f>IFERROR(VLOOKUP(C974,Sheet1!$A$2:$C$52,3, FALSE), "")</f>
        <v>Makueni</v>
      </c>
    </row>
    <row r="975" spans="1:57" x14ac:dyDescent="0.35">
      <c r="A975" s="1">
        <v>45121.390722233788</v>
      </c>
      <c r="B975" s="1">
        <v>45121.555154849542</v>
      </c>
      <c r="C975">
        <v>800114</v>
      </c>
      <c r="D975" t="s">
        <v>2318</v>
      </c>
      <c r="E975">
        <v>-0.46026149999999999</v>
      </c>
      <c r="F975">
        <v>37.661636700000003</v>
      </c>
      <c r="G975">
        <v>1230.5999999999999</v>
      </c>
      <c r="H975">
        <v>4.9320000000000004</v>
      </c>
      <c r="I975" s="1">
        <v>45121.413888888892</v>
      </c>
      <c r="J975" t="s">
        <v>76</v>
      </c>
      <c r="K975" t="s">
        <v>77</v>
      </c>
      <c r="L975" t="s">
        <v>78</v>
      </c>
      <c r="N975" t="s">
        <v>59</v>
      </c>
      <c r="O975" t="s">
        <v>79</v>
      </c>
      <c r="P975" t="s">
        <v>61</v>
      </c>
      <c r="Q975" t="s">
        <v>112</v>
      </c>
      <c r="R975">
        <v>1</v>
      </c>
      <c r="S975">
        <v>1</v>
      </c>
      <c r="T975">
        <v>0</v>
      </c>
      <c r="U975">
        <v>0</v>
      </c>
      <c r="W975" t="s">
        <v>121</v>
      </c>
      <c r="X975">
        <v>1</v>
      </c>
      <c r="Y975">
        <v>1</v>
      </c>
      <c r="Z975">
        <v>1</v>
      </c>
      <c r="AA975">
        <v>1</v>
      </c>
      <c r="AG975" t="s">
        <v>150</v>
      </c>
      <c r="AH975">
        <v>0</v>
      </c>
      <c r="AI975">
        <v>1</v>
      </c>
      <c r="AJ975">
        <v>1</v>
      </c>
      <c r="AK975">
        <v>0</v>
      </c>
      <c r="AL975">
        <v>20</v>
      </c>
      <c r="AM975">
        <v>40</v>
      </c>
      <c r="AN975">
        <v>10</v>
      </c>
      <c r="AO975" t="s">
        <v>67</v>
      </c>
      <c r="AR975" t="s">
        <v>69</v>
      </c>
      <c r="AT975">
        <v>252774508</v>
      </c>
      <c r="AU975" t="s">
        <v>2319</v>
      </c>
      <c r="AV975" s="1">
        <v>45121.459583333337</v>
      </c>
      <c r="AY975" t="s">
        <v>72</v>
      </c>
      <c r="AZ975" t="s">
        <v>73</v>
      </c>
      <c r="BA975" t="s">
        <v>74</v>
      </c>
      <c r="BC975">
        <v>974</v>
      </c>
      <c r="BD975" t="str">
        <f>IFERROR(VLOOKUP(C975,Sheet1!$A$2:$C$52,2, FALSE), "")</f>
        <v>Makueni</v>
      </c>
      <c r="BE975" t="str">
        <f>IFERROR(VLOOKUP(C975,Sheet1!$A$2:$C$52,3, FALSE), "")</f>
        <v>Makueni</v>
      </c>
    </row>
    <row r="976" spans="1:57" x14ac:dyDescent="0.35">
      <c r="A976" s="1">
        <v>45121.392960034733</v>
      </c>
      <c r="B976" s="1">
        <v>45121.555065196757</v>
      </c>
      <c r="C976">
        <v>800114</v>
      </c>
      <c r="D976" t="s">
        <v>2320</v>
      </c>
      <c r="E976">
        <v>-0.46048080000000002</v>
      </c>
      <c r="F976">
        <v>37.662894399999999</v>
      </c>
      <c r="G976">
        <v>1229.5999999999999</v>
      </c>
      <c r="H976">
        <v>4.7709999999999999</v>
      </c>
      <c r="I976" s="1">
        <v>45121.419444444437</v>
      </c>
      <c r="J976">
        <v>60</v>
      </c>
      <c r="K976" t="s">
        <v>57</v>
      </c>
      <c r="L976" t="s">
        <v>289</v>
      </c>
      <c r="M976">
        <v>7</v>
      </c>
      <c r="N976" t="s">
        <v>63</v>
      </c>
      <c r="O976" t="s">
        <v>60</v>
      </c>
      <c r="P976" t="s">
        <v>61</v>
      </c>
      <c r="Q976" t="s">
        <v>62</v>
      </c>
      <c r="R976">
        <v>1</v>
      </c>
      <c r="S976">
        <v>0</v>
      </c>
      <c r="T976">
        <v>0</v>
      </c>
      <c r="U976">
        <v>0</v>
      </c>
      <c r="W976" t="s">
        <v>93</v>
      </c>
      <c r="X976">
        <v>1</v>
      </c>
      <c r="Y976">
        <v>1</v>
      </c>
      <c r="Z976">
        <v>0</v>
      </c>
      <c r="AA976">
        <v>0</v>
      </c>
      <c r="AL976">
        <v>20</v>
      </c>
      <c r="AO976" t="s">
        <v>67</v>
      </c>
      <c r="AR976" t="s">
        <v>94</v>
      </c>
      <c r="AT976">
        <v>252774510</v>
      </c>
      <c r="AU976" t="s">
        <v>2321</v>
      </c>
      <c r="AV976" s="1">
        <v>45121.459583333337</v>
      </c>
      <c r="AY976" t="s">
        <v>72</v>
      </c>
      <c r="AZ976" t="s">
        <v>73</v>
      </c>
      <c r="BA976" t="s">
        <v>74</v>
      </c>
      <c r="BC976">
        <v>975</v>
      </c>
      <c r="BD976" t="str">
        <f>IFERROR(VLOOKUP(C976,Sheet1!$A$2:$C$52,2, FALSE), "")</f>
        <v>Makueni</v>
      </c>
      <c r="BE976" t="str">
        <f>IFERROR(VLOOKUP(C976,Sheet1!$A$2:$C$52,3, FALSE), "")</f>
        <v>Makueni</v>
      </c>
    </row>
    <row r="977" spans="1:57" x14ac:dyDescent="0.35">
      <c r="A977" s="1">
        <v>45121.394398020842</v>
      </c>
      <c r="B977" s="1">
        <v>45121.555270821758</v>
      </c>
      <c r="C977">
        <v>800114</v>
      </c>
      <c r="D977" t="s">
        <v>2322</v>
      </c>
      <c r="E977">
        <v>-0.46066289999999999</v>
      </c>
      <c r="F977">
        <v>37.663588500000003</v>
      </c>
      <c r="G977">
        <v>1228.7</v>
      </c>
      <c r="H977">
        <v>3.9940000000000002</v>
      </c>
      <c r="I977" s="1">
        <v>45121.425694444442</v>
      </c>
      <c r="J977" t="s">
        <v>159</v>
      </c>
      <c r="K977" t="s">
        <v>57</v>
      </c>
      <c r="L977" t="s">
        <v>58</v>
      </c>
      <c r="M977">
        <v>2</v>
      </c>
      <c r="N977" t="s">
        <v>59</v>
      </c>
      <c r="O977" t="s">
        <v>126</v>
      </c>
      <c r="P977" t="s">
        <v>167</v>
      </c>
      <c r="Q977" t="s">
        <v>112</v>
      </c>
      <c r="R977">
        <v>1</v>
      </c>
      <c r="S977">
        <v>1</v>
      </c>
      <c r="T977">
        <v>0</v>
      </c>
      <c r="U977">
        <v>0</v>
      </c>
      <c r="W977" t="s">
        <v>101</v>
      </c>
      <c r="X977">
        <v>1</v>
      </c>
      <c r="Y977">
        <v>1</v>
      </c>
      <c r="Z977">
        <v>1</v>
      </c>
      <c r="AA977">
        <v>0</v>
      </c>
      <c r="AG977" t="s">
        <v>150</v>
      </c>
      <c r="AH977">
        <v>0</v>
      </c>
      <c r="AI977">
        <v>1</v>
      </c>
      <c r="AJ977">
        <v>1</v>
      </c>
      <c r="AK977">
        <v>0</v>
      </c>
      <c r="AL977">
        <v>60</v>
      </c>
      <c r="AM977">
        <v>50</v>
      </c>
      <c r="AO977" t="s">
        <v>67</v>
      </c>
      <c r="AR977" t="s">
        <v>94</v>
      </c>
      <c r="AT977">
        <v>252774512</v>
      </c>
      <c r="AU977" t="s">
        <v>2323</v>
      </c>
      <c r="AV977" s="1">
        <v>45121.459594907406</v>
      </c>
      <c r="AY977" t="s">
        <v>72</v>
      </c>
      <c r="AZ977" t="s">
        <v>73</v>
      </c>
      <c r="BA977" t="s">
        <v>74</v>
      </c>
      <c r="BC977">
        <v>976</v>
      </c>
      <c r="BD977" t="str">
        <f>IFERROR(VLOOKUP(C977,Sheet1!$A$2:$C$52,2, FALSE), "")</f>
        <v>Makueni</v>
      </c>
      <c r="BE977" t="str">
        <f>IFERROR(VLOOKUP(C977,Sheet1!$A$2:$C$52,3, FALSE), "")</f>
        <v>Makueni</v>
      </c>
    </row>
    <row r="978" spans="1:57" x14ac:dyDescent="0.35">
      <c r="A978" s="1">
        <v>45121.397265555563</v>
      </c>
      <c r="B978" s="1">
        <v>45121.555501354167</v>
      </c>
      <c r="C978">
        <v>800114</v>
      </c>
      <c r="D978" t="s">
        <v>2324</v>
      </c>
      <c r="E978">
        <v>-0.46202520000000002</v>
      </c>
      <c r="F978">
        <v>37.663577600000004</v>
      </c>
      <c r="G978">
        <v>1227.9000000000001</v>
      </c>
      <c r="H978">
        <v>4.9470000000000001</v>
      </c>
      <c r="I978" s="1">
        <v>45121.431250000001</v>
      </c>
      <c r="J978" t="s">
        <v>104</v>
      </c>
      <c r="K978" t="s">
        <v>77</v>
      </c>
      <c r="L978" t="s">
        <v>78</v>
      </c>
      <c r="N978" t="s">
        <v>105</v>
      </c>
      <c r="O978" t="s">
        <v>79</v>
      </c>
      <c r="P978" t="s">
        <v>61</v>
      </c>
      <c r="Q978" t="s">
        <v>112</v>
      </c>
      <c r="R978">
        <v>1</v>
      </c>
      <c r="S978">
        <v>1</v>
      </c>
      <c r="T978">
        <v>0</v>
      </c>
      <c r="U978">
        <v>0</v>
      </c>
      <c r="W978" t="s">
        <v>121</v>
      </c>
      <c r="X978">
        <v>1</v>
      </c>
      <c r="Y978">
        <v>1</v>
      </c>
      <c r="Z978">
        <v>1</v>
      </c>
      <c r="AA978">
        <v>1</v>
      </c>
      <c r="AG978" t="s">
        <v>113</v>
      </c>
      <c r="AH978">
        <v>0</v>
      </c>
      <c r="AI978">
        <v>1</v>
      </c>
      <c r="AJ978">
        <v>1</v>
      </c>
      <c r="AK978">
        <v>1</v>
      </c>
      <c r="AL978">
        <v>20</v>
      </c>
      <c r="AM978">
        <v>30</v>
      </c>
      <c r="AN978">
        <v>15</v>
      </c>
      <c r="AO978" t="s">
        <v>67</v>
      </c>
      <c r="AR978" t="s">
        <v>94</v>
      </c>
      <c r="AT978">
        <v>252774515</v>
      </c>
      <c r="AU978" t="s">
        <v>2325</v>
      </c>
      <c r="AV978" s="1">
        <v>45121.459594907406</v>
      </c>
      <c r="AY978" t="s">
        <v>72</v>
      </c>
      <c r="AZ978" t="s">
        <v>73</v>
      </c>
      <c r="BA978" t="s">
        <v>74</v>
      </c>
      <c r="BC978">
        <v>977</v>
      </c>
      <c r="BD978" t="str">
        <f>IFERROR(VLOOKUP(C978,Sheet1!$A$2:$C$52,2, FALSE), "")</f>
        <v>Makueni</v>
      </c>
      <c r="BE978" t="str">
        <f>IFERROR(VLOOKUP(C978,Sheet1!$A$2:$C$52,3, FALSE), "")</f>
        <v>Makueni</v>
      </c>
    </row>
    <row r="979" spans="1:57" x14ac:dyDescent="0.35">
      <c r="A979" s="1">
        <v>45121.399501435182</v>
      </c>
      <c r="B979" s="1">
        <v>45121.555746365739</v>
      </c>
      <c r="C979">
        <v>800114</v>
      </c>
      <c r="D979" t="s">
        <v>2326</v>
      </c>
      <c r="E979">
        <v>-0.462366</v>
      </c>
      <c r="F979">
        <v>37.662624299999997</v>
      </c>
      <c r="G979">
        <v>1224.5</v>
      </c>
      <c r="H979">
        <v>4.82</v>
      </c>
      <c r="I979" s="1">
        <v>45121.438888888893</v>
      </c>
      <c r="J979" t="s">
        <v>76</v>
      </c>
      <c r="K979" t="s">
        <v>77</v>
      </c>
      <c r="L979" t="s">
        <v>78</v>
      </c>
      <c r="N979" t="s">
        <v>186</v>
      </c>
      <c r="O979" t="s">
        <v>60</v>
      </c>
      <c r="P979" t="s">
        <v>61</v>
      </c>
      <c r="Q979" t="s">
        <v>62</v>
      </c>
      <c r="R979">
        <v>1</v>
      </c>
      <c r="S979">
        <v>0</v>
      </c>
      <c r="T979">
        <v>0</v>
      </c>
      <c r="U979">
        <v>0</v>
      </c>
      <c r="W979" t="s">
        <v>203</v>
      </c>
      <c r="X979">
        <v>1</v>
      </c>
      <c r="Y979">
        <v>1</v>
      </c>
      <c r="Z979">
        <v>0</v>
      </c>
      <c r="AA979">
        <v>0</v>
      </c>
      <c r="AG979" t="s">
        <v>66</v>
      </c>
      <c r="AH979">
        <v>0</v>
      </c>
      <c r="AI979">
        <v>1</v>
      </c>
      <c r="AJ979">
        <v>0</v>
      </c>
      <c r="AK979">
        <v>0</v>
      </c>
      <c r="AL979">
        <v>20</v>
      </c>
      <c r="AO979" t="s">
        <v>67</v>
      </c>
      <c r="AR979" t="s">
        <v>84</v>
      </c>
      <c r="AT979">
        <v>252774518</v>
      </c>
      <c r="AU979" t="s">
        <v>2327</v>
      </c>
      <c r="AV979" s="1">
        <v>45121.459606481483</v>
      </c>
      <c r="AY979" t="s">
        <v>72</v>
      </c>
      <c r="AZ979" t="s">
        <v>73</v>
      </c>
      <c r="BA979" t="s">
        <v>74</v>
      </c>
      <c r="BC979">
        <v>978</v>
      </c>
      <c r="BD979" t="str">
        <f>IFERROR(VLOOKUP(C979,Sheet1!$A$2:$C$52,2, FALSE), "")</f>
        <v>Makueni</v>
      </c>
      <c r="BE979" t="str">
        <f>IFERROR(VLOOKUP(C979,Sheet1!$A$2:$C$52,3, FALSE), "")</f>
        <v>Makueni</v>
      </c>
    </row>
    <row r="980" spans="1:57" x14ac:dyDescent="0.35">
      <c r="A980" s="1">
        <v>45117.672650185188</v>
      </c>
      <c r="B980" s="1">
        <v>45121.372839340278</v>
      </c>
      <c r="C980">
        <v>800107</v>
      </c>
      <c r="D980" t="s">
        <v>2328</v>
      </c>
      <c r="E980">
        <v>-0.71968969999999999</v>
      </c>
      <c r="F980">
        <v>37.163604399999997</v>
      </c>
      <c r="G980">
        <v>1308</v>
      </c>
      <c r="H980">
        <v>3.9</v>
      </c>
      <c r="I980" s="1">
        <v>45121.371527777781</v>
      </c>
      <c r="J980" t="s">
        <v>76</v>
      </c>
      <c r="K980" t="s">
        <v>77</v>
      </c>
      <c r="L980" t="s">
        <v>78</v>
      </c>
      <c r="M980">
        <v>0</v>
      </c>
      <c r="N980" t="s">
        <v>59</v>
      </c>
      <c r="O980" t="s">
        <v>91</v>
      </c>
      <c r="P980" t="s">
        <v>127</v>
      </c>
      <c r="Q980" t="s">
        <v>112</v>
      </c>
      <c r="R980">
        <v>1</v>
      </c>
      <c r="S980">
        <v>1</v>
      </c>
      <c r="T980">
        <v>0</v>
      </c>
      <c r="U980">
        <v>0</v>
      </c>
      <c r="W980" t="s">
        <v>101</v>
      </c>
      <c r="X980">
        <v>1</v>
      </c>
      <c r="Y980">
        <v>1</v>
      </c>
      <c r="Z980">
        <v>1</v>
      </c>
      <c r="AA980">
        <v>0</v>
      </c>
      <c r="AG980" t="s">
        <v>113</v>
      </c>
      <c r="AH980">
        <v>0</v>
      </c>
      <c r="AI980">
        <v>1</v>
      </c>
      <c r="AJ980">
        <v>1</v>
      </c>
      <c r="AK980">
        <v>1</v>
      </c>
      <c r="AL980">
        <v>20</v>
      </c>
      <c r="AM980">
        <v>30</v>
      </c>
      <c r="AN980">
        <v>10</v>
      </c>
      <c r="AO980" t="s">
        <v>67</v>
      </c>
      <c r="AR980" t="s">
        <v>94</v>
      </c>
      <c r="AS980" t="s">
        <v>67</v>
      </c>
      <c r="AT980">
        <v>252787685</v>
      </c>
      <c r="AU980" t="s">
        <v>2329</v>
      </c>
      <c r="AV980" s="1">
        <v>45121.49050925926</v>
      </c>
      <c r="AY980" t="s">
        <v>72</v>
      </c>
      <c r="AZ980" t="s">
        <v>73</v>
      </c>
      <c r="BA980" t="s">
        <v>74</v>
      </c>
      <c r="BC980">
        <v>979</v>
      </c>
      <c r="BD980" t="str">
        <f>IFERROR(VLOOKUP(C980,Sheet1!$A$2:$C$52,2, FALSE), "")</f>
        <v>Kiharu</v>
      </c>
      <c r="BE980" t="str">
        <f>IFERROR(VLOOKUP(C980,Sheet1!$A$2:$C$52,3, FALSE), "")</f>
        <v>Muranga</v>
      </c>
    </row>
    <row r="981" spans="1:57" x14ac:dyDescent="0.35">
      <c r="A981" s="1">
        <v>45117.672960752323</v>
      </c>
      <c r="B981" s="1">
        <v>45121.42546515046</v>
      </c>
      <c r="C981">
        <v>800107</v>
      </c>
      <c r="D981" t="s">
        <v>2330</v>
      </c>
      <c r="E981">
        <v>-0.71967800000000004</v>
      </c>
      <c r="F981">
        <v>37.163610400000003</v>
      </c>
      <c r="G981">
        <v>1308</v>
      </c>
      <c r="H981">
        <v>3.9</v>
      </c>
      <c r="I981" s="1">
        <v>45121.424305555563</v>
      </c>
      <c r="J981" t="s">
        <v>159</v>
      </c>
      <c r="K981" t="s">
        <v>57</v>
      </c>
      <c r="L981" t="s">
        <v>220</v>
      </c>
      <c r="M981">
        <v>2</v>
      </c>
      <c r="N981" t="s">
        <v>59</v>
      </c>
      <c r="O981" t="s">
        <v>91</v>
      </c>
      <c r="P981" t="s">
        <v>127</v>
      </c>
      <c r="Q981" t="s">
        <v>142</v>
      </c>
      <c r="R981">
        <v>1</v>
      </c>
      <c r="S981">
        <v>1</v>
      </c>
      <c r="T981">
        <v>0</v>
      </c>
      <c r="U981">
        <v>0</v>
      </c>
      <c r="W981" t="s">
        <v>121</v>
      </c>
      <c r="X981">
        <v>1</v>
      </c>
      <c r="Y981">
        <v>1</v>
      </c>
      <c r="Z981">
        <v>1</v>
      </c>
      <c r="AA981">
        <v>1</v>
      </c>
      <c r="AG981" t="s">
        <v>160</v>
      </c>
      <c r="AH981">
        <v>0</v>
      </c>
      <c r="AI981">
        <v>1</v>
      </c>
      <c r="AJ981">
        <v>1</v>
      </c>
      <c r="AK981">
        <v>1</v>
      </c>
      <c r="AL981">
        <v>50</v>
      </c>
      <c r="AM981">
        <v>100</v>
      </c>
      <c r="AN981">
        <v>30</v>
      </c>
      <c r="AO981" t="s">
        <v>82</v>
      </c>
      <c r="AP981" t="s">
        <v>62</v>
      </c>
      <c r="AR981" t="s">
        <v>84</v>
      </c>
      <c r="AS981" t="s">
        <v>67</v>
      </c>
      <c r="AT981">
        <v>252787688</v>
      </c>
      <c r="AU981" t="s">
        <v>2331</v>
      </c>
      <c r="AV981" s="1">
        <v>45121.49050925926</v>
      </c>
      <c r="AY981" t="s">
        <v>72</v>
      </c>
      <c r="AZ981" t="s">
        <v>73</v>
      </c>
      <c r="BA981" t="s">
        <v>74</v>
      </c>
      <c r="BC981">
        <v>980</v>
      </c>
      <c r="BD981" t="str">
        <f>IFERROR(VLOOKUP(C981,Sheet1!$A$2:$C$52,2, FALSE), "")</f>
        <v>Kiharu</v>
      </c>
      <c r="BE981" t="str">
        <f>IFERROR(VLOOKUP(C981,Sheet1!$A$2:$C$52,3, FALSE), "")</f>
        <v>Muranga</v>
      </c>
    </row>
    <row r="982" spans="1:57" x14ac:dyDescent="0.35">
      <c r="A982" s="1">
        <v>45117.673172314811</v>
      </c>
      <c r="B982" s="1">
        <v>45121.433739687498</v>
      </c>
      <c r="C982">
        <v>800107</v>
      </c>
      <c r="D982" t="s">
        <v>2332</v>
      </c>
      <c r="E982">
        <v>-0.71870449999999997</v>
      </c>
      <c r="F982">
        <v>37.163952199999997</v>
      </c>
      <c r="G982">
        <v>1308.400024414062</v>
      </c>
      <c r="H982">
        <v>3.9</v>
      </c>
      <c r="I982" s="1">
        <v>45121.432638888888</v>
      </c>
      <c r="J982" t="s">
        <v>159</v>
      </c>
      <c r="K982" t="s">
        <v>77</v>
      </c>
      <c r="L982" t="s">
        <v>289</v>
      </c>
      <c r="M982">
        <v>2</v>
      </c>
      <c r="N982" t="s">
        <v>59</v>
      </c>
      <c r="O982" t="s">
        <v>91</v>
      </c>
      <c r="P982" t="s">
        <v>141</v>
      </c>
      <c r="Q982" t="s">
        <v>62</v>
      </c>
      <c r="R982">
        <v>1</v>
      </c>
      <c r="S982">
        <v>0</v>
      </c>
      <c r="T982">
        <v>0</v>
      </c>
      <c r="U982">
        <v>0</v>
      </c>
      <c r="W982" t="s">
        <v>121</v>
      </c>
      <c r="X982">
        <v>1</v>
      </c>
      <c r="Y982">
        <v>1</v>
      </c>
      <c r="Z982">
        <v>1</v>
      </c>
      <c r="AA982">
        <v>1</v>
      </c>
      <c r="AL982">
        <v>50</v>
      </c>
      <c r="AM982">
        <v>50</v>
      </c>
      <c r="AN982">
        <v>50</v>
      </c>
      <c r="AO982" t="s">
        <v>82</v>
      </c>
      <c r="AP982" t="s">
        <v>62</v>
      </c>
      <c r="AR982" t="s">
        <v>84</v>
      </c>
      <c r="AS982" t="s">
        <v>67</v>
      </c>
      <c r="AT982">
        <v>252787691</v>
      </c>
      <c r="AU982" t="s">
        <v>2333</v>
      </c>
      <c r="AV982" s="1">
        <v>45121.490520833337</v>
      </c>
      <c r="AY982" t="s">
        <v>72</v>
      </c>
      <c r="AZ982" t="s">
        <v>73</v>
      </c>
      <c r="BA982" t="s">
        <v>74</v>
      </c>
      <c r="BC982">
        <v>981</v>
      </c>
      <c r="BD982" t="str">
        <f>IFERROR(VLOOKUP(C982,Sheet1!$A$2:$C$52,2, FALSE), "")</f>
        <v>Kiharu</v>
      </c>
      <c r="BE982" t="str">
        <f>IFERROR(VLOOKUP(C982,Sheet1!$A$2:$C$52,3, FALSE), "")</f>
        <v>Muranga</v>
      </c>
    </row>
    <row r="983" spans="1:57" x14ac:dyDescent="0.35">
      <c r="A983" s="1">
        <v>45117.673541585653</v>
      </c>
      <c r="B983" s="1">
        <v>45121.43998239583</v>
      </c>
      <c r="C983">
        <v>800107</v>
      </c>
      <c r="D983" t="s">
        <v>2334</v>
      </c>
      <c r="E983">
        <v>-0.71867639999999999</v>
      </c>
      <c r="F983">
        <v>37.163956800000001</v>
      </c>
      <c r="G983">
        <v>1308.400024414062</v>
      </c>
      <c r="H983">
        <v>1.0109999999999999</v>
      </c>
      <c r="I983" s="1">
        <v>45121.438194444447</v>
      </c>
      <c r="J983" t="s">
        <v>56</v>
      </c>
      <c r="K983" t="s">
        <v>57</v>
      </c>
      <c r="L983" t="s">
        <v>220</v>
      </c>
      <c r="M983">
        <v>3</v>
      </c>
      <c r="N983" t="s">
        <v>59</v>
      </c>
      <c r="O983" t="s">
        <v>126</v>
      </c>
      <c r="P983" t="s">
        <v>209</v>
      </c>
      <c r="Q983" t="s">
        <v>1660</v>
      </c>
      <c r="R983">
        <v>0</v>
      </c>
      <c r="S983">
        <v>1</v>
      </c>
      <c r="T983">
        <v>1</v>
      </c>
      <c r="U983">
        <v>0</v>
      </c>
      <c r="AB983" t="s">
        <v>113</v>
      </c>
      <c r="AC983">
        <v>0</v>
      </c>
      <c r="AD983">
        <v>1</v>
      </c>
      <c r="AE983">
        <v>1</v>
      </c>
      <c r="AF983">
        <v>1</v>
      </c>
      <c r="AG983" t="s">
        <v>228</v>
      </c>
      <c r="AH983">
        <v>1</v>
      </c>
      <c r="AI983">
        <v>0</v>
      </c>
      <c r="AJ983">
        <v>1</v>
      </c>
      <c r="AK983">
        <v>0</v>
      </c>
      <c r="AL983">
        <v>50</v>
      </c>
      <c r="AM983">
        <v>200</v>
      </c>
      <c r="AN983">
        <v>50</v>
      </c>
      <c r="AO983" t="s">
        <v>67</v>
      </c>
      <c r="AR983" t="s">
        <v>108</v>
      </c>
      <c r="AS983" t="s">
        <v>2335</v>
      </c>
      <c r="AT983">
        <v>252787694</v>
      </c>
      <c r="AU983" t="s">
        <v>2336</v>
      </c>
      <c r="AV983" s="1">
        <v>45121.490520833337</v>
      </c>
      <c r="AY983" t="s">
        <v>72</v>
      </c>
      <c r="AZ983" t="s">
        <v>73</v>
      </c>
      <c r="BA983" t="s">
        <v>74</v>
      </c>
      <c r="BC983">
        <v>982</v>
      </c>
      <c r="BD983" t="str">
        <f>IFERROR(VLOOKUP(C983,Sheet1!$A$2:$C$52,2, FALSE), "")</f>
        <v>Kiharu</v>
      </c>
      <c r="BE983" t="str">
        <f>IFERROR(VLOOKUP(C983,Sheet1!$A$2:$C$52,3, FALSE), "")</f>
        <v>Muranga</v>
      </c>
    </row>
    <row r="984" spans="1:57" x14ac:dyDescent="0.35">
      <c r="A984" s="1">
        <v>45117.673796111107</v>
      </c>
      <c r="B984" s="1">
        <v>45121.467010682871</v>
      </c>
      <c r="C984">
        <v>800107</v>
      </c>
      <c r="D984" t="s">
        <v>2337</v>
      </c>
      <c r="E984">
        <v>-0.71866980000000003</v>
      </c>
      <c r="F984">
        <v>37.163953300000003</v>
      </c>
      <c r="G984">
        <v>1308.400024414062</v>
      </c>
      <c r="H984">
        <v>3.9</v>
      </c>
      <c r="I984" s="1">
        <v>45121.46597222222</v>
      </c>
      <c r="J984" t="s">
        <v>56</v>
      </c>
      <c r="K984" t="s">
        <v>77</v>
      </c>
      <c r="L984" t="s">
        <v>220</v>
      </c>
      <c r="M984">
        <v>3</v>
      </c>
      <c r="N984" t="s">
        <v>59</v>
      </c>
      <c r="O984" t="s">
        <v>91</v>
      </c>
      <c r="P984" t="s">
        <v>167</v>
      </c>
      <c r="Q984" t="s">
        <v>106</v>
      </c>
      <c r="R984">
        <v>1</v>
      </c>
      <c r="S984">
        <v>0</v>
      </c>
      <c r="T984">
        <v>1</v>
      </c>
      <c r="U984">
        <v>0</v>
      </c>
      <c r="W984" t="s">
        <v>93</v>
      </c>
      <c r="X984">
        <v>1</v>
      </c>
      <c r="Y984">
        <v>1</v>
      </c>
      <c r="Z984">
        <v>0</v>
      </c>
      <c r="AA984">
        <v>0</v>
      </c>
      <c r="AB984" t="s">
        <v>424</v>
      </c>
      <c r="AC984">
        <v>0</v>
      </c>
      <c r="AD984">
        <v>0</v>
      </c>
      <c r="AE984">
        <v>1</v>
      </c>
      <c r="AF984">
        <v>1</v>
      </c>
      <c r="AL984">
        <v>20</v>
      </c>
      <c r="AM984">
        <v>35</v>
      </c>
      <c r="AN984">
        <v>10</v>
      </c>
      <c r="AO984" t="s">
        <v>82</v>
      </c>
      <c r="AP984" t="s">
        <v>62</v>
      </c>
      <c r="AR984" t="s">
        <v>108</v>
      </c>
      <c r="AS984" t="s">
        <v>67</v>
      </c>
      <c r="AT984">
        <v>252787698</v>
      </c>
      <c r="AU984" t="s">
        <v>2338</v>
      </c>
      <c r="AV984" s="1">
        <v>45121.490532407413</v>
      </c>
      <c r="AY984" t="s">
        <v>72</v>
      </c>
      <c r="AZ984" t="s">
        <v>73</v>
      </c>
      <c r="BA984" t="s">
        <v>74</v>
      </c>
      <c r="BC984">
        <v>983</v>
      </c>
      <c r="BD984" t="str">
        <f>IFERROR(VLOOKUP(C984,Sheet1!$A$2:$C$52,2, FALSE), "")</f>
        <v>Kiharu</v>
      </c>
      <c r="BE984" t="str">
        <f>IFERROR(VLOOKUP(C984,Sheet1!$A$2:$C$52,3, FALSE), "")</f>
        <v>Muranga</v>
      </c>
    </row>
    <row r="985" spans="1:57" x14ac:dyDescent="0.35">
      <c r="A985" s="1">
        <v>45117.67398190972</v>
      </c>
      <c r="B985" s="1">
        <v>45121.486492731477</v>
      </c>
      <c r="C985">
        <v>800107</v>
      </c>
      <c r="D985" t="s">
        <v>2339</v>
      </c>
      <c r="E985">
        <v>-0.71867009999999998</v>
      </c>
      <c r="F985">
        <v>37.163952199999997</v>
      </c>
      <c r="G985">
        <v>1308.400024414062</v>
      </c>
      <c r="H985">
        <v>3.9</v>
      </c>
      <c r="I985" s="1">
        <v>45121.48541666667</v>
      </c>
      <c r="J985" t="s">
        <v>56</v>
      </c>
      <c r="K985" t="s">
        <v>77</v>
      </c>
      <c r="L985" t="s">
        <v>289</v>
      </c>
      <c r="M985">
        <v>3</v>
      </c>
      <c r="N985" t="s">
        <v>59</v>
      </c>
      <c r="O985" t="s">
        <v>126</v>
      </c>
      <c r="P985" t="s">
        <v>167</v>
      </c>
      <c r="Q985" t="s">
        <v>62</v>
      </c>
      <c r="R985">
        <v>1</v>
      </c>
      <c r="S985">
        <v>0</v>
      </c>
      <c r="T985">
        <v>0</v>
      </c>
      <c r="U985">
        <v>0</v>
      </c>
      <c r="W985" t="s">
        <v>2340</v>
      </c>
      <c r="X985">
        <v>1</v>
      </c>
      <c r="Y985">
        <v>1</v>
      </c>
      <c r="Z985">
        <v>1</v>
      </c>
      <c r="AA985">
        <v>1</v>
      </c>
      <c r="AL985">
        <v>50</v>
      </c>
      <c r="AM985">
        <v>100</v>
      </c>
      <c r="AN985">
        <v>100</v>
      </c>
      <c r="AO985" t="s">
        <v>82</v>
      </c>
      <c r="AP985" t="s">
        <v>62</v>
      </c>
      <c r="AR985" t="s">
        <v>84</v>
      </c>
      <c r="AS985" t="s">
        <v>67</v>
      </c>
      <c r="AT985">
        <v>252787700</v>
      </c>
      <c r="AU985" t="s">
        <v>2341</v>
      </c>
      <c r="AV985" s="1">
        <v>45121.490532407413</v>
      </c>
      <c r="AY985" t="s">
        <v>72</v>
      </c>
      <c r="AZ985" t="s">
        <v>73</v>
      </c>
      <c r="BA985" t="s">
        <v>74</v>
      </c>
      <c r="BC985">
        <v>984</v>
      </c>
      <c r="BD985" t="str">
        <f>IFERROR(VLOOKUP(C985,Sheet1!$A$2:$C$52,2, FALSE), "")</f>
        <v>Kiharu</v>
      </c>
      <c r="BE985" t="str">
        <f>IFERROR(VLOOKUP(C985,Sheet1!$A$2:$C$52,3, FALSE), "")</f>
        <v>Muranga</v>
      </c>
    </row>
    <row r="986" spans="1:57" x14ac:dyDescent="0.35">
      <c r="A986" s="1">
        <v>45117.674258738429</v>
      </c>
      <c r="B986" s="1">
        <v>45121.496074537034</v>
      </c>
      <c r="C986">
        <v>800107</v>
      </c>
      <c r="D986" t="s">
        <v>2342</v>
      </c>
      <c r="E986">
        <v>-0.71868209999999999</v>
      </c>
      <c r="F986">
        <v>37.163943699999997</v>
      </c>
      <c r="G986">
        <v>1308.400024414062</v>
      </c>
      <c r="H986">
        <v>3.9</v>
      </c>
      <c r="I986" s="1">
        <v>45121.495138888888</v>
      </c>
      <c r="J986" t="s">
        <v>140</v>
      </c>
      <c r="K986" t="s">
        <v>57</v>
      </c>
      <c r="L986" t="s">
        <v>58</v>
      </c>
      <c r="M986">
        <v>5</v>
      </c>
      <c r="N986" t="s">
        <v>59</v>
      </c>
      <c r="O986" t="s">
        <v>91</v>
      </c>
      <c r="P986" t="s">
        <v>127</v>
      </c>
      <c r="Q986" t="s">
        <v>112</v>
      </c>
      <c r="R986">
        <v>1</v>
      </c>
      <c r="S986">
        <v>1</v>
      </c>
      <c r="T986">
        <v>0</v>
      </c>
      <c r="U986">
        <v>0</v>
      </c>
      <c r="W986" t="s">
        <v>93</v>
      </c>
      <c r="X986">
        <v>1</v>
      </c>
      <c r="Y986">
        <v>1</v>
      </c>
      <c r="Z986">
        <v>0</v>
      </c>
      <c r="AA986">
        <v>0</v>
      </c>
      <c r="AG986" t="s">
        <v>107</v>
      </c>
      <c r="AH986">
        <v>0</v>
      </c>
      <c r="AI986">
        <v>1</v>
      </c>
      <c r="AJ986">
        <v>1</v>
      </c>
      <c r="AK986">
        <v>0</v>
      </c>
      <c r="AL986">
        <v>50</v>
      </c>
      <c r="AM986">
        <v>50</v>
      </c>
      <c r="AO986" t="s">
        <v>67</v>
      </c>
      <c r="AR986" t="s">
        <v>108</v>
      </c>
      <c r="AS986" t="s">
        <v>67</v>
      </c>
      <c r="AT986">
        <v>252787703</v>
      </c>
      <c r="AU986" t="s">
        <v>2343</v>
      </c>
      <c r="AV986" s="1">
        <v>45121.490543981483</v>
      </c>
      <c r="AY986" t="s">
        <v>72</v>
      </c>
      <c r="AZ986" t="s">
        <v>73</v>
      </c>
      <c r="BA986" t="s">
        <v>74</v>
      </c>
      <c r="BC986">
        <v>985</v>
      </c>
      <c r="BD986" t="str">
        <f>IFERROR(VLOOKUP(C986,Sheet1!$A$2:$C$52,2, FALSE), "")</f>
        <v>Kiharu</v>
      </c>
      <c r="BE986" t="str">
        <f>IFERROR(VLOOKUP(C986,Sheet1!$A$2:$C$52,3, FALSE), "")</f>
        <v>Muranga</v>
      </c>
    </row>
    <row r="987" spans="1:57" x14ac:dyDescent="0.35">
      <c r="A987" s="1">
        <v>45117.674467766206</v>
      </c>
      <c r="B987" s="1">
        <v>45121.499808263892</v>
      </c>
      <c r="C987">
        <v>800107</v>
      </c>
      <c r="D987" t="s">
        <v>2344</v>
      </c>
      <c r="E987">
        <v>-0.71870849999999997</v>
      </c>
      <c r="F987">
        <v>37.163950200000002</v>
      </c>
      <c r="G987">
        <v>1310.099975585938</v>
      </c>
      <c r="H987">
        <v>3.9</v>
      </c>
      <c r="I987" s="1">
        <v>45121.498611111107</v>
      </c>
      <c r="J987" t="s">
        <v>159</v>
      </c>
      <c r="K987" t="s">
        <v>77</v>
      </c>
      <c r="L987" t="s">
        <v>78</v>
      </c>
      <c r="M987">
        <v>2</v>
      </c>
      <c r="N987" t="s">
        <v>59</v>
      </c>
      <c r="O987" t="s">
        <v>91</v>
      </c>
      <c r="P987" t="s">
        <v>141</v>
      </c>
      <c r="Q987" t="s">
        <v>142</v>
      </c>
      <c r="R987">
        <v>1</v>
      </c>
      <c r="S987">
        <v>1</v>
      </c>
      <c r="T987">
        <v>0</v>
      </c>
      <c r="U987">
        <v>0</v>
      </c>
      <c r="W987" t="s">
        <v>1239</v>
      </c>
      <c r="X987">
        <v>1</v>
      </c>
      <c r="Y987">
        <v>1</v>
      </c>
      <c r="Z987">
        <v>1</v>
      </c>
      <c r="AA987">
        <v>0</v>
      </c>
      <c r="AG987" t="s">
        <v>496</v>
      </c>
      <c r="AH987">
        <v>0</v>
      </c>
      <c r="AI987">
        <v>1</v>
      </c>
      <c r="AJ987">
        <v>1</v>
      </c>
      <c r="AK987">
        <v>1</v>
      </c>
      <c r="AL987">
        <v>20</v>
      </c>
      <c r="AM987">
        <v>20</v>
      </c>
      <c r="AN987">
        <v>10</v>
      </c>
      <c r="AO987" t="s">
        <v>67</v>
      </c>
      <c r="AR987" t="s">
        <v>84</v>
      </c>
      <c r="AS987" t="s">
        <v>67</v>
      </c>
      <c r="AT987">
        <v>252787705</v>
      </c>
      <c r="AU987" t="s">
        <v>2345</v>
      </c>
      <c r="AV987" s="1">
        <v>45121.490543981483</v>
      </c>
      <c r="AY987" t="s">
        <v>72</v>
      </c>
      <c r="AZ987" t="s">
        <v>73</v>
      </c>
      <c r="BA987" t="s">
        <v>74</v>
      </c>
      <c r="BC987">
        <v>986</v>
      </c>
      <c r="BD987" t="str">
        <f>IFERROR(VLOOKUP(C987,Sheet1!$A$2:$C$52,2, FALSE), "")</f>
        <v>Kiharu</v>
      </c>
      <c r="BE987" t="str">
        <f>IFERROR(VLOOKUP(C987,Sheet1!$A$2:$C$52,3, FALSE), "")</f>
        <v>Muranga</v>
      </c>
    </row>
    <row r="988" spans="1:57" x14ac:dyDescent="0.35">
      <c r="A988" s="1">
        <v>45117.674655358787</v>
      </c>
      <c r="B988" s="1">
        <v>45121.502697152777</v>
      </c>
      <c r="C988">
        <v>800107</v>
      </c>
      <c r="D988" t="s">
        <v>2346</v>
      </c>
      <c r="E988">
        <v>-0.71869490000000003</v>
      </c>
      <c r="F988">
        <v>37.163935199999997</v>
      </c>
      <c r="G988">
        <v>1310.099975585938</v>
      </c>
      <c r="H988">
        <v>1.37</v>
      </c>
      <c r="I988" s="1">
        <v>45121.502083333333</v>
      </c>
      <c r="J988" t="s">
        <v>76</v>
      </c>
      <c r="K988" t="s">
        <v>77</v>
      </c>
      <c r="L988" t="s">
        <v>78</v>
      </c>
      <c r="M988">
        <v>0</v>
      </c>
      <c r="N988" t="s">
        <v>59</v>
      </c>
      <c r="O988" t="s">
        <v>91</v>
      </c>
      <c r="P988" t="s">
        <v>141</v>
      </c>
      <c r="Q988" t="s">
        <v>106</v>
      </c>
      <c r="R988">
        <v>1</v>
      </c>
      <c r="S988">
        <v>0</v>
      </c>
      <c r="T988">
        <v>1</v>
      </c>
      <c r="U988">
        <v>0</v>
      </c>
      <c r="W988" t="s">
        <v>88</v>
      </c>
      <c r="X988">
        <v>1</v>
      </c>
      <c r="Y988">
        <v>0</v>
      </c>
      <c r="Z988">
        <v>0</v>
      </c>
      <c r="AA988">
        <v>0</v>
      </c>
      <c r="AB988" t="s">
        <v>113</v>
      </c>
      <c r="AC988">
        <v>0</v>
      </c>
      <c r="AD988">
        <v>1</v>
      </c>
      <c r="AE988">
        <v>1</v>
      </c>
      <c r="AF988">
        <v>1</v>
      </c>
      <c r="AL988">
        <v>50</v>
      </c>
      <c r="AM988">
        <v>20</v>
      </c>
      <c r="AN988">
        <v>10</v>
      </c>
      <c r="AO988" t="s">
        <v>67</v>
      </c>
      <c r="AR988" t="s">
        <v>84</v>
      </c>
      <c r="AS988" t="s">
        <v>67</v>
      </c>
      <c r="AT988">
        <v>252787710</v>
      </c>
      <c r="AU988" t="s">
        <v>2347</v>
      </c>
      <c r="AV988" s="1">
        <v>45121.490555555552</v>
      </c>
      <c r="AY988" t="s">
        <v>72</v>
      </c>
      <c r="AZ988" t="s">
        <v>73</v>
      </c>
      <c r="BA988" t="s">
        <v>74</v>
      </c>
      <c r="BC988">
        <v>987</v>
      </c>
      <c r="BD988" t="str">
        <f>IFERROR(VLOOKUP(C988,Sheet1!$A$2:$C$52,2, FALSE), "")</f>
        <v>Kiharu</v>
      </c>
      <c r="BE988" t="str">
        <f>IFERROR(VLOOKUP(C988,Sheet1!$A$2:$C$52,3, FALSE), "")</f>
        <v>Muranga</v>
      </c>
    </row>
    <row r="989" spans="1:57" x14ac:dyDescent="0.35">
      <c r="A989" s="1">
        <v>45117.674911817128</v>
      </c>
      <c r="B989" s="1">
        <v>45121.523137453703</v>
      </c>
      <c r="C989">
        <v>800107</v>
      </c>
      <c r="D989" t="s">
        <v>2348</v>
      </c>
      <c r="E989">
        <v>-0.71870310000000004</v>
      </c>
      <c r="F989">
        <v>37.163949700000003</v>
      </c>
      <c r="G989">
        <v>1310.099975585938</v>
      </c>
      <c r="H989">
        <v>3.9</v>
      </c>
      <c r="I989" s="1">
        <v>45121.522222222222</v>
      </c>
      <c r="J989" t="s">
        <v>76</v>
      </c>
      <c r="K989" t="s">
        <v>57</v>
      </c>
      <c r="L989" t="s">
        <v>78</v>
      </c>
      <c r="M989">
        <v>1</v>
      </c>
      <c r="N989" t="s">
        <v>59</v>
      </c>
      <c r="O989" t="s">
        <v>91</v>
      </c>
      <c r="P989" t="s">
        <v>141</v>
      </c>
      <c r="Q989" t="s">
        <v>142</v>
      </c>
      <c r="R989">
        <v>1</v>
      </c>
      <c r="S989">
        <v>1</v>
      </c>
      <c r="T989">
        <v>0</v>
      </c>
      <c r="U989">
        <v>0</v>
      </c>
      <c r="W989" t="s">
        <v>2192</v>
      </c>
      <c r="X989">
        <v>1</v>
      </c>
      <c r="Y989">
        <v>1</v>
      </c>
      <c r="Z989">
        <v>1</v>
      </c>
      <c r="AA989">
        <v>1</v>
      </c>
      <c r="AG989" t="s">
        <v>107</v>
      </c>
      <c r="AH989">
        <v>0</v>
      </c>
      <c r="AI989">
        <v>1</v>
      </c>
      <c r="AJ989">
        <v>1</v>
      </c>
      <c r="AK989">
        <v>0</v>
      </c>
      <c r="AL989">
        <v>50</v>
      </c>
      <c r="AM989">
        <v>150</v>
      </c>
      <c r="AN989">
        <v>50</v>
      </c>
      <c r="AO989" t="s">
        <v>67</v>
      </c>
      <c r="AR989" t="s">
        <v>84</v>
      </c>
      <c r="AS989" t="s">
        <v>67</v>
      </c>
      <c r="AT989">
        <v>252787718</v>
      </c>
      <c r="AU989" t="s">
        <v>2349</v>
      </c>
      <c r="AV989" s="1">
        <v>45121.490567129629</v>
      </c>
      <c r="AY989" t="s">
        <v>72</v>
      </c>
      <c r="AZ989" t="s">
        <v>73</v>
      </c>
      <c r="BA989" t="s">
        <v>74</v>
      </c>
      <c r="BC989">
        <v>988</v>
      </c>
      <c r="BD989" t="str">
        <f>IFERROR(VLOOKUP(C989,Sheet1!$A$2:$C$52,2, FALSE), "")</f>
        <v>Kiharu</v>
      </c>
      <c r="BE989" t="str">
        <f>IFERROR(VLOOKUP(C989,Sheet1!$A$2:$C$52,3, FALSE), "")</f>
        <v>Muranga</v>
      </c>
    </row>
    <row r="990" spans="1:57" x14ac:dyDescent="0.35">
      <c r="A990" s="1">
        <v>45121.618840671297</v>
      </c>
      <c r="B990" s="1">
        <v>45121.632614513888</v>
      </c>
      <c r="C990">
        <v>800135</v>
      </c>
      <c r="D990" t="s">
        <v>2350</v>
      </c>
      <c r="E990">
        <v>-0.71657179999999998</v>
      </c>
      <c r="F990">
        <v>37.144853400000002</v>
      </c>
      <c r="G990">
        <v>1366.099975585938</v>
      </c>
      <c r="H990">
        <v>48.9</v>
      </c>
      <c r="I990" s="1">
        <v>45121.618750000001</v>
      </c>
      <c r="J990" t="s">
        <v>76</v>
      </c>
      <c r="K990" t="s">
        <v>77</v>
      </c>
      <c r="L990" t="s">
        <v>58</v>
      </c>
      <c r="M990">
        <v>1</v>
      </c>
      <c r="N990" t="s">
        <v>59</v>
      </c>
      <c r="O990" t="s">
        <v>79</v>
      </c>
      <c r="P990" t="s">
        <v>61</v>
      </c>
      <c r="Q990" t="s">
        <v>112</v>
      </c>
      <c r="R990">
        <v>1</v>
      </c>
      <c r="S990">
        <v>1</v>
      </c>
      <c r="T990">
        <v>0</v>
      </c>
      <c r="U990">
        <v>0</v>
      </c>
      <c r="W990" t="s">
        <v>467</v>
      </c>
      <c r="X990">
        <v>1</v>
      </c>
      <c r="Y990">
        <v>0</v>
      </c>
      <c r="Z990">
        <v>0</v>
      </c>
      <c r="AA990">
        <v>1</v>
      </c>
      <c r="AG990" t="s">
        <v>150</v>
      </c>
      <c r="AH990">
        <v>0</v>
      </c>
      <c r="AI990">
        <v>1</v>
      </c>
      <c r="AJ990">
        <v>1</v>
      </c>
      <c r="AK990">
        <v>0</v>
      </c>
      <c r="AL990">
        <v>10</v>
      </c>
      <c r="AM990">
        <v>20</v>
      </c>
      <c r="AN990">
        <v>10</v>
      </c>
      <c r="AO990" t="s">
        <v>82</v>
      </c>
      <c r="AP990" t="s">
        <v>68</v>
      </c>
      <c r="AQ990" t="s">
        <v>1787</v>
      </c>
      <c r="AR990" t="s">
        <v>69</v>
      </c>
      <c r="AT990">
        <v>252797658</v>
      </c>
      <c r="AU990" t="s">
        <v>2351</v>
      </c>
      <c r="AV990" s="1">
        <v>45121.512094907397</v>
      </c>
      <c r="AY990" t="s">
        <v>72</v>
      </c>
      <c r="AZ990" t="s">
        <v>73</v>
      </c>
      <c r="BA990" t="s">
        <v>74</v>
      </c>
      <c r="BC990">
        <v>989</v>
      </c>
      <c r="BD990" t="str">
        <f>IFERROR(VLOOKUP(C990,Sheet1!$A$2:$C$52,2, FALSE), "")</f>
        <v>Kiharu</v>
      </c>
      <c r="BE990" t="str">
        <f>IFERROR(VLOOKUP(C990,Sheet1!$A$2:$C$52,3, FALSE), "")</f>
        <v>Muranga</v>
      </c>
    </row>
    <row r="991" spans="1:57" x14ac:dyDescent="0.35">
      <c r="A991" s="1">
        <v>45121.619782905087</v>
      </c>
      <c r="B991" s="1">
        <v>45121.632854189818</v>
      </c>
      <c r="C991">
        <v>800135</v>
      </c>
      <c r="D991" t="s">
        <v>2352</v>
      </c>
      <c r="E991">
        <v>-0.71657179999999998</v>
      </c>
      <c r="F991">
        <v>37.144853400000002</v>
      </c>
      <c r="G991">
        <v>1366.099975585938</v>
      </c>
      <c r="H991">
        <v>455.16</v>
      </c>
      <c r="I991" s="1">
        <v>45121.619444444441</v>
      </c>
      <c r="J991" t="s">
        <v>159</v>
      </c>
      <c r="K991" t="s">
        <v>77</v>
      </c>
      <c r="L991" t="s">
        <v>58</v>
      </c>
      <c r="M991">
        <v>8</v>
      </c>
      <c r="N991" t="s">
        <v>63</v>
      </c>
      <c r="O991" t="s">
        <v>91</v>
      </c>
      <c r="P991" t="s">
        <v>127</v>
      </c>
      <c r="Q991" t="s">
        <v>112</v>
      </c>
      <c r="R991">
        <v>1</v>
      </c>
      <c r="S991">
        <v>1</v>
      </c>
      <c r="T991">
        <v>0</v>
      </c>
      <c r="U991">
        <v>0</v>
      </c>
      <c r="W991" t="s">
        <v>88</v>
      </c>
      <c r="X991">
        <v>1</v>
      </c>
      <c r="Y991">
        <v>0</v>
      </c>
      <c r="Z991">
        <v>0</v>
      </c>
      <c r="AA991">
        <v>0</v>
      </c>
      <c r="AG991" t="s">
        <v>66</v>
      </c>
      <c r="AH991">
        <v>0</v>
      </c>
      <c r="AI991">
        <v>1</v>
      </c>
      <c r="AJ991">
        <v>0</v>
      </c>
      <c r="AK991">
        <v>0</v>
      </c>
      <c r="AL991">
        <v>20</v>
      </c>
      <c r="AO991" t="s">
        <v>67</v>
      </c>
      <c r="AR991" t="s">
        <v>69</v>
      </c>
      <c r="AS991" t="s">
        <v>2353</v>
      </c>
      <c r="AT991">
        <v>252797661</v>
      </c>
      <c r="AU991" t="s">
        <v>2354</v>
      </c>
      <c r="AV991" s="1">
        <v>45121.512094907397</v>
      </c>
      <c r="AY991" t="s">
        <v>72</v>
      </c>
      <c r="AZ991" t="s">
        <v>73</v>
      </c>
      <c r="BA991" t="s">
        <v>74</v>
      </c>
      <c r="BC991">
        <v>990</v>
      </c>
      <c r="BD991" t="str">
        <f>IFERROR(VLOOKUP(C991,Sheet1!$A$2:$C$52,2, FALSE), "")</f>
        <v>Kiharu</v>
      </c>
      <c r="BE991" t="str">
        <f>IFERROR(VLOOKUP(C991,Sheet1!$A$2:$C$52,3, FALSE), "")</f>
        <v>Muranga</v>
      </c>
    </row>
    <row r="992" spans="1:57" x14ac:dyDescent="0.35">
      <c r="A992" s="1">
        <v>45121.620722453707</v>
      </c>
      <c r="B992" s="1">
        <v>45121.633040949077</v>
      </c>
      <c r="C992">
        <v>800135</v>
      </c>
      <c r="D992" t="s">
        <v>2355</v>
      </c>
      <c r="E992">
        <v>-0.71657179999999998</v>
      </c>
      <c r="F992">
        <v>37.144853400000002</v>
      </c>
      <c r="G992">
        <v>1366.099975585938</v>
      </c>
      <c r="H992">
        <v>756.58</v>
      </c>
      <c r="I992" s="1">
        <v>45121.620138888888</v>
      </c>
      <c r="J992" t="s">
        <v>76</v>
      </c>
      <c r="K992" t="s">
        <v>77</v>
      </c>
      <c r="L992" t="s">
        <v>78</v>
      </c>
      <c r="N992" t="s">
        <v>59</v>
      </c>
      <c r="O992" t="s">
        <v>79</v>
      </c>
      <c r="P992" t="s">
        <v>61</v>
      </c>
      <c r="Q992" t="s">
        <v>62</v>
      </c>
      <c r="R992">
        <v>1</v>
      </c>
      <c r="S992">
        <v>0</v>
      </c>
      <c r="T992">
        <v>0</v>
      </c>
      <c r="U992">
        <v>0</v>
      </c>
      <c r="W992" t="s">
        <v>121</v>
      </c>
      <c r="X992">
        <v>1</v>
      </c>
      <c r="Y992">
        <v>1</v>
      </c>
      <c r="Z992">
        <v>1</v>
      </c>
      <c r="AA992">
        <v>1</v>
      </c>
      <c r="AL992">
        <v>10</v>
      </c>
      <c r="AM992">
        <v>10</v>
      </c>
      <c r="AN992">
        <v>30</v>
      </c>
      <c r="AO992" t="s">
        <v>82</v>
      </c>
      <c r="AP992" t="s">
        <v>68</v>
      </c>
      <c r="AQ992" t="s">
        <v>1787</v>
      </c>
      <c r="AR992" t="s">
        <v>69</v>
      </c>
      <c r="AS992" t="s">
        <v>2356</v>
      </c>
      <c r="AT992">
        <v>252797665</v>
      </c>
      <c r="AU992" t="s">
        <v>2357</v>
      </c>
      <c r="AV992" s="1">
        <v>45121.512106481481</v>
      </c>
      <c r="AY992" t="s">
        <v>72</v>
      </c>
      <c r="AZ992" t="s">
        <v>73</v>
      </c>
      <c r="BA992" t="s">
        <v>74</v>
      </c>
      <c r="BC992">
        <v>991</v>
      </c>
      <c r="BD992" t="str">
        <f>IFERROR(VLOOKUP(C992,Sheet1!$A$2:$C$52,2, FALSE), "")</f>
        <v>Kiharu</v>
      </c>
      <c r="BE992" t="str">
        <f>IFERROR(VLOOKUP(C992,Sheet1!$A$2:$C$52,3, FALSE), "")</f>
        <v>Muranga</v>
      </c>
    </row>
    <row r="993" spans="1:57" x14ac:dyDescent="0.35">
      <c r="A993" s="1">
        <v>45121.621842326393</v>
      </c>
      <c r="B993" s="1">
        <v>45121.633219895833</v>
      </c>
      <c r="C993">
        <v>800135</v>
      </c>
      <c r="D993" t="s">
        <v>1022</v>
      </c>
      <c r="E993">
        <v>-0.71728559999999997</v>
      </c>
      <c r="F993">
        <v>37.146462300000003</v>
      </c>
      <c r="G993">
        <v>0</v>
      </c>
      <c r="H993">
        <v>1600</v>
      </c>
      <c r="I993" s="1">
        <v>45121.621527777781</v>
      </c>
      <c r="J993" t="s">
        <v>76</v>
      </c>
      <c r="K993" t="s">
        <v>57</v>
      </c>
      <c r="L993" t="s">
        <v>78</v>
      </c>
      <c r="N993" t="s">
        <v>59</v>
      </c>
      <c r="O993" t="s">
        <v>79</v>
      </c>
      <c r="P993" t="s">
        <v>61</v>
      </c>
      <c r="Q993" t="s">
        <v>112</v>
      </c>
      <c r="R993">
        <v>1</v>
      </c>
      <c r="S993">
        <v>1</v>
      </c>
      <c r="T993">
        <v>0</v>
      </c>
      <c r="U993">
        <v>0</v>
      </c>
      <c r="W993" t="s">
        <v>2192</v>
      </c>
      <c r="X993">
        <v>1</v>
      </c>
      <c r="Y993">
        <v>1</v>
      </c>
      <c r="Z993">
        <v>1</v>
      </c>
      <c r="AA993">
        <v>1</v>
      </c>
      <c r="AG993" t="s">
        <v>121</v>
      </c>
      <c r="AH993">
        <v>1</v>
      </c>
      <c r="AI993">
        <v>1</v>
      </c>
      <c r="AJ993">
        <v>1</v>
      </c>
      <c r="AK993">
        <v>1</v>
      </c>
      <c r="AL993">
        <v>25</v>
      </c>
      <c r="AM993">
        <v>25</v>
      </c>
      <c r="AN993">
        <v>10</v>
      </c>
      <c r="AO993" t="s">
        <v>67</v>
      </c>
      <c r="AR993" t="s">
        <v>69</v>
      </c>
      <c r="AS993" t="s">
        <v>2358</v>
      </c>
      <c r="AT993">
        <v>252797668</v>
      </c>
      <c r="AU993" t="s">
        <v>2359</v>
      </c>
      <c r="AV993" s="1">
        <v>45121.512106481481</v>
      </c>
      <c r="AY993" t="s">
        <v>72</v>
      </c>
      <c r="AZ993" t="s">
        <v>73</v>
      </c>
      <c r="BA993" t="s">
        <v>74</v>
      </c>
      <c r="BC993">
        <v>992</v>
      </c>
      <c r="BD993" t="str">
        <f>IFERROR(VLOOKUP(C993,Sheet1!$A$2:$C$52,2, FALSE), "")</f>
        <v>Kiharu</v>
      </c>
      <c r="BE993" t="str">
        <f>IFERROR(VLOOKUP(C993,Sheet1!$A$2:$C$52,3, FALSE), "")</f>
        <v>Muranga</v>
      </c>
    </row>
    <row r="994" spans="1:57" x14ac:dyDescent="0.35">
      <c r="A994" s="1">
        <v>45121.622819652781</v>
      </c>
      <c r="B994" s="1">
        <v>45121.633326967603</v>
      </c>
      <c r="C994">
        <v>800135</v>
      </c>
      <c r="I994" s="1">
        <v>45121.62222222222</v>
      </c>
      <c r="J994" t="s">
        <v>159</v>
      </c>
      <c r="K994" t="s">
        <v>57</v>
      </c>
      <c r="L994" t="s">
        <v>58</v>
      </c>
      <c r="M994">
        <v>2</v>
      </c>
      <c r="N994" t="s">
        <v>59</v>
      </c>
      <c r="O994" t="s">
        <v>126</v>
      </c>
      <c r="P994" t="s">
        <v>127</v>
      </c>
      <c r="Q994" t="s">
        <v>112</v>
      </c>
      <c r="R994">
        <v>1</v>
      </c>
      <c r="S994">
        <v>1</v>
      </c>
      <c r="T994">
        <v>0</v>
      </c>
      <c r="U994">
        <v>0</v>
      </c>
      <c r="W994" t="s">
        <v>121</v>
      </c>
      <c r="X994">
        <v>1</v>
      </c>
      <c r="Y994">
        <v>1</v>
      </c>
      <c r="Z994">
        <v>1</v>
      </c>
      <c r="AA994">
        <v>1</v>
      </c>
      <c r="AG994" t="s">
        <v>121</v>
      </c>
      <c r="AH994">
        <v>1</v>
      </c>
      <c r="AI994">
        <v>1</v>
      </c>
      <c r="AJ994">
        <v>1</v>
      </c>
      <c r="AK994">
        <v>1</v>
      </c>
      <c r="AL994">
        <v>50</v>
      </c>
      <c r="AM994">
        <v>50</v>
      </c>
      <c r="AN994">
        <v>10</v>
      </c>
      <c r="AO994" t="s">
        <v>67</v>
      </c>
      <c r="AR994" t="s">
        <v>94</v>
      </c>
      <c r="AS994" t="s">
        <v>2360</v>
      </c>
      <c r="AT994">
        <v>252797671</v>
      </c>
      <c r="AU994" t="s">
        <v>2361</v>
      </c>
      <c r="AV994" s="1">
        <v>45121.512106481481</v>
      </c>
      <c r="AY994" t="s">
        <v>72</v>
      </c>
      <c r="AZ994" t="s">
        <v>73</v>
      </c>
      <c r="BA994" t="s">
        <v>74</v>
      </c>
      <c r="BC994">
        <v>993</v>
      </c>
      <c r="BD994" t="str">
        <f>IFERROR(VLOOKUP(C994,Sheet1!$A$2:$C$52,2, FALSE), "")</f>
        <v>Kiharu</v>
      </c>
      <c r="BE994" t="str">
        <f>IFERROR(VLOOKUP(C994,Sheet1!$A$2:$C$52,3, FALSE), "")</f>
        <v>Muranga</v>
      </c>
    </row>
    <row r="995" spans="1:57" x14ac:dyDescent="0.35">
      <c r="A995" s="1">
        <v>45121.624198449077</v>
      </c>
      <c r="B995" s="1">
        <v>45121.633494560177</v>
      </c>
      <c r="C995">
        <v>800135</v>
      </c>
      <c r="D995" t="s">
        <v>2362</v>
      </c>
      <c r="E995">
        <v>-0.71657179999999998</v>
      </c>
      <c r="F995">
        <v>37.144853400000002</v>
      </c>
      <c r="G995">
        <v>1366.099975585938</v>
      </c>
      <c r="H995">
        <v>1541.66</v>
      </c>
      <c r="I995" s="1">
        <v>45121.624305555553</v>
      </c>
      <c r="J995" t="s">
        <v>159</v>
      </c>
      <c r="K995" t="s">
        <v>57</v>
      </c>
      <c r="L995" t="s">
        <v>220</v>
      </c>
      <c r="M995">
        <v>3</v>
      </c>
      <c r="N995" t="s">
        <v>59</v>
      </c>
      <c r="O995" t="s">
        <v>91</v>
      </c>
      <c r="P995" t="s">
        <v>92</v>
      </c>
      <c r="Q995" t="s">
        <v>62</v>
      </c>
      <c r="R995">
        <v>1</v>
      </c>
      <c r="S995">
        <v>0</v>
      </c>
      <c r="T995">
        <v>0</v>
      </c>
      <c r="U995">
        <v>0</v>
      </c>
      <c r="W995" t="s">
        <v>121</v>
      </c>
      <c r="X995">
        <v>1</v>
      </c>
      <c r="Y995">
        <v>1</v>
      </c>
      <c r="Z995">
        <v>1</v>
      </c>
      <c r="AA995">
        <v>1</v>
      </c>
      <c r="AL995">
        <v>50</v>
      </c>
      <c r="AM995">
        <v>10</v>
      </c>
      <c r="AN995">
        <v>10</v>
      </c>
      <c r="AO995" t="s">
        <v>82</v>
      </c>
      <c r="AP995" t="s">
        <v>68</v>
      </c>
      <c r="AQ995" t="s">
        <v>1787</v>
      </c>
      <c r="AR995" t="s">
        <v>69</v>
      </c>
      <c r="AS995" t="s">
        <v>2363</v>
      </c>
      <c r="AT995">
        <v>252797672</v>
      </c>
      <c r="AU995" t="s">
        <v>2364</v>
      </c>
      <c r="AV995" s="1">
        <v>45121.512118055558</v>
      </c>
      <c r="AY995" t="s">
        <v>72</v>
      </c>
      <c r="AZ995" t="s">
        <v>73</v>
      </c>
      <c r="BA995" t="s">
        <v>74</v>
      </c>
      <c r="BC995">
        <v>994</v>
      </c>
      <c r="BD995" t="str">
        <f>IFERROR(VLOOKUP(C995,Sheet1!$A$2:$C$52,2, FALSE), "")</f>
        <v>Kiharu</v>
      </c>
      <c r="BE995" t="str">
        <f>IFERROR(VLOOKUP(C995,Sheet1!$A$2:$C$52,3, FALSE), "")</f>
        <v>Muranga</v>
      </c>
    </row>
    <row r="996" spans="1:57" x14ac:dyDescent="0.35">
      <c r="A996" s="1">
        <v>45121.625289953707</v>
      </c>
      <c r="B996" s="1">
        <v>45121.634773310187</v>
      </c>
      <c r="C996">
        <v>800135</v>
      </c>
      <c r="D996" t="s">
        <v>2365</v>
      </c>
      <c r="E996">
        <v>-0.71582460000000003</v>
      </c>
      <c r="F996">
        <v>37.145350399999998</v>
      </c>
      <c r="G996">
        <v>1366.099975585938</v>
      </c>
      <c r="H996">
        <v>62.598999999999997</v>
      </c>
      <c r="I996" s="1">
        <v>45121.625</v>
      </c>
      <c r="J996" t="s">
        <v>76</v>
      </c>
      <c r="K996" t="s">
        <v>77</v>
      </c>
      <c r="L996" t="s">
        <v>58</v>
      </c>
      <c r="M996">
        <v>2</v>
      </c>
      <c r="N996" t="s">
        <v>105</v>
      </c>
      <c r="O996" t="s">
        <v>91</v>
      </c>
      <c r="P996" t="s">
        <v>127</v>
      </c>
      <c r="Q996" t="s">
        <v>112</v>
      </c>
      <c r="R996">
        <v>1</v>
      </c>
      <c r="S996">
        <v>1</v>
      </c>
      <c r="T996">
        <v>0</v>
      </c>
      <c r="U996">
        <v>0</v>
      </c>
      <c r="W996" t="s">
        <v>121</v>
      </c>
      <c r="X996">
        <v>1</v>
      </c>
      <c r="Y996">
        <v>1</v>
      </c>
      <c r="Z996">
        <v>1</v>
      </c>
      <c r="AA996">
        <v>1</v>
      </c>
      <c r="AG996" t="s">
        <v>121</v>
      </c>
      <c r="AH996">
        <v>1</v>
      </c>
      <c r="AI996">
        <v>1</v>
      </c>
      <c r="AJ996">
        <v>1</v>
      </c>
      <c r="AK996">
        <v>1</v>
      </c>
      <c r="AL996">
        <v>25</v>
      </c>
      <c r="AM996">
        <v>25</v>
      </c>
      <c r="AN996">
        <v>10</v>
      </c>
      <c r="AO996" t="s">
        <v>67</v>
      </c>
      <c r="AP996" t="s">
        <v>83</v>
      </c>
      <c r="AR996" t="s">
        <v>69</v>
      </c>
      <c r="AT996">
        <v>252797676</v>
      </c>
      <c r="AU996" t="s">
        <v>2366</v>
      </c>
      <c r="AV996" s="1">
        <v>45121.512118055558</v>
      </c>
      <c r="AY996" t="s">
        <v>72</v>
      </c>
      <c r="AZ996" t="s">
        <v>73</v>
      </c>
      <c r="BA996" t="s">
        <v>74</v>
      </c>
      <c r="BC996">
        <v>995</v>
      </c>
      <c r="BD996" t="str">
        <f>IFERROR(VLOOKUP(C996,Sheet1!$A$2:$C$52,2, FALSE), "")</f>
        <v>Kiharu</v>
      </c>
      <c r="BE996" t="str">
        <f>IFERROR(VLOOKUP(C996,Sheet1!$A$2:$C$52,3, FALSE), "")</f>
        <v>Muranga</v>
      </c>
    </row>
    <row r="997" spans="1:57" x14ac:dyDescent="0.35">
      <c r="A997" s="1">
        <v>45121.6261566088</v>
      </c>
      <c r="B997" s="1">
        <v>45121.636680497693</v>
      </c>
      <c r="C997">
        <v>800135</v>
      </c>
      <c r="D997" t="s">
        <v>2367</v>
      </c>
      <c r="E997">
        <v>-0.7150841</v>
      </c>
      <c r="F997">
        <v>37.148096600000002</v>
      </c>
      <c r="G997">
        <v>1352.800048828125</v>
      </c>
      <c r="H997">
        <v>30</v>
      </c>
      <c r="I997" s="1">
        <v>45121.625694444447</v>
      </c>
      <c r="J997" t="s">
        <v>159</v>
      </c>
      <c r="K997" t="s">
        <v>77</v>
      </c>
      <c r="L997" t="s">
        <v>58</v>
      </c>
      <c r="M997">
        <v>3</v>
      </c>
      <c r="N997" t="s">
        <v>59</v>
      </c>
      <c r="O997" t="s">
        <v>91</v>
      </c>
      <c r="P997" t="s">
        <v>92</v>
      </c>
      <c r="Q997" t="s">
        <v>112</v>
      </c>
      <c r="R997">
        <v>1</v>
      </c>
      <c r="S997">
        <v>1</v>
      </c>
      <c r="T997">
        <v>0</v>
      </c>
      <c r="U997">
        <v>0</v>
      </c>
      <c r="W997" t="s">
        <v>121</v>
      </c>
      <c r="X997">
        <v>1</v>
      </c>
      <c r="Y997">
        <v>1</v>
      </c>
      <c r="Z997">
        <v>1</v>
      </c>
      <c r="AA997">
        <v>1</v>
      </c>
      <c r="AG997" t="s">
        <v>121</v>
      </c>
      <c r="AH997">
        <v>1</v>
      </c>
      <c r="AI997">
        <v>1</v>
      </c>
      <c r="AJ997">
        <v>1</v>
      </c>
      <c r="AK997">
        <v>1</v>
      </c>
      <c r="AL997">
        <v>70</v>
      </c>
      <c r="AM997">
        <v>100</v>
      </c>
      <c r="AN997">
        <v>20</v>
      </c>
      <c r="AO997" t="s">
        <v>82</v>
      </c>
      <c r="AP997" t="s">
        <v>83</v>
      </c>
      <c r="AR997" t="s">
        <v>94</v>
      </c>
      <c r="AS997" t="s">
        <v>2368</v>
      </c>
      <c r="AT997">
        <v>252797682</v>
      </c>
      <c r="AU997" t="s">
        <v>2369</v>
      </c>
      <c r="AV997" s="1">
        <v>45121.512129629627</v>
      </c>
      <c r="AY997" t="s">
        <v>72</v>
      </c>
      <c r="AZ997" t="s">
        <v>73</v>
      </c>
      <c r="BA997" t="s">
        <v>74</v>
      </c>
      <c r="BC997">
        <v>996</v>
      </c>
      <c r="BD997" t="str">
        <f>IFERROR(VLOOKUP(C997,Sheet1!$A$2:$C$52,2, FALSE), "")</f>
        <v>Kiharu</v>
      </c>
      <c r="BE997" t="str">
        <f>IFERROR(VLOOKUP(C997,Sheet1!$A$2:$C$52,3, FALSE), "")</f>
        <v>Muranga</v>
      </c>
    </row>
    <row r="998" spans="1:57" x14ac:dyDescent="0.35">
      <c r="A998" s="1">
        <v>45121.627341874999</v>
      </c>
      <c r="B998" s="1">
        <v>45121.636232824072</v>
      </c>
      <c r="C998">
        <v>800135</v>
      </c>
      <c r="D998" t="s">
        <v>2370</v>
      </c>
      <c r="E998">
        <v>-0.71565780000000001</v>
      </c>
      <c r="F998">
        <v>37.147267999999997</v>
      </c>
      <c r="G998">
        <v>1362.5</v>
      </c>
      <c r="H998">
        <v>72.900000000000006</v>
      </c>
      <c r="I998" s="1">
        <v>45121.627083333333</v>
      </c>
      <c r="J998" t="s">
        <v>159</v>
      </c>
      <c r="K998" t="s">
        <v>77</v>
      </c>
      <c r="L998" t="s">
        <v>58</v>
      </c>
      <c r="M998">
        <v>2</v>
      </c>
      <c r="N998" t="s">
        <v>59</v>
      </c>
      <c r="O998" t="s">
        <v>91</v>
      </c>
      <c r="P998" t="s">
        <v>92</v>
      </c>
      <c r="Q998" t="s">
        <v>112</v>
      </c>
      <c r="R998">
        <v>1</v>
      </c>
      <c r="S998">
        <v>1</v>
      </c>
      <c r="T998">
        <v>0</v>
      </c>
      <c r="U998">
        <v>0</v>
      </c>
      <c r="W998" t="s">
        <v>163</v>
      </c>
      <c r="X998">
        <v>1</v>
      </c>
      <c r="Y998">
        <v>1</v>
      </c>
      <c r="Z998">
        <v>1</v>
      </c>
      <c r="AA998">
        <v>1</v>
      </c>
      <c r="AG998" t="s">
        <v>121</v>
      </c>
      <c r="AH998">
        <v>1</v>
      </c>
      <c r="AI998">
        <v>1</v>
      </c>
      <c r="AJ998">
        <v>1</v>
      </c>
      <c r="AK998">
        <v>1</v>
      </c>
      <c r="AL998">
        <v>100</v>
      </c>
      <c r="AM998">
        <v>150</v>
      </c>
      <c r="AN998">
        <v>20</v>
      </c>
      <c r="AO998" t="s">
        <v>82</v>
      </c>
      <c r="AP998" t="s">
        <v>83</v>
      </c>
      <c r="AR998" t="s">
        <v>69</v>
      </c>
      <c r="AS998" t="s">
        <v>2371</v>
      </c>
      <c r="AT998">
        <v>252797685</v>
      </c>
      <c r="AU998" t="s">
        <v>2372</v>
      </c>
      <c r="AV998" s="1">
        <v>45121.512129629627</v>
      </c>
      <c r="AY998" t="s">
        <v>72</v>
      </c>
      <c r="AZ998" t="s">
        <v>73</v>
      </c>
      <c r="BA998" t="s">
        <v>74</v>
      </c>
      <c r="BC998">
        <v>997</v>
      </c>
      <c r="BD998" t="str">
        <f>IFERROR(VLOOKUP(C998,Sheet1!$A$2:$C$52,2, FALSE), "")</f>
        <v>Kiharu</v>
      </c>
      <c r="BE998" t="str">
        <f>IFERROR(VLOOKUP(C998,Sheet1!$A$2:$C$52,3, FALSE), "")</f>
        <v>Muranga</v>
      </c>
    </row>
    <row r="999" spans="1:57" x14ac:dyDescent="0.35">
      <c r="A999" s="1">
        <v>45121.628538680547</v>
      </c>
      <c r="B999" s="1">
        <v>45121.635578715279</v>
      </c>
      <c r="C999">
        <v>800135</v>
      </c>
      <c r="D999" t="s">
        <v>2373</v>
      </c>
      <c r="E999">
        <v>-0.71516659999999999</v>
      </c>
      <c r="F999">
        <v>37.146590699999997</v>
      </c>
      <c r="G999">
        <v>1366.099975585938</v>
      </c>
      <c r="H999">
        <v>19.375</v>
      </c>
      <c r="I999" s="1">
        <v>45121.628472222219</v>
      </c>
      <c r="J999" t="s">
        <v>159</v>
      </c>
      <c r="K999" t="s">
        <v>77</v>
      </c>
      <c r="L999" t="s">
        <v>58</v>
      </c>
      <c r="M999">
        <v>3</v>
      </c>
      <c r="N999" t="s">
        <v>59</v>
      </c>
      <c r="O999" t="s">
        <v>91</v>
      </c>
      <c r="P999" t="s">
        <v>127</v>
      </c>
      <c r="Q999" t="s">
        <v>112</v>
      </c>
      <c r="R999">
        <v>1</v>
      </c>
      <c r="S999">
        <v>1</v>
      </c>
      <c r="T999">
        <v>0</v>
      </c>
      <c r="U999">
        <v>0</v>
      </c>
      <c r="W999" t="s">
        <v>121</v>
      </c>
      <c r="X999">
        <v>1</v>
      </c>
      <c r="Y999">
        <v>1</v>
      </c>
      <c r="Z999">
        <v>1</v>
      </c>
      <c r="AA999">
        <v>1</v>
      </c>
      <c r="AG999" t="s">
        <v>121</v>
      </c>
      <c r="AH999">
        <v>1</v>
      </c>
      <c r="AI999">
        <v>1</v>
      </c>
      <c r="AJ999">
        <v>1</v>
      </c>
      <c r="AK999">
        <v>1</v>
      </c>
      <c r="AL999">
        <v>20</v>
      </c>
      <c r="AM999">
        <v>10</v>
      </c>
      <c r="AN999">
        <v>10</v>
      </c>
      <c r="AO999" t="s">
        <v>67</v>
      </c>
      <c r="AR999" t="s">
        <v>94</v>
      </c>
      <c r="AS999" t="s">
        <v>2374</v>
      </c>
      <c r="AT999">
        <v>252797692</v>
      </c>
      <c r="AU999" t="s">
        <v>2375</v>
      </c>
      <c r="AV999" s="1">
        <v>45121.512141203697</v>
      </c>
      <c r="AY999" t="s">
        <v>72</v>
      </c>
      <c r="AZ999" t="s">
        <v>73</v>
      </c>
      <c r="BA999" t="s">
        <v>74</v>
      </c>
      <c r="BC999">
        <v>998</v>
      </c>
      <c r="BD999" t="str">
        <f>IFERROR(VLOOKUP(C999,Sheet1!$A$2:$C$52,2, FALSE), "")</f>
        <v>Kiharu</v>
      </c>
      <c r="BE999" t="str">
        <f>IFERROR(VLOOKUP(C999,Sheet1!$A$2:$C$52,3, FALSE), "")</f>
        <v>Muranga</v>
      </c>
    </row>
    <row r="1000" spans="1:57" x14ac:dyDescent="0.35">
      <c r="A1000" s="1">
        <v>45119.4548990162</v>
      </c>
      <c r="B1000" s="1">
        <v>45121.65218892361</v>
      </c>
      <c r="C1000">
        <v>800123</v>
      </c>
      <c r="D1000" t="s">
        <v>2376</v>
      </c>
      <c r="E1000">
        <v>-1.3184642</v>
      </c>
      <c r="F1000">
        <v>36.893616799999997</v>
      </c>
      <c r="G1000">
        <v>1622.90625</v>
      </c>
      <c r="H1000">
        <v>73.144000000000005</v>
      </c>
      <c r="I1000" s="1">
        <v>45121.356249999997</v>
      </c>
      <c r="J1000" t="s">
        <v>159</v>
      </c>
      <c r="K1000" t="s">
        <v>57</v>
      </c>
      <c r="L1000" t="s">
        <v>58</v>
      </c>
      <c r="M1000">
        <v>2</v>
      </c>
      <c r="N1000" t="s">
        <v>105</v>
      </c>
      <c r="O1000" t="s">
        <v>126</v>
      </c>
      <c r="P1000" t="s">
        <v>127</v>
      </c>
      <c r="Q1000" t="s">
        <v>112</v>
      </c>
      <c r="R1000">
        <v>1</v>
      </c>
      <c r="S1000">
        <v>1</v>
      </c>
      <c r="T1000">
        <v>0</v>
      </c>
      <c r="U1000">
        <v>0</v>
      </c>
      <c r="W1000" t="s">
        <v>101</v>
      </c>
      <c r="X1000">
        <v>1</v>
      </c>
      <c r="Y1000">
        <v>1</v>
      </c>
      <c r="Z1000">
        <v>1</v>
      </c>
      <c r="AA1000">
        <v>0</v>
      </c>
      <c r="AG1000" t="s">
        <v>66</v>
      </c>
      <c r="AH1000">
        <v>0</v>
      </c>
      <c r="AI1000">
        <v>1</v>
      </c>
      <c r="AJ1000">
        <v>0</v>
      </c>
      <c r="AK1000">
        <v>0</v>
      </c>
      <c r="AL1000">
        <v>50</v>
      </c>
      <c r="AM1000">
        <v>10</v>
      </c>
      <c r="AN1000">
        <v>0</v>
      </c>
      <c r="AO1000" t="s">
        <v>67</v>
      </c>
      <c r="AR1000" t="s">
        <v>108</v>
      </c>
      <c r="AS1000" t="s">
        <v>2377</v>
      </c>
      <c r="AT1000">
        <v>252809615</v>
      </c>
      <c r="AU1000" t="s">
        <v>2378</v>
      </c>
      <c r="AV1000" s="1">
        <v>45121.541805555556</v>
      </c>
      <c r="AY1000" t="s">
        <v>72</v>
      </c>
      <c r="AZ1000" t="s">
        <v>73</v>
      </c>
      <c r="BA1000" t="s">
        <v>74</v>
      </c>
      <c r="BC1000">
        <v>999</v>
      </c>
      <c r="BD1000" t="str">
        <f>IFERROR(VLOOKUP(C1000,Sheet1!$A$2:$C$52,2, FALSE), "")</f>
        <v>Njoro</v>
      </c>
      <c r="BE1000" t="str">
        <f>IFERROR(VLOOKUP(C1000,Sheet1!$A$2:$C$52,3, FALSE), "")</f>
        <v>Nakuru</v>
      </c>
    </row>
    <row r="1001" spans="1:57" x14ac:dyDescent="0.35">
      <c r="A1001" s="1">
        <v>45119.45934872685</v>
      </c>
      <c r="B1001" s="1">
        <v>45121.652401111111</v>
      </c>
      <c r="C1001">
        <v>800123</v>
      </c>
      <c r="D1001" t="s">
        <v>2379</v>
      </c>
      <c r="E1001">
        <v>-1.319383</v>
      </c>
      <c r="F1001">
        <v>36.894553700000003</v>
      </c>
      <c r="G1001">
        <v>1611.44140625</v>
      </c>
      <c r="H1001">
        <v>86.153999999999996</v>
      </c>
      <c r="I1001" s="1">
        <v>45121.365277777782</v>
      </c>
      <c r="J1001" t="s">
        <v>104</v>
      </c>
      <c r="K1001" t="s">
        <v>57</v>
      </c>
      <c r="L1001" t="s">
        <v>78</v>
      </c>
      <c r="M1001">
        <v>0</v>
      </c>
      <c r="N1001" t="s">
        <v>105</v>
      </c>
      <c r="O1001" t="s">
        <v>79</v>
      </c>
      <c r="Q1001" t="s">
        <v>62</v>
      </c>
      <c r="R1001">
        <v>1</v>
      </c>
      <c r="S1001">
        <v>0</v>
      </c>
      <c r="T1001">
        <v>0</v>
      </c>
      <c r="U1001">
        <v>0</v>
      </c>
      <c r="W1001" t="s">
        <v>101</v>
      </c>
      <c r="X1001">
        <v>1</v>
      </c>
      <c r="Y1001">
        <v>1</v>
      </c>
      <c r="Z1001">
        <v>1</v>
      </c>
      <c r="AA1001">
        <v>0</v>
      </c>
      <c r="AL1001">
        <v>20</v>
      </c>
      <c r="AM1001">
        <v>20</v>
      </c>
      <c r="AN1001">
        <v>0</v>
      </c>
      <c r="AO1001" t="s">
        <v>67</v>
      </c>
      <c r="AR1001" t="s">
        <v>84</v>
      </c>
      <c r="AS1001" t="s">
        <v>67</v>
      </c>
      <c r="AT1001">
        <v>252809619</v>
      </c>
      <c r="AU1001" t="s">
        <v>2380</v>
      </c>
      <c r="AV1001" s="1">
        <v>45121.541817129633</v>
      </c>
      <c r="AY1001" t="s">
        <v>72</v>
      </c>
      <c r="AZ1001" t="s">
        <v>73</v>
      </c>
      <c r="BA1001" t="s">
        <v>74</v>
      </c>
      <c r="BC1001">
        <v>1000</v>
      </c>
      <c r="BD1001" t="str">
        <f>IFERROR(VLOOKUP(C1001,Sheet1!$A$2:$C$52,2, FALSE), "")</f>
        <v>Njoro</v>
      </c>
      <c r="BE1001" t="str">
        <f>IFERROR(VLOOKUP(C1001,Sheet1!$A$2:$C$52,3, FALSE), "")</f>
        <v>Nakuru</v>
      </c>
    </row>
    <row r="1002" spans="1:57" x14ac:dyDescent="0.35">
      <c r="A1002" s="1">
        <v>45119.463538217591</v>
      </c>
      <c r="B1002" s="1">
        <v>45121.652539571762</v>
      </c>
      <c r="C1002">
        <v>800123</v>
      </c>
      <c r="D1002" t="s">
        <v>2381</v>
      </c>
      <c r="E1002">
        <v>-1.3193584</v>
      </c>
      <c r="F1002">
        <v>36.894674799999997</v>
      </c>
      <c r="G1002">
        <v>1601.71923828125</v>
      </c>
      <c r="H1002">
        <v>40.981000000000002</v>
      </c>
      <c r="I1002" s="1">
        <v>45121.375694444447</v>
      </c>
      <c r="J1002" t="s">
        <v>76</v>
      </c>
      <c r="K1002" t="s">
        <v>77</v>
      </c>
      <c r="L1002" t="s">
        <v>58</v>
      </c>
      <c r="M1002">
        <v>1</v>
      </c>
      <c r="N1002" t="s">
        <v>186</v>
      </c>
      <c r="O1002" t="s">
        <v>91</v>
      </c>
      <c r="P1002" t="s">
        <v>61</v>
      </c>
      <c r="Q1002" t="s">
        <v>62</v>
      </c>
      <c r="R1002">
        <v>1</v>
      </c>
      <c r="S1002">
        <v>0</v>
      </c>
      <c r="T1002">
        <v>0</v>
      </c>
      <c r="U1002">
        <v>0</v>
      </c>
      <c r="W1002" t="s">
        <v>93</v>
      </c>
      <c r="X1002">
        <v>1</v>
      </c>
      <c r="Y1002">
        <v>1</v>
      </c>
      <c r="Z1002">
        <v>0</v>
      </c>
      <c r="AA1002">
        <v>0</v>
      </c>
      <c r="AL1002">
        <v>10</v>
      </c>
      <c r="AM1002">
        <v>0</v>
      </c>
      <c r="AN1002">
        <v>0</v>
      </c>
      <c r="AO1002" t="s">
        <v>67</v>
      </c>
      <c r="AR1002" t="s">
        <v>108</v>
      </c>
      <c r="AS1002" t="s">
        <v>2052</v>
      </c>
      <c r="AT1002">
        <v>252809626</v>
      </c>
      <c r="AU1002" t="s">
        <v>2382</v>
      </c>
      <c r="AV1002" s="1">
        <v>45121.541817129633</v>
      </c>
      <c r="AY1002" t="s">
        <v>72</v>
      </c>
      <c r="AZ1002" t="s">
        <v>73</v>
      </c>
      <c r="BA1002" t="s">
        <v>74</v>
      </c>
      <c r="BC1002">
        <v>1001</v>
      </c>
      <c r="BD1002" t="str">
        <f>IFERROR(VLOOKUP(C1002,Sheet1!$A$2:$C$52,2, FALSE), "")</f>
        <v>Njoro</v>
      </c>
      <c r="BE1002" t="str">
        <f>IFERROR(VLOOKUP(C1002,Sheet1!$A$2:$C$52,3, FALSE), "")</f>
        <v>Nakuru</v>
      </c>
    </row>
    <row r="1003" spans="1:57" x14ac:dyDescent="0.35">
      <c r="A1003" s="1">
        <v>45119.465162905093</v>
      </c>
      <c r="B1003" s="1">
        <v>45121.65326890046</v>
      </c>
      <c r="C1003">
        <v>800123</v>
      </c>
      <c r="D1003" t="s">
        <v>2383</v>
      </c>
      <c r="E1003">
        <v>-1.3193044</v>
      </c>
      <c r="F1003">
        <v>36.894730000000003</v>
      </c>
      <c r="G1003">
        <v>1594.578125</v>
      </c>
      <c r="H1003">
        <v>46.738999999999997</v>
      </c>
      <c r="I1003" s="1">
        <v>45121.386111111111</v>
      </c>
      <c r="J1003" t="s">
        <v>159</v>
      </c>
      <c r="K1003" t="s">
        <v>57</v>
      </c>
      <c r="L1003" t="s">
        <v>58</v>
      </c>
      <c r="M1003">
        <v>2</v>
      </c>
      <c r="N1003" t="s">
        <v>59</v>
      </c>
      <c r="O1003" t="s">
        <v>60</v>
      </c>
      <c r="Q1003" t="s">
        <v>62</v>
      </c>
      <c r="R1003">
        <v>1</v>
      </c>
      <c r="S1003">
        <v>0</v>
      </c>
      <c r="T1003">
        <v>0</v>
      </c>
      <c r="U1003">
        <v>0</v>
      </c>
      <c r="W1003" t="s">
        <v>93</v>
      </c>
      <c r="X1003">
        <v>1</v>
      </c>
      <c r="Y1003">
        <v>1</v>
      </c>
      <c r="Z1003">
        <v>0</v>
      </c>
      <c r="AA1003">
        <v>0</v>
      </c>
      <c r="AL1003">
        <v>50</v>
      </c>
      <c r="AM1003">
        <v>0</v>
      </c>
      <c r="AN1003">
        <v>0</v>
      </c>
      <c r="AO1003" t="s">
        <v>82</v>
      </c>
      <c r="AP1003" t="s">
        <v>83</v>
      </c>
      <c r="AR1003" t="s">
        <v>84</v>
      </c>
      <c r="AS1003" t="s">
        <v>2384</v>
      </c>
      <c r="AT1003">
        <v>252809628</v>
      </c>
      <c r="AU1003" t="s">
        <v>2385</v>
      </c>
      <c r="AV1003" s="1">
        <v>45121.541828703703</v>
      </c>
      <c r="AY1003" t="s">
        <v>72</v>
      </c>
      <c r="AZ1003" t="s">
        <v>73</v>
      </c>
      <c r="BA1003" t="s">
        <v>74</v>
      </c>
      <c r="BC1003">
        <v>1002</v>
      </c>
      <c r="BD1003" t="str">
        <f>IFERROR(VLOOKUP(C1003,Sheet1!$A$2:$C$52,2, FALSE), "")</f>
        <v>Njoro</v>
      </c>
      <c r="BE1003" t="str">
        <f>IFERROR(VLOOKUP(C1003,Sheet1!$A$2:$C$52,3, FALSE), "")</f>
        <v>Nakuru</v>
      </c>
    </row>
    <row r="1004" spans="1:57" x14ac:dyDescent="0.35">
      <c r="A1004" s="1">
        <v>45119.466854375001</v>
      </c>
      <c r="B1004" s="1">
        <v>45121.653878761572</v>
      </c>
      <c r="C1004">
        <v>800123</v>
      </c>
      <c r="D1004" t="s">
        <v>2386</v>
      </c>
      <c r="E1004">
        <v>-1.3192607999999999</v>
      </c>
      <c r="F1004">
        <v>36.894753000000001</v>
      </c>
      <c r="G1004">
        <v>1589.81982421875</v>
      </c>
      <c r="H1004">
        <v>80.578000000000003</v>
      </c>
      <c r="I1004" s="1">
        <v>45121.396527777782</v>
      </c>
      <c r="J1004" t="s">
        <v>56</v>
      </c>
      <c r="K1004" t="s">
        <v>77</v>
      </c>
      <c r="L1004" t="s">
        <v>58</v>
      </c>
      <c r="M1004">
        <v>2</v>
      </c>
      <c r="N1004" t="s">
        <v>59</v>
      </c>
      <c r="O1004" t="s">
        <v>126</v>
      </c>
      <c r="P1004" t="s">
        <v>167</v>
      </c>
      <c r="Q1004" t="s">
        <v>62</v>
      </c>
      <c r="R1004">
        <v>1</v>
      </c>
      <c r="S1004">
        <v>0</v>
      </c>
      <c r="T1004">
        <v>0</v>
      </c>
      <c r="U1004">
        <v>0</v>
      </c>
      <c r="W1004" t="s">
        <v>93</v>
      </c>
      <c r="X1004">
        <v>1</v>
      </c>
      <c r="Y1004">
        <v>1</v>
      </c>
      <c r="Z1004">
        <v>0</v>
      </c>
      <c r="AA1004">
        <v>0</v>
      </c>
      <c r="AL1004">
        <v>40</v>
      </c>
      <c r="AM1004">
        <v>0</v>
      </c>
      <c r="AN1004">
        <v>0</v>
      </c>
      <c r="AO1004" t="s">
        <v>82</v>
      </c>
      <c r="AP1004" t="s">
        <v>83</v>
      </c>
      <c r="AR1004" t="s">
        <v>84</v>
      </c>
      <c r="AS1004" t="s">
        <v>67</v>
      </c>
      <c r="AT1004">
        <v>252809631</v>
      </c>
      <c r="AU1004" t="s">
        <v>2387</v>
      </c>
      <c r="AV1004" s="1">
        <v>45121.541828703703</v>
      </c>
      <c r="AY1004" t="s">
        <v>72</v>
      </c>
      <c r="AZ1004" t="s">
        <v>73</v>
      </c>
      <c r="BA1004" t="s">
        <v>74</v>
      </c>
      <c r="BC1004">
        <v>1003</v>
      </c>
      <c r="BD1004" t="str">
        <f>IFERROR(VLOOKUP(C1004,Sheet1!$A$2:$C$52,2, FALSE), "")</f>
        <v>Njoro</v>
      </c>
      <c r="BE1004" t="str">
        <f>IFERROR(VLOOKUP(C1004,Sheet1!$A$2:$C$52,3, FALSE), "")</f>
        <v>Nakuru</v>
      </c>
    </row>
    <row r="1005" spans="1:57" x14ac:dyDescent="0.35">
      <c r="A1005" s="1">
        <v>45119.468591446763</v>
      </c>
      <c r="B1005" s="1">
        <v>45121.654164479172</v>
      </c>
      <c r="C1005">
        <v>800123</v>
      </c>
      <c r="D1005" t="s">
        <v>2388</v>
      </c>
      <c r="E1005">
        <v>-1.3184988</v>
      </c>
      <c r="F1005">
        <v>36.895367</v>
      </c>
      <c r="G1005">
        <v>1594.099609375</v>
      </c>
      <c r="H1005">
        <v>88.975999999999999</v>
      </c>
      <c r="I1005" s="1">
        <v>45121.405555555553</v>
      </c>
      <c r="J1005" t="s">
        <v>76</v>
      </c>
      <c r="K1005" t="s">
        <v>77</v>
      </c>
      <c r="L1005" t="s">
        <v>78</v>
      </c>
      <c r="M1005">
        <v>0</v>
      </c>
      <c r="N1005" t="s">
        <v>59</v>
      </c>
      <c r="O1005" t="s">
        <v>79</v>
      </c>
      <c r="Q1005" t="s">
        <v>479</v>
      </c>
      <c r="R1005">
        <v>1</v>
      </c>
      <c r="S1005">
        <v>0</v>
      </c>
      <c r="T1005">
        <v>0</v>
      </c>
      <c r="U1005">
        <v>1</v>
      </c>
      <c r="V1005" t="s">
        <v>83</v>
      </c>
      <c r="W1005" t="s">
        <v>93</v>
      </c>
      <c r="X1005">
        <v>1</v>
      </c>
      <c r="Y1005">
        <v>1</v>
      </c>
      <c r="Z1005">
        <v>0</v>
      </c>
      <c r="AA1005">
        <v>0</v>
      </c>
      <c r="AL1005">
        <v>5</v>
      </c>
      <c r="AM1005">
        <v>0</v>
      </c>
      <c r="AN1005">
        <v>0</v>
      </c>
      <c r="AO1005" t="s">
        <v>82</v>
      </c>
      <c r="AP1005" t="s">
        <v>83</v>
      </c>
      <c r="AR1005" t="s">
        <v>94</v>
      </c>
      <c r="AS1005" t="s">
        <v>2060</v>
      </c>
      <c r="AT1005">
        <v>252809636</v>
      </c>
      <c r="AU1005" t="s">
        <v>2389</v>
      </c>
      <c r="AV1005" s="1">
        <v>45121.54184027778</v>
      </c>
      <c r="AY1005" t="s">
        <v>72</v>
      </c>
      <c r="AZ1005" t="s">
        <v>73</v>
      </c>
      <c r="BA1005" t="s">
        <v>74</v>
      </c>
      <c r="BC1005">
        <v>1004</v>
      </c>
      <c r="BD1005" t="str">
        <f>IFERROR(VLOOKUP(C1005,Sheet1!$A$2:$C$52,2, FALSE), "")</f>
        <v>Njoro</v>
      </c>
      <c r="BE1005" t="str">
        <f>IFERROR(VLOOKUP(C1005,Sheet1!$A$2:$C$52,3, FALSE), "")</f>
        <v>Nakuru</v>
      </c>
    </row>
    <row r="1006" spans="1:57" x14ac:dyDescent="0.35">
      <c r="A1006" s="1">
        <v>45119.47024328704</v>
      </c>
      <c r="B1006" s="1">
        <v>45121.654902800918</v>
      </c>
      <c r="C1006">
        <v>800123</v>
      </c>
      <c r="D1006" t="s">
        <v>2390</v>
      </c>
      <c r="E1006">
        <v>-1.3187603000000001</v>
      </c>
      <c r="F1006">
        <v>36.895547399999998</v>
      </c>
      <c r="G1006">
        <v>1543.834106445312</v>
      </c>
      <c r="H1006">
        <v>75.897000000000006</v>
      </c>
      <c r="I1006" s="1">
        <v>45121.412499999999</v>
      </c>
      <c r="J1006" t="s">
        <v>56</v>
      </c>
      <c r="K1006" t="s">
        <v>77</v>
      </c>
      <c r="L1006" t="s">
        <v>58</v>
      </c>
      <c r="M1006">
        <v>2</v>
      </c>
      <c r="N1006" t="s">
        <v>59</v>
      </c>
      <c r="O1006" t="s">
        <v>126</v>
      </c>
      <c r="P1006" t="s">
        <v>92</v>
      </c>
      <c r="Q1006" t="s">
        <v>62</v>
      </c>
      <c r="R1006">
        <v>1</v>
      </c>
      <c r="S1006">
        <v>0</v>
      </c>
      <c r="T1006">
        <v>0</v>
      </c>
      <c r="U1006">
        <v>0</v>
      </c>
      <c r="W1006" t="s">
        <v>101</v>
      </c>
      <c r="X1006">
        <v>1</v>
      </c>
      <c r="Y1006">
        <v>1</v>
      </c>
      <c r="Z1006">
        <v>1</v>
      </c>
      <c r="AA1006">
        <v>0</v>
      </c>
      <c r="AL1006">
        <v>50</v>
      </c>
      <c r="AM1006">
        <v>20</v>
      </c>
      <c r="AN1006">
        <v>0</v>
      </c>
      <c r="AO1006" t="s">
        <v>82</v>
      </c>
      <c r="AP1006" t="s">
        <v>83</v>
      </c>
      <c r="AR1006" t="s">
        <v>94</v>
      </c>
      <c r="AS1006" t="s">
        <v>2391</v>
      </c>
      <c r="AT1006">
        <v>252809639</v>
      </c>
      <c r="AU1006" t="s">
        <v>2392</v>
      </c>
      <c r="AV1006" s="1">
        <v>45121.541851851849</v>
      </c>
      <c r="AY1006" t="s">
        <v>72</v>
      </c>
      <c r="AZ1006" t="s">
        <v>73</v>
      </c>
      <c r="BA1006" t="s">
        <v>74</v>
      </c>
      <c r="BC1006">
        <v>1005</v>
      </c>
      <c r="BD1006" t="str">
        <f>IFERROR(VLOOKUP(C1006,Sheet1!$A$2:$C$52,2, FALSE), "")</f>
        <v>Njoro</v>
      </c>
      <c r="BE1006" t="str">
        <f>IFERROR(VLOOKUP(C1006,Sheet1!$A$2:$C$52,3, FALSE), "")</f>
        <v>Nakuru</v>
      </c>
    </row>
    <row r="1007" spans="1:57" x14ac:dyDescent="0.35">
      <c r="A1007" s="1">
        <v>45119.472034120372</v>
      </c>
      <c r="B1007" s="1">
        <v>45121.655228634263</v>
      </c>
      <c r="C1007">
        <v>800123</v>
      </c>
      <c r="D1007" t="s">
        <v>2393</v>
      </c>
      <c r="E1007">
        <v>-1.3178939000000001</v>
      </c>
      <c r="F1007">
        <v>36.895710600000001</v>
      </c>
      <c r="G1007">
        <v>1607.59814453125</v>
      </c>
      <c r="H1007">
        <v>80.233999999999995</v>
      </c>
      <c r="I1007" s="1">
        <v>45121.424305555563</v>
      </c>
      <c r="J1007" t="s">
        <v>104</v>
      </c>
      <c r="K1007" t="s">
        <v>57</v>
      </c>
      <c r="L1007" t="s">
        <v>58</v>
      </c>
      <c r="M1007">
        <v>1</v>
      </c>
      <c r="N1007" t="s">
        <v>105</v>
      </c>
      <c r="O1007" t="s">
        <v>60</v>
      </c>
      <c r="Q1007" t="s">
        <v>62</v>
      </c>
      <c r="R1007">
        <v>1</v>
      </c>
      <c r="S1007">
        <v>0</v>
      </c>
      <c r="T1007">
        <v>0</v>
      </c>
      <c r="U1007">
        <v>0</v>
      </c>
      <c r="W1007" t="s">
        <v>101</v>
      </c>
      <c r="X1007">
        <v>1</v>
      </c>
      <c r="Y1007">
        <v>1</v>
      </c>
      <c r="Z1007">
        <v>1</v>
      </c>
      <c r="AA1007">
        <v>0</v>
      </c>
      <c r="AL1007">
        <v>50</v>
      </c>
      <c r="AM1007">
        <v>10</v>
      </c>
      <c r="AN1007">
        <v>0</v>
      </c>
      <c r="AO1007" t="s">
        <v>82</v>
      </c>
      <c r="AP1007" t="s">
        <v>83</v>
      </c>
      <c r="AR1007" t="s">
        <v>108</v>
      </c>
      <c r="AS1007" t="s">
        <v>67</v>
      </c>
      <c r="AT1007">
        <v>252809645</v>
      </c>
      <c r="AU1007" t="s">
        <v>2394</v>
      </c>
      <c r="AV1007" s="1">
        <v>45121.541851851849</v>
      </c>
      <c r="AY1007" t="s">
        <v>72</v>
      </c>
      <c r="AZ1007" t="s">
        <v>73</v>
      </c>
      <c r="BA1007" t="s">
        <v>74</v>
      </c>
      <c r="BC1007">
        <v>1006</v>
      </c>
      <c r="BD1007" t="str">
        <f>IFERROR(VLOOKUP(C1007,Sheet1!$A$2:$C$52,2, FALSE), "")</f>
        <v>Njoro</v>
      </c>
      <c r="BE1007" t="str">
        <f>IFERROR(VLOOKUP(C1007,Sheet1!$A$2:$C$52,3, FALSE), "")</f>
        <v>Nakuru</v>
      </c>
    </row>
    <row r="1008" spans="1:57" x14ac:dyDescent="0.35">
      <c r="A1008" s="1">
        <v>45119.473952523149</v>
      </c>
      <c r="B1008" s="1">
        <v>45121.655361238423</v>
      </c>
      <c r="C1008">
        <v>800123</v>
      </c>
      <c r="D1008" t="s">
        <v>2395</v>
      </c>
      <c r="E1008">
        <v>-1.3183305000000001</v>
      </c>
      <c r="F1008">
        <v>36.895730899999997</v>
      </c>
      <c r="G1008">
        <v>1593.673828125</v>
      </c>
      <c r="H1008">
        <v>25.789000000000001</v>
      </c>
      <c r="I1008" s="1">
        <v>45121.436805555553</v>
      </c>
      <c r="J1008" t="s">
        <v>159</v>
      </c>
      <c r="K1008" t="s">
        <v>77</v>
      </c>
      <c r="L1008" t="s">
        <v>58</v>
      </c>
      <c r="M1008">
        <v>2</v>
      </c>
      <c r="N1008" t="s">
        <v>59</v>
      </c>
      <c r="O1008" t="s">
        <v>91</v>
      </c>
      <c r="P1008" t="s">
        <v>167</v>
      </c>
      <c r="Q1008" t="s">
        <v>106</v>
      </c>
      <c r="R1008">
        <v>1</v>
      </c>
      <c r="S1008">
        <v>0</v>
      </c>
      <c r="T1008">
        <v>1</v>
      </c>
      <c r="U1008">
        <v>0</v>
      </c>
      <c r="W1008" t="s">
        <v>101</v>
      </c>
      <c r="X1008">
        <v>1</v>
      </c>
      <c r="Y1008">
        <v>1</v>
      </c>
      <c r="Z1008">
        <v>1</v>
      </c>
      <c r="AA1008">
        <v>0</v>
      </c>
      <c r="AB1008" t="s">
        <v>65</v>
      </c>
      <c r="AC1008">
        <v>0</v>
      </c>
      <c r="AD1008">
        <v>0</v>
      </c>
      <c r="AE1008">
        <v>1</v>
      </c>
      <c r="AF1008">
        <v>0</v>
      </c>
      <c r="AL1008">
        <v>50</v>
      </c>
      <c r="AM1008">
        <v>40</v>
      </c>
      <c r="AN1008">
        <v>0</v>
      </c>
      <c r="AO1008" t="s">
        <v>82</v>
      </c>
      <c r="AP1008" t="s">
        <v>83</v>
      </c>
      <c r="AR1008" t="s">
        <v>84</v>
      </c>
      <c r="AS1008" t="s">
        <v>2396</v>
      </c>
      <c r="AT1008">
        <v>252809650</v>
      </c>
      <c r="AU1008" t="s">
        <v>2397</v>
      </c>
      <c r="AV1008" s="1">
        <v>45121.541863425933</v>
      </c>
      <c r="AY1008" t="s">
        <v>72</v>
      </c>
      <c r="AZ1008" t="s">
        <v>73</v>
      </c>
      <c r="BA1008" t="s">
        <v>74</v>
      </c>
      <c r="BC1008">
        <v>1007</v>
      </c>
      <c r="BD1008" t="str">
        <f>IFERROR(VLOOKUP(C1008,Sheet1!$A$2:$C$52,2, FALSE), "")</f>
        <v>Njoro</v>
      </c>
      <c r="BE1008" t="str">
        <f>IFERROR(VLOOKUP(C1008,Sheet1!$A$2:$C$52,3, FALSE), "")</f>
        <v>Nakuru</v>
      </c>
    </row>
    <row r="1009" spans="1:57" x14ac:dyDescent="0.35">
      <c r="A1009" s="1">
        <v>45119.47738365741</v>
      </c>
      <c r="B1009" s="1">
        <v>45121.655514120372</v>
      </c>
      <c r="C1009">
        <v>800123</v>
      </c>
      <c r="D1009" t="s">
        <v>2398</v>
      </c>
      <c r="E1009">
        <v>-1.318586</v>
      </c>
      <c r="F1009">
        <v>36.8956923</v>
      </c>
      <c r="G1009">
        <v>1619.52734375</v>
      </c>
      <c r="H1009">
        <v>86.591999999999999</v>
      </c>
      <c r="I1009" s="1">
        <v>45121.451388888891</v>
      </c>
      <c r="J1009" t="s">
        <v>76</v>
      </c>
      <c r="K1009" t="s">
        <v>57</v>
      </c>
      <c r="L1009" t="s">
        <v>78</v>
      </c>
      <c r="M1009">
        <v>1</v>
      </c>
      <c r="N1009" t="s">
        <v>105</v>
      </c>
      <c r="O1009" t="s">
        <v>126</v>
      </c>
      <c r="P1009" t="s">
        <v>127</v>
      </c>
      <c r="Q1009" t="s">
        <v>181</v>
      </c>
      <c r="R1009">
        <v>1</v>
      </c>
      <c r="S1009">
        <v>1</v>
      </c>
      <c r="T1009">
        <v>1</v>
      </c>
      <c r="U1009">
        <v>0</v>
      </c>
      <c r="W1009" t="s">
        <v>93</v>
      </c>
      <c r="X1009">
        <v>1</v>
      </c>
      <c r="Y1009">
        <v>1</v>
      </c>
      <c r="Z1009">
        <v>0</v>
      </c>
      <c r="AA1009">
        <v>0</v>
      </c>
      <c r="AB1009" t="s">
        <v>65</v>
      </c>
      <c r="AC1009">
        <v>0</v>
      </c>
      <c r="AD1009">
        <v>0</v>
      </c>
      <c r="AE1009">
        <v>1</v>
      </c>
      <c r="AF1009">
        <v>0</v>
      </c>
      <c r="AG1009" t="s">
        <v>66</v>
      </c>
      <c r="AH1009">
        <v>0</v>
      </c>
      <c r="AI1009">
        <v>1</v>
      </c>
      <c r="AJ1009">
        <v>0</v>
      </c>
      <c r="AK1009">
        <v>0</v>
      </c>
      <c r="AL1009">
        <v>30</v>
      </c>
      <c r="AM1009">
        <v>20</v>
      </c>
      <c r="AN1009">
        <v>0</v>
      </c>
      <c r="AO1009" t="s">
        <v>67</v>
      </c>
      <c r="AR1009" t="s">
        <v>108</v>
      </c>
      <c r="AS1009" t="s">
        <v>2399</v>
      </c>
      <c r="AT1009">
        <v>252809654</v>
      </c>
      <c r="AU1009" t="s">
        <v>2400</v>
      </c>
      <c r="AV1009" s="1">
        <v>45121.541875000003</v>
      </c>
      <c r="AY1009" t="s">
        <v>72</v>
      </c>
      <c r="AZ1009" t="s">
        <v>73</v>
      </c>
      <c r="BA1009" t="s">
        <v>74</v>
      </c>
      <c r="BC1009">
        <v>1008</v>
      </c>
      <c r="BD1009" t="str">
        <f>IFERROR(VLOOKUP(C1009,Sheet1!$A$2:$C$52,2, FALSE), "")</f>
        <v>Njoro</v>
      </c>
      <c r="BE1009" t="str">
        <f>IFERROR(VLOOKUP(C1009,Sheet1!$A$2:$C$52,3, FALSE), "")</f>
        <v>Nakuru</v>
      </c>
    </row>
    <row r="1010" spans="1:57" x14ac:dyDescent="0.35">
      <c r="A1010" s="1">
        <v>45121.555717858799</v>
      </c>
      <c r="B1010" s="1">
        <v>45121.556709525466</v>
      </c>
      <c r="C1010">
        <v>800127</v>
      </c>
      <c r="D1010" t="s">
        <v>2401</v>
      </c>
      <c r="E1010">
        <v>-0.50181940000000003</v>
      </c>
      <c r="F1010">
        <v>37.458914100000001</v>
      </c>
      <c r="G1010">
        <v>1492.1</v>
      </c>
      <c r="H1010">
        <v>3.8370000000000002</v>
      </c>
      <c r="I1010" s="1">
        <v>45121.555555555547</v>
      </c>
      <c r="J1010" t="s">
        <v>76</v>
      </c>
      <c r="K1010" t="s">
        <v>77</v>
      </c>
      <c r="L1010" t="s">
        <v>78</v>
      </c>
      <c r="M1010">
        <v>1</v>
      </c>
      <c r="N1010" t="s">
        <v>105</v>
      </c>
      <c r="O1010" t="s">
        <v>60</v>
      </c>
      <c r="Q1010" t="s">
        <v>62</v>
      </c>
      <c r="R1010">
        <v>1</v>
      </c>
      <c r="S1010">
        <v>0</v>
      </c>
      <c r="T1010">
        <v>0</v>
      </c>
      <c r="U1010">
        <v>0</v>
      </c>
      <c r="W1010" t="s">
        <v>101</v>
      </c>
      <c r="X1010">
        <v>1</v>
      </c>
      <c r="Y1010">
        <v>1</v>
      </c>
      <c r="Z1010">
        <v>1</v>
      </c>
      <c r="AA1010">
        <v>0</v>
      </c>
      <c r="AL1010">
        <v>20</v>
      </c>
      <c r="AM1010">
        <v>20</v>
      </c>
      <c r="AO1010" t="s">
        <v>67</v>
      </c>
      <c r="AR1010" t="s">
        <v>84</v>
      </c>
      <c r="AT1010">
        <v>252818997</v>
      </c>
      <c r="AU1010" t="s">
        <v>2402</v>
      </c>
      <c r="AV1010" s="1">
        <v>45121.562511574077</v>
      </c>
      <c r="AY1010" t="s">
        <v>72</v>
      </c>
      <c r="AZ1010" t="s">
        <v>73</v>
      </c>
      <c r="BA1010" t="s">
        <v>74</v>
      </c>
      <c r="BC1010">
        <v>1009</v>
      </c>
      <c r="BD1010" t="str">
        <f>IFERROR(VLOOKUP(C1010,Sheet1!$A$2:$C$52,2, FALSE), "")</f>
        <v>Embu</v>
      </c>
      <c r="BE1010" t="str">
        <f>IFERROR(VLOOKUP(C1010,Sheet1!$A$2:$C$52,3, FALSE), "")</f>
        <v>Embu</v>
      </c>
    </row>
    <row r="1011" spans="1:57" x14ac:dyDescent="0.35">
      <c r="A1011" s="1">
        <v>45121.55674847222</v>
      </c>
      <c r="B1011" s="1">
        <v>45121.557997337957</v>
      </c>
      <c r="C1011">
        <v>800127</v>
      </c>
      <c r="D1011" t="s">
        <v>2403</v>
      </c>
      <c r="E1011">
        <v>-0.50181330000000002</v>
      </c>
      <c r="F1011">
        <v>37.458939999999998</v>
      </c>
      <c r="G1011">
        <v>1496.9</v>
      </c>
      <c r="H1011">
        <v>4.9000000000000004</v>
      </c>
      <c r="I1011" s="1">
        <v>45121.556944444441</v>
      </c>
      <c r="J1011" t="s">
        <v>76</v>
      </c>
      <c r="K1011" t="s">
        <v>77</v>
      </c>
      <c r="L1011" t="s">
        <v>78</v>
      </c>
      <c r="N1011" t="s">
        <v>59</v>
      </c>
      <c r="O1011" t="s">
        <v>79</v>
      </c>
      <c r="Q1011" t="s">
        <v>62</v>
      </c>
      <c r="R1011">
        <v>1</v>
      </c>
      <c r="S1011">
        <v>0</v>
      </c>
      <c r="T1011">
        <v>0</v>
      </c>
      <c r="U1011">
        <v>0</v>
      </c>
      <c r="W1011" t="s">
        <v>101</v>
      </c>
      <c r="X1011">
        <v>1</v>
      </c>
      <c r="Y1011">
        <v>1</v>
      </c>
      <c r="Z1011">
        <v>1</v>
      </c>
      <c r="AA1011">
        <v>0</v>
      </c>
      <c r="AL1011">
        <v>20</v>
      </c>
      <c r="AM1011">
        <v>10</v>
      </c>
      <c r="AO1011" t="s">
        <v>82</v>
      </c>
      <c r="AP1011" t="s">
        <v>62</v>
      </c>
      <c r="AR1011" t="s">
        <v>94</v>
      </c>
      <c r="AS1011" t="s">
        <v>2092</v>
      </c>
      <c r="AT1011">
        <v>252819006</v>
      </c>
      <c r="AU1011" t="s">
        <v>2404</v>
      </c>
      <c r="AV1011" s="1">
        <v>45121.562534722223</v>
      </c>
      <c r="AY1011" t="s">
        <v>72</v>
      </c>
      <c r="AZ1011" t="s">
        <v>73</v>
      </c>
      <c r="BA1011" t="s">
        <v>74</v>
      </c>
      <c r="BC1011">
        <v>1010</v>
      </c>
      <c r="BD1011" t="str">
        <f>IFERROR(VLOOKUP(C1011,Sheet1!$A$2:$C$52,2, FALSE), "")</f>
        <v>Embu</v>
      </c>
      <c r="BE1011" t="str">
        <f>IFERROR(VLOOKUP(C1011,Sheet1!$A$2:$C$52,3, FALSE), "")</f>
        <v>Embu</v>
      </c>
    </row>
    <row r="1012" spans="1:57" x14ac:dyDescent="0.35">
      <c r="A1012" s="1">
        <v>45121.558044803242</v>
      </c>
      <c r="B1012" s="1">
        <v>45121.559394548611</v>
      </c>
      <c r="C1012">
        <v>800127</v>
      </c>
      <c r="D1012" t="s">
        <v>2405</v>
      </c>
      <c r="E1012">
        <v>-0.50185930000000001</v>
      </c>
      <c r="F1012">
        <v>37.458928700000001</v>
      </c>
      <c r="G1012">
        <v>1497.3</v>
      </c>
      <c r="H1012">
        <v>4.92</v>
      </c>
      <c r="I1012" s="1">
        <v>45121.558333333327</v>
      </c>
      <c r="J1012" t="s">
        <v>56</v>
      </c>
      <c r="K1012" t="s">
        <v>57</v>
      </c>
      <c r="L1012" t="s">
        <v>289</v>
      </c>
      <c r="M1012">
        <v>2</v>
      </c>
      <c r="N1012" t="s">
        <v>186</v>
      </c>
      <c r="O1012" t="s">
        <v>60</v>
      </c>
      <c r="P1012" t="s">
        <v>127</v>
      </c>
      <c r="Q1012" t="s">
        <v>112</v>
      </c>
      <c r="R1012">
        <v>1</v>
      </c>
      <c r="S1012">
        <v>1</v>
      </c>
      <c r="T1012">
        <v>0</v>
      </c>
      <c r="U1012">
        <v>0</v>
      </c>
      <c r="W1012" t="s">
        <v>101</v>
      </c>
      <c r="X1012">
        <v>1</v>
      </c>
      <c r="Y1012">
        <v>1</v>
      </c>
      <c r="Z1012">
        <v>1</v>
      </c>
      <c r="AA1012">
        <v>0</v>
      </c>
      <c r="AG1012" t="s">
        <v>66</v>
      </c>
      <c r="AH1012">
        <v>0</v>
      </c>
      <c r="AI1012">
        <v>1</v>
      </c>
      <c r="AJ1012">
        <v>0</v>
      </c>
      <c r="AK1012">
        <v>0</v>
      </c>
      <c r="AL1012">
        <v>20</v>
      </c>
      <c r="AM1012">
        <v>10</v>
      </c>
      <c r="AO1012" t="s">
        <v>67</v>
      </c>
      <c r="AR1012" t="s">
        <v>84</v>
      </c>
      <c r="AS1012" t="s">
        <v>2406</v>
      </c>
      <c r="AT1012">
        <v>252819009</v>
      </c>
      <c r="AU1012" t="s">
        <v>2407</v>
      </c>
      <c r="AV1012" s="1">
        <v>45121.562534722223</v>
      </c>
      <c r="AY1012" t="s">
        <v>72</v>
      </c>
      <c r="AZ1012" t="s">
        <v>73</v>
      </c>
      <c r="BA1012" t="s">
        <v>74</v>
      </c>
      <c r="BC1012">
        <v>1011</v>
      </c>
      <c r="BD1012" t="str">
        <f>IFERROR(VLOOKUP(C1012,Sheet1!$A$2:$C$52,2, FALSE), "")</f>
        <v>Embu</v>
      </c>
      <c r="BE1012" t="str">
        <f>IFERROR(VLOOKUP(C1012,Sheet1!$A$2:$C$52,3, FALSE), "")</f>
        <v>Embu</v>
      </c>
    </row>
    <row r="1013" spans="1:57" x14ac:dyDescent="0.35">
      <c r="A1013" s="1">
        <v>45121.559431273148</v>
      </c>
      <c r="B1013" s="1">
        <v>45121.563421250001</v>
      </c>
      <c r="C1013">
        <v>800127</v>
      </c>
      <c r="D1013" t="s">
        <v>2408</v>
      </c>
      <c r="E1013">
        <v>-0.50181089999999995</v>
      </c>
      <c r="F1013">
        <v>37.458891000000001</v>
      </c>
      <c r="G1013">
        <v>1497.2</v>
      </c>
      <c r="H1013">
        <v>4.9870000000000001</v>
      </c>
      <c r="I1013" s="1">
        <v>45121.559027777781</v>
      </c>
      <c r="J1013" t="s">
        <v>140</v>
      </c>
      <c r="K1013" t="s">
        <v>57</v>
      </c>
      <c r="L1013" t="s">
        <v>58</v>
      </c>
      <c r="M1013">
        <v>3</v>
      </c>
      <c r="N1013" t="s">
        <v>105</v>
      </c>
      <c r="O1013" t="s">
        <v>91</v>
      </c>
      <c r="P1013" t="s">
        <v>127</v>
      </c>
      <c r="Q1013" t="s">
        <v>112</v>
      </c>
      <c r="R1013">
        <v>1</v>
      </c>
      <c r="S1013">
        <v>1</v>
      </c>
      <c r="T1013">
        <v>0</v>
      </c>
      <c r="U1013">
        <v>0</v>
      </c>
      <c r="W1013" t="s">
        <v>101</v>
      </c>
      <c r="X1013">
        <v>1</v>
      </c>
      <c r="Y1013">
        <v>1</v>
      </c>
      <c r="Z1013">
        <v>1</v>
      </c>
      <c r="AA1013">
        <v>0</v>
      </c>
      <c r="AG1013" t="s">
        <v>66</v>
      </c>
      <c r="AH1013">
        <v>0</v>
      </c>
      <c r="AI1013">
        <v>1</v>
      </c>
      <c r="AJ1013">
        <v>0</v>
      </c>
      <c r="AK1013">
        <v>0</v>
      </c>
      <c r="AL1013">
        <v>50</v>
      </c>
      <c r="AM1013">
        <v>10</v>
      </c>
      <c r="AO1013" t="s">
        <v>67</v>
      </c>
      <c r="AR1013" t="s">
        <v>94</v>
      </c>
      <c r="AT1013">
        <v>252819011</v>
      </c>
      <c r="AU1013" t="s">
        <v>2409</v>
      </c>
      <c r="AV1013" s="1">
        <v>45121.5625462963</v>
      </c>
      <c r="AY1013" t="s">
        <v>72</v>
      </c>
      <c r="AZ1013" t="s">
        <v>73</v>
      </c>
      <c r="BA1013" t="s">
        <v>74</v>
      </c>
      <c r="BC1013">
        <v>1012</v>
      </c>
      <c r="BD1013" t="str">
        <f>IFERROR(VLOOKUP(C1013,Sheet1!$A$2:$C$52,2, FALSE), "")</f>
        <v>Embu</v>
      </c>
      <c r="BE1013" t="str">
        <f>IFERROR(VLOOKUP(C1013,Sheet1!$A$2:$C$52,3, FALSE), "")</f>
        <v>Embu</v>
      </c>
    </row>
    <row r="1014" spans="1:57" x14ac:dyDescent="0.35">
      <c r="A1014" s="1">
        <v>45121.570172349537</v>
      </c>
      <c r="B1014" s="1">
        <v>45121.571587777777</v>
      </c>
      <c r="C1014">
        <v>800127</v>
      </c>
      <c r="D1014" t="s">
        <v>2410</v>
      </c>
      <c r="E1014">
        <v>-0.50232889999999997</v>
      </c>
      <c r="F1014">
        <v>37.459005400000002</v>
      </c>
      <c r="G1014">
        <v>1514.2</v>
      </c>
      <c r="H1014">
        <v>4.2</v>
      </c>
      <c r="I1014" s="1">
        <v>45121.570138888892</v>
      </c>
      <c r="J1014" t="s">
        <v>76</v>
      </c>
      <c r="K1014" t="s">
        <v>77</v>
      </c>
      <c r="L1014" t="s">
        <v>78</v>
      </c>
      <c r="N1014" t="s">
        <v>59</v>
      </c>
      <c r="O1014" t="s">
        <v>91</v>
      </c>
      <c r="P1014" t="s">
        <v>127</v>
      </c>
      <c r="Q1014" t="s">
        <v>62</v>
      </c>
      <c r="R1014">
        <v>1</v>
      </c>
      <c r="S1014">
        <v>0</v>
      </c>
      <c r="T1014">
        <v>0</v>
      </c>
      <c r="U1014">
        <v>0</v>
      </c>
      <c r="W1014" t="s">
        <v>121</v>
      </c>
      <c r="X1014">
        <v>1</v>
      </c>
      <c r="Y1014">
        <v>1</v>
      </c>
      <c r="Z1014">
        <v>1</v>
      </c>
      <c r="AA1014">
        <v>1</v>
      </c>
      <c r="AL1014">
        <v>20</v>
      </c>
      <c r="AM1014">
        <v>30</v>
      </c>
      <c r="AN1014">
        <v>5</v>
      </c>
      <c r="AO1014" t="s">
        <v>67</v>
      </c>
      <c r="AR1014" t="s">
        <v>94</v>
      </c>
      <c r="AT1014">
        <v>252819012</v>
      </c>
      <c r="AU1014" t="s">
        <v>2411</v>
      </c>
      <c r="AV1014" s="1">
        <v>45121.5625462963</v>
      </c>
      <c r="AY1014" t="s">
        <v>72</v>
      </c>
      <c r="AZ1014" t="s">
        <v>73</v>
      </c>
      <c r="BA1014" t="s">
        <v>74</v>
      </c>
      <c r="BC1014">
        <v>1013</v>
      </c>
      <c r="BD1014" t="str">
        <f>IFERROR(VLOOKUP(C1014,Sheet1!$A$2:$C$52,2, FALSE), "")</f>
        <v>Embu</v>
      </c>
      <c r="BE1014" t="str">
        <f>IFERROR(VLOOKUP(C1014,Sheet1!$A$2:$C$52,3, FALSE), "")</f>
        <v>Embu</v>
      </c>
    </row>
    <row r="1015" spans="1:57" x14ac:dyDescent="0.35">
      <c r="A1015" s="1">
        <v>45121.571626944453</v>
      </c>
      <c r="B1015" s="1">
        <v>45121.573684340277</v>
      </c>
      <c r="C1015">
        <v>800127</v>
      </c>
      <c r="D1015" t="s">
        <v>2412</v>
      </c>
      <c r="E1015">
        <v>-0.50312449999999997</v>
      </c>
      <c r="F1015">
        <v>37.458827399999997</v>
      </c>
      <c r="G1015">
        <v>1511.8</v>
      </c>
      <c r="H1015">
        <v>4.8639999999999999</v>
      </c>
      <c r="I1015" s="1">
        <v>45121.571527777778</v>
      </c>
      <c r="J1015" t="s">
        <v>140</v>
      </c>
      <c r="K1015" t="s">
        <v>77</v>
      </c>
      <c r="L1015" t="s">
        <v>58</v>
      </c>
      <c r="M1015">
        <v>3</v>
      </c>
      <c r="N1015" t="s">
        <v>186</v>
      </c>
      <c r="O1015" t="s">
        <v>91</v>
      </c>
      <c r="P1015" t="s">
        <v>127</v>
      </c>
      <c r="Q1015" t="s">
        <v>112</v>
      </c>
      <c r="R1015">
        <v>1</v>
      </c>
      <c r="S1015">
        <v>1</v>
      </c>
      <c r="T1015">
        <v>0</v>
      </c>
      <c r="U1015">
        <v>0</v>
      </c>
      <c r="W1015" t="s">
        <v>93</v>
      </c>
      <c r="X1015">
        <v>1</v>
      </c>
      <c r="Y1015">
        <v>1</v>
      </c>
      <c r="Z1015">
        <v>0</v>
      </c>
      <c r="AA1015">
        <v>0</v>
      </c>
      <c r="AG1015" t="s">
        <v>66</v>
      </c>
      <c r="AH1015">
        <v>0</v>
      </c>
      <c r="AI1015">
        <v>1</v>
      </c>
      <c r="AJ1015">
        <v>0</v>
      </c>
      <c r="AK1015">
        <v>0</v>
      </c>
      <c r="AL1015">
        <v>20</v>
      </c>
      <c r="AO1015" t="s">
        <v>67</v>
      </c>
      <c r="AR1015" t="s">
        <v>84</v>
      </c>
      <c r="AS1015" t="s">
        <v>2413</v>
      </c>
      <c r="AT1015">
        <v>252819016</v>
      </c>
      <c r="AU1015" t="s">
        <v>2414</v>
      </c>
      <c r="AV1015" s="1">
        <v>45121.562557870369</v>
      </c>
      <c r="AY1015" t="s">
        <v>72</v>
      </c>
      <c r="AZ1015" t="s">
        <v>73</v>
      </c>
      <c r="BA1015" t="s">
        <v>74</v>
      </c>
      <c r="BC1015">
        <v>1014</v>
      </c>
      <c r="BD1015" t="str">
        <f>IFERROR(VLOOKUP(C1015,Sheet1!$A$2:$C$52,2, FALSE), "")</f>
        <v>Embu</v>
      </c>
      <c r="BE1015" t="str">
        <f>IFERROR(VLOOKUP(C1015,Sheet1!$A$2:$C$52,3, FALSE), "")</f>
        <v>Embu</v>
      </c>
    </row>
    <row r="1016" spans="1:57" x14ac:dyDescent="0.35">
      <c r="A1016" s="1">
        <v>45121.57385252315</v>
      </c>
      <c r="B1016" s="1">
        <v>45121.57473403935</v>
      </c>
      <c r="C1016">
        <v>800127</v>
      </c>
      <c r="D1016" t="s">
        <v>2415</v>
      </c>
      <c r="E1016">
        <v>-0.50459399999999999</v>
      </c>
      <c r="F1016">
        <v>37.457604699999997</v>
      </c>
      <c r="G1016">
        <v>1510.7</v>
      </c>
      <c r="H1016">
        <v>4.7370000000000001</v>
      </c>
      <c r="I1016" s="1">
        <v>45121.573611111111</v>
      </c>
      <c r="J1016" t="s">
        <v>76</v>
      </c>
      <c r="K1016" t="s">
        <v>57</v>
      </c>
      <c r="L1016" t="s">
        <v>78</v>
      </c>
      <c r="M1016">
        <v>2</v>
      </c>
      <c r="N1016" t="s">
        <v>59</v>
      </c>
      <c r="O1016" t="s">
        <v>91</v>
      </c>
      <c r="P1016" t="s">
        <v>61</v>
      </c>
      <c r="Q1016" t="s">
        <v>62</v>
      </c>
      <c r="R1016">
        <v>1</v>
      </c>
      <c r="S1016">
        <v>0</v>
      </c>
      <c r="T1016">
        <v>0</v>
      </c>
      <c r="U1016">
        <v>0</v>
      </c>
      <c r="W1016" t="s">
        <v>101</v>
      </c>
      <c r="X1016">
        <v>1</v>
      </c>
      <c r="Y1016">
        <v>1</v>
      </c>
      <c r="Z1016">
        <v>1</v>
      </c>
      <c r="AA1016">
        <v>0</v>
      </c>
      <c r="AL1016">
        <v>20</v>
      </c>
      <c r="AM1016">
        <v>10</v>
      </c>
      <c r="AO1016" t="s">
        <v>67</v>
      </c>
      <c r="AR1016" t="s">
        <v>84</v>
      </c>
      <c r="AT1016">
        <v>252819019</v>
      </c>
      <c r="AU1016" t="s">
        <v>2416</v>
      </c>
      <c r="AV1016" s="1">
        <v>45121.562569444453</v>
      </c>
      <c r="AY1016" t="s">
        <v>72</v>
      </c>
      <c r="AZ1016" t="s">
        <v>73</v>
      </c>
      <c r="BA1016" t="s">
        <v>74</v>
      </c>
      <c r="BC1016">
        <v>1015</v>
      </c>
      <c r="BD1016" t="str">
        <f>IFERROR(VLOOKUP(C1016,Sheet1!$A$2:$C$52,2, FALSE), "")</f>
        <v>Embu</v>
      </c>
      <c r="BE1016" t="str">
        <f>IFERROR(VLOOKUP(C1016,Sheet1!$A$2:$C$52,3, FALSE), "")</f>
        <v>Embu</v>
      </c>
    </row>
    <row r="1017" spans="1:57" x14ac:dyDescent="0.35">
      <c r="A1017" s="1">
        <v>45121.574772534717</v>
      </c>
      <c r="B1017" s="1">
        <v>45121.576662280087</v>
      </c>
      <c r="C1017">
        <v>800127</v>
      </c>
      <c r="D1017" t="s">
        <v>2417</v>
      </c>
      <c r="E1017">
        <v>-0.5045944</v>
      </c>
      <c r="F1017">
        <v>37.457602999999999</v>
      </c>
      <c r="G1017">
        <v>1510.7</v>
      </c>
      <c r="H1017">
        <v>3.339</v>
      </c>
      <c r="I1017" s="1">
        <v>45121.574999999997</v>
      </c>
      <c r="J1017" t="s">
        <v>159</v>
      </c>
      <c r="K1017" t="s">
        <v>77</v>
      </c>
      <c r="L1017" t="s">
        <v>58</v>
      </c>
      <c r="M1017">
        <v>1</v>
      </c>
      <c r="N1017" t="s">
        <v>105</v>
      </c>
      <c r="O1017" t="s">
        <v>126</v>
      </c>
      <c r="P1017" t="s">
        <v>127</v>
      </c>
      <c r="Q1017" t="s">
        <v>62</v>
      </c>
      <c r="R1017">
        <v>1</v>
      </c>
      <c r="S1017">
        <v>0</v>
      </c>
      <c r="T1017">
        <v>0</v>
      </c>
      <c r="U1017">
        <v>0</v>
      </c>
      <c r="W1017" t="s">
        <v>93</v>
      </c>
      <c r="X1017">
        <v>1</v>
      </c>
      <c r="Y1017">
        <v>1</v>
      </c>
      <c r="Z1017">
        <v>0</v>
      </c>
      <c r="AA1017">
        <v>0</v>
      </c>
      <c r="AL1017">
        <v>50</v>
      </c>
      <c r="AO1017" t="s">
        <v>82</v>
      </c>
      <c r="AP1017" t="s">
        <v>62</v>
      </c>
      <c r="AR1017" t="s">
        <v>84</v>
      </c>
      <c r="AT1017">
        <v>252819023</v>
      </c>
      <c r="AU1017" t="s">
        <v>2418</v>
      </c>
      <c r="AV1017" s="1">
        <v>45121.562569444453</v>
      </c>
      <c r="AY1017" t="s">
        <v>72</v>
      </c>
      <c r="AZ1017" t="s">
        <v>73</v>
      </c>
      <c r="BA1017" t="s">
        <v>74</v>
      </c>
      <c r="BC1017">
        <v>1016</v>
      </c>
      <c r="BD1017" t="str">
        <f>IFERROR(VLOOKUP(C1017,Sheet1!$A$2:$C$52,2, FALSE), "")</f>
        <v>Embu</v>
      </c>
      <c r="BE1017" t="str">
        <f>IFERROR(VLOOKUP(C1017,Sheet1!$A$2:$C$52,3, FALSE), "")</f>
        <v>Embu</v>
      </c>
    </row>
    <row r="1018" spans="1:57" x14ac:dyDescent="0.35">
      <c r="A1018" s="1">
        <v>45121.581073680558</v>
      </c>
      <c r="B1018" s="1">
        <v>45121.582294699067</v>
      </c>
      <c r="C1018">
        <v>800127</v>
      </c>
      <c r="D1018" t="s">
        <v>2419</v>
      </c>
      <c r="E1018">
        <v>-0.50522639999999996</v>
      </c>
      <c r="F1018">
        <v>37.457582100000003</v>
      </c>
      <c r="G1018">
        <v>1490.6</v>
      </c>
      <c r="H1018">
        <v>4.2720000000000002</v>
      </c>
      <c r="I1018" s="1">
        <v>45121.581250000003</v>
      </c>
      <c r="J1018" t="s">
        <v>159</v>
      </c>
      <c r="K1018" t="s">
        <v>57</v>
      </c>
      <c r="L1018" t="s">
        <v>78</v>
      </c>
      <c r="M1018">
        <v>1</v>
      </c>
      <c r="N1018" t="s">
        <v>105</v>
      </c>
      <c r="O1018" t="s">
        <v>91</v>
      </c>
      <c r="P1018" t="s">
        <v>127</v>
      </c>
      <c r="Q1018" t="s">
        <v>62</v>
      </c>
      <c r="R1018">
        <v>1</v>
      </c>
      <c r="S1018">
        <v>0</v>
      </c>
      <c r="T1018">
        <v>0</v>
      </c>
      <c r="U1018">
        <v>0</v>
      </c>
      <c r="W1018" t="s">
        <v>93</v>
      </c>
      <c r="X1018">
        <v>1</v>
      </c>
      <c r="Y1018">
        <v>1</v>
      </c>
      <c r="Z1018">
        <v>0</v>
      </c>
      <c r="AA1018">
        <v>0</v>
      </c>
      <c r="AL1018">
        <v>20</v>
      </c>
      <c r="AO1018" t="s">
        <v>67</v>
      </c>
      <c r="AR1018" t="s">
        <v>94</v>
      </c>
      <c r="AT1018">
        <v>252819027</v>
      </c>
      <c r="AU1018" t="s">
        <v>2420</v>
      </c>
      <c r="AV1018" s="1">
        <v>45121.562581018523</v>
      </c>
      <c r="AY1018" t="s">
        <v>72</v>
      </c>
      <c r="AZ1018" t="s">
        <v>73</v>
      </c>
      <c r="BA1018" t="s">
        <v>74</v>
      </c>
      <c r="BC1018">
        <v>1017</v>
      </c>
      <c r="BD1018" t="str">
        <f>IFERROR(VLOOKUP(C1018,Sheet1!$A$2:$C$52,2, FALSE), "")</f>
        <v>Embu</v>
      </c>
      <c r="BE1018" t="str">
        <f>IFERROR(VLOOKUP(C1018,Sheet1!$A$2:$C$52,3, FALSE), "")</f>
        <v>Embu</v>
      </c>
    </row>
    <row r="1019" spans="1:57" x14ac:dyDescent="0.35">
      <c r="A1019" s="1">
        <v>45121.582327905089</v>
      </c>
      <c r="B1019" s="1">
        <v>45121.583189687502</v>
      </c>
      <c r="C1019">
        <v>800127</v>
      </c>
      <c r="D1019" t="s">
        <v>2421</v>
      </c>
      <c r="E1019">
        <v>-0.50520779999999998</v>
      </c>
      <c r="F1019">
        <v>37.457584199999999</v>
      </c>
      <c r="G1019">
        <v>1490.9</v>
      </c>
      <c r="H1019">
        <v>3.0329999999999999</v>
      </c>
      <c r="I1019" s="1">
        <v>45121.581944444442</v>
      </c>
      <c r="J1019" t="s">
        <v>76</v>
      </c>
      <c r="K1019" t="s">
        <v>77</v>
      </c>
      <c r="L1019" t="s">
        <v>78</v>
      </c>
      <c r="N1019" t="s">
        <v>59</v>
      </c>
      <c r="O1019" t="s">
        <v>91</v>
      </c>
      <c r="P1019" t="s">
        <v>61</v>
      </c>
      <c r="Q1019" t="s">
        <v>199</v>
      </c>
      <c r="R1019">
        <v>1</v>
      </c>
      <c r="S1019">
        <v>1</v>
      </c>
      <c r="T1019">
        <v>1</v>
      </c>
      <c r="U1019">
        <v>0</v>
      </c>
      <c r="W1019" t="s">
        <v>101</v>
      </c>
      <c r="X1019">
        <v>1</v>
      </c>
      <c r="Y1019">
        <v>1</v>
      </c>
      <c r="Z1019">
        <v>1</v>
      </c>
      <c r="AA1019">
        <v>0</v>
      </c>
      <c r="AB1019" t="s">
        <v>65</v>
      </c>
      <c r="AC1019">
        <v>0</v>
      </c>
      <c r="AD1019">
        <v>0</v>
      </c>
      <c r="AE1019">
        <v>1</v>
      </c>
      <c r="AF1019">
        <v>0</v>
      </c>
      <c r="AG1019" t="s">
        <v>150</v>
      </c>
      <c r="AH1019">
        <v>0</v>
      </c>
      <c r="AI1019">
        <v>1</v>
      </c>
      <c r="AJ1019">
        <v>1</v>
      </c>
      <c r="AK1019">
        <v>0</v>
      </c>
      <c r="AL1019">
        <v>20</v>
      </c>
      <c r="AM1019">
        <v>30</v>
      </c>
      <c r="AO1019" t="s">
        <v>67</v>
      </c>
      <c r="AR1019" t="s">
        <v>94</v>
      </c>
      <c r="AS1019" t="s">
        <v>2413</v>
      </c>
      <c r="AT1019">
        <v>252819031</v>
      </c>
      <c r="AU1019" t="s">
        <v>2422</v>
      </c>
      <c r="AV1019" s="1">
        <v>45121.562581018523</v>
      </c>
      <c r="AY1019" t="s">
        <v>72</v>
      </c>
      <c r="AZ1019" t="s">
        <v>73</v>
      </c>
      <c r="BA1019" t="s">
        <v>74</v>
      </c>
      <c r="BC1019">
        <v>1018</v>
      </c>
      <c r="BD1019" t="str">
        <f>IFERROR(VLOOKUP(C1019,Sheet1!$A$2:$C$52,2, FALSE), "")</f>
        <v>Embu</v>
      </c>
      <c r="BE1019" t="str">
        <f>IFERROR(VLOOKUP(C1019,Sheet1!$A$2:$C$52,3, FALSE), "")</f>
        <v>Embu</v>
      </c>
    </row>
    <row r="1020" spans="1:57" x14ac:dyDescent="0.35">
      <c r="A1020" s="1">
        <v>45121.671790185188</v>
      </c>
      <c r="B1020" s="1">
        <v>45121.67298009259</v>
      </c>
      <c r="C1020">
        <v>800141</v>
      </c>
      <c r="D1020" t="s">
        <v>2423</v>
      </c>
      <c r="E1020">
        <v>-1.26902</v>
      </c>
      <c r="F1020">
        <v>36.718053300000001</v>
      </c>
      <c r="G1020">
        <v>1874</v>
      </c>
      <c r="H1020">
        <v>4.3</v>
      </c>
      <c r="I1020" s="1">
        <v>45121.672222222223</v>
      </c>
      <c r="J1020" t="s">
        <v>104</v>
      </c>
      <c r="K1020" t="s">
        <v>77</v>
      </c>
      <c r="L1020" t="s">
        <v>78</v>
      </c>
      <c r="M1020">
        <v>0</v>
      </c>
      <c r="N1020" t="s">
        <v>186</v>
      </c>
      <c r="O1020" t="s">
        <v>79</v>
      </c>
      <c r="P1020" t="s">
        <v>61</v>
      </c>
      <c r="AO1020" t="s">
        <v>67</v>
      </c>
      <c r="AR1020" t="s">
        <v>84</v>
      </c>
      <c r="AS1020" t="s">
        <v>2121</v>
      </c>
      <c r="AT1020">
        <v>252829577</v>
      </c>
      <c r="AU1020" t="s">
        <v>2424</v>
      </c>
      <c r="AV1020" s="1">
        <v>45121.582685185182</v>
      </c>
      <c r="AY1020" t="s">
        <v>72</v>
      </c>
      <c r="AZ1020" t="s">
        <v>73</v>
      </c>
      <c r="BA1020" t="s">
        <v>74</v>
      </c>
      <c r="BC1020">
        <v>1019</v>
      </c>
      <c r="BD1020" t="str">
        <f>IFERROR(VLOOKUP(C1020,Sheet1!$A$2:$C$52,2, FALSE), "")</f>
        <v>Kabete</v>
      </c>
      <c r="BE1020" t="str">
        <f>IFERROR(VLOOKUP(C1020,Sheet1!$A$2:$C$52,3, FALSE), "")</f>
        <v>Kiambu</v>
      </c>
    </row>
    <row r="1021" spans="1:57" x14ac:dyDescent="0.35">
      <c r="A1021" s="1">
        <v>45121.67302509259</v>
      </c>
      <c r="B1021" s="1">
        <v>45121.674298518519</v>
      </c>
      <c r="C1021">
        <v>800141</v>
      </c>
      <c r="D1021" t="s">
        <v>2425</v>
      </c>
      <c r="E1021">
        <v>-1.2689630000000001</v>
      </c>
      <c r="F1021">
        <v>36.718019599999998</v>
      </c>
      <c r="G1021">
        <v>1874</v>
      </c>
      <c r="H1021">
        <v>3.944</v>
      </c>
      <c r="I1021" s="1">
        <v>45121.67291666667</v>
      </c>
      <c r="J1021" t="s">
        <v>56</v>
      </c>
      <c r="K1021" t="s">
        <v>77</v>
      </c>
      <c r="L1021" t="s">
        <v>58</v>
      </c>
      <c r="M1021">
        <v>3</v>
      </c>
      <c r="N1021" t="s">
        <v>59</v>
      </c>
      <c r="O1021" t="s">
        <v>91</v>
      </c>
      <c r="P1021" t="s">
        <v>92</v>
      </c>
      <c r="Q1021" t="s">
        <v>106</v>
      </c>
      <c r="R1021">
        <v>1</v>
      </c>
      <c r="S1021">
        <v>0</v>
      </c>
      <c r="T1021">
        <v>1</v>
      </c>
      <c r="U1021">
        <v>0</v>
      </c>
      <c r="W1021" t="s">
        <v>121</v>
      </c>
      <c r="X1021">
        <v>1</v>
      </c>
      <c r="Y1021">
        <v>1</v>
      </c>
      <c r="Z1021">
        <v>1</v>
      </c>
      <c r="AA1021">
        <v>1</v>
      </c>
      <c r="AB1021" t="s">
        <v>113</v>
      </c>
      <c r="AC1021">
        <v>0</v>
      </c>
      <c r="AD1021">
        <v>1</v>
      </c>
      <c r="AE1021">
        <v>1</v>
      </c>
      <c r="AF1021">
        <v>1</v>
      </c>
      <c r="AL1021">
        <v>50</v>
      </c>
      <c r="AM1021">
        <v>50</v>
      </c>
      <c r="AN1021">
        <v>10</v>
      </c>
      <c r="AO1021" t="s">
        <v>82</v>
      </c>
      <c r="AP1021" t="s">
        <v>83</v>
      </c>
      <c r="AR1021" t="s">
        <v>94</v>
      </c>
      <c r="AS1021" t="s">
        <v>2113</v>
      </c>
      <c r="AT1021">
        <v>252829581</v>
      </c>
      <c r="AU1021" t="s">
        <v>2426</v>
      </c>
      <c r="AV1021" s="1">
        <v>45121.582685185182</v>
      </c>
      <c r="AY1021" t="s">
        <v>72</v>
      </c>
      <c r="AZ1021" t="s">
        <v>73</v>
      </c>
      <c r="BA1021" t="s">
        <v>74</v>
      </c>
      <c r="BC1021">
        <v>1020</v>
      </c>
      <c r="BD1021" t="str">
        <f>IFERROR(VLOOKUP(C1021,Sheet1!$A$2:$C$52,2, FALSE), "")</f>
        <v>Kabete</v>
      </c>
      <c r="BE1021" t="str">
        <f>IFERROR(VLOOKUP(C1021,Sheet1!$A$2:$C$52,3, FALSE), "")</f>
        <v>Kiambu</v>
      </c>
    </row>
    <row r="1022" spans="1:57" x14ac:dyDescent="0.35">
      <c r="A1022" s="1">
        <v>45121.674333194453</v>
      </c>
      <c r="B1022" s="1">
        <v>45121.675568009261</v>
      </c>
      <c r="C1022">
        <v>800141</v>
      </c>
      <c r="D1022" t="s">
        <v>2427</v>
      </c>
      <c r="E1022">
        <v>-1.2690144999999999</v>
      </c>
      <c r="F1022">
        <v>36.718021999999998</v>
      </c>
      <c r="G1022">
        <v>1874</v>
      </c>
      <c r="H1022">
        <v>3.0870000000000002</v>
      </c>
      <c r="I1022" s="1">
        <v>45121.674305555563</v>
      </c>
      <c r="J1022">
        <v>60</v>
      </c>
      <c r="K1022" t="s">
        <v>57</v>
      </c>
      <c r="L1022" t="s">
        <v>289</v>
      </c>
      <c r="M1022">
        <v>6</v>
      </c>
      <c r="N1022" t="s">
        <v>59</v>
      </c>
      <c r="O1022" t="s">
        <v>126</v>
      </c>
      <c r="P1022" t="s">
        <v>209</v>
      </c>
      <c r="Q1022" t="s">
        <v>62</v>
      </c>
      <c r="R1022">
        <v>1</v>
      </c>
      <c r="S1022">
        <v>0</v>
      </c>
      <c r="T1022">
        <v>0</v>
      </c>
      <c r="U1022">
        <v>0</v>
      </c>
      <c r="W1022" t="s">
        <v>121</v>
      </c>
      <c r="X1022">
        <v>1</v>
      </c>
      <c r="Y1022">
        <v>1</v>
      </c>
      <c r="Z1022">
        <v>1</v>
      </c>
      <c r="AA1022">
        <v>1</v>
      </c>
      <c r="AL1022">
        <v>100</v>
      </c>
      <c r="AM1022">
        <v>100</v>
      </c>
      <c r="AN1022">
        <v>10</v>
      </c>
      <c r="AO1022" t="s">
        <v>67</v>
      </c>
      <c r="AR1022" t="s">
        <v>94</v>
      </c>
      <c r="AS1022" t="s">
        <v>2113</v>
      </c>
      <c r="AT1022">
        <v>252829582</v>
      </c>
      <c r="AU1022" t="s">
        <v>2428</v>
      </c>
      <c r="AV1022" s="1">
        <v>45121.582696759258</v>
      </c>
      <c r="AY1022" t="s">
        <v>72</v>
      </c>
      <c r="AZ1022" t="s">
        <v>73</v>
      </c>
      <c r="BA1022" t="s">
        <v>74</v>
      </c>
      <c r="BC1022">
        <v>1021</v>
      </c>
      <c r="BD1022" t="str">
        <f>IFERROR(VLOOKUP(C1022,Sheet1!$A$2:$C$52,2, FALSE), "")</f>
        <v>Kabete</v>
      </c>
      <c r="BE1022" t="str">
        <f>IFERROR(VLOOKUP(C1022,Sheet1!$A$2:$C$52,3, FALSE), "")</f>
        <v>Kiambu</v>
      </c>
    </row>
    <row r="1023" spans="1:57" x14ac:dyDescent="0.35">
      <c r="A1023" s="1">
        <v>45121.675621504633</v>
      </c>
      <c r="B1023" s="1">
        <v>45121.677002615739</v>
      </c>
      <c r="C1023">
        <v>800141</v>
      </c>
      <c r="D1023" t="s">
        <v>2429</v>
      </c>
      <c r="E1023">
        <v>-1.2690633</v>
      </c>
      <c r="F1023">
        <v>36.717985800000001</v>
      </c>
      <c r="G1023">
        <v>1875.800048828125</v>
      </c>
      <c r="H1023">
        <v>4.6870000000000003</v>
      </c>
      <c r="I1023" s="1">
        <v>45121.675694444442</v>
      </c>
      <c r="J1023" t="s">
        <v>56</v>
      </c>
      <c r="K1023" t="s">
        <v>57</v>
      </c>
      <c r="L1023" t="s">
        <v>58</v>
      </c>
      <c r="M1023">
        <v>5</v>
      </c>
      <c r="N1023" t="s">
        <v>59</v>
      </c>
      <c r="O1023" t="s">
        <v>126</v>
      </c>
      <c r="P1023" t="s">
        <v>141</v>
      </c>
      <c r="Q1023" t="s">
        <v>112</v>
      </c>
      <c r="R1023">
        <v>1</v>
      </c>
      <c r="S1023">
        <v>1</v>
      </c>
      <c r="T1023">
        <v>0</v>
      </c>
      <c r="U1023">
        <v>0</v>
      </c>
      <c r="W1023" t="s">
        <v>121</v>
      </c>
      <c r="X1023">
        <v>1</v>
      </c>
      <c r="Y1023">
        <v>1</v>
      </c>
      <c r="Z1023">
        <v>1</v>
      </c>
      <c r="AA1023">
        <v>1</v>
      </c>
      <c r="AG1023" t="s">
        <v>113</v>
      </c>
      <c r="AH1023">
        <v>0</v>
      </c>
      <c r="AI1023">
        <v>1</v>
      </c>
      <c r="AJ1023">
        <v>1</v>
      </c>
      <c r="AK1023">
        <v>1</v>
      </c>
      <c r="AL1023">
        <v>10</v>
      </c>
      <c r="AM1023">
        <v>10</v>
      </c>
      <c r="AN1023">
        <v>10</v>
      </c>
      <c r="AO1023" t="s">
        <v>82</v>
      </c>
      <c r="AP1023" t="s">
        <v>62</v>
      </c>
      <c r="AR1023" t="s">
        <v>69</v>
      </c>
      <c r="AS1023" t="s">
        <v>2113</v>
      </c>
      <c r="AT1023">
        <v>252829586</v>
      </c>
      <c r="AU1023" t="s">
        <v>2430</v>
      </c>
      <c r="AV1023" s="1">
        <v>45121.582696759258</v>
      </c>
      <c r="AY1023" t="s">
        <v>72</v>
      </c>
      <c r="AZ1023" t="s">
        <v>73</v>
      </c>
      <c r="BA1023" t="s">
        <v>74</v>
      </c>
      <c r="BC1023">
        <v>1022</v>
      </c>
      <c r="BD1023" t="str">
        <f>IFERROR(VLOOKUP(C1023,Sheet1!$A$2:$C$52,2, FALSE), "")</f>
        <v>Kabete</v>
      </c>
      <c r="BE1023" t="str">
        <f>IFERROR(VLOOKUP(C1023,Sheet1!$A$2:$C$52,3, FALSE), "")</f>
        <v>Kiambu</v>
      </c>
    </row>
    <row r="1024" spans="1:57" x14ac:dyDescent="0.35">
      <c r="A1024" s="1">
        <v>45121.677033449072</v>
      </c>
      <c r="B1024" s="1">
        <v>45121.677746006942</v>
      </c>
      <c r="C1024">
        <v>80014</v>
      </c>
      <c r="D1024" t="s">
        <v>2431</v>
      </c>
      <c r="E1024">
        <v>-1.2690844999999999</v>
      </c>
      <c r="F1024">
        <v>36.717994300000001</v>
      </c>
      <c r="G1024">
        <v>1875.800048828125</v>
      </c>
      <c r="H1024">
        <v>3.8</v>
      </c>
      <c r="I1024" s="1">
        <v>45121.677083333343</v>
      </c>
      <c r="J1024" t="s">
        <v>104</v>
      </c>
      <c r="K1024" t="s">
        <v>77</v>
      </c>
      <c r="L1024" t="s">
        <v>78</v>
      </c>
      <c r="M1024">
        <v>0</v>
      </c>
      <c r="N1024" t="s">
        <v>105</v>
      </c>
      <c r="O1024" t="s">
        <v>79</v>
      </c>
      <c r="P1024" t="s">
        <v>61</v>
      </c>
      <c r="Q1024" t="s">
        <v>62</v>
      </c>
      <c r="R1024">
        <v>1</v>
      </c>
      <c r="S1024">
        <v>0</v>
      </c>
      <c r="T1024">
        <v>0</v>
      </c>
      <c r="U1024">
        <v>0</v>
      </c>
      <c r="W1024" t="s">
        <v>121</v>
      </c>
      <c r="X1024">
        <v>1</v>
      </c>
      <c r="Y1024">
        <v>1</v>
      </c>
      <c r="Z1024">
        <v>1</v>
      </c>
      <c r="AA1024">
        <v>1</v>
      </c>
      <c r="AL1024">
        <v>10</v>
      </c>
      <c r="AN1024">
        <v>5</v>
      </c>
      <c r="AO1024" t="s">
        <v>67</v>
      </c>
      <c r="AR1024" t="s">
        <v>84</v>
      </c>
      <c r="AS1024" t="s">
        <v>2113</v>
      </c>
      <c r="AT1024">
        <v>252829590</v>
      </c>
      <c r="AU1024" t="s">
        <v>2432</v>
      </c>
      <c r="AV1024" s="1">
        <v>45121.582708333342</v>
      </c>
      <c r="AY1024" t="s">
        <v>72</v>
      </c>
      <c r="AZ1024" t="s">
        <v>73</v>
      </c>
      <c r="BA1024" t="s">
        <v>74</v>
      </c>
      <c r="BC1024">
        <v>1023</v>
      </c>
      <c r="BD1024" t="str">
        <f>IFERROR(VLOOKUP(C1024,Sheet1!$A$2:$C$52,2, FALSE), "")</f>
        <v/>
      </c>
      <c r="BE1024" t="str">
        <f>IFERROR(VLOOKUP(C1024,Sheet1!$A$2:$C$52,3, FALSE), "")</f>
        <v/>
      </c>
    </row>
    <row r="1025" spans="1:57" x14ac:dyDescent="0.35">
      <c r="A1025" s="1">
        <v>45121.677784756946</v>
      </c>
      <c r="B1025" s="1">
        <v>45121.678371956019</v>
      </c>
      <c r="C1025">
        <v>800141</v>
      </c>
      <c r="D1025" t="s">
        <v>2433</v>
      </c>
      <c r="E1025">
        <v>-1.2689402000000001</v>
      </c>
      <c r="F1025">
        <v>36.718079199999998</v>
      </c>
      <c r="G1025">
        <v>1875.800048828125</v>
      </c>
      <c r="H1025">
        <v>4.0999999999999996</v>
      </c>
      <c r="I1025" s="1">
        <v>45121.677777777782</v>
      </c>
      <c r="J1025" t="s">
        <v>76</v>
      </c>
      <c r="K1025" t="s">
        <v>57</v>
      </c>
      <c r="L1025" t="s">
        <v>58</v>
      </c>
      <c r="M1025">
        <v>1</v>
      </c>
      <c r="N1025" t="s">
        <v>105</v>
      </c>
      <c r="O1025" t="s">
        <v>60</v>
      </c>
      <c r="P1025" t="s">
        <v>61</v>
      </c>
      <c r="Q1025" t="s">
        <v>62</v>
      </c>
      <c r="R1025">
        <v>1</v>
      </c>
      <c r="S1025">
        <v>0</v>
      </c>
      <c r="T1025">
        <v>0</v>
      </c>
      <c r="U1025">
        <v>0</v>
      </c>
      <c r="W1025" t="s">
        <v>121</v>
      </c>
      <c r="X1025">
        <v>1</v>
      </c>
      <c r="Y1025">
        <v>1</v>
      </c>
      <c r="Z1025">
        <v>1</v>
      </c>
      <c r="AA1025">
        <v>1</v>
      </c>
      <c r="AL1025">
        <v>10</v>
      </c>
      <c r="AN1025">
        <v>10</v>
      </c>
      <c r="AO1025" t="s">
        <v>67</v>
      </c>
      <c r="AR1025" t="s">
        <v>94</v>
      </c>
      <c r="AS1025" t="s">
        <v>2113</v>
      </c>
      <c r="AT1025">
        <v>252829596</v>
      </c>
      <c r="AU1025" t="s">
        <v>2434</v>
      </c>
      <c r="AV1025" s="1">
        <v>45121.582708333342</v>
      </c>
      <c r="AY1025" t="s">
        <v>72</v>
      </c>
      <c r="AZ1025" t="s">
        <v>73</v>
      </c>
      <c r="BA1025" t="s">
        <v>74</v>
      </c>
      <c r="BC1025">
        <v>1024</v>
      </c>
      <c r="BD1025" t="str">
        <f>IFERROR(VLOOKUP(C1025,Sheet1!$A$2:$C$52,2, FALSE), "")</f>
        <v>Kabete</v>
      </c>
      <c r="BE1025" t="str">
        <f>IFERROR(VLOOKUP(C1025,Sheet1!$A$2:$C$52,3, FALSE), "")</f>
        <v>Kiambu</v>
      </c>
    </row>
    <row r="1026" spans="1:57" x14ac:dyDescent="0.35">
      <c r="A1026" s="1">
        <v>45121.678405520834</v>
      </c>
      <c r="B1026" s="1">
        <v>45121.679215717602</v>
      </c>
      <c r="C1026">
        <v>800141</v>
      </c>
      <c r="D1026" t="s">
        <v>2435</v>
      </c>
      <c r="E1026">
        <v>-1.2689462</v>
      </c>
      <c r="F1026">
        <v>36.718024700000001</v>
      </c>
      <c r="G1026">
        <v>1875.800048828125</v>
      </c>
      <c r="H1026">
        <v>4.3</v>
      </c>
      <c r="I1026" s="1">
        <v>45121.678472222222</v>
      </c>
      <c r="J1026" t="s">
        <v>159</v>
      </c>
      <c r="K1026" t="s">
        <v>57</v>
      </c>
      <c r="L1026" t="s">
        <v>58</v>
      </c>
      <c r="M1026">
        <v>2</v>
      </c>
      <c r="N1026" t="s">
        <v>59</v>
      </c>
      <c r="O1026" t="s">
        <v>79</v>
      </c>
      <c r="P1026" t="s">
        <v>61</v>
      </c>
      <c r="Q1026" t="s">
        <v>112</v>
      </c>
      <c r="R1026">
        <v>1</v>
      </c>
      <c r="S1026">
        <v>1</v>
      </c>
      <c r="T1026">
        <v>0</v>
      </c>
      <c r="U1026">
        <v>0</v>
      </c>
      <c r="W1026" t="s">
        <v>121</v>
      </c>
      <c r="X1026">
        <v>1</v>
      </c>
      <c r="Y1026">
        <v>1</v>
      </c>
      <c r="Z1026">
        <v>1</v>
      </c>
      <c r="AA1026">
        <v>1</v>
      </c>
      <c r="AG1026" t="s">
        <v>113</v>
      </c>
      <c r="AH1026">
        <v>0</v>
      </c>
      <c r="AI1026">
        <v>1</v>
      </c>
      <c r="AJ1026">
        <v>1</v>
      </c>
      <c r="AK1026">
        <v>1</v>
      </c>
      <c r="AL1026">
        <v>100</v>
      </c>
      <c r="AM1026">
        <v>10</v>
      </c>
      <c r="AN1026">
        <v>10</v>
      </c>
      <c r="AO1026" t="s">
        <v>67</v>
      </c>
      <c r="AR1026" t="s">
        <v>69</v>
      </c>
      <c r="AS1026" t="s">
        <v>2113</v>
      </c>
      <c r="AT1026">
        <v>252829598</v>
      </c>
      <c r="AU1026" t="s">
        <v>2436</v>
      </c>
      <c r="AV1026" s="1">
        <v>45121.582719907397</v>
      </c>
      <c r="AY1026" t="s">
        <v>72</v>
      </c>
      <c r="AZ1026" t="s">
        <v>73</v>
      </c>
      <c r="BA1026" t="s">
        <v>74</v>
      </c>
      <c r="BC1026">
        <v>1025</v>
      </c>
      <c r="BD1026" t="str">
        <f>IFERROR(VLOOKUP(C1026,Sheet1!$A$2:$C$52,2, FALSE), "")</f>
        <v>Kabete</v>
      </c>
      <c r="BE1026" t="str">
        <f>IFERROR(VLOOKUP(C1026,Sheet1!$A$2:$C$52,3, FALSE), "")</f>
        <v>Kiambu</v>
      </c>
    </row>
    <row r="1027" spans="1:57" x14ac:dyDescent="0.35">
      <c r="A1027" s="1">
        <v>45121.679246747677</v>
      </c>
      <c r="B1027" s="1">
        <v>45121.679880972217</v>
      </c>
      <c r="C1027">
        <v>80014</v>
      </c>
      <c r="D1027" t="s">
        <v>2437</v>
      </c>
      <c r="E1027">
        <v>-1.2689406999999999</v>
      </c>
      <c r="F1027">
        <v>36.717999900000002</v>
      </c>
      <c r="G1027">
        <v>1875.800048828125</v>
      </c>
      <c r="H1027">
        <v>3.7</v>
      </c>
      <c r="I1027" s="1">
        <v>45121.679166666669</v>
      </c>
      <c r="J1027" t="s">
        <v>56</v>
      </c>
      <c r="K1027" t="s">
        <v>77</v>
      </c>
      <c r="L1027" t="s">
        <v>220</v>
      </c>
      <c r="M1027">
        <v>5</v>
      </c>
      <c r="N1027" t="s">
        <v>105</v>
      </c>
      <c r="O1027" t="s">
        <v>126</v>
      </c>
      <c r="P1027" t="s">
        <v>141</v>
      </c>
      <c r="Q1027" t="s">
        <v>62</v>
      </c>
      <c r="R1027">
        <v>1</v>
      </c>
      <c r="S1027">
        <v>0</v>
      </c>
      <c r="T1027">
        <v>0</v>
      </c>
      <c r="U1027">
        <v>0</v>
      </c>
      <c r="W1027" t="s">
        <v>914</v>
      </c>
      <c r="X1027">
        <v>1</v>
      </c>
      <c r="Y1027">
        <v>1</v>
      </c>
      <c r="Z1027">
        <v>1</v>
      </c>
      <c r="AA1027">
        <v>1</v>
      </c>
      <c r="AL1027">
        <v>100</v>
      </c>
      <c r="AM1027">
        <v>50</v>
      </c>
      <c r="AN1027">
        <v>10</v>
      </c>
      <c r="AO1027" t="s">
        <v>67</v>
      </c>
      <c r="AR1027" t="s">
        <v>69</v>
      </c>
      <c r="AS1027" t="s">
        <v>2113</v>
      </c>
      <c r="AT1027">
        <v>252829602</v>
      </c>
      <c r="AU1027" t="s">
        <v>2438</v>
      </c>
      <c r="AV1027" s="1">
        <v>45121.582719907397</v>
      </c>
      <c r="AY1027" t="s">
        <v>72</v>
      </c>
      <c r="AZ1027" t="s">
        <v>73</v>
      </c>
      <c r="BA1027" t="s">
        <v>74</v>
      </c>
      <c r="BC1027">
        <v>1026</v>
      </c>
      <c r="BD1027" t="str">
        <f>IFERROR(VLOOKUP(C1027,Sheet1!$A$2:$C$52,2, FALSE), "")</f>
        <v/>
      </c>
      <c r="BE1027" t="str">
        <f>IFERROR(VLOOKUP(C1027,Sheet1!$A$2:$C$52,3, FALSE), "")</f>
        <v/>
      </c>
    </row>
    <row r="1028" spans="1:57" x14ac:dyDescent="0.35">
      <c r="A1028" s="1">
        <v>45121.679983194437</v>
      </c>
      <c r="B1028" s="1">
        <v>45121.680809641213</v>
      </c>
      <c r="C1028">
        <v>800141</v>
      </c>
      <c r="D1028" t="s">
        <v>2439</v>
      </c>
      <c r="E1028">
        <v>-1.2690163000000001</v>
      </c>
      <c r="F1028">
        <v>36.718061400000003</v>
      </c>
      <c r="G1028">
        <v>1875.800048828125</v>
      </c>
      <c r="H1028">
        <v>4</v>
      </c>
      <c r="I1028" s="1">
        <v>45121.679861111108</v>
      </c>
      <c r="J1028" t="s">
        <v>56</v>
      </c>
      <c r="K1028" t="s">
        <v>57</v>
      </c>
      <c r="L1028" t="s">
        <v>58</v>
      </c>
      <c r="M1028">
        <v>6</v>
      </c>
      <c r="N1028" t="s">
        <v>59</v>
      </c>
      <c r="O1028" t="s">
        <v>126</v>
      </c>
      <c r="P1028" t="s">
        <v>141</v>
      </c>
      <c r="Q1028" t="s">
        <v>62</v>
      </c>
      <c r="R1028">
        <v>1</v>
      </c>
      <c r="S1028">
        <v>0</v>
      </c>
      <c r="T1028">
        <v>0</v>
      </c>
      <c r="U1028">
        <v>0</v>
      </c>
      <c r="W1028" t="s">
        <v>121</v>
      </c>
      <c r="X1028">
        <v>1</v>
      </c>
      <c r="Y1028">
        <v>1</v>
      </c>
      <c r="Z1028">
        <v>1</v>
      </c>
      <c r="AA1028">
        <v>1</v>
      </c>
      <c r="AL1028">
        <v>50</v>
      </c>
      <c r="AM1028">
        <v>50</v>
      </c>
      <c r="AN1028">
        <v>20</v>
      </c>
      <c r="AO1028" t="s">
        <v>82</v>
      </c>
      <c r="AP1028" t="s">
        <v>83</v>
      </c>
      <c r="AR1028" t="s">
        <v>94</v>
      </c>
      <c r="AS1028" t="s">
        <v>2113</v>
      </c>
      <c r="AT1028">
        <v>252829607</v>
      </c>
      <c r="AU1028" t="s">
        <v>2440</v>
      </c>
      <c r="AV1028" s="1">
        <v>45121.582731481481</v>
      </c>
      <c r="AY1028" t="s">
        <v>72</v>
      </c>
      <c r="AZ1028" t="s">
        <v>73</v>
      </c>
      <c r="BA1028" t="s">
        <v>74</v>
      </c>
      <c r="BC1028">
        <v>1027</v>
      </c>
      <c r="BD1028" t="str">
        <f>IFERROR(VLOOKUP(C1028,Sheet1!$A$2:$C$52,2, FALSE), "")</f>
        <v>Kabete</v>
      </c>
      <c r="BE1028" t="str">
        <f>IFERROR(VLOOKUP(C1028,Sheet1!$A$2:$C$52,3, FALSE), "")</f>
        <v>Kiambu</v>
      </c>
    </row>
    <row r="1029" spans="1:57" x14ac:dyDescent="0.35">
      <c r="A1029" s="1">
        <v>45121.680839236113</v>
      </c>
      <c r="B1029" s="1">
        <v>45121.681425798612</v>
      </c>
      <c r="C1029">
        <v>800141</v>
      </c>
      <c r="D1029" t="s">
        <v>2441</v>
      </c>
      <c r="E1029">
        <v>-1.2690052999999999</v>
      </c>
      <c r="F1029">
        <v>36.7180392</v>
      </c>
      <c r="G1029">
        <v>1875.800048828125</v>
      </c>
      <c r="H1029">
        <v>4.5709999999999997</v>
      </c>
      <c r="I1029" s="1">
        <v>45121.680555555547</v>
      </c>
      <c r="J1029" t="s">
        <v>104</v>
      </c>
      <c r="K1029" t="s">
        <v>77</v>
      </c>
      <c r="L1029" t="s">
        <v>78</v>
      </c>
      <c r="M1029">
        <v>0</v>
      </c>
      <c r="N1029" t="s">
        <v>186</v>
      </c>
      <c r="O1029" t="s">
        <v>79</v>
      </c>
      <c r="P1029" t="s">
        <v>61</v>
      </c>
      <c r="AO1029" t="s">
        <v>67</v>
      </c>
      <c r="AR1029" t="s">
        <v>84</v>
      </c>
      <c r="AS1029" t="s">
        <v>2113</v>
      </c>
      <c r="AT1029">
        <v>252829611</v>
      </c>
      <c r="AU1029" t="s">
        <v>2442</v>
      </c>
      <c r="AV1029" s="1">
        <v>45121.582731481481</v>
      </c>
      <c r="AY1029" t="s">
        <v>72</v>
      </c>
      <c r="AZ1029" t="s">
        <v>73</v>
      </c>
      <c r="BA1029" t="s">
        <v>74</v>
      </c>
      <c r="BC1029">
        <v>1028</v>
      </c>
      <c r="BD1029" t="str">
        <f>IFERROR(VLOOKUP(C1029,Sheet1!$A$2:$C$52,2, FALSE), "")</f>
        <v>Kabete</v>
      </c>
      <c r="BE1029" t="str">
        <f>IFERROR(VLOOKUP(C1029,Sheet1!$A$2:$C$52,3, FALSE), "")</f>
        <v>Kiambu</v>
      </c>
    </row>
    <row r="1030" spans="1:57" x14ac:dyDescent="0.35">
      <c r="A1030" s="1">
        <v>45121.703404282409</v>
      </c>
      <c r="B1030" s="1">
        <v>45121.70548113426</v>
      </c>
      <c r="C1030">
        <v>800113</v>
      </c>
      <c r="D1030" t="s">
        <v>2443</v>
      </c>
      <c r="E1030">
        <v>-2.5956291999999999</v>
      </c>
      <c r="F1030">
        <v>38.170455500000003</v>
      </c>
      <c r="G1030">
        <v>687.32</v>
      </c>
      <c r="H1030">
        <v>3.9</v>
      </c>
      <c r="I1030" s="1">
        <v>45121.70416666667</v>
      </c>
      <c r="J1030" t="s">
        <v>76</v>
      </c>
      <c r="K1030" t="s">
        <v>57</v>
      </c>
      <c r="L1030" t="s">
        <v>220</v>
      </c>
      <c r="M1030">
        <v>2</v>
      </c>
      <c r="N1030" t="s">
        <v>105</v>
      </c>
      <c r="O1030" t="s">
        <v>91</v>
      </c>
      <c r="P1030" t="s">
        <v>127</v>
      </c>
      <c r="Q1030" t="s">
        <v>62</v>
      </c>
      <c r="R1030">
        <v>1</v>
      </c>
      <c r="S1030">
        <v>0</v>
      </c>
      <c r="T1030">
        <v>0</v>
      </c>
      <c r="U1030">
        <v>0</v>
      </c>
      <c r="W1030" t="s">
        <v>101</v>
      </c>
      <c r="X1030">
        <v>1</v>
      </c>
      <c r="Y1030">
        <v>1</v>
      </c>
      <c r="Z1030">
        <v>1</v>
      </c>
      <c r="AA1030">
        <v>0</v>
      </c>
      <c r="AL1030">
        <v>20</v>
      </c>
      <c r="AM1030">
        <v>20</v>
      </c>
      <c r="AN1030">
        <v>0</v>
      </c>
      <c r="AO1030" t="s">
        <v>82</v>
      </c>
      <c r="AP1030" t="s">
        <v>62</v>
      </c>
      <c r="AR1030" t="s">
        <v>69</v>
      </c>
      <c r="AS1030" t="s">
        <v>67</v>
      </c>
      <c r="AT1030">
        <v>252835164</v>
      </c>
      <c r="AU1030" t="s">
        <v>2444</v>
      </c>
      <c r="AV1030" s="1">
        <v>45121.593252314808</v>
      </c>
      <c r="AY1030" t="s">
        <v>72</v>
      </c>
      <c r="AZ1030" t="s">
        <v>73</v>
      </c>
      <c r="BA1030" t="s">
        <v>74</v>
      </c>
      <c r="BC1030">
        <v>1029</v>
      </c>
      <c r="BD1030" t="str">
        <f>IFERROR(VLOOKUP(C1030,Sheet1!$A$2:$C$52,2, FALSE), "")</f>
        <v>Makueni</v>
      </c>
      <c r="BE1030" t="str">
        <f>IFERROR(VLOOKUP(C1030,Sheet1!$A$2:$C$52,3, FALSE), "")</f>
        <v>Makueni</v>
      </c>
    </row>
    <row r="1031" spans="1:57" x14ac:dyDescent="0.35">
      <c r="A1031" s="1">
        <v>45121.708282349537</v>
      </c>
      <c r="B1031" s="1">
        <v>45121.710921273138</v>
      </c>
      <c r="C1031">
        <v>800113</v>
      </c>
      <c r="D1031" t="s">
        <v>2445</v>
      </c>
      <c r="E1031">
        <v>-2.5964803999999999</v>
      </c>
      <c r="F1031">
        <v>38.169647900000001</v>
      </c>
      <c r="G1031">
        <v>688.68799999999999</v>
      </c>
      <c r="H1031">
        <v>3.9</v>
      </c>
      <c r="I1031" s="1">
        <v>45121.709027777782</v>
      </c>
      <c r="J1031" t="s">
        <v>76</v>
      </c>
      <c r="K1031" t="s">
        <v>77</v>
      </c>
      <c r="L1031" t="s">
        <v>58</v>
      </c>
      <c r="M1031">
        <v>1</v>
      </c>
      <c r="N1031" t="s">
        <v>105</v>
      </c>
      <c r="O1031" t="s">
        <v>60</v>
      </c>
      <c r="P1031" t="s">
        <v>61</v>
      </c>
      <c r="Q1031" t="s">
        <v>112</v>
      </c>
      <c r="R1031">
        <v>1</v>
      </c>
      <c r="S1031">
        <v>1</v>
      </c>
      <c r="T1031">
        <v>0</v>
      </c>
      <c r="U1031">
        <v>0</v>
      </c>
      <c r="W1031" t="s">
        <v>101</v>
      </c>
      <c r="X1031">
        <v>1</v>
      </c>
      <c r="Y1031">
        <v>1</v>
      </c>
      <c r="Z1031">
        <v>1</v>
      </c>
      <c r="AA1031">
        <v>0</v>
      </c>
      <c r="AG1031" t="s">
        <v>150</v>
      </c>
      <c r="AH1031">
        <v>0</v>
      </c>
      <c r="AI1031">
        <v>1</v>
      </c>
      <c r="AJ1031">
        <v>1</v>
      </c>
      <c r="AK1031">
        <v>0</v>
      </c>
      <c r="AL1031">
        <v>10</v>
      </c>
      <c r="AM1031">
        <v>15</v>
      </c>
      <c r="AN1031">
        <v>0</v>
      </c>
      <c r="AO1031" t="s">
        <v>67</v>
      </c>
      <c r="AR1031" t="s">
        <v>94</v>
      </c>
      <c r="AS1031" t="s">
        <v>67</v>
      </c>
      <c r="AT1031">
        <v>252835169</v>
      </c>
      <c r="AU1031" t="s">
        <v>2446</v>
      </c>
      <c r="AV1031" s="1">
        <v>45121.593263888892</v>
      </c>
      <c r="AY1031" t="s">
        <v>72</v>
      </c>
      <c r="AZ1031" t="s">
        <v>73</v>
      </c>
      <c r="BA1031" t="s">
        <v>74</v>
      </c>
      <c r="BC1031">
        <v>1030</v>
      </c>
      <c r="BD1031" t="str">
        <f>IFERROR(VLOOKUP(C1031,Sheet1!$A$2:$C$52,2, FALSE), "")</f>
        <v>Makueni</v>
      </c>
      <c r="BE1031" t="str">
        <f>IFERROR(VLOOKUP(C1031,Sheet1!$A$2:$C$52,3, FALSE), "")</f>
        <v>Makueni</v>
      </c>
    </row>
    <row r="1032" spans="1:57" x14ac:dyDescent="0.35">
      <c r="A1032" s="1">
        <v>45121.711793981478</v>
      </c>
      <c r="B1032" s="1">
        <v>45121.712962685182</v>
      </c>
      <c r="C1032">
        <v>800113</v>
      </c>
      <c r="D1032" t="s">
        <v>2447</v>
      </c>
      <c r="E1032">
        <v>-2.5972805000000001</v>
      </c>
      <c r="F1032">
        <v>38.169853000000003</v>
      </c>
      <c r="G1032">
        <v>702.32399999999996</v>
      </c>
      <c r="H1032">
        <v>3.9</v>
      </c>
      <c r="I1032" s="1">
        <v>45121.711805555547</v>
      </c>
      <c r="J1032" t="s">
        <v>140</v>
      </c>
      <c r="K1032" t="s">
        <v>77</v>
      </c>
      <c r="L1032" t="s">
        <v>220</v>
      </c>
      <c r="M1032">
        <v>5</v>
      </c>
      <c r="N1032" t="s">
        <v>105</v>
      </c>
      <c r="O1032" t="s">
        <v>126</v>
      </c>
      <c r="P1032" t="s">
        <v>61</v>
      </c>
      <c r="Q1032" t="s">
        <v>62</v>
      </c>
      <c r="R1032">
        <v>1</v>
      </c>
      <c r="S1032">
        <v>0</v>
      </c>
      <c r="T1032">
        <v>0</v>
      </c>
      <c r="U1032">
        <v>0</v>
      </c>
      <c r="W1032" t="s">
        <v>203</v>
      </c>
      <c r="X1032">
        <v>1</v>
      </c>
      <c r="Y1032">
        <v>1</v>
      </c>
      <c r="Z1032">
        <v>0</v>
      </c>
      <c r="AA1032">
        <v>0</v>
      </c>
      <c r="AL1032">
        <v>20</v>
      </c>
      <c r="AM1032">
        <v>0</v>
      </c>
      <c r="AN1032">
        <v>0</v>
      </c>
      <c r="AO1032" t="s">
        <v>67</v>
      </c>
      <c r="AR1032" t="s">
        <v>94</v>
      </c>
      <c r="AS1032" t="s">
        <v>67</v>
      </c>
      <c r="AT1032">
        <v>252835174</v>
      </c>
      <c r="AU1032" t="s">
        <v>2448</v>
      </c>
      <c r="AV1032" s="1">
        <v>45121.593263888892</v>
      </c>
      <c r="AY1032" t="s">
        <v>72</v>
      </c>
      <c r="AZ1032" t="s">
        <v>73</v>
      </c>
      <c r="BA1032" t="s">
        <v>74</v>
      </c>
      <c r="BC1032">
        <v>1031</v>
      </c>
      <c r="BD1032" t="str">
        <f>IFERROR(VLOOKUP(C1032,Sheet1!$A$2:$C$52,2, FALSE), "")</f>
        <v>Makueni</v>
      </c>
      <c r="BE1032" t="str">
        <f>IFERROR(VLOOKUP(C1032,Sheet1!$A$2:$C$52,3, FALSE), "")</f>
        <v>Makueni</v>
      </c>
    </row>
    <row r="1033" spans="1:57" x14ac:dyDescent="0.35">
      <c r="A1033" s="1">
        <v>45121.713929189813</v>
      </c>
      <c r="B1033" s="1">
        <v>45121.715234537027</v>
      </c>
      <c r="C1033">
        <v>800113</v>
      </c>
      <c r="D1033" t="s">
        <v>2449</v>
      </c>
      <c r="E1033">
        <v>-2.5972616999999998</v>
      </c>
      <c r="F1033">
        <v>38.169843299999997</v>
      </c>
      <c r="G1033">
        <v>703.04899999999998</v>
      </c>
      <c r="H1033">
        <v>3.9</v>
      </c>
      <c r="I1033" s="1">
        <v>45121.713888888888</v>
      </c>
      <c r="J1033" t="s">
        <v>76</v>
      </c>
      <c r="K1033" t="s">
        <v>77</v>
      </c>
      <c r="L1033" t="s">
        <v>58</v>
      </c>
      <c r="M1033">
        <v>1</v>
      </c>
      <c r="N1033" t="s">
        <v>186</v>
      </c>
      <c r="O1033" t="s">
        <v>60</v>
      </c>
      <c r="P1033" t="s">
        <v>61</v>
      </c>
      <c r="Q1033" t="s">
        <v>112</v>
      </c>
      <c r="R1033">
        <v>1</v>
      </c>
      <c r="S1033">
        <v>1</v>
      </c>
      <c r="T1033">
        <v>0</v>
      </c>
      <c r="U1033">
        <v>0</v>
      </c>
      <c r="W1033" t="s">
        <v>101</v>
      </c>
      <c r="X1033">
        <v>1</v>
      </c>
      <c r="Y1033">
        <v>1</v>
      </c>
      <c r="Z1033">
        <v>1</v>
      </c>
      <c r="AA1033">
        <v>0</v>
      </c>
      <c r="AG1033" t="s">
        <v>150</v>
      </c>
      <c r="AH1033">
        <v>0</v>
      </c>
      <c r="AI1033">
        <v>1</v>
      </c>
      <c r="AJ1033">
        <v>1</v>
      </c>
      <c r="AK1033">
        <v>0</v>
      </c>
      <c r="AL1033">
        <v>10</v>
      </c>
      <c r="AM1033">
        <v>15</v>
      </c>
      <c r="AN1033">
        <v>0</v>
      </c>
      <c r="AO1033" t="s">
        <v>67</v>
      </c>
      <c r="AR1033" t="s">
        <v>84</v>
      </c>
      <c r="AS1033" t="s">
        <v>82</v>
      </c>
      <c r="AT1033">
        <v>252835180</v>
      </c>
      <c r="AU1033" t="s">
        <v>2450</v>
      </c>
      <c r="AV1033" s="1">
        <v>45121.593275462961</v>
      </c>
      <c r="AY1033" t="s">
        <v>72</v>
      </c>
      <c r="AZ1033" t="s">
        <v>73</v>
      </c>
      <c r="BA1033" t="s">
        <v>74</v>
      </c>
      <c r="BC1033">
        <v>1032</v>
      </c>
      <c r="BD1033" t="str">
        <f>IFERROR(VLOOKUP(C1033,Sheet1!$A$2:$C$52,2, FALSE), "")</f>
        <v>Makueni</v>
      </c>
      <c r="BE1033" t="str">
        <f>IFERROR(VLOOKUP(C1033,Sheet1!$A$2:$C$52,3, FALSE), "")</f>
        <v>Makueni</v>
      </c>
    </row>
    <row r="1034" spans="1:57" x14ac:dyDescent="0.35">
      <c r="A1034" s="1">
        <v>45121.71610769676</v>
      </c>
      <c r="B1034" s="1">
        <v>45121.717500833343</v>
      </c>
      <c r="C1034">
        <v>800113</v>
      </c>
      <c r="D1034" t="s">
        <v>2451</v>
      </c>
      <c r="E1034">
        <v>-2.5973033000000001</v>
      </c>
      <c r="F1034">
        <v>38.169847599999997</v>
      </c>
      <c r="G1034">
        <v>702.03599999999994</v>
      </c>
      <c r="H1034">
        <v>3.9</v>
      </c>
      <c r="I1034" s="1">
        <v>45121.71597222222</v>
      </c>
      <c r="J1034" t="s">
        <v>159</v>
      </c>
      <c r="K1034" t="s">
        <v>57</v>
      </c>
      <c r="L1034" t="s">
        <v>58</v>
      </c>
      <c r="M1034">
        <v>3</v>
      </c>
      <c r="N1034" t="s">
        <v>186</v>
      </c>
      <c r="O1034" t="s">
        <v>60</v>
      </c>
      <c r="P1034" t="s">
        <v>127</v>
      </c>
      <c r="Q1034" t="s">
        <v>112</v>
      </c>
      <c r="R1034">
        <v>1</v>
      </c>
      <c r="S1034">
        <v>1</v>
      </c>
      <c r="T1034">
        <v>0</v>
      </c>
      <c r="U1034">
        <v>0</v>
      </c>
      <c r="W1034" t="s">
        <v>93</v>
      </c>
      <c r="X1034">
        <v>1</v>
      </c>
      <c r="Y1034">
        <v>1</v>
      </c>
      <c r="Z1034">
        <v>0</v>
      </c>
      <c r="AA1034">
        <v>0</v>
      </c>
      <c r="AG1034" t="s">
        <v>66</v>
      </c>
      <c r="AH1034">
        <v>0</v>
      </c>
      <c r="AI1034">
        <v>1</v>
      </c>
      <c r="AJ1034">
        <v>0</v>
      </c>
      <c r="AK1034">
        <v>0</v>
      </c>
      <c r="AL1034">
        <v>10</v>
      </c>
      <c r="AM1034">
        <v>0</v>
      </c>
      <c r="AN1034">
        <v>0</v>
      </c>
      <c r="AO1034" t="s">
        <v>67</v>
      </c>
      <c r="AR1034" t="s">
        <v>94</v>
      </c>
      <c r="AS1034" t="s">
        <v>67</v>
      </c>
      <c r="AT1034">
        <v>252835184</v>
      </c>
      <c r="AU1034" t="s">
        <v>2452</v>
      </c>
      <c r="AV1034" s="1">
        <v>45121.593287037038</v>
      </c>
      <c r="AY1034" t="s">
        <v>72</v>
      </c>
      <c r="AZ1034" t="s">
        <v>73</v>
      </c>
      <c r="BA1034" t="s">
        <v>74</v>
      </c>
      <c r="BC1034">
        <v>1033</v>
      </c>
      <c r="BD1034" t="str">
        <f>IFERROR(VLOOKUP(C1034,Sheet1!$A$2:$C$52,2, FALSE), "")</f>
        <v>Makueni</v>
      </c>
      <c r="BE1034" t="str">
        <f>IFERROR(VLOOKUP(C1034,Sheet1!$A$2:$C$52,3, FALSE), "")</f>
        <v>Makueni</v>
      </c>
    </row>
    <row r="1035" spans="1:57" x14ac:dyDescent="0.35">
      <c r="A1035" s="1">
        <v>45121.718682604172</v>
      </c>
      <c r="B1035" s="1">
        <v>45121.720028414347</v>
      </c>
      <c r="C1035">
        <v>800113</v>
      </c>
      <c r="D1035" t="s">
        <v>2453</v>
      </c>
      <c r="E1035">
        <v>-2.5973139000000001</v>
      </c>
      <c r="F1035">
        <v>38.169890000000002</v>
      </c>
      <c r="G1035">
        <v>705.50199999999995</v>
      </c>
      <c r="H1035">
        <v>3.9</v>
      </c>
      <c r="I1035" s="1">
        <v>45121.71875</v>
      </c>
      <c r="J1035" t="s">
        <v>104</v>
      </c>
      <c r="K1035" t="s">
        <v>57</v>
      </c>
      <c r="L1035" t="s">
        <v>78</v>
      </c>
      <c r="M1035">
        <v>0</v>
      </c>
      <c r="N1035" t="s">
        <v>105</v>
      </c>
      <c r="O1035" t="s">
        <v>79</v>
      </c>
      <c r="P1035" t="s">
        <v>61</v>
      </c>
      <c r="Q1035" t="s">
        <v>112</v>
      </c>
      <c r="R1035">
        <v>1</v>
      </c>
      <c r="S1035">
        <v>1</v>
      </c>
      <c r="T1035">
        <v>0</v>
      </c>
      <c r="U1035">
        <v>0</v>
      </c>
      <c r="W1035" t="s">
        <v>121</v>
      </c>
      <c r="X1035">
        <v>1</v>
      </c>
      <c r="Y1035">
        <v>1</v>
      </c>
      <c r="Z1035">
        <v>1</v>
      </c>
      <c r="AA1035">
        <v>1</v>
      </c>
      <c r="AG1035" t="s">
        <v>150</v>
      </c>
      <c r="AH1035">
        <v>0</v>
      </c>
      <c r="AI1035">
        <v>1</v>
      </c>
      <c r="AJ1035">
        <v>1</v>
      </c>
      <c r="AK1035">
        <v>0</v>
      </c>
      <c r="AL1035">
        <v>10</v>
      </c>
      <c r="AM1035">
        <v>15</v>
      </c>
      <c r="AN1035">
        <v>5</v>
      </c>
      <c r="AO1035" t="s">
        <v>67</v>
      </c>
      <c r="AR1035" t="s">
        <v>94</v>
      </c>
      <c r="AS1035" t="s">
        <v>67</v>
      </c>
      <c r="AT1035">
        <v>252839031</v>
      </c>
      <c r="AU1035" t="s">
        <v>2454</v>
      </c>
      <c r="AV1035" s="1">
        <v>45121.602175925917</v>
      </c>
      <c r="AY1035" t="s">
        <v>72</v>
      </c>
      <c r="AZ1035" t="s">
        <v>73</v>
      </c>
      <c r="BA1035" t="s">
        <v>74</v>
      </c>
      <c r="BC1035">
        <v>1034</v>
      </c>
      <c r="BD1035" t="str">
        <f>IFERROR(VLOOKUP(C1035,Sheet1!$A$2:$C$52,2, FALSE), "")</f>
        <v>Makueni</v>
      </c>
      <c r="BE1035" t="str">
        <f>IFERROR(VLOOKUP(C1035,Sheet1!$A$2:$C$52,3, FALSE), "")</f>
        <v>Makueni</v>
      </c>
    </row>
    <row r="1036" spans="1:57" x14ac:dyDescent="0.35">
      <c r="A1036" s="1">
        <v>45121.720469837957</v>
      </c>
      <c r="B1036" s="1">
        <v>45121.721681909723</v>
      </c>
      <c r="C1036">
        <v>800113</v>
      </c>
      <c r="D1036" t="s">
        <v>2455</v>
      </c>
      <c r="E1036">
        <v>-2.5973009</v>
      </c>
      <c r="F1036">
        <v>38.169888700000001</v>
      </c>
      <c r="G1036">
        <v>704.83</v>
      </c>
      <c r="H1036">
        <v>3.9</v>
      </c>
      <c r="I1036" s="1">
        <v>45121.720138888893</v>
      </c>
      <c r="J1036" t="s">
        <v>76</v>
      </c>
      <c r="K1036" t="s">
        <v>77</v>
      </c>
      <c r="L1036" t="s">
        <v>78</v>
      </c>
      <c r="M1036">
        <v>0</v>
      </c>
      <c r="N1036" t="s">
        <v>59</v>
      </c>
      <c r="O1036" t="s">
        <v>79</v>
      </c>
      <c r="P1036" t="s">
        <v>61</v>
      </c>
      <c r="Q1036" t="s">
        <v>181</v>
      </c>
      <c r="R1036">
        <v>1</v>
      </c>
      <c r="S1036">
        <v>1</v>
      </c>
      <c r="T1036">
        <v>1</v>
      </c>
      <c r="U1036">
        <v>0</v>
      </c>
      <c r="W1036" t="s">
        <v>101</v>
      </c>
      <c r="X1036">
        <v>1</v>
      </c>
      <c r="Y1036">
        <v>1</v>
      </c>
      <c r="Z1036">
        <v>1</v>
      </c>
      <c r="AA1036">
        <v>0</v>
      </c>
      <c r="AB1036" t="s">
        <v>65</v>
      </c>
      <c r="AC1036">
        <v>0</v>
      </c>
      <c r="AD1036">
        <v>0</v>
      </c>
      <c r="AE1036">
        <v>1</v>
      </c>
      <c r="AF1036">
        <v>0</v>
      </c>
      <c r="AG1036" t="s">
        <v>150</v>
      </c>
      <c r="AH1036">
        <v>0</v>
      </c>
      <c r="AI1036">
        <v>1</v>
      </c>
      <c r="AJ1036">
        <v>1</v>
      </c>
      <c r="AK1036">
        <v>0</v>
      </c>
      <c r="AL1036">
        <v>10</v>
      </c>
      <c r="AM1036">
        <v>20</v>
      </c>
      <c r="AN1036">
        <v>0</v>
      </c>
      <c r="AO1036" t="s">
        <v>67</v>
      </c>
      <c r="AR1036" t="s">
        <v>94</v>
      </c>
      <c r="AS1036" t="s">
        <v>67</v>
      </c>
      <c r="AT1036">
        <v>252839040</v>
      </c>
      <c r="AU1036" t="s">
        <v>2456</v>
      </c>
      <c r="AV1036" s="1">
        <v>45121.602187500001</v>
      </c>
      <c r="AY1036" t="s">
        <v>72</v>
      </c>
      <c r="AZ1036" t="s">
        <v>73</v>
      </c>
      <c r="BA1036" t="s">
        <v>74</v>
      </c>
      <c r="BC1036">
        <v>1035</v>
      </c>
      <c r="BD1036" t="str">
        <f>IFERROR(VLOOKUP(C1036,Sheet1!$A$2:$C$52,2, FALSE), "")</f>
        <v>Makueni</v>
      </c>
      <c r="BE1036" t="str">
        <f>IFERROR(VLOOKUP(C1036,Sheet1!$A$2:$C$52,3, FALSE), "")</f>
        <v>Makueni</v>
      </c>
    </row>
    <row r="1037" spans="1:57" x14ac:dyDescent="0.35">
      <c r="A1037" s="1">
        <v>45121.723603136583</v>
      </c>
      <c r="B1037" s="1">
        <v>45121.725286342589</v>
      </c>
      <c r="C1037">
        <v>800113</v>
      </c>
      <c r="D1037" t="s">
        <v>2457</v>
      </c>
      <c r="E1037">
        <v>-2.5972762999999999</v>
      </c>
      <c r="F1037">
        <v>38.169900400000003</v>
      </c>
      <c r="G1037">
        <v>706.76499999999999</v>
      </c>
      <c r="H1037">
        <v>3.9</v>
      </c>
      <c r="I1037" s="1">
        <v>45121.723611111112</v>
      </c>
      <c r="J1037" t="s">
        <v>140</v>
      </c>
      <c r="K1037" t="s">
        <v>57</v>
      </c>
      <c r="L1037" t="s">
        <v>58</v>
      </c>
      <c r="M1037">
        <v>8</v>
      </c>
      <c r="N1037" t="s">
        <v>186</v>
      </c>
      <c r="O1037" t="s">
        <v>60</v>
      </c>
      <c r="P1037" t="s">
        <v>127</v>
      </c>
      <c r="Q1037" t="s">
        <v>112</v>
      </c>
      <c r="R1037">
        <v>1</v>
      </c>
      <c r="S1037">
        <v>1</v>
      </c>
      <c r="T1037">
        <v>0</v>
      </c>
      <c r="U1037">
        <v>0</v>
      </c>
      <c r="W1037" t="s">
        <v>946</v>
      </c>
      <c r="X1037">
        <v>1</v>
      </c>
      <c r="Y1037">
        <v>1</v>
      </c>
      <c r="Z1037">
        <v>1</v>
      </c>
      <c r="AA1037">
        <v>0</v>
      </c>
      <c r="AG1037" t="s">
        <v>66</v>
      </c>
      <c r="AH1037">
        <v>0</v>
      </c>
      <c r="AI1037">
        <v>1</v>
      </c>
      <c r="AJ1037">
        <v>0</v>
      </c>
      <c r="AK1037">
        <v>0</v>
      </c>
      <c r="AL1037">
        <v>10</v>
      </c>
      <c r="AM1037">
        <v>15</v>
      </c>
      <c r="AN1037">
        <v>0</v>
      </c>
      <c r="AO1037" t="s">
        <v>67</v>
      </c>
      <c r="AR1037" t="s">
        <v>69</v>
      </c>
      <c r="AS1037" t="s">
        <v>67</v>
      </c>
      <c r="AT1037">
        <v>252839043</v>
      </c>
      <c r="AU1037" t="s">
        <v>2458</v>
      </c>
      <c r="AV1037" s="1">
        <v>45121.602199074077</v>
      </c>
      <c r="AY1037" t="s">
        <v>72</v>
      </c>
      <c r="AZ1037" t="s">
        <v>73</v>
      </c>
      <c r="BA1037" t="s">
        <v>74</v>
      </c>
      <c r="BC1037">
        <v>1036</v>
      </c>
      <c r="BD1037" t="str">
        <f>IFERROR(VLOOKUP(C1037,Sheet1!$A$2:$C$52,2, FALSE), "")</f>
        <v>Makueni</v>
      </c>
      <c r="BE1037" t="str">
        <f>IFERROR(VLOOKUP(C1037,Sheet1!$A$2:$C$52,3, FALSE), "")</f>
        <v>Makueni</v>
      </c>
    </row>
    <row r="1038" spans="1:57" x14ac:dyDescent="0.35">
      <c r="A1038" s="1">
        <v>45121.725740740738</v>
      </c>
      <c r="B1038" s="1">
        <v>45121.726988981478</v>
      </c>
      <c r="C1038">
        <v>800113</v>
      </c>
      <c r="D1038" t="s">
        <v>2459</v>
      </c>
      <c r="E1038">
        <v>-2.5972686999999999</v>
      </c>
      <c r="F1038">
        <v>38.169881199999999</v>
      </c>
      <c r="G1038">
        <v>707.35799999999995</v>
      </c>
      <c r="H1038">
        <v>3.9</v>
      </c>
      <c r="I1038" s="1">
        <v>45121.725694444453</v>
      </c>
      <c r="J1038" t="s">
        <v>140</v>
      </c>
      <c r="K1038" t="s">
        <v>77</v>
      </c>
      <c r="L1038" t="s">
        <v>58</v>
      </c>
      <c r="M1038">
        <v>4</v>
      </c>
      <c r="N1038" t="s">
        <v>186</v>
      </c>
      <c r="O1038" t="s">
        <v>126</v>
      </c>
      <c r="P1038" t="s">
        <v>127</v>
      </c>
      <c r="Q1038" t="s">
        <v>62</v>
      </c>
      <c r="R1038">
        <v>1</v>
      </c>
      <c r="S1038">
        <v>0</v>
      </c>
      <c r="T1038">
        <v>0</v>
      </c>
      <c r="U1038">
        <v>0</v>
      </c>
      <c r="W1038" t="s">
        <v>101</v>
      </c>
      <c r="X1038">
        <v>1</v>
      </c>
      <c r="Y1038">
        <v>1</v>
      </c>
      <c r="Z1038">
        <v>1</v>
      </c>
      <c r="AA1038">
        <v>0</v>
      </c>
      <c r="AL1038">
        <v>20</v>
      </c>
      <c r="AM1038">
        <v>20</v>
      </c>
      <c r="AN1038">
        <v>0</v>
      </c>
      <c r="AO1038" t="s">
        <v>67</v>
      </c>
      <c r="AR1038" t="s">
        <v>69</v>
      </c>
      <c r="AS1038" t="s">
        <v>67</v>
      </c>
      <c r="AT1038">
        <v>252839047</v>
      </c>
      <c r="AU1038" t="s">
        <v>2460</v>
      </c>
      <c r="AV1038" s="1">
        <v>45121.602199074077</v>
      </c>
      <c r="AY1038" t="s">
        <v>72</v>
      </c>
      <c r="AZ1038" t="s">
        <v>73</v>
      </c>
      <c r="BA1038" t="s">
        <v>74</v>
      </c>
      <c r="BC1038">
        <v>1037</v>
      </c>
      <c r="BD1038" t="str">
        <f>IFERROR(VLOOKUP(C1038,Sheet1!$A$2:$C$52,2, FALSE), "")</f>
        <v>Makueni</v>
      </c>
      <c r="BE1038" t="str">
        <f>IFERROR(VLOOKUP(C1038,Sheet1!$A$2:$C$52,3, FALSE), "")</f>
        <v>Makueni</v>
      </c>
    </row>
    <row r="1039" spans="1:57" x14ac:dyDescent="0.35">
      <c r="A1039" s="1">
        <v>45121.352271087962</v>
      </c>
      <c r="B1039" s="1">
        <v>45121.726051157413</v>
      </c>
      <c r="C1039">
        <v>800146</v>
      </c>
      <c r="D1039" t="s">
        <v>2461</v>
      </c>
      <c r="E1039">
        <v>-2.6191675999999999</v>
      </c>
      <c r="F1039">
        <v>38.120046799999997</v>
      </c>
      <c r="G1039">
        <v>782.63400000000001</v>
      </c>
      <c r="H1039">
        <v>1.6439999999999999</v>
      </c>
      <c r="I1039" s="1">
        <v>45121.384722222218</v>
      </c>
      <c r="J1039" t="s">
        <v>76</v>
      </c>
      <c r="K1039" t="s">
        <v>57</v>
      </c>
      <c r="L1039" t="s">
        <v>78</v>
      </c>
      <c r="M1039">
        <v>0</v>
      </c>
      <c r="N1039" t="s">
        <v>59</v>
      </c>
      <c r="O1039" t="s">
        <v>79</v>
      </c>
      <c r="P1039" t="s">
        <v>61</v>
      </c>
      <c r="Q1039" t="s">
        <v>112</v>
      </c>
      <c r="R1039">
        <v>1</v>
      </c>
      <c r="S1039">
        <v>1</v>
      </c>
      <c r="T1039">
        <v>0</v>
      </c>
      <c r="U1039">
        <v>0</v>
      </c>
      <c r="W1039" t="s">
        <v>228</v>
      </c>
      <c r="X1039">
        <v>1</v>
      </c>
      <c r="Y1039">
        <v>0</v>
      </c>
      <c r="Z1039">
        <v>1</v>
      </c>
      <c r="AA1039">
        <v>0</v>
      </c>
      <c r="AG1039" t="s">
        <v>496</v>
      </c>
      <c r="AH1039">
        <v>0</v>
      </c>
      <c r="AI1039">
        <v>1</v>
      </c>
      <c r="AJ1039">
        <v>1</v>
      </c>
      <c r="AK1039">
        <v>1</v>
      </c>
      <c r="AL1039">
        <v>30</v>
      </c>
      <c r="AM1039">
        <v>50</v>
      </c>
      <c r="AN1039">
        <v>10</v>
      </c>
      <c r="AO1039" t="s">
        <v>67</v>
      </c>
      <c r="AR1039" t="s">
        <v>84</v>
      </c>
      <c r="AT1039">
        <v>252841550</v>
      </c>
      <c r="AU1039" t="s">
        <v>2462</v>
      </c>
      <c r="AV1039" s="1">
        <v>45121.607662037037</v>
      </c>
      <c r="AY1039" t="s">
        <v>72</v>
      </c>
      <c r="AZ1039" t="s">
        <v>73</v>
      </c>
      <c r="BA1039" t="s">
        <v>74</v>
      </c>
      <c r="BC1039">
        <v>1038</v>
      </c>
      <c r="BD1039" t="str">
        <f>IFERROR(VLOOKUP(C1039,Sheet1!$A$2:$C$52,2, FALSE), "")</f>
        <v>Makueni</v>
      </c>
      <c r="BE1039" t="str">
        <f>IFERROR(VLOOKUP(C1039,Sheet1!$A$2:$C$52,3, FALSE), "")</f>
        <v>Makueni</v>
      </c>
    </row>
    <row r="1040" spans="1:57" x14ac:dyDescent="0.35">
      <c r="A1040" s="1">
        <v>45121.352787245371</v>
      </c>
      <c r="B1040" s="1">
        <v>45121.726822916673</v>
      </c>
      <c r="C1040">
        <v>800146</v>
      </c>
      <c r="D1040" t="s">
        <v>2463</v>
      </c>
      <c r="E1040">
        <v>-2.6191602999999999</v>
      </c>
      <c r="F1040">
        <v>38.120063500000001</v>
      </c>
      <c r="G1040">
        <v>784.89</v>
      </c>
      <c r="H1040">
        <v>1.4690000000000001</v>
      </c>
      <c r="I1040" s="1">
        <v>45121.399305555547</v>
      </c>
      <c r="J1040" t="s">
        <v>140</v>
      </c>
      <c r="K1040" t="s">
        <v>77</v>
      </c>
      <c r="L1040" t="s">
        <v>58</v>
      </c>
      <c r="M1040">
        <v>2</v>
      </c>
      <c r="N1040" t="s">
        <v>59</v>
      </c>
      <c r="O1040" t="s">
        <v>91</v>
      </c>
      <c r="P1040" t="s">
        <v>141</v>
      </c>
      <c r="Q1040" t="s">
        <v>112</v>
      </c>
      <c r="R1040">
        <v>1</v>
      </c>
      <c r="S1040">
        <v>1</v>
      </c>
      <c r="T1040">
        <v>0</v>
      </c>
      <c r="U1040">
        <v>0</v>
      </c>
      <c r="W1040" t="s">
        <v>101</v>
      </c>
      <c r="X1040">
        <v>1</v>
      </c>
      <c r="Y1040">
        <v>1</v>
      </c>
      <c r="Z1040">
        <v>1</v>
      </c>
      <c r="AA1040">
        <v>0</v>
      </c>
      <c r="AG1040" t="s">
        <v>496</v>
      </c>
      <c r="AH1040">
        <v>0</v>
      </c>
      <c r="AI1040">
        <v>1</v>
      </c>
      <c r="AJ1040">
        <v>1</v>
      </c>
      <c r="AK1040">
        <v>1</v>
      </c>
      <c r="AL1040">
        <v>40</v>
      </c>
      <c r="AM1040">
        <v>80</v>
      </c>
      <c r="AN1040">
        <v>10</v>
      </c>
      <c r="AO1040" t="s">
        <v>82</v>
      </c>
      <c r="AP1040" t="s">
        <v>83</v>
      </c>
      <c r="AR1040" t="s">
        <v>94</v>
      </c>
      <c r="AT1040">
        <v>252841555</v>
      </c>
      <c r="AU1040" t="s">
        <v>2464</v>
      </c>
      <c r="AV1040" s="1">
        <v>45121.607662037037</v>
      </c>
      <c r="AY1040" t="s">
        <v>72</v>
      </c>
      <c r="AZ1040" t="s">
        <v>73</v>
      </c>
      <c r="BA1040" t="s">
        <v>74</v>
      </c>
      <c r="BC1040">
        <v>1039</v>
      </c>
      <c r="BD1040" t="str">
        <f>IFERROR(VLOOKUP(C1040,Sheet1!$A$2:$C$52,2, FALSE), "")</f>
        <v>Makueni</v>
      </c>
      <c r="BE1040" t="str">
        <f>IFERROR(VLOOKUP(C1040,Sheet1!$A$2:$C$52,3, FALSE), "")</f>
        <v>Makueni</v>
      </c>
    </row>
    <row r="1041" spans="1:57" x14ac:dyDescent="0.35">
      <c r="A1041" s="1">
        <v>45121.353033194442</v>
      </c>
      <c r="B1041" s="1">
        <v>45121.727494641207</v>
      </c>
      <c r="C1041">
        <v>800146</v>
      </c>
      <c r="D1041" t="s">
        <v>2465</v>
      </c>
      <c r="E1041">
        <v>-2.6124531000000002</v>
      </c>
      <c r="F1041">
        <v>38.128941400000002</v>
      </c>
      <c r="G1041">
        <v>796.50599999999997</v>
      </c>
      <c r="H1041">
        <v>2.109</v>
      </c>
      <c r="I1041" s="1">
        <v>45121.415277777778</v>
      </c>
      <c r="J1041" t="s">
        <v>159</v>
      </c>
      <c r="K1041" t="s">
        <v>77</v>
      </c>
      <c r="L1041" t="s">
        <v>58</v>
      </c>
      <c r="M1041">
        <v>1</v>
      </c>
      <c r="N1041" t="s">
        <v>59</v>
      </c>
      <c r="O1041" t="s">
        <v>126</v>
      </c>
      <c r="P1041" t="s">
        <v>127</v>
      </c>
      <c r="Q1041" t="s">
        <v>112</v>
      </c>
      <c r="R1041">
        <v>1</v>
      </c>
      <c r="S1041">
        <v>1</v>
      </c>
      <c r="T1041">
        <v>0</v>
      </c>
      <c r="U1041">
        <v>0</v>
      </c>
      <c r="W1041" t="s">
        <v>121</v>
      </c>
      <c r="X1041">
        <v>1</v>
      </c>
      <c r="Y1041">
        <v>1</v>
      </c>
      <c r="Z1041">
        <v>1</v>
      </c>
      <c r="AA1041">
        <v>1</v>
      </c>
      <c r="AG1041" t="s">
        <v>496</v>
      </c>
      <c r="AH1041">
        <v>0</v>
      </c>
      <c r="AI1041">
        <v>1</v>
      </c>
      <c r="AJ1041">
        <v>1</v>
      </c>
      <c r="AK1041">
        <v>1</v>
      </c>
      <c r="AL1041">
        <v>30</v>
      </c>
      <c r="AM1041">
        <v>70</v>
      </c>
      <c r="AN1041">
        <v>20</v>
      </c>
      <c r="AO1041" t="s">
        <v>67</v>
      </c>
      <c r="AR1041" t="s">
        <v>94</v>
      </c>
      <c r="AT1041">
        <v>252841561</v>
      </c>
      <c r="AU1041" t="s">
        <v>2466</v>
      </c>
      <c r="AV1041" s="1">
        <v>45121.607673611114</v>
      </c>
      <c r="AY1041" t="s">
        <v>72</v>
      </c>
      <c r="AZ1041" t="s">
        <v>73</v>
      </c>
      <c r="BA1041" t="s">
        <v>74</v>
      </c>
      <c r="BC1041">
        <v>1040</v>
      </c>
      <c r="BD1041" t="str">
        <f>IFERROR(VLOOKUP(C1041,Sheet1!$A$2:$C$52,2, FALSE), "")</f>
        <v>Makueni</v>
      </c>
      <c r="BE1041" t="str">
        <f>IFERROR(VLOOKUP(C1041,Sheet1!$A$2:$C$52,3, FALSE), "")</f>
        <v>Makueni</v>
      </c>
    </row>
    <row r="1042" spans="1:57" x14ac:dyDescent="0.35">
      <c r="A1042" s="1">
        <v>45121.35460071759</v>
      </c>
      <c r="B1042" s="1">
        <v>45121.72816752315</v>
      </c>
      <c r="C1042">
        <v>800146</v>
      </c>
      <c r="D1042" t="s">
        <v>2467</v>
      </c>
      <c r="E1042">
        <v>-2.6121370000000002</v>
      </c>
      <c r="F1042">
        <v>38.130116600000001</v>
      </c>
      <c r="G1042">
        <v>760.89200000000005</v>
      </c>
      <c r="H1042">
        <v>1.3380000000000001</v>
      </c>
      <c r="I1042" s="1">
        <v>45121.435416666667</v>
      </c>
      <c r="J1042" t="s">
        <v>76</v>
      </c>
      <c r="K1042" t="s">
        <v>57</v>
      </c>
      <c r="L1042" t="s">
        <v>78</v>
      </c>
      <c r="M1042">
        <v>0</v>
      </c>
      <c r="N1042" t="s">
        <v>59</v>
      </c>
      <c r="O1042" t="s">
        <v>79</v>
      </c>
      <c r="P1042" t="s">
        <v>61</v>
      </c>
      <c r="Q1042" t="s">
        <v>181</v>
      </c>
      <c r="R1042">
        <v>1</v>
      </c>
      <c r="S1042">
        <v>1</v>
      </c>
      <c r="T1042">
        <v>1</v>
      </c>
      <c r="U1042">
        <v>0</v>
      </c>
      <c r="W1042" t="s">
        <v>228</v>
      </c>
      <c r="X1042">
        <v>1</v>
      </c>
      <c r="Y1042">
        <v>0</v>
      </c>
      <c r="Z1042">
        <v>1</v>
      </c>
      <c r="AA1042">
        <v>0</v>
      </c>
      <c r="AB1042" t="s">
        <v>270</v>
      </c>
      <c r="AC1042">
        <v>0</v>
      </c>
      <c r="AD1042">
        <v>1</v>
      </c>
      <c r="AE1042">
        <v>1</v>
      </c>
      <c r="AF1042">
        <v>1</v>
      </c>
      <c r="AG1042" t="s">
        <v>496</v>
      </c>
      <c r="AH1042">
        <v>0</v>
      </c>
      <c r="AI1042">
        <v>1</v>
      </c>
      <c r="AJ1042">
        <v>1</v>
      </c>
      <c r="AK1042">
        <v>1</v>
      </c>
      <c r="AL1042">
        <v>20</v>
      </c>
      <c r="AM1042">
        <v>40</v>
      </c>
      <c r="AN1042">
        <v>10</v>
      </c>
      <c r="AO1042" t="s">
        <v>67</v>
      </c>
      <c r="AR1042" t="s">
        <v>94</v>
      </c>
      <c r="AT1042">
        <v>252841565</v>
      </c>
      <c r="AU1042" t="s">
        <v>2468</v>
      </c>
      <c r="AV1042" s="1">
        <v>45121.607673611114</v>
      </c>
      <c r="AY1042" t="s">
        <v>72</v>
      </c>
      <c r="AZ1042" t="s">
        <v>73</v>
      </c>
      <c r="BA1042" t="s">
        <v>74</v>
      </c>
      <c r="BC1042">
        <v>1041</v>
      </c>
      <c r="BD1042" t="str">
        <f>IFERROR(VLOOKUP(C1042,Sheet1!$A$2:$C$52,2, FALSE), "")</f>
        <v>Makueni</v>
      </c>
      <c r="BE1042" t="str">
        <f>IFERROR(VLOOKUP(C1042,Sheet1!$A$2:$C$52,3, FALSE), "")</f>
        <v>Makueni</v>
      </c>
    </row>
    <row r="1043" spans="1:57" x14ac:dyDescent="0.35">
      <c r="A1043" s="1">
        <v>45121.354981469907</v>
      </c>
      <c r="B1043" s="1">
        <v>45121.728843483797</v>
      </c>
      <c r="C1043">
        <v>800146</v>
      </c>
      <c r="D1043" t="s">
        <v>2469</v>
      </c>
      <c r="E1043">
        <v>-2.6121251000000001</v>
      </c>
      <c r="F1043">
        <v>38.130140699999998</v>
      </c>
      <c r="G1043">
        <v>762.33900000000006</v>
      </c>
      <c r="H1043">
        <v>1.0249999999999999</v>
      </c>
      <c r="I1043" s="1">
        <v>45121.446527777778</v>
      </c>
      <c r="J1043" t="s">
        <v>76</v>
      </c>
      <c r="K1043" t="s">
        <v>57</v>
      </c>
      <c r="L1043" t="s">
        <v>58</v>
      </c>
      <c r="M1043">
        <v>1</v>
      </c>
      <c r="N1043" t="s">
        <v>59</v>
      </c>
      <c r="O1043" t="s">
        <v>91</v>
      </c>
      <c r="P1043" t="s">
        <v>127</v>
      </c>
      <c r="Q1043" t="s">
        <v>112</v>
      </c>
      <c r="R1043">
        <v>1</v>
      </c>
      <c r="S1043">
        <v>1</v>
      </c>
      <c r="T1043">
        <v>0</v>
      </c>
      <c r="U1043">
        <v>0</v>
      </c>
      <c r="W1043" t="s">
        <v>1681</v>
      </c>
      <c r="X1043">
        <v>1</v>
      </c>
      <c r="Y1043">
        <v>1</v>
      </c>
      <c r="Z1043">
        <v>1</v>
      </c>
      <c r="AA1043">
        <v>0</v>
      </c>
      <c r="AG1043" t="s">
        <v>496</v>
      </c>
      <c r="AH1043">
        <v>0</v>
      </c>
      <c r="AI1043">
        <v>1</v>
      </c>
      <c r="AJ1043">
        <v>1</v>
      </c>
      <c r="AK1043">
        <v>1</v>
      </c>
      <c r="AL1043">
        <v>35</v>
      </c>
      <c r="AM1043">
        <v>50</v>
      </c>
      <c r="AN1043">
        <v>15</v>
      </c>
      <c r="AO1043" t="s">
        <v>82</v>
      </c>
      <c r="AP1043" t="s">
        <v>62</v>
      </c>
      <c r="AR1043" t="s">
        <v>94</v>
      </c>
      <c r="AT1043">
        <v>252841573</v>
      </c>
      <c r="AU1043" t="s">
        <v>2470</v>
      </c>
      <c r="AV1043" s="1">
        <v>45121.607685185183</v>
      </c>
      <c r="AY1043" t="s">
        <v>72</v>
      </c>
      <c r="AZ1043" t="s">
        <v>73</v>
      </c>
      <c r="BA1043" t="s">
        <v>74</v>
      </c>
      <c r="BC1043">
        <v>1042</v>
      </c>
      <c r="BD1043" t="str">
        <f>IFERROR(VLOOKUP(C1043,Sheet1!$A$2:$C$52,2, FALSE), "")</f>
        <v>Makueni</v>
      </c>
      <c r="BE1043" t="str">
        <f>IFERROR(VLOOKUP(C1043,Sheet1!$A$2:$C$52,3, FALSE), "")</f>
        <v>Makueni</v>
      </c>
    </row>
    <row r="1044" spans="1:57" x14ac:dyDescent="0.35">
      <c r="A1044" s="1">
        <v>45121.355219363417</v>
      </c>
      <c r="B1044" s="1">
        <v>45121.729572870368</v>
      </c>
      <c r="C1044">
        <v>800146</v>
      </c>
      <c r="D1044" t="s">
        <v>2471</v>
      </c>
      <c r="E1044">
        <v>-2.6120706999999999</v>
      </c>
      <c r="F1044">
        <v>38.130148499999997</v>
      </c>
      <c r="G1044">
        <v>763.01300000000003</v>
      </c>
      <c r="H1044">
        <v>2.7610000000000001</v>
      </c>
      <c r="I1044" s="1">
        <v>45121.470138888893</v>
      </c>
      <c r="J1044">
        <v>60</v>
      </c>
      <c r="K1044" t="s">
        <v>77</v>
      </c>
      <c r="L1044" t="s">
        <v>58</v>
      </c>
      <c r="M1044">
        <v>5</v>
      </c>
      <c r="N1044" t="s">
        <v>105</v>
      </c>
      <c r="O1044" t="s">
        <v>126</v>
      </c>
      <c r="P1044" t="s">
        <v>127</v>
      </c>
      <c r="Q1044" t="s">
        <v>112</v>
      </c>
      <c r="R1044">
        <v>1</v>
      </c>
      <c r="S1044">
        <v>1</v>
      </c>
      <c r="T1044">
        <v>0</v>
      </c>
      <c r="U1044">
        <v>0</v>
      </c>
      <c r="W1044" t="s">
        <v>228</v>
      </c>
      <c r="X1044">
        <v>1</v>
      </c>
      <c r="Y1044">
        <v>0</v>
      </c>
      <c r="Z1044">
        <v>1</v>
      </c>
      <c r="AA1044">
        <v>0</v>
      </c>
      <c r="AG1044" t="s">
        <v>496</v>
      </c>
      <c r="AH1044">
        <v>0</v>
      </c>
      <c r="AI1044">
        <v>1</v>
      </c>
      <c r="AJ1044">
        <v>1</v>
      </c>
      <c r="AK1044">
        <v>1</v>
      </c>
      <c r="AL1044">
        <v>20</v>
      </c>
      <c r="AM1044">
        <v>45</v>
      </c>
      <c r="AN1044">
        <v>10</v>
      </c>
      <c r="AO1044" t="s">
        <v>67</v>
      </c>
      <c r="AR1044" t="s">
        <v>84</v>
      </c>
      <c r="AT1044">
        <v>252841580</v>
      </c>
      <c r="AU1044" t="s">
        <v>2472</v>
      </c>
      <c r="AV1044" s="1">
        <v>45121.60769675926</v>
      </c>
      <c r="AY1044" t="s">
        <v>72</v>
      </c>
      <c r="AZ1044" t="s">
        <v>73</v>
      </c>
      <c r="BA1044" t="s">
        <v>74</v>
      </c>
      <c r="BC1044">
        <v>1043</v>
      </c>
      <c r="BD1044" t="str">
        <f>IFERROR(VLOOKUP(C1044,Sheet1!$A$2:$C$52,2, FALSE), "")</f>
        <v>Makueni</v>
      </c>
      <c r="BE1044" t="str">
        <f>IFERROR(VLOOKUP(C1044,Sheet1!$A$2:$C$52,3, FALSE), "")</f>
        <v>Makueni</v>
      </c>
    </row>
    <row r="1045" spans="1:57" x14ac:dyDescent="0.35">
      <c r="A1045" s="1">
        <v>45121.355427407398</v>
      </c>
      <c r="B1045" s="1">
        <v>45121.730289247687</v>
      </c>
      <c r="C1045">
        <v>800146</v>
      </c>
      <c r="D1045" t="s">
        <v>2473</v>
      </c>
      <c r="E1045">
        <v>-2.6087558999999998</v>
      </c>
      <c r="F1045">
        <v>38.131224899999999</v>
      </c>
      <c r="G1045">
        <v>771.98</v>
      </c>
      <c r="H1045">
        <v>1.0680000000000001</v>
      </c>
      <c r="I1045" s="1">
        <v>45121.501388888893</v>
      </c>
      <c r="J1045" t="s">
        <v>140</v>
      </c>
      <c r="K1045" t="s">
        <v>57</v>
      </c>
      <c r="L1045" t="s">
        <v>58</v>
      </c>
      <c r="M1045">
        <v>3</v>
      </c>
      <c r="N1045" t="s">
        <v>59</v>
      </c>
      <c r="O1045" t="s">
        <v>91</v>
      </c>
      <c r="P1045" t="s">
        <v>141</v>
      </c>
      <c r="Q1045" t="s">
        <v>514</v>
      </c>
      <c r="R1045">
        <v>1</v>
      </c>
      <c r="S1045">
        <v>1</v>
      </c>
      <c r="T1045">
        <v>1</v>
      </c>
      <c r="U1045">
        <v>0</v>
      </c>
      <c r="W1045" t="s">
        <v>121</v>
      </c>
      <c r="X1045">
        <v>1</v>
      </c>
      <c r="Y1045">
        <v>1</v>
      </c>
      <c r="Z1045">
        <v>1</v>
      </c>
      <c r="AA1045">
        <v>1</v>
      </c>
      <c r="AB1045" t="s">
        <v>113</v>
      </c>
      <c r="AC1045">
        <v>0</v>
      </c>
      <c r="AD1045">
        <v>1</v>
      </c>
      <c r="AE1045">
        <v>1</v>
      </c>
      <c r="AF1045">
        <v>1</v>
      </c>
      <c r="AG1045" t="s">
        <v>113</v>
      </c>
      <c r="AH1045">
        <v>0</v>
      </c>
      <c r="AI1045">
        <v>1</v>
      </c>
      <c r="AJ1045">
        <v>1</v>
      </c>
      <c r="AK1045">
        <v>1</v>
      </c>
      <c r="AL1045">
        <v>40</v>
      </c>
      <c r="AM1045">
        <v>60</v>
      </c>
      <c r="AN1045">
        <v>10</v>
      </c>
      <c r="AO1045" t="s">
        <v>82</v>
      </c>
      <c r="AP1045" t="s">
        <v>83</v>
      </c>
      <c r="AR1045" t="s">
        <v>94</v>
      </c>
      <c r="AT1045">
        <v>252841584</v>
      </c>
      <c r="AU1045" t="s">
        <v>2474</v>
      </c>
      <c r="AV1045" s="1">
        <v>45121.607708333337</v>
      </c>
      <c r="AY1045" t="s">
        <v>72</v>
      </c>
      <c r="AZ1045" t="s">
        <v>73</v>
      </c>
      <c r="BA1045" t="s">
        <v>74</v>
      </c>
      <c r="BC1045">
        <v>1044</v>
      </c>
      <c r="BD1045" t="str">
        <f>IFERROR(VLOOKUP(C1045,Sheet1!$A$2:$C$52,2, FALSE), "")</f>
        <v>Makueni</v>
      </c>
      <c r="BE1045" t="str">
        <f>IFERROR(VLOOKUP(C1045,Sheet1!$A$2:$C$52,3, FALSE), "")</f>
        <v>Makueni</v>
      </c>
    </row>
    <row r="1046" spans="1:57" x14ac:dyDescent="0.35">
      <c r="A1046" s="1">
        <v>45121.355621643517</v>
      </c>
      <c r="B1046" s="1">
        <v>45121.731061018523</v>
      </c>
      <c r="C1046">
        <v>800146</v>
      </c>
      <c r="D1046" t="s">
        <v>2475</v>
      </c>
      <c r="E1046">
        <v>-2.6087506</v>
      </c>
      <c r="F1046">
        <v>38.131231100000001</v>
      </c>
      <c r="G1046">
        <v>772.32299999999998</v>
      </c>
      <c r="H1046">
        <v>1.054</v>
      </c>
      <c r="I1046" s="1">
        <v>45121.518055555563</v>
      </c>
      <c r="J1046" t="s">
        <v>56</v>
      </c>
      <c r="K1046" t="s">
        <v>77</v>
      </c>
      <c r="L1046" t="s">
        <v>58</v>
      </c>
      <c r="M1046">
        <v>2</v>
      </c>
      <c r="N1046" t="s">
        <v>59</v>
      </c>
      <c r="O1046" t="s">
        <v>126</v>
      </c>
      <c r="P1046" t="s">
        <v>141</v>
      </c>
      <c r="Q1046" t="s">
        <v>112</v>
      </c>
      <c r="R1046">
        <v>1</v>
      </c>
      <c r="S1046">
        <v>1</v>
      </c>
      <c r="T1046">
        <v>0</v>
      </c>
      <c r="U1046">
        <v>0</v>
      </c>
      <c r="W1046" t="s">
        <v>88</v>
      </c>
      <c r="X1046">
        <v>1</v>
      </c>
      <c r="Y1046">
        <v>0</v>
      </c>
      <c r="Z1046">
        <v>0</v>
      </c>
      <c r="AA1046">
        <v>0</v>
      </c>
      <c r="AG1046" t="s">
        <v>496</v>
      </c>
      <c r="AH1046">
        <v>0</v>
      </c>
      <c r="AI1046">
        <v>1</v>
      </c>
      <c r="AJ1046">
        <v>1</v>
      </c>
      <c r="AK1046">
        <v>1</v>
      </c>
      <c r="AL1046">
        <v>25</v>
      </c>
      <c r="AM1046">
        <v>30</v>
      </c>
      <c r="AN1046">
        <v>20</v>
      </c>
      <c r="AO1046" t="s">
        <v>67</v>
      </c>
      <c r="AR1046" t="s">
        <v>94</v>
      </c>
      <c r="AT1046">
        <v>252841591</v>
      </c>
      <c r="AU1046" t="s">
        <v>2476</v>
      </c>
      <c r="AV1046" s="1">
        <v>45121.607708333337</v>
      </c>
      <c r="AY1046" t="s">
        <v>72</v>
      </c>
      <c r="AZ1046" t="s">
        <v>73</v>
      </c>
      <c r="BA1046" t="s">
        <v>74</v>
      </c>
      <c r="BC1046">
        <v>1045</v>
      </c>
      <c r="BD1046" t="str">
        <f>IFERROR(VLOOKUP(C1046,Sheet1!$A$2:$C$52,2, FALSE), "")</f>
        <v>Makueni</v>
      </c>
      <c r="BE1046" t="str">
        <f>IFERROR(VLOOKUP(C1046,Sheet1!$A$2:$C$52,3, FALSE), "")</f>
        <v>Makueni</v>
      </c>
    </row>
    <row r="1047" spans="1:57" x14ac:dyDescent="0.35">
      <c r="A1047" s="1">
        <v>45121.356523159717</v>
      </c>
      <c r="B1047" s="1">
        <v>45121.731697418982</v>
      </c>
      <c r="C1047">
        <v>800146</v>
      </c>
      <c r="D1047" t="s">
        <v>2477</v>
      </c>
      <c r="E1047">
        <v>-2.6033873999999999</v>
      </c>
      <c r="F1047">
        <v>38.128671300000001</v>
      </c>
      <c r="G1047">
        <v>760.70399999999995</v>
      </c>
      <c r="H1047">
        <v>0.88700000000000001</v>
      </c>
      <c r="I1047" s="1">
        <v>45121.546527777777</v>
      </c>
      <c r="J1047" t="s">
        <v>56</v>
      </c>
      <c r="K1047" t="s">
        <v>57</v>
      </c>
      <c r="L1047" t="s">
        <v>58</v>
      </c>
      <c r="M1047">
        <v>4</v>
      </c>
      <c r="N1047" t="s">
        <v>105</v>
      </c>
      <c r="O1047" t="s">
        <v>60</v>
      </c>
      <c r="P1047" t="s">
        <v>61</v>
      </c>
      <c r="Q1047" t="s">
        <v>112</v>
      </c>
      <c r="R1047">
        <v>1</v>
      </c>
      <c r="S1047">
        <v>1</v>
      </c>
      <c r="T1047">
        <v>0</v>
      </c>
      <c r="U1047">
        <v>0</v>
      </c>
      <c r="W1047" t="s">
        <v>1038</v>
      </c>
      <c r="X1047">
        <v>1</v>
      </c>
      <c r="Y1047">
        <v>1</v>
      </c>
      <c r="Z1047">
        <v>1</v>
      </c>
      <c r="AA1047">
        <v>1</v>
      </c>
      <c r="AG1047" t="s">
        <v>496</v>
      </c>
      <c r="AH1047">
        <v>0</v>
      </c>
      <c r="AI1047">
        <v>1</v>
      </c>
      <c r="AJ1047">
        <v>1</v>
      </c>
      <c r="AK1047">
        <v>1</v>
      </c>
      <c r="AL1047">
        <v>25</v>
      </c>
      <c r="AM1047">
        <v>50</v>
      </c>
      <c r="AN1047">
        <v>15</v>
      </c>
      <c r="AO1047" t="s">
        <v>67</v>
      </c>
      <c r="AR1047" t="s">
        <v>84</v>
      </c>
      <c r="AT1047">
        <v>252841597</v>
      </c>
      <c r="AU1047" t="s">
        <v>2478</v>
      </c>
      <c r="AV1047" s="1">
        <v>45121.607719907413</v>
      </c>
      <c r="AY1047" t="s">
        <v>72</v>
      </c>
      <c r="AZ1047" t="s">
        <v>73</v>
      </c>
      <c r="BA1047" t="s">
        <v>74</v>
      </c>
      <c r="BC1047">
        <v>1046</v>
      </c>
      <c r="BD1047" t="str">
        <f>IFERROR(VLOOKUP(C1047,Sheet1!$A$2:$C$52,2, FALSE), "")</f>
        <v>Makueni</v>
      </c>
      <c r="BE1047" t="str">
        <f>IFERROR(VLOOKUP(C1047,Sheet1!$A$2:$C$52,3, FALSE), "")</f>
        <v>Makueni</v>
      </c>
    </row>
    <row r="1048" spans="1:57" x14ac:dyDescent="0.35">
      <c r="A1048" s="1">
        <v>45121.356716377311</v>
      </c>
      <c r="B1048" s="1">
        <v>45121.732438009261</v>
      </c>
      <c r="C1048">
        <v>800146</v>
      </c>
      <c r="D1048" t="s">
        <v>2479</v>
      </c>
      <c r="E1048">
        <v>-2.6033906999999998</v>
      </c>
      <c r="F1048">
        <v>38.128671699999998</v>
      </c>
      <c r="G1048">
        <v>760.35400000000004</v>
      </c>
      <c r="H1048">
        <v>3.0819999999999999</v>
      </c>
      <c r="I1048" s="1">
        <v>45121.580555555563</v>
      </c>
      <c r="J1048" t="s">
        <v>76</v>
      </c>
      <c r="K1048" t="s">
        <v>77</v>
      </c>
      <c r="L1048" t="s">
        <v>58</v>
      </c>
      <c r="M1048">
        <v>1</v>
      </c>
      <c r="N1048" t="s">
        <v>59</v>
      </c>
      <c r="O1048" t="s">
        <v>91</v>
      </c>
      <c r="P1048" t="s">
        <v>141</v>
      </c>
      <c r="Q1048" t="s">
        <v>112</v>
      </c>
      <c r="R1048">
        <v>1</v>
      </c>
      <c r="S1048">
        <v>1</v>
      </c>
      <c r="T1048">
        <v>0</v>
      </c>
      <c r="U1048">
        <v>0</v>
      </c>
      <c r="W1048" t="s">
        <v>121</v>
      </c>
      <c r="X1048">
        <v>1</v>
      </c>
      <c r="Y1048">
        <v>1</v>
      </c>
      <c r="Z1048">
        <v>1</v>
      </c>
      <c r="AA1048">
        <v>1</v>
      </c>
      <c r="AG1048" t="s">
        <v>160</v>
      </c>
      <c r="AH1048">
        <v>0</v>
      </c>
      <c r="AI1048">
        <v>1</v>
      </c>
      <c r="AJ1048">
        <v>1</v>
      </c>
      <c r="AK1048">
        <v>1</v>
      </c>
      <c r="AL1048">
        <v>30</v>
      </c>
      <c r="AM1048">
        <v>60</v>
      </c>
      <c r="AN1048">
        <v>20</v>
      </c>
      <c r="AO1048" t="s">
        <v>67</v>
      </c>
      <c r="AR1048" t="s">
        <v>84</v>
      </c>
      <c r="AT1048">
        <v>252841603</v>
      </c>
      <c r="AU1048" t="s">
        <v>2480</v>
      </c>
      <c r="AV1048" s="1">
        <v>45121.607731481483</v>
      </c>
      <c r="AY1048" t="s">
        <v>72</v>
      </c>
      <c r="AZ1048" t="s">
        <v>73</v>
      </c>
      <c r="BA1048" t="s">
        <v>74</v>
      </c>
      <c r="BC1048">
        <v>1047</v>
      </c>
      <c r="BD1048" t="str">
        <f>IFERROR(VLOOKUP(C1048,Sheet1!$A$2:$C$52,2, FALSE), "")</f>
        <v>Makueni</v>
      </c>
      <c r="BE1048" t="str">
        <f>IFERROR(VLOOKUP(C1048,Sheet1!$A$2:$C$52,3, FALSE), "")</f>
        <v>Makueni</v>
      </c>
    </row>
    <row r="1049" spans="1:57" x14ac:dyDescent="0.35">
      <c r="A1049" s="1">
        <v>45121.736220590283</v>
      </c>
      <c r="B1049" s="1">
        <v>45121.737527997677</v>
      </c>
      <c r="C1049">
        <v>800113</v>
      </c>
      <c r="D1049" t="s">
        <v>2481</v>
      </c>
      <c r="E1049">
        <v>-2.5943469000000001</v>
      </c>
      <c r="F1049">
        <v>38.170963899999997</v>
      </c>
      <c r="G1049">
        <v>696.64599999999996</v>
      </c>
      <c r="H1049">
        <v>3.9</v>
      </c>
      <c r="I1049" s="1">
        <v>45121.736111111109</v>
      </c>
      <c r="J1049">
        <v>60</v>
      </c>
      <c r="K1049" t="s">
        <v>57</v>
      </c>
      <c r="L1049" t="s">
        <v>289</v>
      </c>
      <c r="M1049">
        <v>8</v>
      </c>
      <c r="N1049" t="s">
        <v>186</v>
      </c>
      <c r="O1049" t="s">
        <v>60</v>
      </c>
      <c r="P1049" t="s">
        <v>127</v>
      </c>
      <c r="Q1049" t="s">
        <v>62</v>
      </c>
      <c r="R1049">
        <v>1</v>
      </c>
      <c r="S1049">
        <v>0</v>
      </c>
      <c r="T1049">
        <v>0</v>
      </c>
      <c r="U1049">
        <v>0</v>
      </c>
      <c r="W1049" t="s">
        <v>93</v>
      </c>
      <c r="X1049">
        <v>1</v>
      </c>
      <c r="Y1049">
        <v>1</v>
      </c>
      <c r="Z1049">
        <v>0</v>
      </c>
      <c r="AA1049">
        <v>0</v>
      </c>
      <c r="AL1049">
        <v>10</v>
      </c>
      <c r="AM1049">
        <v>0</v>
      </c>
      <c r="AN1049">
        <v>0</v>
      </c>
      <c r="AO1049" t="s">
        <v>67</v>
      </c>
      <c r="AR1049" t="s">
        <v>69</v>
      </c>
      <c r="AS1049" t="s">
        <v>67</v>
      </c>
      <c r="AT1049">
        <v>252844159</v>
      </c>
      <c r="AU1049" t="s">
        <v>2482</v>
      </c>
      <c r="AV1049" s="1">
        <v>45121.612673611111</v>
      </c>
      <c r="AY1049" t="s">
        <v>72</v>
      </c>
      <c r="AZ1049" t="s">
        <v>73</v>
      </c>
      <c r="BA1049" t="s">
        <v>74</v>
      </c>
      <c r="BC1049">
        <v>1048</v>
      </c>
      <c r="BD1049" t="str">
        <f>IFERROR(VLOOKUP(C1049,Sheet1!$A$2:$C$52,2, FALSE), "")</f>
        <v>Makueni</v>
      </c>
      <c r="BE1049" t="str">
        <f>IFERROR(VLOOKUP(C1049,Sheet1!$A$2:$C$52,3, FALSE), "")</f>
        <v>Makueni</v>
      </c>
    </row>
    <row r="1050" spans="1:57" x14ac:dyDescent="0.35">
      <c r="A1050" s="1">
        <v>45121.339307083334</v>
      </c>
      <c r="B1050" s="1">
        <v>45121.340343993063</v>
      </c>
      <c r="C1050">
        <v>800178</v>
      </c>
      <c r="D1050" t="s">
        <v>2483</v>
      </c>
      <c r="E1050">
        <v>1.7858402</v>
      </c>
      <c r="F1050">
        <v>36.791666800000002</v>
      </c>
      <c r="G1050">
        <v>1249.7</v>
      </c>
      <c r="H1050">
        <v>4.8499999999999996</v>
      </c>
      <c r="I1050" s="1">
        <v>45120.338888888888</v>
      </c>
      <c r="J1050" t="s">
        <v>76</v>
      </c>
      <c r="K1050" t="s">
        <v>57</v>
      </c>
      <c r="L1050" t="s">
        <v>78</v>
      </c>
      <c r="M1050">
        <v>2</v>
      </c>
      <c r="N1050" t="s">
        <v>186</v>
      </c>
      <c r="O1050" t="s">
        <v>60</v>
      </c>
      <c r="P1050" t="s">
        <v>61</v>
      </c>
      <c r="Q1050" t="s">
        <v>62</v>
      </c>
      <c r="R1050">
        <v>1</v>
      </c>
      <c r="S1050">
        <v>0</v>
      </c>
      <c r="T1050">
        <v>0</v>
      </c>
      <c r="U1050">
        <v>0</v>
      </c>
      <c r="W1050" t="s">
        <v>93</v>
      </c>
      <c r="X1050">
        <v>1</v>
      </c>
      <c r="Y1050">
        <v>1</v>
      </c>
      <c r="Z1050">
        <v>0</v>
      </c>
      <c r="AA1050">
        <v>0</v>
      </c>
      <c r="AL1050">
        <v>10</v>
      </c>
      <c r="AM1050">
        <v>0</v>
      </c>
      <c r="AN1050">
        <v>0</v>
      </c>
      <c r="AO1050" t="s">
        <v>67</v>
      </c>
      <c r="AR1050" t="s">
        <v>94</v>
      </c>
      <c r="AS1050" t="s">
        <v>67</v>
      </c>
      <c r="AT1050">
        <v>252926570</v>
      </c>
      <c r="AU1050" t="s">
        <v>2484</v>
      </c>
      <c r="AV1050" s="1">
        <v>45121.808877314812</v>
      </c>
      <c r="AY1050" t="s">
        <v>72</v>
      </c>
      <c r="AZ1050" t="s">
        <v>73</v>
      </c>
      <c r="BA1050" t="s">
        <v>74</v>
      </c>
      <c r="BC1050">
        <v>1049</v>
      </c>
      <c r="BD1050" t="str">
        <f>IFERROR(VLOOKUP(C1050,Sheet1!$A$2:$C$52,2, FALSE), "")</f>
        <v>Nyahururu</v>
      </c>
      <c r="BE1050" t="str">
        <f>IFERROR(VLOOKUP(C1050,Sheet1!$A$2:$C$52,3, FALSE), "")</f>
        <v>Laikipia</v>
      </c>
    </row>
    <row r="1051" spans="1:57" x14ac:dyDescent="0.35">
      <c r="A1051" s="1">
        <v>45121.340406840267</v>
      </c>
      <c r="B1051" s="1">
        <v>45121.341397800927</v>
      </c>
      <c r="C1051">
        <v>800178</v>
      </c>
      <c r="D1051" t="s">
        <v>2485</v>
      </c>
      <c r="E1051">
        <v>1.785785</v>
      </c>
      <c r="F1051">
        <v>36.791671700000002</v>
      </c>
      <c r="G1051">
        <v>1249.5999999999999</v>
      </c>
      <c r="H1051">
        <v>4.8</v>
      </c>
      <c r="I1051" s="1">
        <v>45120.340277777781</v>
      </c>
      <c r="J1051" t="s">
        <v>76</v>
      </c>
      <c r="K1051" t="s">
        <v>77</v>
      </c>
      <c r="L1051" t="s">
        <v>58</v>
      </c>
      <c r="M1051">
        <v>1</v>
      </c>
      <c r="N1051" t="s">
        <v>105</v>
      </c>
      <c r="O1051" t="s">
        <v>126</v>
      </c>
      <c r="P1051" t="s">
        <v>61</v>
      </c>
      <c r="Q1051" t="s">
        <v>62</v>
      </c>
      <c r="R1051">
        <v>1</v>
      </c>
      <c r="S1051">
        <v>0</v>
      </c>
      <c r="T1051">
        <v>0</v>
      </c>
      <c r="U1051">
        <v>0</v>
      </c>
      <c r="W1051" t="s">
        <v>121</v>
      </c>
      <c r="X1051">
        <v>1</v>
      </c>
      <c r="Y1051">
        <v>1</v>
      </c>
      <c r="Z1051">
        <v>1</v>
      </c>
      <c r="AA1051">
        <v>1</v>
      </c>
      <c r="AL1051">
        <v>10</v>
      </c>
      <c r="AM1051">
        <v>10</v>
      </c>
      <c r="AN1051">
        <v>5</v>
      </c>
      <c r="AO1051" t="s">
        <v>67</v>
      </c>
      <c r="AR1051" t="s">
        <v>84</v>
      </c>
      <c r="AS1051" t="s">
        <v>1520</v>
      </c>
      <c r="AT1051">
        <v>252926571</v>
      </c>
      <c r="AU1051" t="s">
        <v>2486</v>
      </c>
      <c r="AV1051" s="1">
        <v>45121.808877314812</v>
      </c>
      <c r="AY1051" t="s">
        <v>72</v>
      </c>
      <c r="AZ1051" t="s">
        <v>73</v>
      </c>
      <c r="BA1051" t="s">
        <v>74</v>
      </c>
      <c r="BC1051">
        <v>1050</v>
      </c>
      <c r="BD1051" t="str">
        <f>IFERROR(VLOOKUP(C1051,Sheet1!$A$2:$C$52,2, FALSE), "")</f>
        <v>Nyahururu</v>
      </c>
      <c r="BE1051" t="str">
        <f>IFERROR(VLOOKUP(C1051,Sheet1!$A$2:$C$52,3, FALSE), "")</f>
        <v>Laikipia</v>
      </c>
    </row>
    <row r="1052" spans="1:57" x14ac:dyDescent="0.35">
      <c r="A1052" s="1">
        <v>45121.341509814818</v>
      </c>
      <c r="B1052" s="1">
        <v>45121.343681643521</v>
      </c>
      <c r="C1052">
        <v>800178</v>
      </c>
      <c r="D1052" t="s">
        <v>2487</v>
      </c>
      <c r="E1052">
        <v>1.7855401</v>
      </c>
      <c r="F1052">
        <v>36.792450600000002</v>
      </c>
      <c r="G1052">
        <v>1250.2</v>
      </c>
      <c r="H1052">
        <v>4.8140000000000001</v>
      </c>
      <c r="I1052" s="1">
        <v>45120.341666666667</v>
      </c>
      <c r="J1052" t="s">
        <v>56</v>
      </c>
      <c r="K1052" t="s">
        <v>57</v>
      </c>
      <c r="L1052" t="s">
        <v>220</v>
      </c>
      <c r="M1052">
        <v>2</v>
      </c>
      <c r="N1052" t="s">
        <v>186</v>
      </c>
      <c r="O1052" t="s">
        <v>126</v>
      </c>
      <c r="P1052" t="s">
        <v>61</v>
      </c>
      <c r="Q1052" t="s">
        <v>62</v>
      </c>
      <c r="R1052">
        <v>1</v>
      </c>
      <c r="S1052">
        <v>0</v>
      </c>
      <c r="T1052">
        <v>0</v>
      </c>
      <c r="U1052">
        <v>0</v>
      </c>
      <c r="W1052" t="s">
        <v>93</v>
      </c>
      <c r="X1052">
        <v>1</v>
      </c>
      <c r="Y1052">
        <v>1</v>
      </c>
      <c r="Z1052">
        <v>0</v>
      </c>
      <c r="AA1052">
        <v>0</v>
      </c>
      <c r="AL1052">
        <v>10</v>
      </c>
      <c r="AM1052">
        <v>0</v>
      </c>
      <c r="AN1052">
        <v>0</v>
      </c>
      <c r="AO1052" t="s">
        <v>67</v>
      </c>
      <c r="AR1052" t="s">
        <v>69</v>
      </c>
      <c r="AS1052" t="s">
        <v>2488</v>
      </c>
      <c r="AT1052">
        <v>252926573</v>
      </c>
      <c r="AU1052" t="s">
        <v>2489</v>
      </c>
      <c r="AV1052" s="1">
        <v>45121.808888888889</v>
      </c>
      <c r="AY1052" t="s">
        <v>72</v>
      </c>
      <c r="AZ1052" t="s">
        <v>73</v>
      </c>
      <c r="BA1052" t="s">
        <v>74</v>
      </c>
      <c r="BC1052">
        <v>1051</v>
      </c>
      <c r="BD1052" t="str">
        <f>IFERROR(VLOOKUP(C1052,Sheet1!$A$2:$C$52,2, FALSE), "")</f>
        <v>Nyahururu</v>
      </c>
      <c r="BE1052" t="str">
        <f>IFERROR(VLOOKUP(C1052,Sheet1!$A$2:$C$52,3, FALSE), "")</f>
        <v>Laikipia</v>
      </c>
    </row>
    <row r="1053" spans="1:57" x14ac:dyDescent="0.35">
      <c r="A1053" s="1">
        <v>45121.931716238418</v>
      </c>
      <c r="B1053" s="1">
        <v>45121.932970300928</v>
      </c>
      <c r="C1053">
        <v>800138</v>
      </c>
      <c r="D1053" t="s">
        <v>2490</v>
      </c>
      <c r="E1053">
        <v>-1.2107189</v>
      </c>
      <c r="F1053">
        <v>36.920769200000002</v>
      </c>
      <c r="G1053">
        <v>1530.5</v>
      </c>
      <c r="H1053">
        <v>61.433</v>
      </c>
      <c r="I1053" s="1">
        <v>45121.388888888891</v>
      </c>
      <c r="J1053" t="s">
        <v>104</v>
      </c>
      <c r="K1053" t="s">
        <v>77</v>
      </c>
      <c r="L1053" t="s">
        <v>78</v>
      </c>
      <c r="M1053">
        <v>0</v>
      </c>
      <c r="N1053" t="s">
        <v>105</v>
      </c>
      <c r="O1053" t="s">
        <v>79</v>
      </c>
      <c r="P1053" t="s">
        <v>61</v>
      </c>
      <c r="Q1053" t="s">
        <v>62</v>
      </c>
      <c r="R1053">
        <v>1</v>
      </c>
      <c r="S1053">
        <v>0</v>
      </c>
      <c r="T1053">
        <v>0</v>
      </c>
      <c r="U1053">
        <v>0</v>
      </c>
      <c r="W1053" t="s">
        <v>93</v>
      </c>
      <c r="X1053">
        <v>1</v>
      </c>
      <c r="Y1053">
        <v>1</v>
      </c>
      <c r="Z1053">
        <v>0</v>
      </c>
      <c r="AA1053">
        <v>0</v>
      </c>
      <c r="AL1053">
        <v>50</v>
      </c>
      <c r="AO1053" t="s">
        <v>67</v>
      </c>
      <c r="AR1053" t="s">
        <v>94</v>
      </c>
      <c r="AT1053">
        <v>252929339</v>
      </c>
      <c r="AU1053" t="s">
        <v>2491</v>
      </c>
      <c r="AV1053" s="1">
        <v>45121.820856481478</v>
      </c>
      <c r="AY1053" t="s">
        <v>72</v>
      </c>
      <c r="AZ1053" t="s">
        <v>73</v>
      </c>
      <c r="BA1053" t="s">
        <v>74</v>
      </c>
      <c r="BC1053">
        <v>1052</v>
      </c>
      <c r="BD1053" t="str">
        <f>IFERROR(VLOOKUP(C1053,Sheet1!$A$2:$C$52,2, FALSE), "")</f>
        <v>Embu</v>
      </c>
      <c r="BE1053" t="str">
        <f>IFERROR(VLOOKUP(C1053,Sheet1!$A$2:$C$52,3, FALSE), "")</f>
        <v>Embu</v>
      </c>
    </row>
    <row r="1054" spans="1:57" x14ac:dyDescent="0.35">
      <c r="A1054" s="1">
        <v>45121.933023576392</v>
      </c>
      <c r="B1054" s="1">
        <v>45121.933893148147</v>
      </c>
      <c r="C1054">
        <v>800138</v>
      </c>
      <c r="D1054" t="s">
        <v>2492</v>
      </c>
      <c r="E1054">
        <v>-1.2105112</v>
      </c>
      <c r="F1054">
        <v>36.921109100000002</v>
      </c>
      <c r="G1054">
        <v>1530.5</v>
      </c>
      <c r="H1054">
        <v>36.9</v>
      </c>
      <c r="I1054" s="1">
        <v>45121.404861111107</v>
      </c>
      <c r="J1054" t="s">
        <v>104</v>
      </c>
      <c r="K1054" t="s">
        <v>57</v>
      </c>
      <c r="L1054" t="s">
        <v>78</v>
      </c>
      <c r="M1054">
        <v>0</v>
      </c>
      <c r="N1054" t="s">
        <v>105</v>
      </c>
      <c r="O1054" t="s">
        <v>79</v>
      </c>
      <c r="P1054" t="s">
        <v>61</v>
      </c>
      <c r="Q1054" t="s">
        <v>112</v>
      </c>
      <c r="R1054">
        <v>1</v>
      </c>
      <c r="S1054">
        <v>1</v>
      </c>
      <c r="T1054">
        <v>0</v>
      </c>
      <c r="U1054">
        <v>0</v>
      </c>
      <c r="W1054" t="s">
        <v>93</v>
      </c>
      <c r="X1054">
        <v>1</v>
      </c>
      <c r="Y1054">
        <v>1</v>
      </c>
      <c r="Z1054">
        <v>0</v>
      </c>
      <c r="AA1054">
        <v>0</v>
      </c>
      <c r="AG1054" t="s">
        <v>65</v>
      </c>
      <c r="AH1054">
        <v>0</v>
      </c>
      <c r="AI1054">
        <v>0</v>
      </c>
      <c r="AJ1054">
        <v>1</v>
      </c>
      <c r="AK1054">
        <v>0</v>
      </c>
      <c r="AL1054">
        <v>50</v>
      </c>
      <c r="AM1054">
        <v>50</v>
      </c>
      <c r="AN1054">
        <v>0</v>
      </c>
      <c r="AO1054" t="s">
        <v>67</v>
      </c>
      <c r="AR1054" t="s">
        <v>69</v>
      </c>
      <c r="AT1054">
        <v>252929343</v>
      </c>
      <c r="AU1054" t="s">
        <v>2493</v>
      </c>
      <c r="AV1054" s="1">
        <v>45121.820868055547</v>
      </c>
      <c r="AY1054" t="s">
        <v>72</v>
      </c>
      <c r="AZ1054" t="s">
        <v>73</v>
      </c>
      <c r="BA1054" t="s">
        <v>74</v>
      </c>
      <c r="BC1054">
        <v>1053</v>
      </c>
      <c r="BD1054" t="str">
        <f>IFERROR(VLOOKUP(C1054,Sheet1!$A$2:$C$52,2, FALSE), "")</f>
        <v>Embu</v>
      </c>
      <c r="BE1054" t="str">
        <f>IFERROR(VLOOKUP(C1054,Sheet1!$A$2:$C$52,3, FALSE), "")</f>
        <v>Embu</v>
      </c>
    </row>
    <row r="1055" spans="1:57" x14ac:dyDescent="0.35">
      <c r="A1055" s="1">
        <v>45121.93393378472</v>
      </c>
      <c r="B1055" s="1">
        <v>45121.934756724528</v>
      </c>
      <c r="C1055">
        <v>800138</v>
      </c>
      <c r="D1055" t="s">
        <v>2494</v>
      </c>
      <c r="E1055">
        <v>-1.2105950000000001</v>
      </c>
      <c r="F1055">
        <v>36.920974399999999</v>
      </c>
      <c r="G1055">
        <v>1530.5</v>
      </c>
      <c r="H1055">
        <v>56.5</v>
      </c>
      <c r="I1055" s="1">
        <v>45121.425694444442</v>
      </c>
      <c r="J1055" t="s">
        <v>76</v>
      </c>
      <c r="K1055" t="s">
        <v>77</v>
      </c>
      <c r="L1055" t="s">
        <v>78</v>
      </c>
      <c r="N1055" t="s">
        <v>59</v>
      </c>
      <c r="O1055" t="s">
        <v>79</v>
      </c>
      <c r="P1055" t="s">
        <v>61</v>
      </c>
      <c r="Q1055" t="s">
        <v>62</v>
      </c>
      <c r="R1055">
        <v>1</v>
      </c>
      <c r="S1055">
        <v>0</v>
      </c>
      <c r="T1055">
        <v>0</v>
      </c>
      <c r="U1055">
        <v>0</v>
      </c>
      <c r="W1055" t="s">
        <v>2495</v>
      </c>
      <c r="X1055">
        <v>1</v>
      </c>
      <c r="Y1055">
        <v>1</v>
      </c>
      <c r="Z1055">
        <v>1</v>
      </c>
      <c r="AA1055">
        <v>1</v>
      </c>
      <c r="AL1055">
        <v>50</v>
      </c>
      <c r="AM1055">
        <v>100</v>
      </c>
      <c r="AN1055">
        <v>10</v>
      </c>
      <c r="AO1055" t="s">
        <v>67</v>
      </c>
      <c r="AR1055" t="s">
        <v>94</v>
      </c>
      <c r="AT1055">
        <v>252929347</v>
      </c>
      <c r="AU1055" t="s">
        <v>2496</v>
      </c>
      <c r="AV1055" s="1">
        <v>45121.820868055547</v>
      </c>
      <c r="AY1055" t="s">
        <v>72</v>
      </c>
      <c r="AZ1055" t="s">
        <v>73</v>
      </c>
      <c r="BA1055" t="s">
        <v>74</v>
      </c>
      <c r="BC1055">
        <v>1054</v>
      </c>
      <c r="BD1055" t="str">
        <f>IFERROR(VLOOKUP(C1055,Sheet1!$A$2:$C$52,2, FALSE), "")</f>
        <v>Embu</v>
      </c>
      <c r="BE1055" t="str">
        <f>IFERROR(VLOOKUP(C1055,Sheet1!$A$2:$C$52,3, FALSE), "")</f>
        <v>Embu</v>
      </c>
    </row>
    <row r="1056" spans="1:57" x14ac:dyDescent="0.35">
      <c r="A1056" s="1">
        <v>45121.934795995367</v>
      </c>
      <c r="B1056" s="1">
        <v>45121.935727071759</v>
      </c>
      <c r="C1056">
        <v>800138</v>
      </c>
      <c r="D1056" t="s">
        <v>2497</v>
      </c>
      <c r="E1056">
        <v>-1.2105111</v>
      </c>
      <c r="F1056">
        <v>36.921108799999999</v>
      </c>
      <c r="G1056">
        <v>1530.5</v>
      </c>
      <c r="H1056">
        <v>39.6</v>
      </c>
      <c r="I1056" s="1">
        <v>45121.431944444441</v>
      </c>
      <c r="J1056" t="s">
        <v>159</v>
      </c>
      <c r="K1056" t="s">
        <v>77</v>
      </c>
      <c r="L1056" t="s">
        <v>58</v>
      </c>
      <c r="M1056">
        <v>3</v>
      </c>
      <c r="N1056" t="s">
        <v>105</v>
      </c>
      <c r="O1056" t="s">
        <v>91</v>
      </c>
      <c r="P1056" t="s">
        <v>127</v>
      </c>
      <c r="Q1056" t="s">
        <v>62</v>
      </c>
      <c r="R1056">
        <v>1</v>
      </c>
      <c r="S1056">
        <v>0</v>
      </c>
      <c r="T1056">
        <v>0</v>
      </c>
      <c r="U1056">
        <v>0</v>
      </c>
      <c r="W1056" t="s">
        <v>203</v>
      </c>
      <c r="X1056">
        <v>1</v>
      </c>
      <c r="Y1056">
        <v>1</v>
      </c>
      <c r="Z1056">
        <v>0</v>
      </c>
      <c r="AA1056">
        <v>0</v>
      </c>
      <c r="AL1056">
        <v>50</v>
      </c>
      <c r="AM1056">
        <v>50</v>
      </c>
      <c r="AO1056" t="s">
        <v>82</v>
      </c>
      <c r="AP1056" t="s">
        <v>62</v>
      </c>
      <c r="AR1056" t="s">
        <v>94</v>
      </c>
      <c r="AT1056">
        <v>252929352</v>
      </c>
      <c r="AU1056" t="s">
        <v>2498</v>
      </c>
      <c r="AV1056" s="1">
        <v>45121.820879629631</v>
      </c>
      <c r="AY1056" t="s">
        <v>72</v>
      </c>
      <c r="AZ1056" t="s">
        <v>73</v>
      </c>
      <c r="BA1056" t="s">
        <v>74</v>
      </c>
      <c r="BC1056">
        <v>1055</v>
      </c>
      <c r="BD1056" t="str">
        <f>IFERROR(VLOOKUP(C1056,Sheet1!$A$2:$C$52,2, FALSE), "")</f>
        <v>Embu</v>
      </c>
      <c r="BE1056" t="str">
        <f>IFERROR(VLOOKUP(C1056,Sheet1!$A$2:$C$52,3, FALSE), "")</f>
        <v>Embu</v>
      </c>
    </row>
    <row r="1057" spans="1:57" x14ac:dyDescent="0.35">
      <c r="A1057" s="1">
        <v>45121.935767326388</v>
      </c>
      <c r="B1057" s="1">
        <v>45121.93727303241</v>
      </c>
      <c r="C1057">
        <v>800138</v>
      </c>
      <c r="D1057" t="s">
        <v>2499</v>
      </c>
      <c r="E1057">
        <v>-1.2106482000000001</v>
      </c>
      <c r="F1057">
        <v>36.920911500000003</v>
      </c>
      <c r="G1057">
        <v>1531.400024414062</v>
      </c>
      <c r="H1057">
        <v>58.45</v>
      </c>
      <c r="I1057" s="1">
        <v>45121.441666666673</v>
      </c>
      <c r="J1057" t="s">
        <v>76</v>
      </c>
      <c r="K1057" t="s">
        <v>77</v>
      </c>
      <c r="L1057" t="s">
        <v>58</v>
      </c>
      <c r="M1057">
        <v>3</v>
      </c>
      <c r="N1057" t="s">
        <v>105</v>
      </c>
      <c r="O1057" t="s">
        <v>91</v>
      </c>
      <c r="P1057" t="s">
        <v>127</v>
      </c>
      <c r="Q1057" t="s">
        <v>142</v>
      </c>
      <c r="R1057">
        <v>1</v>
      </c>
      <c r="S1057">
        <v>1</v>
      </c>
      <c r="T1057">
        <v>0</v>
      </c>
      <c r="U1057">
        <v>0</v>
      </c>
      <c r="W1057" t="s">
        <v>101</v>
      </c>
      <c r="X1057">
        <v>1</v>
      </c>
      <c r="Y1057">
        <v>1</v>
      </c>
      <c r="Z1057">
        <v>1</v>
      </c>
      <c r="AA1057">
        <v>0</v>
      </c>
      <c r="AL1057">
        <v>80</v>
      </c>
      <c r="AM1057">
        <v>0</v>
      </c>
      <c r="AN1057">
        <v>0</v>
      </c>
      <c r="AO1057" t="s">
        <v>67</v>
      </c>
      <c r="AR1057" t="s">
        <v>94</v>
      </c>
      <c r="AT1057">
        <v>252929354</v>
      </c>
      <c r="AU1057" t="s">
        <v>2500</v>
      </c>
      <c r="AV1057" s="1">
        <v>45121.820879629631</v>
      </c>
      <c r="AY1057" t="s">
        <v>72</v>
      </c>
      <c r="AZ1057" t="s">
        <v>73</v>
      </c>
      <c r="BA1057" t="s">
        <v>74</v>
      </c>
      <c r="BC1057">
        <v>1056</v>
      </c>
      <c r="BD1057" t="str">
        <f>IFERROR(VLOOKUP(C1057,Sheet1!$A$2:$C$52,2, FALSE), "")</f>
        <v>Embu</v>
      </c>
      <c r="BE1057" t="str">
        <f>IFERROR(VLOOKUP(C1057,Sheet1!$A$2:$C$52,3, FALSE), "")</f>
        <v>Embu</v>
      </c>
    </row>
    <row r="1058" spans="1:57" x14ac:dyDescent="0.35">
      <c r="A1058" s="1">
        <v>45121.937327037027</v>
      </c>
      <c r="B1058" s="1">
        <v>45121.938616481479</v>
      </c>
      <c r="C1058">
        <v>800138</v>
      </c>
      <c r="D1058" t="s">
        <v>2501</v>
      </c>
      <c r="E1058">
        <v>-1.2109114999999999</v>
      </c>
      <c r="F1058">
        <v>36.920451</v>
      </c>
      <c r="G1058">
        <v>1531.400024414062</v>
      </c>
      <c r="H1058">
        <v>60</v>
      </c>
      <c r="I1058" s="1">
        <v>45121.455555555563</v>
      </c>
      <c r="J1058" t="s">
        <v>76</v>
      </c>
      <c r="K1058" t="s">
        <v>77</v>
      </c>
      <c r="L1058" t="s">
        <v>58</v>
      </c>
      <c r="M1058">
        <v>3</v>
      </c>
      <c r="N1058" t="s">
        <v>59</v>
      </c>
      <c r="O1058" t="s">
        <v>126</v>
      </c>
      <c r="P1058" t="s">
        <v>141</v>
      </c>
      <c r="Q1058" t="s">
        <v>62</v>
      </c>
      <c r="R1058">
        <v>1</v>
      </c>
      <c r="S1058">
        <v>0</v>
      </c>
      <c r="T1058">
        <v>0</v>
      </c>
      <c r="U1058">
        <v>0</v>
      </c>
      <c r="W1058" t="s">
        <v>93</v>
      </c>
      <c r="X1058">
        <v>1</v>
      </c>
      <c r="Y1058">
        <v>1</v>
      </c>
      <c r="Z1058">
        <v>0</v>
      </c>
      <c r="AA1058">
        <v>0</v>
      </c>
      <c r="AL1058">
        <v>50</v>
      </c>
      <c r="AO1058" t="s">
        <v>82</v>
      </c>
      <c r="AP1058" t="s">
        <v>83</v>
      </c>
      <c r="AR1058" t="s">
        <v>94</v>
      </c>
      <c r="AT1058">
        <v>252929359</v>
      </c>
      <c r="AU1058" t="s">
        <v>2502</v>
      </c>
      <c r="AV1058" s="1">
        <v>45121.820891203701</v>
      </c>
      <c r="AY1058" t="s">
        <v>72</v>
      </c>
      <c r="AZ1058" t="s">
        <v>73</v>
      </c>
      <c r="BA1058" t="s">
        <v>74</v>
      </c>
      <c r="BC1058">
        <v>1057</v>
      </c>
      <c r="BD1058" t="str">
        <f>IFERROR(VLOOKUP(C1058,Sheet1!$A$2:$C$52,2, FALSE), "")</f>
        <v>Embu</v>
      </c>
      <c r="BE1058" t="str">
        <f>IFERROR(VLOOKUP(C1058,Sheet1!$A$2:$C$52,3, FALSE), "")</f>
        <v>Embu</v>
      </c>
    </row>
    <row r="1059" spans="1:57" x14ac:dyDescent="0.35">
      <c r="A1059" s="1">
        <v>45121.938648171294</v>
      </c>
      <c r="B1059" s="1">
        <v>45121.940014189808</v>
      </c>
      <c r="C1059">
        <v>800138</v>
      </c>
      <c r="D1059" t="s">
        <v>2503</v>
      </c>
      <c r="E1059">
        <v>-1.2105291</v>
      </c>
      <c r="F1059">
        <v>36.921103199999997</v>
      </c>
      <c r="G1059">
        <v>1530.5</v>
      </c>
      <c r="H1059">
        <v>54.85</v>
      </c>
      <c r="I1059" s="1">
        <v>45121.438888888893</v>
      </c>
      <c r="J1059" t="s">
        <v>56</v>
      </c>
      <c r="K1059" t="s">
        <v>77</v>
      </c>
      <c r="L1059" t="s">
        <v>58</v>
      </c>
      <c r="M1059">
        <v>4</v>
      </c>
      <c r="N1059" t="s">
        <v>59</v>
      </c>
      <c r="O1059" t="s">
        <v>126</v>
      </c>
      <c r="P1059" t="s">
        <v>141</v>
      </c>
      <c r="Q1059" t="s">
        <v>62</v>
      </c>
      <c r="R1059">
        <v>1</v>
      </c>
      <c r="S1059">
        <v>0</v>
      </c>
      <c r="T1059">
        <v>0</v>
      </c>
      <c r="U1059">
        <v>0</v>
      </c>
      <c r="W1059" t="s">
        <v>93</v>
      </c>
      <c r="X1059">
        <v>1</v>
      </c>
      <c r="Y1059">
        <v>1</v>
      </c>
      <c r="Z1059">
        <v>0</v>
      </c>
      <c r="AA1059">
        <v>0</v>
      </c>
      <c r="AL1059">
        <v>50</v>
      </c>
      <c r="AO1059" t="s">
        <v>82</v>
      </c>
      <c r="AP1059" t="s">
        <v>83</v>
      </c>
      <c r="AR1059" t="s">
        <v>94</v>
      </c>
      <c r="AT1059">
        <v>252929362</v>
      </c>
      <c r="AU1059" t="s">
        <v>2504</v>
      </c>
      <c r="AV1059" s="1">
        <v>45121.820891203701</v>
      </c>
      <c r="AY1059" t="s">
        <v>72</v>
      </c>
      <c r="AZ1059" t="s">
        <v>73</v>
      </c>
      <c r="BA1059" t="s">
        <v>74</v>
      </c>
      <c r="BC1059">
        <v>1058</v>
      </c>
      <c r="BD1059" t="str">
        <f>IFERROR(VLOOKUP(C1059,Sheet1!$A$2:$C$52,2, FALSE), "")</f>
        <v>Embu</v>
      </c>
      <c r="BE1059" t="str">
        <f>IFERROR(VLOOKUP(C1059,Sheet1!$A$2:$C$52,3, FALSE), "")</f>
        <v>Embu</v>
      </c>
    </row>
    <row r="1060" spans="1:57" x14ac:dyDescent="0.35">
      <c r="A1060" s="1">
        <v>45121.940044189818</v>
      </c>
      <c r="B1060" s="1">
        <v>45121.941203379632</v>
      </c>
      <c r="C1060">
        <v>800138</v>
      </c>
      <c r="D1060" t="s">
        <v>2505</v>
      </c>
      <c r="E1060">
        <v>-1.2105446</v>
      </c>
      <c r="F1060">
        <v>36.921093999999997</v>
      </c>
      <c r="G1060">
        <v>1530.5</v>
      </c>
      <c r="H1060">
        <v>52.4</v>
      </c>
      <c r="I1060" s="1">
        <v>45121.446527777778</v>
      </c>
      <c r="J1060" t="s">
        <v>104</v>
      </c>
      <c r="K1060" t="s">
        <v>57</v>
      </c>
      <c r="L1060" t="s">
        <v>220</v>
      </c>
      <c r="M1060">
        <v>3</v>
      </c>
      <c r="N1060" t="s">
        <v>59</v>
      </c>
      <c r="O1060" t="s">
        <v>126</v>
      </c>
      <c r="P1060" t="s">
        <v>141</v>
      </c>
      <c r="Q1060" t="s">
        <v>80</v>
      </c>
      <c r="R1060">
        <v>0</v>
      </c>
      <c r="S1060">
        <v>1</v>
      </c>
      <c r="T1060">
        <v>0</v>
      </c>
      <c r="U1060">
        <v>0</v>
      </c>
      <c r="W1060" t="s">
        <v>93</v>
      </c>
      <c r="X1060">
        <v>1</v>
      </c>
      <c r="Y1060">
        <v>1</v>
      </c>
      <c r="Z1060">
        <v>0</v>
      </c>
      <c r="AA1060">
        <v>0</v>
      </c>
      <c r="AL1060">
        <v>30</v>
      </c>
      <c r="AO1060" t="s">
        <v>82</v>
      </c>
      <c r="AP1060" t="s">
        <v>62</v>
      </c>
      <c r="AR1060" t="s">
        <v>94</v>
      </c>
      <c r="AT1060">
        <v>252929365</v>
      </c>
      <c r="AU1060" t="s">
        <v>2506</v>
      </c>
      <c r="AV1060" s="1">
        <v>45121.820902777778</v>
      </c>
      <c r="AY1060" t="s">
        <v>72</v>
      </c>
      <c r="AZ1060" t="s">
        <v>73</v>
      </c>
      <c r="BA1060" t="s">
        <v>74</v>
      </c>
      <c r="BC1060">
        <v>1059</v>
      </c>
      <c r="BD1060" t="str">
        <f>IFERROR(VLOOKUP(C1060,Sheet1!$A$2:$C$52,2, FALSE), "")</f>
        <v>Embu</v>
      </c>
      <c r="BE1060" t="str">
        <f>IFERROR(VLOOKUP(C1060,Sheet1!$A$2:$C$52,3, FALSE), "")</f>
        <v>Embu</v>
      </c>
    </row>
    <row r="1061" spans="1:57" x14ac:dyDescent="0.35">
      <c r="A1061" s="1">
        <v>45121.941242060188</v>
      </c>
      <c r="B1061" s="1">
        <v>45121.943244120368</v>
      </c>
      <c r="C1061">
        <v>800138</v>
      </c>
      <c r="D1061" t="s">
        <v>2507</v>
      </c>
      <c r="E1061">
        <v>-1.2105075000000001</v>
      </c>
      <c r="F1061">
        <v>36.921119300000001</v>
      </c>
      <c r="G1061">
        <v>1530.5</v>
      </c>
      <c r="H1061">
        <v>64.099999999999994</v>
      </c>
      <c r="I1061" s="1">
        <v>45121.487500000003</v>
      </c>
      <c r="J1061" t="s">
        <v>56</v>
      </c>
      <c r="K1061" t="s">
        <v>57</v>
      </c>
      <c r="L1061" t="s">
        <v>58</v>
      </c>
      <c r="M1061">
        <v>3</v>
      </c>
      <c r="N1061" t="s">
        <v>59</v>
      </c>
      <c r="O1061" t="s">
        <v>91</v>
      </c>
      <c r="P1061" t="s">
        <v>127</v>
      </c>
      <c r="Q1061" t="s">
        <v>62</v>
      </c>
      <c r="R1061">
        <v>1</v>
      </c>
      <c r="S1061">
        <v>0</v>
      </c>
      <c r="T1061">
        <v>0</v>
      </c>
      <c r="U1061">
        <v>0</v>
      </c>
      <c r="W1061" t="s">
        <v>93</v>
      </c>
      <c r="X1061">
        <v>1</v>
      </c>
      <c r="Y1061">
        <v>1</v>
      </c>
      <c r="Z1061">
        <v>0</v>
      </c>
      <c r="AA1061">
        <v>0</v>
      </c>
      <c r="AL1061">
        <v>50</v>
      </c>
      <c r="AO1061" t="s">
        <v>67</v>
      </c>
      <c r="AT1061">
        <v>252929367</v>
      </c>
      <c r="AU1061" t="s">
        <v>2508</v>
      </c>
      <c r="AV1061" s="1">
        <v>45121.820902777778</v>
      </c>
      <c r="AY1061" t="s">
        <v>72</v>
      </c>
      <c r="AZ1061" t="s">
        <v>73</v>
      </c>
      <c r="BA1061" t="s">
        <v>74</v>
      </c>
      <c r="BC1061">
        <v>1060</v>
      </c>
      <c r="BD1061" t="str">
        <f>IFERROR(VLOOKUP(C1061,Sheet1!$A$2:$C$52,2, FALSE), "")</f>
        <v>Embu</v>
      </c>
      <c r="BE1061" t="str">
        <f>IFERROR(VLOOKUP(C1061,Sheet1!$A$2:$C$52,3, FALSE), "")</f>
        <v>Embu</v>
      </c>
    </row>
    <row r="1062" spans="1:57" x14ac:dyDescent="0.35">
      <c r="A1062" s="1">
        <v>45121.943271666663</v>
      </c>
      <c r="B1062" s="1">
        <v>45121.944415509257</v>
      </c>
      <c r="C1062">
        <v>800138</v>
      </c>
      <c r="D1062" t="s">
        <v>2509</v>
      </c>
      <c r="E1062">
        <v>-1.2106432</v>
      </c>
      <c r="F1062">
        <v>36.920908400000002</v>
      </c>
      <c r="G1062">
        <v>1530.5</v>
      </c>
      <c r="H1062">
        <v>54.85</v>
      </c>
      <c r="I1062" s="1">
        <v>45121.568055555559</v>
      </c>
      <c r="J1062" t="s">
        <v>56</v>
      </c>
      <c r="K1062" t="s">
        <v>77</v>
      </c>
      <c r="L1062" t="s">
        <v>58</v>
      </c>
      <c r="M1062">
        <v>5</v>
      </c>
      <c r="N1062" t="s">
        <v>59</v>
      </c>
      <c r="O1062" t="s">
        <v>126</v>
      </c>
      <c r="P1062" t="s">
        <v>127</v>
      </c>
      <c r="Q1062" t="s">
        <v>142</v>
      </c>
      <c r="R1062">
        <v>1</v>
      </c>
      <c r="S1062">
        <v>1</v>
      </c>
      <c r="T1062">
        <v>0</v>
      </c>
      <c r="U1062">
        <v>0</v>
      </c>
      <c r="W1062" t="s">
        <v>2510</v>
      </c>
      <c r="X1062">
        <v>1</v>
      </c>
      <c r="Y1062">
        <v>1</v>
      </c>
      <c r="Z1062">
        <v>1</v>
      </c>
      <c r="AA1062">
        <v>0</v>
      </c>
      <c r="AG1062" t="s">
        <v>150</v>
      </c>
      <c r="AH1062">
        <v>0</v>
      </c>
      <c r="AI1062">
        <v>1</v>
      </c>
      <c r="AJ1062">
        <v>1</v>
      </c>
      <c r="AK1062">
        <v>0</v>
      </c>
      <c r="AL1062">
        <v>70</v>
      </c>
      <c r="AM1062">
        <v>100</v>
      </c>
      <c r="AO1062" t="s">
        <v>67</v>
      </c>
      <c r="AR1062" t="s">
        <v>69</v>
      </c>
      <c r="AT1062">
        <v>252929370</v>
      </c>
      <c r="AU1062" t="s">
        <v>2511</v>
      </c>
      <c r="AV1062" s="1">
        <v>45121.820902777778</v>
      </c>
      <c r="AY1062" t="s">
        <v>72</v>
      </c>
      <c r="AZ1062" t="s">
        <v>73</v>
      </c>
      <c r="BA1062" t="s">
        <v>74</v>
      </c>
      <c r="BC1062">
        <v>1061</v>
      </c>
      <c r="BD1062" t="str">
        <f>IFERROR(VLOOKUP(C1062,Sheet1!$A$2:$C$52,2, FALSE), "")</f>
        <v>Embu</v>
      </c>
      <c r="BE1062" t="str">
        <f>IFERROR(VLOOKUP(C1062,Sheet1!$A$2:$C$52,3, FALSE), "")</f>
        <v>Embu</v>
      </c>
    </row>
    <row r="1063" spans="1:57" x14ac:dyDescent="0.35">
      <c r="A1063" s="1">
        <v>45121.944563773148</v>
      </c>
      <c r="B1063" s="1">
        <v>45121.945670740737</v>
      </c>
      <c r="C1063">
        <v>800110</v>
      </c>
      <c r="D1063" t="s">
        <v>2512</v>
      </c>
      <c r="E1063">
        <v>-1.2105300999999999</v>
      </c>
      <c r="F1063">
        <v>36.921099099999999</v>
      </c>
      <c r="G1063">
        <v>1530.5</v>
      </c>
      <c r="H1063">
        <v>48.9</v>
      </c>
      <c r="I1063" s="1">
        <v>45121.361111111109</v>
      </c>
      <c r="J1063" t="s">
        <v>140</v>
      </c>
      <c r="K1063" t="s">
        <v>77</v>
      </c>
      <c r="L1063" t="s">
        <v>58</v>
      </c>
      <c r="M1063">
        <v>2</v>
      </c>
      <c r="O1063" t="s">
        <v>91</v>
      </c>
      <c r="P1063" t="s">
        <v>61</v>
      </c>
      <c r="Q1063" t="s">
        <v>62</v>
      </c>
      <c r="R1063">
        <v>1</v>
      </c>
      <c r="S1063">
        <v>0</v>
      </c>
      <c r="T1063">
        <v>0</v>
      </c>
      <c r="U1063">
        <v>0</v>
      </c>
      <c r="W1063" t="s">
        <v>101</v>
      </c>
      <c r="X1063">
        <v>1</v>
      </c>
      <c r="Y1063">
        <v>1</v>
      </c>
      <c r="Z1063">
        <v>1</v>
      </c>
      <c r="AA1063">
        <v>0</v>
      </c>
      <c r="AL1063">
        <v>50</v>
      </c>
      <c r="AM1063">
        <v>50</v>
      </c>
      <c r="AO1063" t="s">
        <v>67</v>
      </c>
      <c r="AR1063" t="s">
        <v>69</v>
      </c>
      <c r="AT1063">
        <v>252929372</v>
      </c>
      <c r="AU1063" t="s">
        <v>2513</v>
      </c>
      <c r="AV1063" s="1">
        <v>45121.820914351847</v>
      </c>
      <c r="AY1063" t="s">
        <v>72</v>
      </c>
      <c r="AZ1063" t="s">
        <v>73</v>
      </c>
      <c r="BA1063" t="s">
        <v>74</v>
      </c>
      <c r="BC1063">
        <v>1062</v>
      </c>
      <c r="BD1063" t="str">
        <f>IFERROR(VLOOKUP(C1063,Sheet1!$A$2:$C$52,2, FALSE), "")</f>
        <v>Ruiru</v>
      </c>
      <c r="BE1063" t="str">
        <f>IFERROR(VLOOKUP(C1063,Sheet1!$A$2:$C$52,3, FALSE), "")</f>
        <v>Kiambu</v>
      </c>
    </row>
    <row r="1064" spans="1:57" x14ac:dyDescent="0.35">
      <c r="A1064" s="1">
        <v>45121.908127465278</v>
      </c>
      <c r="B1064" s="1">
        <v>45121.950208541668</v>
      </c>
      <c r="C1064">
        <v>800110</v>
      </c>
      <c r="D1064" t="s">
        <v>2514</v>
      </c>
      <c r="E1064">
        <v>-1.2105972</v>
      </c>
      <c r="F1064">
        <v>36.921137199999997</v>
      </c>
      <c r="G1064">
        <v>1530.700073242188</v>
      </c>
      <c r="H1064">
        <v>77.599999999999994</v>
      </c>
      <c r="I1064" s="1">
        <v>45121.449305555558</v>
      </c>
      <c r="J1064" t="s">
        <v>56</v>
      </c>
      <c r="K1064" t="s">
        <v>57</v>
      </c>
      <c r="L1064" t="s">
        <v>78</v>
      </c>
      <c r="M1064">
        <v>2</v>
      </c>
      <c r="N1064" t="s">
        <v>105</v>
      </c>
      <c r="O1064" t="s">
        <v>126</v>
      </c>
      <c r="P1064" t="s">
        <v>127</v>
      </c>
      <c r="Q1064" t="s">
        <v>62</v>
      </c>
      <c r="R1064">
        <v>1</v>
      </c>
      <c r="S1064">
        <v>0</v>
      </c>
      <c r="T1064">
        <v>0</v>
      </c>
      <c r="U1064">
        <v>0</v>
      </c>
      <c r="W1064" t="s">
        <v>101</v>
      </c>
      <c r="X1064">
        <v>1</v>
      </c>
      <c r="Y1064">
        <v>1</v>
      </c>
      <c r="Z1064">
        <v>1</v>
      </c>
      <c r="AA1064">
        <v>0</v>
      </c>
      <c r="AL1064">
        <v>50</v>
      </c>
      <c r="AM1064">
        <v>50</v>
      </c>
      <c r="AN1064">
        <v>1</v>
      </c>
      <c r="AO1064" t="s">
        <v>67</v>
      </c>
      <c r="AR1064" t="s">
        <v>94</v>
      </c>
      <c r="AT1064">
        <v>252930540</v>
      </c>
      <c r="AU1064" t="s">
        <v>2515</v>
      </c>
      <c r="AV1064" s="1">
        <v>45121.825324074067</v>
      </c>
      <c r="AY1064" t="s">
        <v>72</v>
      </c>
      <c r="AZ1064" t="s">
        <v>73</v>
      </c>
      <c r="BA1064" t="s">
        <v>74</v>
      </c>
      <c r="BC1064">
        <v>1063</v>
      </c>
      <c r="BD1064" t="str">
        <f>IFERROR(VLOOKUP(C1064,Sheet1!$A$2:$C$52,2, FALSE), "")</f>
        <v>Ruiru</v>
      </c>
      <c r="BE1064" t="str">
        <f>IFERROR(VLOOKUP(C1064,Sheet1!$A$2:$C$52,3, FALSE), "")</f>
        <v>Kiambu</v>
      </c>
    </row>
    <row r="1065" spans="1:57" x14ac:dyDescent="0.35">
      <c r="A1065" s="1">
        <v>45121.94599359954</v>
      </c>
      <c r="B1065" s="1">
        <v>45121.954437581022</v>
      </c>
      <c r="C1065">
        <v>800110</v>
      </c>
      <c r="D1065" t="s">
        <v>2516</v>
      </c>
      <c r="E1065">
        <v>-1.2105648</v>
      </c>
      <c r="F1065">
        <v>36.921069299999999</v>
      </c>
      <c r="G1065">
        <v>1530.5</v>
      </c>
      <c r="H1065">
        <v>48.9</v>
      </c>
      <c r="I1065" s="1">
        <v>45121.429861111108</v>
      </c>
      <c r="J1065" t="s">
        <v>104</v>
      </c>
      <c r="K1065" t="s">
        <v>77</v>
      </c>
      <c r="L1065" t="s">
        <v>78</v>
      </c>
      <c r="M1065">
        <v>2</v>
      </c>
      <c r="N1065" t="s">
        <v>105</v>
      </c>
      <c r="O1065" t="s">
        <v>91</v>
      </c>
      <c r="P1065" t="s">
        <v>127</v>
      </c>
      <c r="Q1065" t="s">
        <v>62</v>
      </c>
      <c r="R1065">
        <v>1</v>
      </c>
      <c r="S1065">
        <v>0</v>
      </c>
      <c r="T1065">
        <v>0</v>
      </c>
      <c r="U1065">
        <v>0</v>
      </c>
      <c r="W1065" t="s">
        <v>93</v>
      </c>
      <c r="X1065">
        <v>1</v>
      </c>
      <c r="Y1065">
        <v>1</v>
      </c>
      <c r="Z1065">
        <v>0</v>
      </c>
      <c r="AA1065">
        <v>0</v>
      </c>
      <c r="AL1065">
        <v>50</v>
      </c>
      <c r="AM1065">
        <v>50</v>
      </c>
      <c r="AN1065">
        <v>0</v>
      </c>
      <c r="AO1065" t="s">
        <v>67</v>
      </c>
      <c r="AR1065" t="s">
        <v>69</v>
      </c>
      <c r="AT1065">
        <v>252932587</v>
      </c>
      <c r="AU1065" t="s">
        <v>2517</v>
      </c>
      <c r="AV1065" s="1">
        <v>45121.834247685183</v>
      </c>
      <c r="AY1065" t="s">
        <v>72</v>
      </c>
      <c r="AZ1065" t="s">
        <v>73</v>
      </c>
      <c r="BA1065" t="s">
        <v>74</v>
      </c>
      <c r="BC1065">
        <v>1064</v>
      </c>
      <c r="BD1065" t="str">
        <f>IFERROR(VLOOKUP(C1065,Sheet1!$A$2:$C$52,2, FALSE), "")</f>
        <v>Ruiru</v>
      </c>
      <c r="BE1065" t="str">
        <f>IFERROR(VLOOKUP(C1065,Sheet1!$A$2:$C$52,3, FALSE), "")</f>
        <v>Kiambu</v>
      </c>
    </row>
    <row r="1066" spans="1:57" x14ac:dyDescent="0.35">
      <c r="A1066" s="1">
        <v>45121.954906087973</v>
      </c>
      <c r="B1066" s="1">
        <v>45121.955826157413</v>
      </c>
      <c r="C1066">
        <v>800110</v>
      </c>
      <c r="D1066" t="s">
        <v>2518</v>
      </c>
      <c r="E1066">
        <v>-1.2109083</v>
      </c>
      <c r="F1066">
        <v>36.920549000000001</v>
      </c>
      <c r="G1066">
        <v>1531.400024414062</v>
      </c>
      <c r="H1066">
        <v>82.5</v>
      </c>
      <c r="I1066" s="1">
        <v>45121.454861111109</v>
      </c>
      <c r="J1066" t="s">
        <v>104</v>
      </c>
      <c r="K1066" t="s">
        <v>57</v>
      </c>
      <c r="L1066" t="s">
        <v>58</v>
      </c>
      <c r="M1066">
        <v>1</v>
      </c>
      <c r="N1066" t="s">
        <v>105</v>
      </c>
      <c r="O1066" t="s">
        <v>91</v>
      </c>
      <c r="P1066" t="s">
        <v>127</v>
      </c>
      <c r="Q1066" t="s">
        <v>199</v>
      </c>
      <c r="R1066">
        <v>1</v>
      </c>
      <c r="S1066">
        <v>1</v>
      </c>
      <c r="T1066">
        <v>1</v>
      </c>
      <c r="U1066">
        <v>0</v>
      </c>
      <c r="W1066" t="s">
        <v>228</v>
      </c>
      <c r="X1066">
        <v>1</v>
      </c>
      <c r="Y1066">
        <v>0</v>
      </c>
      <c r="Z1066">
        <v>1</v>
      </c>
      <c r="AA1066">
        <v>0</v>
      </c>
      <c r="AB1066" t="s">
        <v>65</v>
      </c>
      <c r="AC1066">
        <v>0</v>
      </c>
      <c r="AD1066">
        <v>0</v>
      </c>
      <c r="AE1066">
        <v>1</v>
      </c>
      <c r="AF1066">
        <v>0</v>
      </c>
      <c r="AG1066" t="s">
        <v>66</v>
      </c>
      <c r="AH1066">
        <v>0</v>
      </c>
      <c r="AI1066">
        <v>1</v>
      </c>
      <c r="AJ1066">
        <v>0</v>
      </c>
      <c r="AK1066">
        <v>0</v>
      </c>
      <c r="AL1066">
        <v>20</v>
      </c>
      <c r="AM1066">
        <v>50</v>
      </c>
      <c r="AN1066">
        <v>0</v>
      </c>
      <c r="AO1066" t="s">
        <v>82</v>
      </c>
      <c r="AP1066" t="s">
        <v>210</v>
      </c>
      <c r="AR1066" t="s">
        <v>69</v>
      </c>
      <c r="AT1066">
        <v>252932592</v>
      </c>
      <c r="AU1066" t="s">
        <v>2519</v>
      </c>
      <c r="AV1066" s="1">
        <v>45121.834247685183</v>
      </c>
      <c r="AY1066" t="s">
        <v>72</v>
      </c>
      <c r="AZ1066" t="s">
        <v>73</v>
      </c>
      <c r="BA1066" t="s">
        <v>74</v>
      </c>
      <c r="BC1066">
        <v>1065</v>
      </c>
      <c r="BD1066" t="str">
        <f>IFERROR(VLOOKUP(C1066,Sheet1!$A$2:$C$52,2, FALSE), "")</f>
        <v>Ruiru</v>
      </c>
      <c r="BE1066" t="str">
        <f>IFERROR(VLOOKUP(C1066,Sheet1!$A$2:$C$52,3, FALSE), "")</f>
        <v>Kiambu</v>
      </c>
    </row>
    <row r="1067" spans="1:57" x14ac:dyDescent="0.35">
      <c r="A1067" s="1">
        <v>45121.955949120369</v>
      </c>
      <c r="B1067" s="1">
        <v>45121.956959328701</v>
      </c>
      <c r="C1067">
        <v>800110</v>
      </c>
      <c r="D1067" t="s">
        <v>2520</v>
      </c>
      <c r="E1067">
        <v>-1.2107041000000001</v>
      </c>
      <c r="F1067">
        <v>36.920936500000003</v>
      </c>
      <c r="G1067">
        <v>1530.599975585938</v>
      </c>
      <c r="H1067">
        <v>45.255000000000003</v>
      </c>
      <c r="I1067" s="1">
        <v>45121.490277777782</v>
      </c>
      <c r="J1067" t="s">
        <v>56</v>
      </c>
      <c r="K1067" t="s">
        <v>77</v>
      </c>
      <c r="L1067" t="s">
        <v>58</v>
      </c>
      <c r="M1067">
        <v>2</v>
      </c>
      <c r="N1067" t="s">
        <v>59</v>
      </c>
      <c r="O1067" t="s">
        <v>91</v>
      </c>
      <c r="P1067" t="s">
        <v>167</v>
      </c>
      <c r="Q1067" t="s">
        <v>106</v>
      </c>
      <c r="R1067">
        <v>1</v>
      </c>
      <c r="S1067">
        <v>0</v>
      </c>
      <c r="T1067">
        <v>1</v>
      </c>
      <c r="U1067">
        <v>0</v>
      </c>
      <c r="W1067" t="s">
        <v>121</v>
      </c>
      <c r="X1067">
        <v>1</v>
      </c>
      <c r="Y1067">
        <v>1</v>
      </c>
      <c r="Z1067">
        <v>1</v>
      </c>
      <c r="AA1067">
        <v>1</v>
      </c>
      <c r="AB1067" t="s">
        <v>65</v>
      </c>
      <c r="AC1067">
        <v>0</v>
      </c>
      <c r="AD1067">
        <v>0</v>
      </c>
      <c r="AE1067">
        <v>1</v>
      </c>
      <c r="AF1067">
        <v>0</v>
      </c>
      <c r="AL1067">
        <v>50</v>
      </c>
      <c r="AM1067">
        <v>20</v>
      </c>
      <c r="AN1067">
        <v>0</v>
      </c>
      <c r="AO1067" t="s">
        <v>82</v>
      </c>
      <c r="AP1067" t="s">
        <v>62</v>
      </c>
      <c r="AR1067" t="s">
        <v>94</v>
      </c>
      <c r="AT1067">
        <v>252932595</v>
      </c>
      <c r="AU1067" t="s">
        <v>2521</v>
      </c>
      <c r="AV1067" s="1">
        <v>45121.83425925926</v>
      </c>
      <c r="AY1067" t="s">
        <v>72</v>
      </c>
      <c r="AZ1067" t="s">
        <v>73</v>
      </c>
      <c r="BA1067" t="s">
        <v>74</v>
      </c>
      <c r="BC1067">
        <v>1066</v>
      </c>
      <c r="BD1067" t="str">
        <f>IFERROR(VLOOKUP(C1067,Sheet1!$A$2:$C$52,2, FALSE), "")</f>
        <v>Ruiru</v>
      </c>
      <c r="BE1067" t="str">
        <f>IFERROR(VLOOKUP(C1067,Sheet1!$A$2:$C$52,3, FALSE), "")</f>
        <v>Kiambu</v>
      </c>
    </row>
    <row r="1068" spans="1:57" x14ac:dyDescent="0.35">
      <c r="A1068" s="1">
        <v>45121.956987164347</v>
      </c>
      <c r="B1068" s="1">
        <v>45121.957959097221</v>
      </c>
      <c r="C1068">
        <v>800110</v>
      </c>
      <c r="D1068" t="s">
        <v>2522</v>
      </c>
      <c r="E1068">
        <v>-1.2105144000000001</v>
      </c>
      <c r="F1068">
        <v>36.921109000000001</v>
      </c>
      <c r="G1068">
        <v>1530.5</v>
      </c>
      <c r="H1068">
        <v>58.05</v>
      </c>
      <c r="I1068" s="1">
        <v>45121.506249999999</v>
      </c>
      <c r="J1068" t="s">
        <v>159</v>
      </c>
      <c r="K1068" t="s">
        <v>77</v>
      </c>
      <c r="L1068" t="s">
        <v>58</v>
      </c>
      <c r="M1068">
        <v>2</v>
      </c>
      <c r="N1068" t="s">
        <v>59</v>
      </c>
      <c r="O1068" t="s">
        <v>126</v>
      </c>
      <c r="P1068" t="s">
        <v>92</v>
      </c>
      <c r="Q1068" t="s">
        <v>479</v>
      </c>
      <c r="R1068">
        <v>1</v>
      </c>
      <c r="S1068">
        <v>0</v>
      </c>
      <c r="T1068">
        <v>0</v>
      </c>
      <c r="U1068">
        <v>1</v>
      </c>
      <c r="V1068" t="s">
        <v>480</v>
      </c>
      <c r="W1068" t="s">
        <v>121</v>
      </c>
      <c r="X1068">
        <v>1</v>
      </c>
      <c r="Y1068">
        <v>1</v>
      </c>
      <c r="Z1068">
        <v>1</v>
      </c>
      <c r="AA1068">
        <v>1</v>
      </c>
      <c r="AL1068">
        <v>50</v>
      </c>
      <c r="AM1068">
        <v>100</v>
      </c>
      <c r="AN1068">
        <v>0</v>
      </c>
      <c r="AO1068" t="s">
        <v>82</v>
      </c>
      <c r="AP1068" t="s">
        <v>83</v>
      </c>
      <c r="AR1068" t="s">
        <v>84</v>
      </c>
      <c r="AT1068">
        <v>252932598</v>
      </c>
      <c r="AU1068" t="s">
        <v>2523</v>
      </c>
      <c r="AV1068" s="1">
        <v>45121.83425925926</v>
      </c>
      <c r="AY1068" t="s">
        <v>72</v>
      </c>
      <c r="AZ1068" t="s">
        <v>73</v>
      </c>
      <c r="BA1068" t="s">
        <v>74</v>
      </c>
      <c r="BC1068">
        <v>1067</v>
      </c>
      <c r="BD1068" t="str">
        <f>IFERROR(VLOOKUP(C1068,Sheet1!$A$2:$C$52,2, FALSE), "")</f>
        <v>Ruiru</v>
      </c>
      <c r="BE1068" t="str">
        <f>IFERROR(VLOOKUP(C1068,Sheet1!$A$2:$C$52,3, FALSE), "")</f>
        <v>Kiambu</v>
      </c>
    </row>
    <row r="1069" spans="1:57" x14ac:dyDescent="0.35">
      <c r="A1069" s="1">
        <v>45121.958011608796</v>
      </c>
      <c r="B1069" s="1">
        <v>45121.958950046297</v>
      </c>
      <c r="C1069">
        <v>800110</v>
      </c>
      <c r="D1069" t="s">
        <v>2524</v>
      </c>
      <c r="E1069">
        <v>-1.2106288000000001</v>
      </c>
      <c r="F1069">
        <v>36.921025200000003</v>
      </c>
      <c r="G1069">
        <v>1530.5</v>
      </c>
      <c r="H1069">
        <v>85.65</v>
      </c>
      <c r="I1069" s="1">
        <v>45121.526388888888</v>
      </c>
      <c r="J1069" t="s">
        <v>140</v>
      </c>
      <c r="K1069" t="s">
        <v>57</v>
      </c>
      <c r="L1069" t="s">
        <v>58</v>
      </c>
      <c r="M1069">
        <v>3</v>
      </c>
      <c r="N1069" t="s">
        <v>105</v>
      </c>
      <c r="O1069" t="s">
        <v>126</v>
      </c>
      <c r="P1069" t="s">
        <v>141</v>
      </c>
      <c r="Q1069" t="s">
        <v>62</v>
      </c>
      <c r="R1069">
        <v>1</v>
      </c>
      <c r="S1069">
        <v>0</v>
      </c>
      <c r="T1069">
        <v>0</v>
      </c>
      <c r="U1069">
        <v>0</v>
      </c>
      <c r="W1069" t="s">
        <v>121</v>
      </c>
      <c r="X1069">
        <v>1</v>
      </c>
      <c r="Y1069">
        <v>1</v>
      </c>
      <c r="Z1069">
        <v>1</v>
      </c>
      <c r="AA1069">
        <v>1</v>
      </c>
      <c r="AL1069">
        <v>100</v>
      </c>
      <c r="AM1069">
        <v>20</v>
      </c>
      <c r="AN1069">
        <v>0</v>
      </c>
      <c r="AO1069" t="s">
        <v>82</v>
      </c>
      <c r="AP1069" t="s">
        <v>62</v>
      </c>
      <c r="AR1069" t="s">
        <v>94</v>
      </c>
      <c r="AT1069">
        <v>252932602</v>
      </c>
      <c r="AU1069" t="s">
        <v>2525</v>
      </c>
      <c r="AV1069" s="1">
        <v>45121.834270833337</v>
      </c>
      <c r="AY1069" t="s">
        <v>72</v>
      </c>
      <c r="AZ1069" t="s">
        <v>73</v>
      </c>
      <c r="BA1069" t="s">
        <v>74</v>
      </c>
      <c r="BC1069">
        <v>1068</v>
      </c>
      <c r="BD1069" t="str">
        <f>IFERROR(VLOOKUP(C1069,Sheet1!$A$2:$C$52,2, FALSE), "")</f>
        <v>Ruiru</v>
      </c>
      <c r="BE1069" t="str">
        <f>IFERROR(VLOOKUP(C1069,Sheet1!$A$2:$C$52,3, FALSE), "")</f>
        <v>Kiambu</v>
      </c>
    </row>
    <row r="1070" spans="1:57" x14ac:dyDescent="0.35">
      <c r="A1070" s="1">
        <v>45121.955980289349</v>
      </c>
      <c r="B1070" s="1">
        <v>45121.957666342591</v>
      </c>
      <c r="C1070">
        <v>800110</v>
      </c>
      <c r="D1070" t="s">
        <v>2526</v>
      </c>
      <c r="E1070">
        <v>-1.2105386</v>
      </c>
      <c r="F1070">
        <v>36.921127900000002</v>
      </c>
      <c r="G1070">
        <v>1530.700073242188</v>
      </c>
      <c r="H1070">
        <v>63.25</v>
      </c>
      <c r="I1070" s="1">
        <v>45121.690972222219</v>
      </c>
      <c r="J1070" t="s">
        <v>140</v>
      </c>
      <c r="K1070" t="s">
        <v>77</v>
      </c>
      <c r="L1070" t="s">
        <v>58</v>
      </c>
      <c r="M1070">
        <v>5</v>
      </c>
      <c r="N1070" t="s">
        <v>59</v>
      </c>
      <c r="O1070" t="s">
        <v>91</v>
      </c>
      <c r="P1070" t="s">
        <v>127</v>
      </c>
      <c r="Q1070" t="s">
        <v>62</v>
      </c>
      <c r="R1070">
        <v>1</v>
      </c>
      <c r="S1070">
        <v>0</v>
      </c>
      <c r="T1070">
        <v>0</v>
      </c>
      <c r="U1070">
        <v>0</v>
      </c>
      <c r="W1070" t="s">
        <v>93</v>
      </c>
      <c r="X1070">
        <v>1</v>
      </c>
      <c r="Y1070">
        <v>1</v>
      </c>
      <c r="Z1070">
        <v>0</v>
      </c>
      <c r="AA1070">
        <v>0</v>
      </c>
      <c r="AG1070" t="s">
        <v>93</v>
      </c>
      <c r="AH1070">
        <v>1</v>
      </c>
      <c r="AI1070">
        <v>1</v>
      </c>
      <c r="AJ1070">
        <v>0</v>
      </c>
      <c r="AK1070">
        <v>0</v>
      </c>
      <c r="AL1070">
        <v>50</v>
      </c>
      <c r="AO1070" t="s">
        <v>67</v>
      </c>
      <c r="AR1070" t="s">
        <v>84</v>
      </c>
      <c r="AT1070">
        <v>252932756</v>
      </c>
      <c r="AU1070" t="s">
        <v>2527</v>
      </c>
      <c r="AV1070" s="1">
        <v>45121.83488425926</v>
      </c>
      <c r="AY1070" t="s">
        <v>72</v>
      </c>
      <c r="AZ1070" t="s">
        <v>73</v>
      </c>
      <c r="BA1070" t="s">
        <v>74</v>
      </c>
      <c r="BC1070">
        <v>1069</v>
      </c>
      <c r="BD1070" t="str">
        <f>IFERROR(VLOOKUP(C1070,Sheet1!$A$2:$C$52,2, FALSE), "")</f>
        <v>Ruiru</v>
      </c>
      <c r="BE1070" t="str">
        <f>IFERROR(VLOOKUP(C1070,Sheet1!$A$2:$C$52,3, FALSE), "")</f>
        <v>Kiambu</v>
      </c>
    </row>
    <row r="1071" spans="1:57" x14ac:dyDescent="0.35">
      <c r="A1071" s="1">
        <v>45121.957729861111</v>
      </c>
      <c r="B1071" s="1">
        <v>45121.958897627323</v>
      </c>
      <c r="C1071">
        <v>800110</v>
      </c>
      <c r="D1071" t="s">
        <v>2528</v>
      </c>
      <c r="E1071">
        <v>-1.2105865</v>
      </c>
      <c r="F1071">
        <v>36.921136500000003</v>
      </c>
      <c r="G1071">
        <v>1530.700073242188</v>
      </c>
      <c r="H1071">
        <v>82.6</v>
      </c>
      <c r="I1071" s="1">
        <v>45121.734722222223</v>
      </c>
      <c r="J1071" t="s">
        <v>76</v>
      </c>
      <c r="K1071" t="s">
        <v>57</v>
      </c>
      <c r="L1071" t="s">
        <v>58</v>
      </c>
      <c r="M1071">
        <v>3</v>
      </c>
      <c r="N1071" t="s">
        <v>105</v>
      </c>
      <c r="O1071" t="s">
        <v>126</v>
      </c>
      <c r="P1071" t="s">
        <v>141</v>
      </c>
      <c r="Q1071" t="s">
        <v>62</v>
      </c>
      <c r="R1071">
        <v>1</v>
      </c>
      <c r="S1071">
        <v>0</v>
      </c>
      <c r="T1071">
        <v>0</v>
      </c>
      <c r="U1071">
        <v>0</v>
      </c>
      <c r="W1071" t="s">
        <v>93</v>
      </c>
      <c r="X1071">
        <v>1</v>
      </c>
      <c r="Y1071">
        <v>1</v>
      </c>
      <c r="Z1071">
        <v>0</v>
      </c>
      <c r="AA1071">
        <v>0</v>
      </c>
      <c r="AL1071">
        <v>20</v>
      </c>
      <c r="AO1071" t="s">
        <v>82</v>
      </c>
      <c r="AP1071" t="s">
        <v>83</v>
      </c>
      <c r="AR1071" t="s">
        <v>94</v>
      </c>
      <c r="AT1071">
        <v>252932758</v>
      </c>
      <c r="AU1071" t="s">
        <v>2529</v>
      </c>
      <c r="AV1071" s="1">
        <v>45121.83489583333</v>
      </c>
      <c r="AY1071" t="s">
        <v>72</v>
      </c>
      <c r="AZ1071" t="s">
        <v>73</v>
      </c>
      <c r="BA1071" t="s">
        <v>74</v>
      </c>
      <c r="BC1071">
        <v>1070</v>
      </c>
      <c r="BD1071" t="str">
        <f>IFERROR(VLOOKUP(C1071,Sheet1!$A$2:$C$52,2, FALSE), "")</f>
        <v>Ruiru</v>
      </c>
      <c r="BE1071" t="str">
        <f>IFERROR(VLOOKUP(C1071,Sheet1!$A$2:$C$52,3, FALSE), "")</f>
        <v>Kiambu</v>
      </c>
    </row>
    <row r="1072" spans="1:57" x14ac:dyDescent="0.35">
      <c r="A1072" s="1">
        <v>45121.958958460651</v>
      </c>
      <c r="B1072" s="1">
        <v>45121.959809143518</v>
      </c>
      <c r="C1072">
        <v>800110</v>
      </c>
      <c r="D1072" t="s">
        <v>2530</v>
      </c>
      <c r="E1072">
        <v>-1.2106014</v>
      </c>
      <c r="F1072">
        <v>36.921139799999999</v>
      </c>
      <c r="G1072">
        <v>1530.700073242188</v>
      </c>
      <c r="H1072">
        <v>29.588000000000001</v>
      </c>
      <c r="I1072" s="1">
        <v>45121.727777777778</v>
      </c>
      <c r="J1072" t="s">
        <v>56</v>
      </c>
      <c r="K1072" t="s">
        <v>77</v>
      </c>
      <c r="L1072" t="s">
        <v>58</v>
      </c>
      <c r="M1072">
        <v>3</v>
      </c>
      <c r="N1072" t="s">
        <v>59</v>
      </c>
      <c r="O1072" t="s">
        <v>126</v>
      </c>
      <c r="P1072" t="s">
        <v>127</v>
      </c>
      <c r="Q1072" t="s">
        <v>62</v>
      </c>
      <c r="R1072">
        <v>1</v>
      </c>
      <c r="S1072">
        <v>0</v>
      </c>
      <c r="T1072">
        <v>0</v>
      </c>
      <c r="U1072">
        <v>0</v>
      </c>
      <c r="W1072" t="s">
        <v>1681</v>
      </c>
      <c r="X1072">
        <v>1</v>
      </c>
      <c r="Y1072">
        <v>1</v>
      </c>
      <c r="Z1072">
        <v>1</v>
      </c>
      <c r="AA1072">
        <v>0</v>
      </c>
      <c r="AL1072">
        <v>50</v>
      </c>
      <c r="AM1072">
        <v>60</v>
      </c>
      <c r="AO1072" t="s">
        <v>67</v>
      </c>
      <c r="AR1072" t="s">
        <v>94</v>
      </c>
      <c r="AT1072">
        <v>252932761</v>
      </c>
      <c r="AU1072" t="s">
        <v>2531</v>
      </c>
      <c r="AV1072" s="1">
        <v>45121.83489583333</v>
      </c>
      <c r="AY1072" t="s">
        <v>72</v>
      </c>
      <c r="AZ1072" t="s">
        <v>73</v>
      </c>
      <c r="BA1072" t="s">
        <v>74</v>
      </c>
      <c r="BC1072">
        <v>1071</v>
      </c>
      <c r="BD1072" t="str">
        <f>IFERROR(VLOOKUP(C1072,Sheet1!$A$2:$C$52,2, FALSE), "")</f>
        <v>Ruiru</v>
      </c>
      <c r="BE1072" t="str">
        <f>IFERROR(VLOOKUP(C1072,Sheet1!$A$2:$C$52,3, FALSE), "")</f>
        <v>Kiambu</v>
      </c>
    </row>
    <row r="1073" spans="1:57" x14ac:dyDescent="0.35">
      <c r="A1073" s="1">
        <v>45121.955293622683</v>
      </c>
      <c r="B1073" s="1">
        <v>45121.955939293977</v>
      </c>
      <c r="C1073">
        <v>800110</v>
      </c>
      <c r="D1073" t="s">
        <v>2532</v>
      </c>
      <c r="E1073">
        <v>-1.2105516000000001</v>
      </c>
      <c r="F1073">
        <v>36.921130400000003</v>
      </c>
      <c r="G1073">
        <v>1530.700073242188</v>
      </c>
      <c r="H1073">
        <v>70.424999999999997</v>
      </c>
      <c r="I1073" s="1">
        <v>45121.704861111109</v>
      </c>
      <c r="J1073">
        <v>60</v>
      </c>
      <c r="K1073" t="s">
        <v>57</v>
      </c>
      <c r="L1073" t="s">
        <v>289</v>
      </c>
      <c r="M1073">
        <v>3</v>
      </c>
      <c r="N1073" t="s">
        <v>105</v>
      </c>
      <c r="O1073" t="s">
        <v>60</v>
      </c>
      <c r="P1073" t="s">
        <v>61</v>
      </c>
      <c r="Q1073" t="s">
        <v>62</v>
      </c>
      <c r="R1073">
        <v>1</v>
      </c>
      <c r="S1073">
        <v>0</v>
      </c>
      <c r="T1073">
        <v>0</v>
      </c>
      <c r="U1073">
        <v>0</v>
      </c>
      <c r="W1073" t="s">
        <v>93</v>
      </c>
      <c r="X1073">
        <v>1</v>
      </c>
      <c r="Y1073">
        <v>1</v>
      </c>
      <c r="Z1073">
        <v>0</v>
      </c>
      <c r="AA1073">
        <v>0</v>
      </c>
      <c r="AL1073">
        <v>50</v>
      </c>
      <c r="AO1073" t="s">
        <v>67</v>
      </c>
      <c r="AR1073" t="s">
        <v>94</v>
      </c>
      <c r="AT1073">
        <v>252932767</v>
      </c>
      <c r="AU1073" t="s">
        <v>2533</v>
      </c>
      <c r="AV1073" s="1">
        <v>45121.834918981483</v>
      </c>
      <c r="AY1073" t="s">
        <v>72</v>
      </c>
      <c r="AZ1073" t="s">
        <v>73</v>
      </c>
      <c r="BA1073" t="s">
        <v>74</v>
      </c>
      <c r="BC1073">
        <v>1072</v>
      </c>
      <c r="BD1073" t="str">
        <f>IFERROR(VLOOKUP(C1073,Sheet1!$A$2:$C$52,2, FALSE), "")</f>
        <v>Ruiru</v>
      </c>
      <c r="BE1073" t="str">
        <f>IFERROR(VLOOKUP(C1073,Sheet1!$A$2:$C$52,3, FALSE), "")</f>
        <v>Kiambu</v>
      </c>
    </row>
    <row r="1074" spans="1:57" x14ac:dyDescent="0.35">
      <c r="A1074" s="1">
        <v>45117.7591880787</v>
      </c>
      <c r="B1074" s="1">
        <v>45120.336604340278</v>
      </c>
      <c r="C1074">
        <v>800140</v>
      </c>
      <c r="D1074" t="s">
        <v>2534</v>
      </c>
      <c r="E1074">
        <v>-1.2779468</v>
      </c>
      <c r="F1074">
        <v>36.824416499999998</v>
      </c>
      <c r="G1074">
        <v>1640</v>
      </c>
      <c r="H1074">
        <v>9.3330000000000002</v>
      </c>
      <c r="I1074" s="1">
        <v>45117.334722222222</v>
      </c>
      <c r="J1074" t="s">
        <v>76</v>
      </c>
      <c r="K1074" t="s">
        <v>77</v>
      </c>
      <c r="L1074" t="s">
        <v>78</v>
      </c>
      <c r="M1074">
        <v>0</v>
      </c>
      <c r="N1074" t="s">
        <v>59</v>
      </c>
      <c r="O1074" t="s">
        <v>79</v>
      </c>
      <c r="P1074" t="s">
        <v>61</v>
      </c>
      <c r="Q1074" t="s">
        <v>112</v>
      </c>
      <c r="R1074">
        <v>1</v>
      </c>
      <c r="S1074">
        <v>1</v>
      </c>
      <c r="T1074">
        <v>0</v>
      </c>
      <c r="U1074">
        <v>0</v>
      </c>
      <c r="W1074" t="s">
        <v>81</v>
      </c>
      <c r="X1074">
        <v>1</v>
      </c>
      <c r="Y1074">
        <v>1</v>
      </c>
      <c r="Z1074">
        <v>0</v>
      </c>
      <c r="AA1074">
        <v>1</v>
      </c>
      <c r="AG1074" t="s">
        <v>150</v>
      </c>
      <c r="AH1074">
        <v>0</v>
      </c>
      <c r="AI1074">
        <v>1</v>
      </c>
      <c r="AJ1074">
        <v>1</v>
      </c>
      <c r="AK1074">
        <v>0</v>
      </c>
      <c r="AL1074">
        <v>30</v>
      </c>
      <c r="AM1074">
        <v>50</v>
      </c>
      <c r="AN1074">
        <v>20</v>
      </c>
      <c r="AO1074" t="s">
        <v>67</v>
      </c>
      <c r="AR1074" t="s">
        <v>94</v>
      </c>
      <c r="AT1074">
        <v>252940357</v>
      </c>
      <c r="AU1074" t="s">
        <v>2535</v>
      </c>
      <c r="AV1074" s="1">
        <v>45121.86546296296</v>
      </c>
      <c r="AY1074" t="s">
        <v>72</v>
      </c>
      <c r="AZ1074" t="s">
        <v>73</v>
      </c>
      <c r="BA1074" t="s">
        <v>74</v>
      </c>
      <c r="BC1074">
        <v>1073</v>
      </c>
      <c r="BD1074" t="str">
        <f>IFERROR(VLOOKUP(C1074,Sheet1!$A$2:$C$52,2, FALSE), "")</f>
        <v>Embu</v>
      </c>
      <c r="BE1074" t="str">
        <f>IFERROR(VLOOKUP(C1074,Sheet1!$A$2:$C$52,3, FALSE), "")</f>
        <v>Embu</v>
      </c>
    </row>
    <row r="1075" spans="1:57" x14ac:dyDescent="0.35">
      <c r="A1075" s="1">
        <v>45120.336663275462</v>
      </c>
      <c r="B1075" s="1">
        <v>45120.338396874999</v>
      </c>
      <c r="C1075">
        <v>800140</v>
      </c>
      <c r="D1075" t="s">
        <v>2536</v>
      </c>
      <c r="E1075">
        <v>-1.2779323</v>
      </c>
      <c r="F1075">
        <v>36.824322600000002</v>
      </c>
      <c r="G1075">
        <v>1657</v>
      </c>
      <c r="H1075">
        <v>9.9160000000000004</v>
      </c>
      <c r="I1075" s="1">
        <v>45117.336805555547</v>
      </c>
      <c r="J1075" t="s">
        <v>76</v>
      </c>
      <c r="K1075" t="s">
        <v>77</v>
      </c>
      <c r="L1075" t="s">
        <v>78</v>
      </c>
      <c r="M1075">
        <v>0</v>
      </c>
      <c r="N1075" t="s">
        <v>59</v>
      </c>
      <c r="O1075" t="s">
        <v>91</v>
      </c>
      <c r="P1075" t="s">
        <v>127</v>
      </c>
      <c r="Q1075" t="s">
        <v>181</v>
      </c>
      <c r="R1075">
        <v>1</v>
      </c>
      <c r="S1075">
        <v>1</v>
      </c>
      <c r="T1075">
        <v>1</v>
      </c>
      <c r="U1075">
        <v>0</v>
      </c>
      <c r="W1075" t="s">
        <v>155</v>
      </c>
      <c r="X1075">
        <v>1</v>
      </c>
      <c r="Y1075">
        <v>1</v>
      </c>
      <c r="Z1075">
        <v>1</v>
      </c>
      <c r="AA1075">
        <v>1</v>
      </c>
      <c r="AB1075" t="s">
        <v>274</v>
      </c>
      <c r="AC1075">
        <v>0</v>
      </c>
      <c r="AD1075">
        <v>0</v>
      </c>
      <c r="AE1075">
        <v>1</v>
      </c>
      <c r="AF1075">
        <v>1</v>
      </c>
      <c r="AG1075" t="s">
        <v>566</v>
      </c>
      <c r="AH1075">
        <v>0</v>
      </c>
      <c r="AI1075">
        <v>1</v>
      </c>
      <c r="AJ1075">
        <v>1</v>
      </c>
      <c r="AK1075">
        <v>1</v>
      </c>
      <c r="AL1075">
        <v>40</v>
      </c>
      <c r="AM1075">
        <v>50</v>
      </c>
      <c r="AN1075">
        <v>10</v>
      </c>
      <c r="AO1075" t="s">
        <v>67</v>
      </c>
      <c r="AR1075" t="s">
        <v>94</v>
      </c>
      <c r="AT1075">
        <v>252940359</v>
      </c>
      <c r="AU1075" t="s">
        <v>2537</v>
      </c>
      <c r="AV1075" s="1">
        <v>45121.86546296296</v>
      </c>
      <c r="AY1075" t="s">
        <v>72</v>
      </c>
      <c r="AZ1075" t="s">
        <v>73</v>
      </c>
      <c r="BA1075" t="s">
        <v>74</v>
      </c>
      <c r="BC1075">
        <v>1074</v>
      </c>
      <c r="BD1075" t="str">
        <f>IFERROR(VLOOKUP(C1075,Sheet1!$A$2:$C$52,2, FALSE), "")</f>
        <v>Embu</v>
      </c>
      <c r="BE1075" t="str">
        <f>IFERROR(VLOOKUP(C1075,Sheet1!$A$2:$C$52,3, FALSE), "")</f>
        <v>Embu</v>
      </c>
    </row>
    <row r="1076" spans="1:57" x14ac:dyDescent="0.35">
      <c r="A1076" s="1">
        <v>45120.338444432869</v>
      </c>
      <c r="B1076" s="1">
        <v>45120.340935023138</v>
      </c>
      <c r="C1076">
        <v>800140</v>
      </c>
      <c r="D1076" t="s">
        <v>2538</v>
      </c>
      <c r="E1076">
        <v>-1.2780222000000001</v>
      </c>
      <c r="F1076">
        <v>36.824332099999999</v>
      </c>
      <c r="G1076">
        <v>1635</v>
      </c>
      <c r="H1076">
        <v>9.25</v>
      </c>
      <c r="I1076" s="1">
        <v>45117.338194444441</v>
      </c>
      <c r="J1076" t="s">
        <v>76</v>
      </c>
      <c r="K1076" t="s">
        <v>57</v>
      </c>
      <c r="L1076" t="s">
        <v>78</v>
      </c>
      <c r="M1076">
        <v>0</v>
      </c>
      <c r="N1076" t="s">
        <v>59</v>
      </c>
      <c r="O1076" t="s">
        <v>91</v>
      </c>
      <c r="P1076" t="s">
        <v>127</v>
      </c>
      <c r="Q1076" t="s">
        <v>112</v>
      </c>
      <c r="R1076">
        <v>1</v>
      </c>
      <c r="S1076">
        <v>1</v>
      </c>
      <c r="T1076">
        <v>0</v>
      </c>
      <c r="U1076">
        <v>0</v>
      </c>
      <c r="W1076" t="s">
        <v>2539</v>
      </c>
      <c r="X1076">
        <v>1</v>
      </c>
      <c r="Y1076">
        <v>1</v>
      </c>
      <c r="Z1076">
        <v>0</v>
      </c>
      <c r="AA1076">
        <v>1</v>
      </c>
      <c r="AG1076" t="s">
        <v>132</v>
      </c>
      <c r="AH1076">
        <v>0</v>
      </c>
      <c r="AI1076">
        <v>1</v>
      </c>
      <c r="AJ1076">
        <v>1</v>
      </c>
      <c r="AK1076">
        <v>1</v>
      </c>
      <c r="AL1076">
        <v>50</v>
      </c>
      <c r="AM1076">
        <v>50</v>
      </c>
      <c r="AN1076">
        <v>20</v>
      </c>
      <c r="AO1076" t="s">
        <v>67</v>
      </c>
      <c r="AR1076" t="s">
        <v>94</v>
      </c>
      <c r="AS1076" t="s">
        <v>2540</v>
      </c>
      <c r="AT1076">
        <v>252940361</v>
      </c>
      <c r="AU1076" t="s">
        <v>2541</v>
      </c>
      <c r="AV1076" s="1">
        <v>45121.865474537037</v>
      </c>
      <c r="AY1076" t="s">
        <v>72</v>
      </c>
      <c r="AZ1076" t="s">
        <v>73</v>
      </c>
      <c r="BA1076" t="s">
        <v>74</v>
      </c>
      <c r="BC1076">
        <v>1075</v>
      </c>
      <c r="BD1076" t="str">
        <f>IFERROR(VLOOKUP(C1076,Sheet1!$A$2:$C$52,2, FALSE), "")</f>
        <v>Embu</v>
      </c>
      <c r="BE1076" t="str">
        <f>IFERROR(VLOOKUP(C1076,Sheet1!$A$2:$C$52,3, FALSE), "")</f>
        <v>Embu</v>
      </c>
    </row>
    <row r="1077" spans="1:57" x14ac:dyDescent="0.35">
      <c r="A1077" s="1">
        <v>45120.341243101851</v>
      </c>
      <c r="B1077" s="1">
        <v>45120.343793229164</v>
      </c>
      <c r="C1077">
        <v>800140</v>
      </c>
      <c r="D1077" t="s">
        <v>2542</v>
      </c>
      <c r="E1077">
        <v>-1.2779688</v>
      </c>
      <c r="F1077">
        <v>36.824348800000003</v>
      </c>
      <c r="G1077">
        <v>1628</v>
      </c>
      <c r="H1077">
        <v>10.583</v>
      </c>
      <c r="I1077" s="1">
        <v>45117.341666666667</v>
      </c>
      <c r="J1077" t="s">
        <v>76</v>
      </c>
      <c r="K1077" t="s">
        <v>77</v>
      </c>
      <c r="L1077" t="s">
        <v>78</v>
      </c>
      <c r="M1077">
        <v>0</v>
      </c>
      <c r="N1077" t="s">
        <v>59</v>
      </c>
      <c r="O1077" t="s">
        <v>91</v>
      </c>
      <c r="P1077" t="s">
        <v>141</v>
      </c>
      <c r="Q1077" t="s">
        <v>112</v>
      </c>
      <c r="R1077">
        <v>1</v>
      </c>
      <c r="S1077">
        <v>1</v>
      </c>
      <c r="T1077">
        <v>0</v>
      </c>
      <c r="U1077">
        <v>0</v>
      </c>
      <c r="W1077" t="s">
        <v>81</v>
      </c>
      <c r="X1077">
        <v>1</v>
      </c>
      <c r="Y1077">
        <v>1</v>
      </c>
      <c r="Z1077">
        <v>0</v>
      </c>
      <c r="AA1077">
        <v>1</v>
      </c>
      <c r="AG1077" t="s">
        <v>113</v>
      </c>
      <c r="AH1077">
        <v>0</v>
      </c>
      <c r="AI1077">
        <v>1</v>
      </c>
      <c r="AJ1077">
        <v>1</v>
      </c>
      <c r="AK1077">
        <v>1</v>
      </c>
      <c r="AL1077">
        <v>40</v>
      </c>
      <c r="AM1077">
        <v>20</v>
      </c>
      <c r="AN1077">
        <v>10</v>
      </c>
      <c r="AO1077" t="s">
        <v>82</v>
      </c>
      <c r="AP1077" t="s">
        <v>210</v>
      </c>
      <c r="AR1077" t="s">
        <v>94</v>
      </c>
      <c r="AS1077" t="s">
        <v>2543</v>
      </c>
      <c r="AT1077">
        <v>252940363</v>
      </c>
      <c r="AU1077" t="s">
        <v>2544</v>
      </c>
      <c r="AV1077" s="1">
        <v>45121.865474537037</v>
      </c>
      <c r="AY1077" t="s">
        <v>72</v>
      </c>
      <c r="AZ1077" t="s">
        <v>73</v>
      </c>
      <c r="BA1077" t="s">
        <v>74</v>
      </c>
      <c r="BC1077">
        <v>1076</v>
      </c>
      <c r="BD1077" t="str">
        <f>IFERROR(VLOOKUP(C1077,Sheet1!$A$2:$C$52,2, FALSE), "")</f>
        <v>Embu</v>
      </c>
      <c r="BE1077" t="str">
        <f>IFERROR(VLOOKUP(C1077,Sheet1!$A$2:$C$52,3, FALSE), "")</f>
        <v>Embu</v>
      </c>
    </row>
    <row r="1078" spans="1:57" x14ac:dyDescent="0.35">
      <c r="A1078" s="1">
        <v>45120.345870543977</v>
      </c>
      <c r="B1078" s="1">
        <v>45120.347496747687</v>
      </c>
      <c r="C1078">
        <v>800140</v>
      </c>
      <c r="D1078" t="s">
        <v>2545</v>
      </c>
      <c r="E1078">
        <v>-1.2780615</v>
      </c>
      <c r="F1078">
        <v>36.824328600000001</v>
      </c>
      <c r="G1078">
        <v>1630</v>
      </c>
      <c r="H1078">
        <v>6.7</v>
      </c>
      <c r="I1078" s="1">
        <v>45117.34652777778</v>
      </c>
      <c r="J1078" t="s">
        <v>104</v>
      </c>
      <c r="K1078" t="s">
        <v>57</v>
      </c>
      <c r="L1078" t="s">
        <v>78</v>
      </c>
      <c r="M1078">
        <v>0</v>
      </c>
      <c r="N1078" t="s">
        <v>105</v>
      </c>
      <c r="O1078" t="s">
        <v>79</v>
      </c>
      <c r="P1078" t="s">
        <v>61</v>
      </c>
      <c r="Q1078" t="s">
        <v>62</v>
      </c>
      <c r="R1078">
        <v>1</v>
      </c>
      <c r="S1078">
        <v>0</v>
      </c>
      <c r="T1078">
        <v>0</v>
      </c>
      <c r="U1078">
        <v>0</v>
      </c>
      <c r="W1078" t="s">
        <v>1049</v>
      </c>
      <c r="X1078">
        <v>1</v>
      </c>
      <c r="Y1078">
        <v>1</v>
      </c>
      <c r="Z1078">
        <v>1</v>
      </c>
      <c r="AA1078">
        <v>1</v>
      </c>
      <c r="AL1078">
        <v>30</v>
      </c>
      <c r="AM1078">
        <v>40</v>
      </c>
      <c r="AN1078">
        <v>10</v>
      </c>
      <c r="AO1078" t="s">
        <v>67</v>
      </c>
      <c r="AR1078" t="s">
        <v>94</v>
      </c>
      <c r="AT1078">
        <v>252940364</v>
      </c>
      <c r="AU1078" t="s">
        <v>2546</v>
      </c>
      <c r="AV1078" s="1">
        <v>45121.865486111114</v>
      </c>
      <c r="AY1078" t="s">
        <v>72</v>
      </c>
      <c r="AZ1078" t="s">
        <v>73</v>
      </c>
      <c r="BA1078" t="s">
        <v>74</v>
      </c>
      <c r="BC1078">
        <v>1077</v>
      </c>
      <c r="BD1078" t="str">
        <f>IFERROR(VLOOKUP(C1078,Sheet1!$A$2:$C$52,2, FALSE), "")</f>
        <v>Embu</v>
      </c>
      <c r="BE1078" t="str">
        <f>IFERROR(VLOOKUP(C1078,Sheet1!$A$2:$C$52,3, FALSE), "")</f>
        <v>Embu</v>
      </c>
    </row>
    <row r="1079" spans="1:57" x14ac:dyDescent="0.35">
      <c r="A1079" s="1">
        <v>45120.347556828703</v>
      </c>
      <c r="B1079" s="1">
        <v>45120.349048148149</v>
      </c>
      <c r="C1079">
        <v>800140</v>
      </c>
      <c r="D1079" t="s">
        <v>2547</v>
      </c>
      <c r="E1079">
        <v>-1.277997</v>
      </c>
      <c r="F1079">
        <v>36.824332699999999</v>
      </c>
      <c r="G1079">
        <v>1630</v>
      </c>
      <c r="H1079">
        <v>9.3330000000000002</v>
      </c>
      <c r="I1079" s="1">
        <v>45117.347916666673</v>
      </c>
      <c r="J1079" t="s">
        <v>76</v>
      </c>
      <c r="K1079" t="s">
        <v>57</v>
      </c>
      <c r="L1079" t="s">
        <v>78</v>
      </c>
      <c r="M1079">
        <v>0</v>
      </c>
      <c r="N1079" t="s">
        <v>59</v>
      </c>
      <c r="O1079" t="s">
        <v>79</v>
      </c>
      <c r="P1079" t="s">
        <v>61</v>
      </c>
      <c r="Q1079" t="s">
        <v>112</v>
      </c>
      <c r="R1079">
        <v>1</v>
      </c>
      <c r="S1079">
        <v>1</v>
      </c>
      <c r="T1079">
        <v>0</v>
      </c>
      <c r="U1079">
        <v>0</v>
      </c>
      <c r="W1079" t="s">
        <v>1651</v>
      </c>
      <c r="X1079">
        <v>1</v>
      </c>
      <c r="Y1079">
        <v>1</v>
      </c>
      <c r="Z1079">
        <v>0</v>
      </c>
      <c r="AA1079">
        <v>1</v>
      </c>
      <c r="AG1079" t="s">
        <v>107</v>
      </c>
      <c r="AH1079">
        <v>0</v>
      </c>
      <c r="AI1079">
        <v>1</v>
      </c>
      <c r="AJ1079">
        <v>1</v>
      </c>
      <c r="AK1079">
        <v>0</v>
      </c>
      <c r="AL1079">
        <v>30</v>
      </c>
      <c r="AM1079">
        <v>50</v>
      </c>
      <c r="AN1079">
        <v>10</v>
      </c>
      <c r="AO1079" t="s">
        <v>67</v>
      </c>
      <c r="AR1079" t="s">
        <v>94</v>
      </c>
      <c r="AT1079">
        <v>252940366</v>
      </c>
      <c r="AU1079" t="s">
        <v>2548</v>
      </c>
      <c r="AV1079" s="1">
        <v>45121.865486111114</v>
      </c>
      <c r="AY1079" t="s">
        <v>72</v>
      </c>
      <c r="AZ1079" t="s">
        <v>73</v>
      </c>
      <c r="BA1079" t="s">
        <v>74</v>
      </c>
      <c r="BC1079">
        <v>1078</v>
      </c>
      <c r="BD1079" t="str">
        <f>IFERROR(VLOOKUP(C1079,Sheet1!$A$2:$C$52,2, FALSE), "")</f>
        <v>Embu</v>
      </c>
      <c r="BE1079" t="str">
        <f>IFERROR(VLOOKUP(C1079,Sheet1!$A$2:$C$52,3, FALSE), "")</f>
        <v>Embu</v>
      </c>
    </row>
    <row r="1080" spans="1:57" x14ac:dyDescent="0.35">
      <c r="A1080" s="1">
        <v>45120.351727152767</v>
      </c>
      <c r="B1080" s="1">
        <v>45120.797610543981</v>
      </c>
      <c r="C1080">
        <v>800140</v>
      </c>
      <c r="D1080" t="s">
        <v>2549</v>
      </c>
      <c r="E1080">
        <v>-1.2780685000000001</v>
      </c>
      <c r="F1080">
        <v>36.824385700000001</v>
      </c>
      <c r="G1080">
        <v>1636</v>
      </c>
      <c r="H1080">
        <v>8</v>
      </c>
      <c r="I1080" s="1">
        <v>45117.351388888892</v>
      </c>
      <c r="J1080" t="s">
        <v>76</v>
      </c>
      <c r="K1080" t="s">
        <v>57</v>
      </c>
      <c r="L1080" t="s">
        <v>78</v>
      </c>
      <c r="M1080">
        <v>0</v>
      </c>
      <c r="N1080" t="s">
        <v>59</v>
      </c>
      <c r="O1080" t="s">
        <v>79</v>
      </c>
      <c r="P1080" t="s">
        <v>61</v>
      </c>
      <c r="Q1080" t="s">
        <v>62</v>
      </c>
      <c r="R1080">
        <v>1</v>
      </c>
      <c r="S1080">
        <v>0</v>
      </c>
      <c r="T1080">
        <v>0</v>
      </c>
      <c r="U1080">
        <v>0</v>
      </c>
      <c r="W1080" t="s">
        <v>121</v>
      </c>
      <c r="X1080">
        <v>1</v>
      </c>
      <c r="Y1080">
        <v>1</v>
      </c>
      <c r="Z1080">
        <v>1</v>
      </c>
      <c r="AA1080">
        <v>1</v>
      </c>
      <c r="AL1080">
        <v>40</v>
      </c>
      <c r="AM1080">
        <v>20</v>
      </c>
      <c r="AN1080">
        <v>10</v>
      </c>
      <c r="AO1080" t="s">
        <v>67</v>
      </c>
      <c r="AR1080" t="s">
        <v>94</v>
      </c>
      <c r="AT1080">
        <v>252940367</v>
      </c>
      <c r="AU1080" t="s">
        <v>2550</v>
      </c>
      <c r="AV1080" s="1">
        <v>45121.865486111114</v>
      </c>
      <c r="AY1080" t="s">
        <v>72</v>
      </c>
      <c r="AZ1080" t="s">
        <v>73</v>
      </c>
      <c r="BA1080" t="s">
        <v>74</v>
      </c>
      <c r="BC1080">
        <v>1079</v>
      </c>
      <c r="BD1080" t="str">
        <f>IFERROR(VLOOKUP(C1080,Sheet1!$A$2:$C$52,2, FALSE), "")</f>
        <v>Embu</v>
      </c>
      <c r="BE1080" t="str">
        <f>IFERROR(VLOOKUP(C1080,Sheet1!$A$2:$C$52,3, FALSE), "")</f>
        <v>Embu</v>
      </c>
    </row>
    <row r="1081" spans="1:57" x14ac:dyDescent="0.35">
      <c r="A1081" s="1">
        <v>45120.355428414347</v>
      </c>
      <c r="B1081" s="1">
        <v>45120.798567893522</v>
      </c>
      <c r="C1081">
        <v>800140</v>
      </c>
      <c r="D1081" t="s">
        <v>2551</v>
      </c>
      <c r="E1081">
        <v>-1.2798559</v>
      </c>
      <c r="F1081">
        <v>36.825508999999997</v>
      </c>
      <c r="G1081">
        <v>1649</v>
      </c>
      <c r="H1081">
        <v>7.1660000000000004</v>
      </c>
      <c r="I1081" s="1">
        <v>45117.355555555558</v>
      </c>
      <c r="J1081" t="s">
        <v>140</v>
      </c>
      <c r="K1081" t="s">
        <v>77</v>
      </c>
      <c r="L1081" t="s">
        <v>58</v>
      </c>
      <c r="M1081">
        <v>3</v>
      </c>
      <c r="N1081" t="s">
        <v>59</v>
      </c>
      <c r="O1081" t="s">
        <v>126</v>
      </c>
      <c r="P1081" t="s">
        <v>141</v>
      </c>
      <c r="Q1081" t="s">
        <v>112</v>
      </c>
      <c r="R1081">
        <v>1</v>
      </c>
      <c r="S1081">
        <v>1</v>
      </c>
      <c r="T1081">
        <v>0</v>
      </c>
      <c r="U1081">
        <v>0</v>
      </c>
      <c r="W1081" t="s">
        <v>121</v>
      </c>
      <c r="X1081">
        <v>1</v>
      </c>
      <c r="Y1081">
        <v>1</v>
      </c>
      <c r="Z1081">
        <v>1</v>
      </c>
      <c r="AA1081">
        <v>1</v>
      </c>
      <c r="AG1081" t="s">
        <v>107</v>
      </c>
      <c r="AH1081">
        <v>0</v>
      </c>
      <c r="AI1081">
        <v>1</v>
      </c>
      <c r="AJ1081">
        <v>1</v>
      </c>
      <c r="AK1081">
        <v>0</v>
      </c>
      <c r="AL1081">
        <v>50</v>
      </c>
      <c r="AM1081">
        <v>20</v>
      </c>
      <c r="AN1081">
        <v>10</v>
      </c>
      <c r="AO1081" t="s">
        <v>82</v>
      </c>
      <c r="AP1081" t="s">
        <v>62</v>
      </c>
      <c r="AR1081" t="s">
        <v>94</v>
      </c>
      <c r="AT1081">
        <v>252940368</v>
      </c>
      <c r="AU1081" t="s">
        <v>2552</v>
      </c>
      <c r="AV1081" s="1">
        <v>45121.865497685183</v>
      </c>
      <c r="AY1081" t="s">
        <v>72</v>
      </c>
      <c r="AZ1081" t="s">
        <v>73</v>
      </c>
      <c r="BA1081" t="s">
        <v>74</v>
      </c>
      <c r="BC1081">
        <v>1080</v>
      </c>
      <c r="BD1081" t="str">
        <f>IFERROR(VLOOKUP(C1081,Sheet1!$A$2:$C$52,2, FALSE), "")</f>
        <v>Embu</v>
      </c>
      <c r="BE1081" t="str">
        <f>IFERROR(VLOOKUP(C1081,Sheet1!$A$2:$C$52,3, FALSE), "")</f>
        <v>Embu</v>
      </c>
    </row>
    <row r="1082" spans="1:57" x14ac:dyDescent="0.35">
      <c r="A1082" s="1">
        <v>45120.355900428243</v>
      </c>
      <c r="B1082" s="1">
        <v>45120.800207939807</v>
      </c>
      <c r="C1082">
        <v>800140</v>
      </c>
      <c r="D1082" t="s">
        <v>2553</v>
      </c>
      <c r="E1082">
        <v>-1.2799081000000001</v>
      </c>
      <c r="F1082">
        <v>36.826009200000001</v>
      </c>
      <c r="G1082">
        <v>1651</v>
      </c>
      <c r="H1082">
        <v>7.4</v>
      </c>
      <c r="I1082" s="1">
        <v>45117.356944444437</v>
      </c>
      <c r="J1082" t="s">
        <v>56</v>
      </c>
      <c r="K1082" t="s">
        <v>77</v>
      </c>
      <c r="L1082" t="s">
        <v>58</v>
      </c>
      <c r="M1082">
        <v>3</v>
      </c>
      <c r="N1082" t="s">
        <v>59</v>
      </c>
      <c r="O1082" t="s">
        <v>91</v>
      </c>
      <c r="P1082" t="s">
        <v>141</v>
      </c>
      <c r="Q1082" t="s">
        <v>106</v>
      </c>
      <c r="R1082">
        <v>1</v>
      </c>
      <c r="S1082">
        <v>0</v>
      </c>
      <c r="T1082">
        <v>1</v>
      </c>
      <c r="U1082">
        <v>0</v>
      </c>
      <c r="W1082" t="s">
        <v>155</v>
      </c>
      <c r="X1082">
        <v>1</v>
      </c>
      <c r="Y1082">
        <v>1</v>
      </c>
      <c r="Z1082">
        <v>1</v>
      </c>
      <c r="AA1082">
        <v>1</v>
      </c>
      <c r="AB1082" t="s">
        <v>150</v>
      </c>
      <c r="AC1082">
        <v>0</v>
      </c>
      <c r="AD1082">
        <v>1</v>
      </c>
      <c r="AE1082">
        <v>1</v>
      </c>
      <c r="AF1082">
        <v>0</v>
      </c>
      <c r="AL1082">
        <v>50</v>
      </c>
      <c r="AM1082">
        <v>20</v>
      </c>
      <c r="AN1082">
        <v>10</v>
      </c>
      <c r="AO1082" t="s">
        <v>67</v>
      </c>
      <c r="AR1082" t="s">
        <v>94</v>
      </c>
      <c r="AT1082">
        <v>252940369</v>
      </c>
      <c r="AU1082" t="s">
        <v>2554</v>
      </c>
      <c r="AV1082" s="1">
        <v>45121.865497685183</v>
      </c>
      <c r="AY1082" t="s">
        <v>72</v>
      </c>
      <c r="AZ1082" t="s">
        <v>73</v>
      </c>
      <c r="BA1082" t="s">
        <v>74</v>
      </c>
      <c r="BC1082">
        <v>1081</v>
      </c>
      <c r="BD1082" t="str">
        <f>IFERROR(VLOOKUP(C1082,Sheet1!$A$2:$C$52,2, FALSE), "")</f>
        <v>Embu</v>
      </c>
      <c r="BE1082" t="str">
        <f>IFERROR(VLOOKUP(C1082,Sheet1!$A$2:$C$52,3, FALSE), "")</f>
        <v>Embu</v>
      </c>
    </row>
    <row r="1083" spans="1:57" x14ac:dyDescent="0.35">
      <c r="A1083" s="1">
        <v>45120.356484918979</v>
      </c>
      <c r="B1083" s="1">
        <v>45121.951749224543</v>
      </c>
      <c r="C1083">
        <v>800140</v>
      </c>
      <c r="D1083" t="s">
        <v>2555</v>
      </c>
      <c r="E1083">
        <v>-1.2799324999999999</v>
      </c>
      <c r="F1083">
        <v>36.8260231</v>
      </c>
      <c r="G1083">
        <v>1651</v>
      </c>
      <c r="H1083">
        <v>5.5</v>
      </c>
      <c r="I1083" s="1">
        <v>45117.359027777777</v>
      </c>
      <c r="J1083" t="s">
        <v>159</v>
      </c>
      <c r="K1083" t="s">
        <v>57</v>
      </c>
      <c r="L1083" t="s">
        <v>78</v>
      </c>
      <c r="M1083">
        <v>1</v>
      </c>
      <c r="N1083" t="s">
        <v>59</v>
      </c>
      <c r="O1083" t="s">
        <v>91</v>
      </c>
      <c r="P1083" t="s">
        <v>167</v>
      </c>
      <c r="Q1083" t="s">
        <v>1449</v>
      </c>
      <c r="R1083">
        <v>1</v>
      </c>
      <c r="S1083">
        <v>0</v>
      </c>
      <c r="T1083">
        <v>1</v>
      </c>
      <c r="U1083">
        <v>0</v>
      </c>
      <c r="W1083" t="s">
        <v>117</v>
      </c>
      <c r="X1083">
        <v>1</v>
      </c>
      <c r="Y1083">
        <v>1</v>
      </c>
      <c r="Z1083">
        <v>1</v>
      </c>
      <c r="AA1083">
        <v>1</v>
      </c>
      <c r="AB1083" t="s">
        <v>107</v>
      </c>
      <c r="AC1083">
        <v>0</v>
      </c>
      <c r="AD1083">
        <v>1</v>
      </c>
      <c r="AE1083">
        <v>1</v>
      </c>
      <c r="AF1083">
        <v>0</v>
      </c>
      <c r="AL1083">
        <v>40</v>
      </c>
      <c r="AM1083">
        <v>10</v>
      </c>
      <c r="AN1083">
        <v>10</v>
      </c>
      <c r="AO1083" t="s">
        <v>82</v>
      </c>
      <c r="AP1083" t="s">
        <v>210</v>
      </c>
      <c r="AR1083" t="s">
        <v>94</v>
      </c>
      <c r="AT1083">
        <v>252940370</v>
      </c>
      <c r="AU1083" t="s">
        <v>2556</v>
      </c>
      <c r="AV1083" s="1">
        <v>45121.865497685183</v>
      </c>
      <c r="AY1083" t="s">
        <v>72</v>
      </c>
      <c r="AZ1083" t="s">
        <v>73</v>
      </c>
      <c r="BA1083" t="s">
        <v>74</v>
      </c>
      <c r="BC1083">
        <v>1082</v>
      </c>
      <c r="BD1083" t="str">
        <f>IFERROR(VLOOKUP(C1083,Sheet1!$A$2:$C$52,2, FALSE), "")</f>
        <v>Embu</v>
      </c>
      <c r="BE1083" t="str">
        <f>IFERROR(VLOOKUP(C1083,Sheet1!$A$2:$C$52,3, FALSE), "")</f>
        <v>Embu</v>
      </c>
    </row>
    <row r="1084" spans="1:57" x14ac:dyDescent="0.35">
      <c r="A1084" s="1">
        <v>45120.356877361111</v>
      </c>
      <c r="B1084" s="1">
        <v>45121.972781979173</v>
      </c>
      <c r="C1084">
        <v>800140</v>
      </c>
      <c r="D1084" t="s">
        <v>2557</v>
      </c>
      <c r="E1084">
        <v>-1.2803518</v>
      </c>
      <c r="F1084">
        <v>36.826670200000002</v>
      </c>
      <c r="G1084">
        <v>1642</v>
      </c>
      <c r="H1084">
        <v>8.625</v>
      </c>
      <c r="I1084" s="1">
        <v>45118.356944444437</v>
      </c>
      <c r="J1084" t="s">
        <v>76</v>
      </c>
      <c r="K1084" t="s">
        <v>77</v>
      </c>
      <c r="L1084" t="s">
        <v>78</v>
      </c>
      <c r="M1084">
        <v>0</v>
      </c>
      <c r="N1084" t="s">
        <v>59</v>
      </c>
      <c r="O1084" t="s">
        <v>60</v>
      </c>
      <c r="P1084" t="s">
        <v>61</v>
      </c>
      <c r="Q1084" t="s">
        <v>112</v>
      </c>
      <c r="R1084">
        <v>1</v>
      </c>
      <c r="S1084">
        <v>1</v>
      </c>
      <c r="T1084">
        <v>0</v>
      </c>
      <c r="U1084">
        <v>0</v>
      </c>
      <c r="W1084" t="s">
        <v>121</v>
      </c>
      <c r="X1084">
        <v>1</v>
      </c>
      <c r="Y1084">
        <v>1</v>
      </c>
      <c r="Z1084">
        <v>1</v>
      </c>
      <c r="AA1084">
        <v>1</v>
      </c>
      <c r="AG1084" t="s">
        <v>107</v>
      </c>
      <c r="AH1084">
        <v>0</v>
      </c>
      <c r="AI1084">
        <v>1</v>
      </c>
      <c r="AJ1084">
        <v>1</v>
      </c>
      <c r="AK1084">
        <v>0</v>
      </c>
      <c r="AL1084">
        <v>20</v>
      </c>
      <c r="AM1084">
        <v>20</v>
      </c>
      <c r="AN1084">
        <v>5</v>
      </c>
      <c r="AO1084" t="s">
        <v>67</v>
      </c>
      <c r="AR1084" t="s">
        <v>94</v>
      </c>
      <c r="AT1084">
        <v>252940372</v>
      </c>
      <c r="AU1084" t="s">
        <v>2558</v>
      </c>
      <c r="AV1084" s="1">
        <v>45121.86550925926</v>
      </c>
      <c r="AY1084" t="s">
        <v>72</v>
      </c>
      <c r="AZ1084" t="s">
        <v>73</v>
      </c>
      <c r="BA1084" t="s">
        <v>74</v>
      </c>
      <c r="BC1084">
        <v>1083</v>
      </c>
      <c r="BD1084" t="str">
        <f>IFERROR(VLOOKUP(C1084,Sheet1!$A$2:$C$52,2, FALSE), "")</f>
        <v>Embu</v>
      </c>
      <c r="BE1084" t="str">
        <f>IFERROR(VLOOKUP(C1084,Sheet1!$A$2:$C$52,3, FALSE), "")</f>
        <v>Embu</v>
      </c>
    </row>
    <row r="1085" spans="1:57" x14ac:dyDescent="0.35">
      <c r="A1085" s="1">
        <v>45120.357434872683</v>
      </c>
      <c r="B1085" s="1">
        <v>45121.948196550933</v>
      </c>
      <c r="C1085">
        <v>800140</v>
      </c>
      <c r="D1085" t="s">
        <v>2559</v>
      </c>
      <c r="E1085">
        <v>-1.2805074999999999</v>
      </c>
      <c r="F1085">
        <v>36.8271035</v>
      </c>
      <c r="G1085">
        <v>1637</v>
      </c>
      <c r="H1085">
        <v>9.3160000000000007</v>
      </c>
      <c r="I1085" s="1">
        <v>45118.35833333333</v>
      </c>
      <c r="J1085" t="s">
        <v>76</v>
      </c>
      <c r="K1085" t="s">
        <v>77</v>
      </c>
      <c r="L1085" t="s">
        <v>58</v>
      </c>
      <c r="M1085">
        <v>1</v>
      </c>
      <c r="N1085" t="s">
        <v>59</v>
      </c>
      <c r="O1085" t="s">
        <v>91</v>
      </c>
      <c r="P1085" t="s">
        <v>141</v>
      </c>
      <c r="Q1085" t="s">
        <v>106</v>
      </c>
      <c r="R1085">
        <v>1</v>
      </c>
      <c r="S1085">
        <v>0</v>
      </c>
      <c r="T1085">
        <v>1</v>
      </c>
      <c r="U1085">
        <v>0</v>
      </c>
      <c r="W1085" t="s">
        <v>81</v>
      </c>
      <c r="X1085">
        <v>1</v>
      </c>
      <c r="Y1085">
        <v>1</v>
      </c>
      <c r="Z1085">
        <v>0</v>
      </c>
      <c r="AA1085">
        <v>1</v>
      </c>
      <c r="AB1085" t="s">
        <v>65</v>
      </c>
      <c r="AC1085">
        <v>0</v>
      </c>
      <c r="AD1085">
        <v>0</v>
      </c>
      <c r="AE1085">
        <v>1</v>
      </c>
      <c r="AF1085">
        <v>0</v>
      </c>
      <c r="AL1085">
        <v>20</v>
      </c>
      <c r="AM1085">
        <v>20</v>
      </c>
      <c r="AN1085">
        <v>10</v>
      </c>
      <c r="AO1085" t="s">
        <v>82</v>
      </c>
      <c r="AP1085" t="s">
        <v>83</v>
      </c>
      <c r="AR1085" t="s">
        <v>94</v>
      </c>
      <c r="AT1085">
        <v>252940374</v>
      </c>
      <c r="AU1085" t="s">
        <v>2560</v>
      </c>
      <c r="AV1085" s="1">
        <v>45121.86550925926</v>
      </c>
      <c r="AY1085" t="s">
        <v>72</v>
      </c>
      <c r="AZ1085" t="s">
        <v>73</v>
      </c>
      <c r="BA1085" t="s">
        <v>74</v>
      </c>
      <c r="BC1085">
        <v>1084</v>
      </c>
      <c r="BD1085" t="str">
        <f>IFERROR(VLOOKUP(C1085,Sheet1!$A$2:$C$52,2, FALSE), "")</f>
        <v>Embu</v>
      </c>
      <c r="BE1085" t="str">
        <f>IFERROR(VLOOKUP(C1085,Sheet1!$A$2:$C$52,3, FALSE), "")</f>
        <v>Embu</v>
      </c>
    </row>
    <row r="1086" spans="1:57" x14ac:dyDescent="0.35">
      <c r="A1086" s="1">
        <v>45120.360861909721</v>
      </c>
      <c r="B1086" s="1">
        <v>45120.372517974538</v>
      </c>
      <c r="C1086">
        <v>800140</v>
      </c>
      <c r="D1086" t="s">
        <v>2561</v>
      </c>
      <c r="E1086">
        <v>-1.2827550999999999</v>
      </c>
      <c r="F1086">
        <v>36.828464799999999</v>
      </c>
      <c r="G1086">
        <v>1647</v>
      </c>
      <c r="H1086">
        <v>7.7830000000000004</v>
      </c>
      <c r="I1086" s="1">
        <v>45118.361111111109</v>
      </c>
      <c r="J1086" t="s">
        <v>159</v>
      </c>
      <c r="K1086" t="s">
        <v>57</v>
      </c>
      <c r="L1086" t="s">
        <v>58</v>
      </c>
      <c r="M1086">
        <v>2</v>
      </c>
      <c r="N1086" t="s">
        <v>59</v>
      </c>
      <c r="O1086" t="s">
        <v>91</v>
      </c>
      <c r="P1086" t="s">
        <v>141</v>
      </c>
      <c r="Q1086" t="s">
        <v>106</v>
      </c>
      <c r="R1086">
        <v>1</v>
      </c>
      <c r="S1086">
        <v>0</v>
      </c>
      <c r="T1086">
        <v>1</v>
      </c>
      <c r="U1086">
        <v>0</v>
      </c>
      <c r="W1086" t="s">
        <v>128</v>
      </c>
      <c r="X1086">
        <v>1</v>
      </c>
      <c r="Y1086">
        <v>1</v>
      </c>
      <c r="Z1086">
        <v>1</v>
      </c>
      <c r="AA1086">
        <v>1</v>
      </c>
      <c r="AB1086" t="s">
        <v>65</v>
      </c>
      <c r="AC1086">
        <v>0</v>
      </c>
      <c r="AD1086">
        <v>0</v>
      </c>
      <c r="AE1086">
        <v>1</v>
      </c>
      <c r="AF1086">
        <v>0</v>
      </c>
      <c r="AL1086">
        <v>50</v>
      </c>
      <c r="AM1086">
        <v>40</v>
      </c>
      <c r="AN1086">
        <v>10</v>
      </c>
      <c r="AO1086" t="s">
        <v>67</v>
      </c>
      <c r="AR1086" t="s">
        <v>94</v>
      </c>
      <c r="AT1086">
        <v>252940376</v>
      </c>
      <c r="AU1086" t="s">
        <v>2562</v>
      </c>
      <c r="AV1086" s="1">
        <v>45121.865520833337</v>
      </c>
      <c r="AY1086" t="s">
        <v>72</v>
      </c>
      <c r="AZ1086" t="s">
        <v>73</v>
      </c>
      <c r="BA1086" t="s">
        <v>74</v>
      </c>
      <c r="BC1086">
        <v>1085</v>
      </c>
      <c r="BD1086" t="str">
        <f>IFERROR(VLOOKUP(C1086,Sheet1!$A$2:$C$52,2, FALSE), "")</f>
        <v>Embu</v>
      </c>
      <c r="BE1086" t="str">
        <f>IFERROR(VLOOKUP(C1086,Sheet1!$A$2:$C$52,3, FALSE), "")</f>
        <v>Embu</v>
      </c>
    </row>
    <row r="1087" spans="1:57" x14ac:dyDescent="0.35">
      <c r="A1087" s="1">
        <v>45120.36191540509</v>
      </c>
      <c r="B1087" s="1">
        <v>45121.975336076393</v>
      </c>
      <c r="C1087">
        <v>800140</v>
      </c>
      <c r="D1087" t="s">
        <v>2563</v>
      </c>
      <c r="E1087">
        <v>-1.2830395999999999</v>
      </c>
      <c r="F1087">
        <v>36.829037800000002</v>
      </c>
      <c r="G1087">
        <v>1648</v>
      </c>
      <c r="H1087">
        <v>9.1449999999999996</v>
      </c>
      <c r="I1087" s="1">
        <v>45118.362500000003</v>
      </c>
      <c r="J1087" t="s">
        <v>56</v>
      </c>
      <c r="K1087" t="s">
        <v>77</v>
      </c>
      <c r="L1087" t="s">
        <v>58</v>
      </c>
      <c r="M1087">
        <v>5</v>
      </c>
      <c r="N1087" t="s">
        <v>59</v>
      </c>
      <c r="O1087" t="s">
        <v>126</v>
      </c>
      <c r="P1087" t="s">
        <v>167</v>
      </c>
      <c r="Q1087" t="s">
        <v>106</v>
      </c>
      <c r="R1087">
        <v>1</v>
      </c>
      <c r="S1087">
        <v>0</v>
      </c>
      <c r="T1087">
        <v>1</v>
      </c>
      <c r="U1087">
        <v>0</v>
      </c>
      <c r="W1087" t="s">
        <v>64</v>
      </c>
      <c r="X1087">
        <v>1</v>
      </c>
      <c r="Y1087">
        <v>1</v>
      </c>
      <c r="Z1087">
        <v>1</v>
      </c>
      <c r="AA1087">
        <v>1</v>
      </c>
      <c r="AB1087" t="s">
        <v>150</v>
      </c>
      <c r="AC1087">
        <v>0</v>
      </c>
      <c r="AD1087">
        <v>1</v>
      </c>
      <c r="AE1087">
        <v>1</v>
      </c>
      <c r="AF1087">
        <v>0</v>
      </c>
      <c r="AL1087">
        <v>40</v>
      </c>
      <c r="AM1087">
        <v>10</v>
      </c>
      <c r="AN1087">
        <v>5</v>
      </c>
      <c r="AO1087" t="s">
        <v>82</v>
      </c>
      <c r="AP1087" t="s">
        <v>83</v>
      </c>
      <c r="AR1087" t="s">
        <v>94</v>
      </c>
      <c r="AT1087">
        <v>252940377</v>
      </c>
      <c r="AU1087" t="s">
        <v>2564</v>
      </c>
      <c r="AV1087" s="1">
        <v>45121.865520833337</v>
      </c>
      <c r="AY1087" t="s">
        <v>72</v>
      </c>
      <c r="AZ1087" t="s">
        <v>73</v>
      </c>
      <c r="BA1087" t="s">
        <v>74</v>
      </c>
      <c r="BC1087">
        <v>1086</v>
      </c>
      <c r="BD1087" t="str">
        <f>IFERROR(VLOOKUP(C1087,Sheet1!$A$2:$C$52,2, FALSE), "")</f>
        <v>Embu</v>
      </c>
      <c r="BE1087" t="str">
        <f>IFERROR(VLOOKUP(C1087,Sheet1!$A$2:$C$52,3, FALSE), "")</f>
        <v>Embu</v>
      </c>
    </row>
    <row r="1088" spans="1:57" x14ac:dyDescent="0.35">
      <c r="A1088" s="1">
        <v>45120.362448402782</v>
      </c>
      <c r="B1088" s="1">
        <v>45121.98696696759</v>
      </c>
      <c r="C1088">
        <v>800140</v>
      </c>
      <c r="D1088" t="s">
        <v>2565</v>
      </c>
      <c r="E1088">
        <v>-1.2834123</v>
      </c>
      <c r="F1088">
        <v>36.8295332</v>
      </c>
      <c r="G1088">
        <v>1649</v>
      </c>
      <c r="H1088">
        <v>7.4130000000000003</v>
      </c>
      <c r="I1088" s="1">
        <v>45118.363194444442</v>
      </c>
      <c r="J1088" t="s">
        <v>104</v>
      </c>
      <c r="K1088" t="s">
        <v>57</v>
      </c>
      <c r="L1088" t="s">
        <v>78</v>
      </c>
      <c r="M1088">
        <v>0</v>
      </c>
      <c r="N1088" t="s">
        <v>105</v>
      </c>
      <c r="O1088" t="s">
        <v>60</v>
      </c>
      <c r="P1088" t="s">
        <v>61</v>
      </c>
      <c r="Q1088" t="s">
        <v>142</v>
      </c>
      <c r="R1088">
        <v>1</v>
      </c>
      <c r="S1088">
        <v>1</v>
      </c>
      <c r="T1088">
        <v>0</v>
      </c>
      <c r="U1088">
        <v>0</v>
      </c>
      <c r="W1088" t="s">
        <v>117</v>
      </c>
      <c r="X1088">
        <v>1</v>
      </c>
      <c r="Y1088">
        <v>1</v>
      </c>
      <c r="Z1088">
        <v>1</v>
      </c>
      <c r="AA1088">
        <v>1</v>
      </c>
      <c r="AG1088" t="s">
        <v>113</v>
      </c>
      <c r="AH1088">
        <v>0</v>
      </c>
      <c r="AI1088">
        <v>1</v>
      </c>
      <c r="AJ1088">
        <v>1</v>
      </c>
      <c r="AK1088">
        <v>1</v>
      </c>
      <c r="AL1088">
        <v>10</v>
      </c>
      <c r="AM1088">
        <v>30</v>
      </c>
      <c r="AN1088">
        <v>5</v>
      </c>
      <c r="AO1088" t="s">
        <v>67</v>
      </c>
      <c r="AR1088" t="s">
        <v>94</v>
      </c>
      <c r="AT1088">
        <v>252940378</v>
      </c>
      <c r="AU1088" t="s">
        <v>2566</v>
      </c>
      <c r="AV1088" s="1">
        <v>45121.865520833337</v>
      </c>
      <c r="AY1088" t="s">
        <v>72</v>
      </c>
      <c r="AZ1088" t="s">
        <v>73</v>
      </c>
      <c r="BA1088" t="s">
        <v>74</v>
      </c>
      <c r="BC1088">
        <v>1087</v>
      </c>
      <c r="BD1088" t="str">
        <f>IFERROR(VLOOKUP(C1088,Sheet1!$A$2:$C$52,2, FALSE), "")</f>
        <v>Embu</v>
      </c>
      <c r="BE1088" t="str">
        <f>IFERROR(VLOOKUP(C1088,Sheet1!$A$2:$C$52,3, FALSE), "")</f>
        <v>Embu</v>
      </c>
    </row>
    <row r="1089" spans="1:57" x14ac:dyDescent="0.35">
      <c r="A1089" s="1">
        <v>45120.363121875002</v>
      </c>
      <c r="B1089" s="1">
        <v>45121.977256203703</v>
      </c>
      <c r="C1089">
        <v>800140</v>
      </c>
      <c r="D1089" t="s">
        <v>2567</v>
      </c>
      <c r="E1089">
        <v>-1.2836662999999999</v>
      </c>
      <c r="F1089">
        <v>36.829691500000003</v>
      </c>
      <c r="G1089">
        <v>1643</v>
      </c>
      <c r="H1089">
        <v>9.9250000000000007</v>
      </c>
      <c r="I1089" s="1">
        <v>45118.363194444442</v>
      </c>
      <c r="J1089" t="s">
        <v>104</v>
      </c>
      <c r="K1089" t="s">
        <v>77</v>
      </c>
      <c r="L1089" t="s">
        <v>78</v>
      </c>
      <c r="M1089">
        <v>0</v>
      </c>
      <c r="N1089" t="s">
        <v>59</v>
      </c>
      <c r="O1089" t="s">
        <v>79</v>
      </c>
      <c r="P1089" t="s">
        <v>61</v>
      </c>
      <c r="Q1089" t="s">
        <v>199</v>
      </c>
      <c r="R1089">
        <v>1</v>
      </c>
      <c r="S1089">
        <v>1</v>
      </c>
      <c r="T1089">
        <v>1</v>
      </c>
      <c r="U1089">
        <v>0</v>
      </c>
      <c r="W1089" t="s">
        <v>121</v>
      </c>
      <c r="X1089">
        <v>1</v>
      </c>
      <c r="Y1089">
        <v>1</v>
      </c>
      <c r="Z1089">
        <v>1</v>
      </c>
      <c r="AA1089">
        <v>1</v>
      </c>
      <c r="AB1089" t="s">
        <v>150</v>
      </c>
      <c r="AC1089">
        <v>0</v>
      </c>
      <c r="AD1089">
        <v>1</v>
      </c>
      <c r="AE1089">
        <v>1</v>
      </c>
      <c r="AF1089">
        <v>0</v>
      </c>
      <c r="AG1089" t="s">
        <v>117</v>
      </c>
      <c r="AH1089">
        <v>1</v>
      </c>
      <c r="AI1089">
        <v>1</v>
      </c>
      <c r="AJ1089">
        <v>1</v>
      </c>
      <c r="AK1089">
        <v>1</v>
      </c>
      <c r="AL1089">
        <v>20</v>
      </c>
      <c r="AM1089">
        <v>40</v>
      </c>
      <c r="AN1089">
        <v>10</v>
      </c>
      <c r="AO1089" t="s">
        <v>67</v>
      </c>
      <c r="AR1089" t="s">
        <v>94</v>
      </c>
      <c r="AT1089">
        <v>252940380</v>
      </c>
      <c r="AU1089" t="s">
        <v>2568</v>
      </c>
      <c r="AV1089" s="1">
        <v>45121.865532407413</v>
      </c>
      <c r="AY1089" t="s">
        <v>72</v>
      </c>
      <c r="AZ1089" t="s">
        <v>73</v>
      </c>
      <c r="BA1089" t="s">
        <v>74</v>
      </c>
      <c r="BC1089">
        <v>1088</v>
      </c>
      <c r="BD1089" t="str">
        <f>IFERROR(VLOOKUP(C1089,Sheet1!$A$2:$C$52,2, FALSE), "")</f>
        <v>Embu</v>
      </c>
      <c r="BE1089" t="str">
        <f>IFERROR(VLOOKUP(C1089,Sheet1!$A$2:$C$52,3, FALSE), "")</f>
        <v>Embu</v>
      </c>
    </row>
    <row r="1090" spans="1:57" x14ac:dyDescent="0.35">
      <c r="A1090" s="1">
        <v>45120.36551502315</v>
      </c>
      <c r="B1090" s="1">
        <v>45121.953231782412</v>
      </c>
      <c r="C1090">
        <v>800140</v>
      </c>
      <c r="D1090" t="s">
        <v>2569</v>
      </c>
      <c r="E1090">
        <v>-1.2843587999999999</v>
      </c>
      <c r="F1090">
        <v>36.830581700000003</v>
      </c>
      <c r="G1090">
        <v>1654</v>
      </c>
      <c r="H1090">
        <v>6.25</v>
      </c>
      <c r="I1090" s="1">
        <v>45118.365972222222</v>
      </c>
      <c r="J1090" t="s">
        <v>140</v>
      </c>
      <c r="K1090" t="s">
        <v>57</v>
      </c>
      <c r="L1090" t="s">
        <v>289</v>
      </c>
      <c r="M1090">
        <v>3</v>
      </c>
      <c r="N1090" t="s">
        <v>59</v>
      </c>
      <c r="O1090" t="s">
        <v>91</v>
      </c>
      <c r="P1090" t="s">
        <v>141</v>
      </c>
      <c r="Q1090" t="s">
        <v>112</v>
      </c>
      <c r="R1090">
        <v>1</v>
      </c>
      <c r="S1090">
        <v>1</v>
      </c>
      <c r="T1090">
        <v>0</v>
      </c>
      <c r="U1090">
        <v>0</v>
      </c>
      <c r="W1090" t="s">
        <v>1049</v>
      </c>
      <c r="X1090">
        <v>1</v>
      </c>
      <c r="Y1090">
        <v>1</v>
      </c>
      <c r="Z1090">
        <v>1</v>
      </c>
      <c r="AA1090">
        <v>1</v>
      </c>
      <c r="AG1090" t="s">
        <v>1681</v>
      </c>
      <c r="AH1090">
        <v>1</v>
      </c>
      <c r="AI1090">
        <v>1</v>
      </c>
      <c r="AJ1090">
        <v>1</v>
      </c>
      <c r="AK1090">
        <v>0</v>
      </c>
      <c r="AL1090">
        <v>40</v>
      </c>
      <c r="AM1090">
        <v>40</v>
      </c>
      <c r="AN1090">
        <v>10</v>
      </c>
      <c r="AO1090" t="s">
        <v>67</v>
      </c>
      <c r="AR1090" t="s">
        <v>94</v>
      </c>
      <c r="AT1090">
        <v>252940381</v>
      </c>
      <c r="AU1090" t="s">
        <v>2570</v>
      </c>
      <c r="AV1090" s="1">
        <v>45121.865532407413</v>
      </c>
      <c r="AY1090" t="s">
        <v>72</v>
      </c>
      <c r="AZ1090" t="s">
        <v>73</v>
      </c>
      <c r="BA1090" t="s">
        <v>74</v>
      </c>
      <c r="BC1090">
        <v>1089</v>
      </c>
      <c r="BD1090" t="str">
        <f>IFERROR(VLOOKUP(C1090,Sheet1!$A$2:$C$52,2, FALSE), "")</f>
        <v>Embu</v>
      </c>
      <c r="BE1090" t="str">
        <f>IFERROR(VLOOKUP(C1090,Sheet1!$A$2:$C$52,3, FALSE), "")</f>
        <v>Embu</v>
      </c>
    </row>
    <row r="1091" spans="1:57" x14ac:dyDescent="0.35">
      <c r="A1091" s="1">
        <v>45120.366277094909</v>
      </c>
      <c r="B1091" s="1">
        <v>45120.370860798612</v>
      </c>
      <c r="C1091">
        <v>800140</v>
      </c>
      <c r="D1091" t="s">
        <v>2571</v>
      </c>
      <c r="E1091">
        <v>-1.2845120000000001</v>
      </c>
      <c r="F1091">
        <v>36.830663000000001</v>
      </c>
      <c r="G1091">
        <v>1674</v>
      </c>
      <c r="H1091">
        <v>7.8</v>
      </c>
      <c r="I1091" s="1">
        <v>45118.368055555547</v>
      </c>
      <c r="J1091" t="s">
        <v>56</v>
      </c>
      <c r="K1091" t="s">
        <v>77</v>
      </c>
      <c r="L1091" t="s">
        <v>58</v>
      </c>
      <c r="M1091">
        <v>2</v>
      </c>
      <c r="N1091" t="s">
        <v>59</v>
      </c>
      <c r="O1091" t="s">
        <v>126</v>
      </c>
      <c r="P1091" t="s">
        <v>141</v>
      </c>
      <c r="Q1091" t="s">
        <v>112</v>
      </c>
      <c r="R1091">
        <v>1</v>
      </c>
      <c r="S1091">
        <v>1</v>
      </c>
      <c r="T1091">
        <v>0</v>
      </c>
      <c r="U1091">
        <v>0</v>
      </c>
      <c r="W1091" t="s">
        <v>2539</v>
      </c>
      <c r="X1091">
        <v>1</v>
      </c>
      <c r="Y1091">
        <v>1</v>
      </c>
      <c r="Z1091">
        <v>0</v>
      </c>
      <c r="AA1091">
        <v>1</v>
      </c>
      <c r="AG1091" t="s">
        <v>566</v>
      </c>
      <c r="AH1091">
        <v>0</v>
      </c>
      <c r="AI1091">
        <v>1</v>
      </c>
      <c r="AJ1091">
        <v>1</v>
      </c>
      <c r="AK1091">
        <v>1</v>
      </c>
      <c r="AL1091">
        <v>50</v>
      </c>
      <c r="AM1091">
        <v>30</v>
      </c>
      <c r="AN1091">
        <v>10</v>
      </c>
      <c r="AO1091" t="s">
        <v>67</v>
      </c>
      <c r="AR1091" t="s">
        <v>94</v>
      </c>
      <c r="AT1091">
        <v>252940382</v>
      </c>
      <c r="AU1091" t="s">
        <v>2572</v>
      </c>
      <c r="AV1091" s="1">
        <v>45121.865532407413</v>
      </c>
      <c r="AY1091" t="s">
        <v>72</v>
      </c>
      <c r="AZ1091" t="s">
        <v>73</v>
      </c>
      <c r="BA1091" t="s">
        <v>74</v>
      </c>
      <c r="BC1091">
        <v>1090</v>
      </c>
      <c r="BD1091" t="str">
        <f>IFERROR(VLOOKUP(C1091,Sheet1!$A$2:$C$52,2, FALSE), "")</f>
        <v>Embu</v>
      </c>
      <c r="BE1091" t="str">
        <f>IFERROR(VLOOKUP(C1091,Sheet1!$A$2:$C$52,3, FALSE), "")</f>
        <v>Embu</v>
      </c>
    </row>
    <row r="1092" spans="1:57" x14ac:dyDescent="0.35">
      <c r="A1092" s="1">
        <v>45120.367123888893</v>
      </c>
      <c r="B1092" s="1">
        <v>45120.369286921297</v>
      </c>
      <c r="C1092">
        <v>800140</v>
      </c>
      <c r="D1092" t="s">
        <v>2573</v>
      </c>
      <c r="E1092">
        <v>-1.2840741</v>
      </c>
      <c r="F1092">
        <v>36.831040999999999</v>
      </c>
      <c r="G1092">
        <v>1640</v>
      </c>
      <c r="H1092">
        <v>5</v>
      </c>
      <c r="I1092" s="1">
        <v>45118.371527777781</v>
      </c>
      <c r="J1092" t="s">
        <v>159</v>
      </c>
      <c r="K1092" t="s">
        <v>77</v>
      </c>
      <c r="L1092" t="s">
        <v>58</v>
      </c>
      <c r="M1092">
        <v>2</v>
      </c>
      <c r="N1092" t="s">
        <v>105</v>
      </c>
      <c r="O1092" t="s">
        <v>126</v>
      </c>
      <c r="P1092" t="s">
        <v>141</v>
      </c>
      <c r="Q1092" t="s">
        <v>112</v>
      </c>
      <c r="R1092">
        <v>1</v>
      </c>
      <c r="S1092">
        <v>1</v>
      </c>
      <c r="T1092">
        <v>0</v>
      </c>
      <c r="U1092">
        <v>0</v>
      </c>
      <c r="W1092" t="s">
        <v>155</v>
      </c>
      <c r="X1092">
        <v>1</v>
      </c>
      <c r="Y1092">
        <v>1</v>
      </c>
      <c r="Z1092">
        <v>1</v>
      </c>
      <c r="AA1092">
        <v>1</v>
      </c>
      <c r="AG1092" t="s">
        <v>113</v>
      </c>
      <c r="AH1092">
        <v>0</v>
      </c>
      <c r="AI1092">
        <v>1</v>
      </c>
      <c r="AJ1092">
        <v>1</v>
      </c>
      <c r="AK1092">
        <v>1</v>
      </c>
      <c r="AL1092">
        <v>40</v>
      </c>
      <c r="AM1092">
        <v>50</v>
      </c>
      <c r="AN1092">
        <v>10</v>
      </c>
      <c r="AO1092" t="s">
        <v>67</v>
      </c>
      <c r="AR1092" t="s">
        <v>94</v>
      </c>
      <c r="AT1092">
        <v>252940383</v>
      </c>
      <c r="AU1092" t="s">
        <v>2574</v>
      </c>
      <c r="AV1092" s="1">
        <v>45121.865543981483</v>
      </c>
      <c r="AY1092" t="s">
        <v>72</v>
      </c>
      <c r="AZ1092" t="s">
        <v>73</v>
      </c>
      <c r="BA1092" t="s">
        <v>74</v>
      </c>
      <c r="BC1092">
        <v>1091</v>
      </c>
      <c r="BD1092" t="str">
        <f>IFERROR(VLOOKUP(C1092,Sheet1!$A$2:$C$52,2, FALSE), "")</f>
        <v>Embu</v>
      </c>
      <c r="BE1092" t="str">
        <f>IFERROR(VLOOKUP(C1092,Sheet1!$A$2:$C$52,3, FALSE), "")</f>
        <v>Embu</v>
      </c>
    </row>
    <row r="1093" spans="1:57" x14ac:dyDescent="0.35">
      <c r="A1093" s="1">
        <v>45120.391487881941</v>
      </c>
      <c r="B1093" s="1">
        <v>45121.981442187498</v>
      </c>
      <c r="C1093">
        <v>800140</v>
      </c>
      <c r="D1093" t="s">
        <v>2575</v>
      </c>
      <c r="E1093">
        <v>-1.2510348</v>
      </c>
      <c r="F1093">
        <v>36.898788000000003</v>
      </c>
      <c r="G1093">
        <v>1583.900024414062</v>
      </c>
      <c r="H1093">
        <v>8.6530000000000005</v>
      </c>
      <c r="I1093" s="1">
        <v>45119.39166666667</v>
      </c>
      <c r="J1093" t="s">
        <v>76</v>
      </c>
      <c r="K1093" t="s">
        <v>57</v>
      </c>
      <c r="L1093" t="s">
        <v>78</v>
      </c>
      <c r="M1093">
        <v>0</v>
      </c>
      <c r="N1093" t="s">
        <v>59</v>
      </c>
      <c r="O1093" t="s">
        <v>91</v>
      </c>
      <c r="P1093" t="s">
        <v>141</v>
      </c>
      <c r="Q1093" t="s">
        <v>106</v>
      </c>
      <c r="R1093">
        <v>1</v>
      </c>
      <c r="S1093">
        <v>0</v>
      </c>
      <c r="T1093">
        <v>1</v>
      </c>
      <c r="U1093">
        <v>0</v>
      </c>
      <c r="W1093" t="s">
        <v>121</v>
      </c>
      <c r="X1093">
        <v>1</v>
      </c>
      <c r="Y1093">
        <v>1</v>
      </c>
      <c r="Z1093">
        <v>1</v>
      </c>
      <c r="AA1093">
        <v>1</v>
      </c>
      <c r="AB1093" t="s">
        <v>113</v>
      </c>
      <c r="AC1093">
        <v>0</v>
      </c>
      <c r="AD1093">
        <v>1</v>
      </c>
      <c r="AE1093">
        <v>1</v>
      </c>
      <c r="AF1093">
        <v>1</v>
      </c>
      <c r="AL1093">
        <v>30</v>
      </c>
      <c r="AM1093">
        <v>30</v>
      </c>
      <c r="AN1093">
        <v>10</v>
      </c>
      <c r="AO1093" t="s">
        <v>67</v>
      </c>
      <c r="AR1093" t="s">
        <v>94</v>
      </c>
      <c r="AT1093">
        <v>252940385</v>
      </c>
      <c r="AU1093" t="s">
        <v>2576</v>
      </c>
      <c r="AV1093" s="1">
        <v>45121.865543981483</v>
      </c>
      <c r="AY1093" t="s">
        <v>72</v>
      </c>
      <c r="AZ1093" t="s">
        <v>73</v>
      </c>
      <c r="BA1093" t="s">
        <v>74</v>
      </c>
      <c r="BC1093">
        <v>1092</v>
      </c>
      <c r="BD1093" t="str">
        <f>IFERROR(VLOOKUP(C1093,Sheet1!$A$2:$C$52,2, FALSE), "")</f>
        <v>Embu</v>
      </c>
      <c r="BE1093" t="str">
        <f>IFERROR(VLOOKUP(C1093,Sheet1!$A$2:$C$52,3, FALSE), "")</f>
        <v>Embu</v>
      </c>
    </row>
    <row r="1094" spans="1:57" x14ac:dyDescent="0.35">
      <c r="A1094" s="1">
        <v>45120.392069814807</v>
      </c>
      <c r="B1094" s="1">
        <v>45121.95620922454</v>
      </c>
      <c r="C1094">
        <v>800140</v>
      </c>
      <c r="D1094" t="s">
        <v>2577</v>
      </c>
      <c r="E1094">
        <v>-1.2512478</v>
      </c>
      <c r="F1094">
        <v>36.898441699999999</v>
      </c>
      <c r="G1094">
        <v>1584.800048828125</v>
      </c>
      <c r="H1094">
        <v>7.8179999999999996</v>
      </c>
      <c r="I1094" s="1">
        <v>45119.393055555563</v>
      </c>
      <c r="J1094" t="s">
        <v>140</v>
      </c>
      <c r="K1094" t="s">
        <v>77</v>
      </c>
      <c r="L1094" t="s">
        <v>58</v>
      </c>
      <c r="M1094">
        <v>4</v>
      </c>
      <c r="N1094" t="s">
        <v>59</v>
      </c>
      <c r="O1094" t="s">
        <v>91</v>
      </c>
      <c r="P1094" t="s">
        <v>167</v>
      </c>
      <c r="Q1094" t="s">
        <v>142</v>
      </c>
      <c r="R1094">
        <v>1</v>
      </c>
      <c r="S1094">
        <v>1</v>
      </c>
      <c r="T1094">
        <v>0</v>
      </c>
      <c r="U1094">
        <v>0</v>
      </c>
      <c r="W1094" t="s">
        <v>117</v>
      </c>
      <c r="X1094">
        <v>1</v>
      </c>
      <c r="Y1094">
        <v>1</v>
      </c>
      <c r="Z1094">
        <v>1</v>
      </c>
      <c r="AA1094">
        <v>1</v>
      </c>
      <c r="AG1094" t="s">
        <v>113</v>
      </c>
      <c r="AH1094">
        <v>0</v>
      </c>
      <c r="AI1094">
        <v>1</v>
      </c>
      <c r="AJ1094">
        <v>1</v>
      </c>
      <c r="AK1094">
        <v>1</v>
      </c>
      <c r="AL1094">
        <v>40</v>
      </c>
      <c r="AM1094">
        <v>10</v>
      </c>
      <c r="AN1094">
        <v>10</v>
      </c>
      <c r="AO1094" t="s">
        <v>82</v>
      </c>
      <c r="AP1094" t="s">
        <v>83</v>
      </c>
      <c r="AR1094" t="s">
        <v>94</v>
      </c>
      <c r="AT1094">
        <v>252940386</v>
      </c>
      <c r="AU1094" t="s">
        <v>2578</v>
      </c>
      <c r="AV1094" s="1">
        <v>45121.865555555552</v>
      </c>
      <c r="AY1094" t="s">
        <v>72</v>
      </c>
      <c r="AZ1094" t="s">
        <v>73</v>
      </c>
      <c r="BA1094" t="s">
        <v>74</v>
      </c>
      <c r="BC1094">
        <v>1093</v>
      </c>
      <c r="BD1094" t="str">
        <f>IFERROR(VLOOKUP(C1094,Sheet1!$A$2:$C$52,2, FALSE), "")</f>
        <v>Embu</v>
      </c>
      <c r="BE1094" t="str">
        <f>IFERROR(VLOOKUP(C1094,Sheet1!$A$2:$C$52,3, FALSE), "")</f>
        <v>Embu</v>
      </c>
    </row>
    <row r="1095" spans="1:57" x14ac:dyDescent="0.35">
      <c r="A1095" s="1">
        <v>45120.392499872687</v>
      </c>
      <c r="B1095" s="1">
        <v>45121.989585127318</v>
      </c>
      <c r="C1095">
        <v>800140</v>
      </c>
      <c r="D1095" t="s">
        <v>2579</v>
      </c>
      <c r="E1095">
        <v>-1.2516441</v>
      </c>
      <c r="F1095">
        <v>36.898251999999999</v>
      </c>
      <c r="G1095">
        <v>1584.5</v>
      </c>
      <c r="H1095">
        <v>7.6040000000000001</v>
      </c>
      <c r="I1095" s="1">
        <v>45119.394444444442</v>
      </c>
      <c r="J1095" t="s">
        <v>76</v>
      </c>
      <c r="K1095" t="s">
        <v>77</v>
      </c>
      <c r="L1095" t="s">
        <v>78</v>
      </c>
      <c r="M1095">
        <v>0</v>
      </c>
      <c r="N1095" t="s">
        <v>59</v>
      </c>
      <c r="O1095" t="s">
        <v>79</v>
      </c>
      <c r="P1095" t="s">
        <v>61</v>
      </c>
      <c r="Q1095" t="s">
        <v>106</v>
      </c>
      <c r="R1095">
        <v>1</v>
      </c>
      <c r="S1095">
        <v>0</v>
      </c>
      <c r="T1095">
        <v>1</v>
      </c>
      <c r="U1095">
        <v>0</v>
      </c>
      <c r="W1095" t="s">
        <v>2192</v>
      </c>
      <c r="X1095">
        <v>1</v>
      </c>
      <c r="Y1095">
        <v>1</v>
      </c>
      <c r="Z1095">
        <v>1</v>
      </c>
      <c r="AA1095">
        <v>1</v>
      </c>
      <c r="AB1095" t="s">
        <v>65</v>
      </c>
      <c r="AC1095">
        <v>0</v>
      </c>
      <c r="AD1095">
        <v>0</v>
      </c>
      <c r="AE1095">
        <v>1</v>
      </c>
      <c r="AF1095">
        <v>0</v>
      </c>
      <c r="AL1095">
        <v>10</v>
      </c>
      <c r="AM1095">
        <v>40</v>
      </c>
      <c r="AN1095">
        <v>5</v>
      </c>
      <c r="AO1095" t="s">
        <v>67</v>
      </c>
      <c r="AR1095" t="s">
        <v>84</v>
      </c>
      <c r="AT1095">
        <v>252940388</v>
      </c>
      <c r="AU1095" t="s">
        <v>2580</v>
      </c>
      <c r="AV1095" s="1">
        <v>45121.865555555552</v>
      </c>
      <c r="AY1095" t="s">
        <v>72</v>
      </c>
      <c r="AZ1095" t="s">
        <v>73</v>
      </c>
      <c r="BA1095" t="s">
        <v>74</v>
      </c>
      <c r="BC1095">
        <v>1094</v>
      </c>
      <c r="BD1095" t="str">
        <f>IFERROR(VLOOKUP(C1095,Sheet1!$A$2:$C$52,2, FALSE), "")</f>
        <v>Embu</v>
      </c>
      <c r="BE1095" t="str">
        <f>IFERROR(VLOOKUP(C1095,Sheet1!$A$2:$C$52,3, FALSE), "")</f>
        <v>Embu</v>
      </c>
    </row>
    <row r="1096" spans="1:57" x14ac:dyDescent="0.35">
      <c r="A1096" s="1">
        <v>45120.396518946764</v>
      </c>
      <c r="B1096" s="1">
        <v>45121.970488483799</v>
      </c>
      <c r="C1096">
        <v>800140</v>
      </c>
      <c r="D1096" t="s">
        <v>2581</v>
      </c>
      <c r="E1096">
        <v>-1.2549693</v>
      </c>
      <c r="F1096">
        <v>36.899940299999997</v>
      </c>
      <c r="G1096">
        <v>1581.300048828125</v>
      </c>
      <c r="H1096">
        <v>4.9279999999999999</v>
      </c>
      <c r="I1096" s="1">
        <v>45119.396527777782</v>
      </c>
      <c r="J1096" t="s">
        <v>159</v>
      </c>
      <c r="K1096" t="s">
        <v>57</v>
      </c>
      <c r="L1096" t="s">
        <v>58</v>
      </c>
      <c r="M1096">
        <v>5</v>
      </c>
      <c r="N1096" t="s">
        <v>59</v>
      </c>
      <c r="O1096" t="s">
        <v>91</v>
      </c>
      <c r="P1096" t="s">
        <v>167</v>
      </c>
      <c r="Q1096" t="s">
        <v>112</v>
      </c>
      <c r="R1096">
        <v>1</v>
      </c>
      <c r="S1096">
        <v>1</v>
      </c>
      <c r="T1096">
        <v>0</v>
      </c>
      <c r="U1096">
        <v>0</v>
      </c>
      <c r="W1096" t="s">
        <v>121</v>
      </c>
      <c r="X1096">
        <v>1</v>
      </c>
      <c r="Y1096">
        <v>1</v>
      </c>
      <c r="Z1096">
        <v>1</v>
      </c>
      <c r="AA1096">
        <v>1</v>
      </c>
      <c r="AG1096" t="s">
        <v>150</v>
      </c>
      <c r="AH1096">
        <v>0</v>
      </c>
      <c r="AI1096">
        <v>1</v>
      </c>
      <c r="AJ1096">
        <v>1</v>
      </c>
      <c r="AK1096">
        <v>0</v>
      </c>
      <c r="AL1096">
        <v>40</v>
      </c>
      <c r="AM1096">
        <v>20</v>
      </c>
      <c r="AN1096">
        <v>10</v>
      </c>
      <c r="AO1096" t="s">
        <v>82</v>
      </c>
      <c r="AP1096" t="s">
        <v>83</v>
      </c>
      <c r="AR1096" t="s">
        <v>94</v>
      </c>
      <c r="AT1096">
        <v>252940390</v>
      </c>
      <c r="AU1096" t="s">
        <v>2582</v>
      </c>
      <c r="AV1096" s="1">
        <v>45121.865555555552</v>
      </c>
      <c r="AY1096" t="s">
        <v>72</v>
      </c>
      <c r="AZ1096" t="s">
        <v>73</v>
      </c>
      <c r="BA1096" t="s">
        <v>74</v>
      </c>
      <c r="BC1096">
        <v>1095</v>
      </c>
      <c r="BD1096" t="str">
        <f>IFERROR(VLOOKUP(C1096,Sheet1!$A$2:$C$52,2, FALSE), "")</f>
        <v>Embu</v>
      </c>
      <c r="BE1096" t="str">
        <f>IFERROR(VLOOKUP(C1096,Sheet1!$A$2:$C$52,3, FALSE), "")</f>
        <v>Embu</v>
      </c>
    </row>
    <row r="1097" spans="1:57" x14ac:dyDescent="0.35">
      <c r="A1097" s="1">
        <v>45120.39697533565</v>
      </c>
      <c r="B1097" s="1">
        <v>45121.957811956017</v>
      </c>
      <c r="C1097">
        <v>800140</v>
      </c>
      <c r="D1097" t="s">
        <v>2583</v>
      </c>
      <c r="E1097">
        <v>-1.2550222</v>
      </c>
      <c r="F1097">
        <v>36.899968000000001</v>
      </c>
      <c r="G1097">
        <v>1580.800048828125</v>
      </c>
      <c r="H1097">
        <v>5.8390000000000004</v>
      </c>
      <c r="I1097" s="1">
        <v>45119.397916666669</v>
      </c>
      <c r="J1097" t="s">
        <v>56</v>
      </c>
      <c r="K1097" t="s">
        <v>77</v>
      </c>
      <c r="L1097" t="s">
        <v>58</v>
      </c>
      <c r="M1097">
        <v>3</v>
      </c>
      <c r="N1097" t="s">
        <v>59</v>
      </c>
      <c r="O1097" t="s">
        <v>91</v>
      </c>
      <c r="P1097" t="s">
        <v>141</v>
      </c>
      <c r="Q1097" t="s">
        <v>514</v>
      </c>
      <c r="R1097">
        <v>1</v>
      </c>
      <c r="S1097">
        <v>1</v>
      </c>
      <c r="T1097">
        <v>1</v>
      </c>
      <c r="U1097">
        <v>0</v>
      </c>
      <c r="W1097" t="s">
        <v>1038</v>
      </c>
      <c r="X1097">
        <v>1</v>
      </c>
      <c r="Y1097">
        <v>1</v>
      </c>
      <c r="Z1097">
        <v>1</v>
      </c>
      <c r="AA1097">
        <v>1</v>
      </c>
      <c r="AB1097" t="s">
        <v>65</v>
      </c>
      <c r="AC1097">
        <v>0</v>
      </c>
      <c r="AD1097">
        <v>0</v>
      </c>
      <c r="AE1097">
        <v>1</v>
      </c>
      <c r="AF1097">
        <v>0</v>
      </c>
      <c r="AG1097" t="s">
        <v>113</v>
      </c>
      <c r="AH1097">
        <v>0</v>
      </c>
      <c r="AI1097">
        <v>1</v>
      </c>
      <c r="AJ1097">
        <v>1</v>
      </c>
      <c r="AK1097">
        <v>1</v>
      </c>
      <c r="AL1097">
        <v>40</v>
      </c>
      <c r="AM1097">
        <v>20</v>
      </c>
      <c r="AN1097">
        <v>10</v>
      </c>
      <c r="AO1097" t="s">
        <v>82</v>
      </c>
      <c r="AP1097" t="s">
        <v>83</v>
      </c>
      <c r="AR1097" t="s">
        <v>94</v>
      </c>
      <c r="AT1097">
        <v>252940391</v>
      </c>
      <c r="AU1097" t="s">
        <v>2584</v>
      </c>
      <c r="AV1097" s="1">
        <v>45121.865567129629</v>
      </c>
      <c r="AY1097" t="s">
        <v>72</v>
      </c>
      <c r="AZ1097" t="s">
        <v>73</v>
      </c>
      <c r="BA1097" t="s">
        <v>74</v>
      </c>
      <c r="BC1097">
        <v>1096</v>
      </c>
      <c r="BD1097" t="str">
        <f>IFERROR(VLOOKUP(C1097,Sheet1!$A$2:$C$52,2, FALSE), "")</f>
        <v>Embu</v>
      </c>
      <c r="BE1097" t="str">
        <f>IFERROR(VLOOKUP(C1097,Sheet1!$A$2:$C$52,3, FALSE), "")</f>
        <v>Embu</v>
      </c>
    </row>
    <row r="1098" spans="1:57" x14ac:dyDescent="0.35">
      <c r="A1098" s="1">
        <v>45120.397985914351</v>
      </c>
      <c r="B1098" s="1">
        <v>45121.982965740739</v>
      </c>
      <c r="C1098">
        <v>800140</v>
      </c>
      <c r="D1098" t="s">
        <v>2585</v>
      </c>
      <c r="E1098">
        <v>-1.255223</v>
      </c>
      <c r="F1098">
        <v>36.900101499999998</v>
      </c>
      <c r="G1098">
        <v>1580.800048828125</v>
      </c>
      <c r="H1098">
        <v>7.6040000000000001</v>
      </c>
      <c r="I1098" s="1">
        <v>45119.4</v>
      </c>
      <c r="J1098" t="s">
        <v>56</v>
      </c>
      <c r="K1098" t="s">
        <v>77</v>
      </c>
      <c r="L1098" t="s">
        <v>58</v>
      </c>
      <c r="M1098">
        <v>3</v>
      </c>
      <c r="N1098" t="s">
        <v>59</v>
      </c>
      <c r="O1098" t="s">
        <v>91</v>
      </c>
      <c r="P1098" t="s">
        <v>141</v>
      </c>
      <c r="Q1098" t="s">
        <v>106</v>
      </c>
      <c r="R1098">
        <v>1</v>
      </c>
      <c r="S1098">
        <v>0</v>
      </c>
      <c r="T1098">
        <v>1</v>
      </c>
      <c r="U1098">
        <v>0</v>
      </c>
      <c r="W1098" t="s">
        <v>121</v>
      </c>
      <c r="X1098">
        <v>1</v>
      </c>
      <c r="Y1098">
        <v>1</v>
      </c>
      <c r="Z1098">
        <v>1</v>
      </c>
      <c r="AA1098">
        <v>1</v>
      </c>
      <c r="AB1098" t="s">
        <v>566</v>
      </c>
      <c r="AC1098">
        <v>0</v>
      </c>
      <c r="AD1098">
        <v>1</v>
      </c>
      <c r="AE1098">
        <v>1</v>
      </c>
      <c r="AF1098">
        <v>1</v>
      </c>
      <c r="AL1098">
        <v>30</v>
      </c>
      <c r="AM1098">
        <v>40</v>
      </c>
      <c r="AN1098">
        <v>5</v>
      </c>
      <c r="AO1098" t="s">
        <v>67</v>
      </c>
      <c r="AR1098" t="s">
        <v>94</v>
      </c>
      <c r="AT1098">
        <v>252940393</v>
      </c>
      <c r="AU1098" t="s">
        <v>2586</v>
      </c>
      <c r="AV1098" s="1">
        <v>45121.865567129629</v>
      </c>
      <c r="AY1098" t="s">
        <v>72</v>
      </c>
      <c r="AZ1098" t="s">
        <v>73</v>
      </c>
      <c r="BA1098" t="s">
        <v>74</v>
      </c>
      <c r="BC1098">
        <v>1097</v>
      </c>
      <c r="BD1098" t="str">
        <f>IFERROR(VLOOKUP(C1098,Sheet1!$A$2:$C$52,2, FALSE), "")</f>
        <v>Embu</v>
      </c>
      <c r="BE1098" t="str">
        <f>IFERROR(VLOOKUP(C1098,Sheet1!$A$2:$C$52,3, FALSE), "")</f>
        <v>Embu</v>
      </c>
    </row>
    <row r="1099" spans="1:57" x14ac:dyDescent="0.35">
      <c r="A1099" s="1">
        <v>45120.398774456022</v>
      </c>
      <c r="B1099" s="1">
        <v>45121.949744849539</v>
      </c>
      <c r="C1099">
        <v>800140</v>
      </c>
      <c r="D1099" t="s">
        <v>2587</v>
      </c>
      <c r="E1099">
        <v>-1.2552482</v>
      </c>
      <c r="F1099">
        <v>36.900128600000002</v>
      </c>
      <c r="G1099">
        <v>1580.800048828125</v>
      </c>
      <c r="H1099">
        <v>6.8849999999999998</v>
      </c>
      <c r="I1099" s="1">
        <v>45119.402777777781</v>
      </c>
      <c r="J1099" t="s">
        <v>56</v>
      </c>
      <c r="K1099" t="s">
        <v>57</v>
      </c>
      <c r="L1099" t="s">
        <v>58</v>
      </c>
      <c r="M1099">
        <v>3</v>
      </c>
      <c r="N1099" t="s">
        <v>59</v>
      </c>
      <c r="O1099" t="s">
        <v>91</v>
      </c>
      <c r="P1099" t="s">
        <v>141</v>
      </c>
      <c r="Q1099" t="s">
        <v>1449</v>
      </c>
      <c r="R1099">
        <v>1</v>
      </c>
      <c r="S1099">
        <v>0</v>
      </c>
      <c r="T1099">
        <v>1</v>
      </c>
      <c r="U1099">
        <v>0</v>
      </c>
      <c r="W1099" t="s">
        <v>155</v>
      </c>
      <c r="X1099">
        <v>1</v>
      </c>
      <c r="Y1099">
        <v>1</v>
      </c>
      <c r="Z1099">
        <v>1</v>
      </c>
      <c r="AA1099">
        <v>1</v>
      </c>
      <c r="AB1099" t="s">
        <v>107</v>
      </c>
      <c r="AC1099">
        <v>0</v>
      </c>
      <c r="AD1099">
        <v>1</v>
      </c>
      <c r="AE1099">
        <v>1</v>
      </c>
      <c r="AF1099">
        <v>0</v>
      </c>
      <c r="AL1099">
        <v>25</v>
      </c>
      <c r="AM1099">
        <v>30</v>
      </c>
      <c r="AN1099">
        <v>10</v>
      </c>
      <c r="AO1099" t="s">
        <v>67</v>
      </c>
      <c r="AR1099" t="s">
        <v>94</v>
      </c>
      <c r="AT1099">
        <v>252940394</v>
      </c>
      <c r="AU1099" t="s">
        <v>2588</v>
      </c>
      <c r="AV1099" s="1">
        <v>45121.865578703713</v>
      </c>
      <c r="AY1099" t="s">
        <v>72</v>
      </c>
      <c r="AZ1099" t="s">
        <v>73</v>
      </c>
      <c r="BA1099" t="s">
        <v>74</v>
      </c>
      <c r="BC1099">
        <v>1098</v>
      </c>
      <c r="BD1099" t="str">
        <f>IFERROR(VLOOKUP(C1099,Sheet1!$A$2:$C$52,2, FALSE), "")</f>
        <v>Embu</v>
      </c>
      <c r="BE1099" t="str">
        <f>IFERROR(VLOOKUP(C1099,Sheet1!$A$2:$C$52,3, FALSE), "")</f>
        <v>Embu</v>
      </c>
    </row>
    <row r="1100" spans="1:57" x14ac:dyDescent="0.35">
      <c r="A1100" s="1">
        <v>45121.406314467589</v>
      </c>
      <c r="B1100" s="1">
        <v>45121.983974965267</v>
      </c>
      <c r="C1100">
        <v>800140</v>
      </c>
      <c r="D1100" t="s">
        <v>2589</v>
      </c>
      <c r="E1100">
        <v>-1.2549636</v>
      </c>
      <c r="F1100">
        <v>36.899945799999998</v>
      </c>
      <c r="G1100">
        <v>1581.300048828125</v>
      </c>
      <c r="H1100">
        <v>4.6749999999999998</v>
      </c>
      <c r="I1100" s="1">
        <v>45120.40625</v>
      </c>
      <c r="J1100" t="s">
        <v>159</v>
      </c>
      <c r="K1100" t="s">
        <v>57</v>
      </c>
      <c r="L1100" t="s">
        <v>58</v>
      </c>
      <c r="M1100">
        <v>3</v>
      </c>
      <c r="N1100" t="s">
        <v>59</v>
      </c>
      <c r="O1100" t="s">
        <v>91</v>
      </c>
      <c r="P1100" t="s">
        <v>141</v>
      </c>
      <c r="Q1100" t="s">
        <v>62</v>
      </c>
      <c r="R1100">
        <v>1</v>
      </c>
      <c r="S1100">
        <v>0</v>
      </c>
      <c r="T1100">
        <v>0</v>
      </c>
      <c r="U1100">
        <v>0</v>
      </c>
      <c r="W1100" t="s">
        <v>1038</v>
      </c>
      <c r="X1100">
        <v>1</v>
      </c>
      <c r="Y1100">
        <v>1</v>
      </c>
      <c r="Z1100">
        <v>1</v>
      </c>
      <c r="AA1100">
        <v>1</v>
      </c>
      <c r="AL1100">
        <v>30</v>
      </c>
      <c r="AM1100">
        <v>30</v>
      </c>
      <c r="AN1100">
        <v>10</v>
      </c>
      <c r="AO1100" t="s">
        <v>67</v>
      </c>
      <c r="AR1100" t="s">
        <v>69</v>
      </c>
      <c r="AT1100">
        <v>252940396</v>
      </c>
      <c r="AU1100" t="s">
        <v>2590</v>
      </c>
      <c r="AV1100" s="1">
        <v>45121.865578703713</v>
      </c>
      <c r="AY1100" t="s">
        <v>72</v>
      </c>
      <c r="AZ1100" t="s">
        <v>73</v>
      </c>
      <c r="BA1100" t="s">
        <v>74</v>
      </c>
      <c r="BC1100">
        <v>1099</v>
      </c>
      <c r="BD1100" t="str">
        <f>IFERROR(VLOOKUP(C1100,Sheet1!$A$2:$C$52,2, FALSE), "")</f>
        <v>Embu</v>
      </c>
      <c r="BE1100" t="str">
        <f>IFERROR(VLOOKUP(C1100,Sheet1!$A$2:$C$52,3, FALSE), "")</f>
        <v>Embu</v>
      </c>
    </row>
    <row r="1101" spans="1:57" x14ac:dyDescent="0.35">
      <c r="A1101" s="1">
        <v>45121.40837730324</v>
      </c>
      <c r="B1101" s="1">
        <v>45121.955135555552</v>
      </c>
      <c r="C1101">
        <v>800140</v>
      </c>
      <c r="D1101" t="s">
        <v>2591</v>
      </c>
      <c r="E1101">
        <v>-1.2543511000000001</v>
      </c>
      <c r="F1101">
        <v>36.898657900000003</v>
      </c>
      <c r="G1101">
        <v>1586.099975585938</v>
      </c>
      <c r="H1101">
        <v>4.7690000000000001</v>
      </c>
      <c r="I1101" s="1">
        <v>45120.408333333333</v>
      </c>
      <c r="J1101" t="s">
        <v>159</v>
      </c>
      <c r="K1101" t="s">
        <v>77</v>
      </c>
      <c r="L1101" t="s">
        <v>58</v>
      </c>
      <c r="M1101">
        <v>3</v>
      </c>
      <c r="N1101" t="s">
        <v>59</v>
      </c>
      <c r="O1101" t="s">
        <v>126</v>
      </c>
      <c r="P1101" t="s">
        <v>167</v>
      </c>
      <c r="Q1101" t="s">
        <v>62</v>
      </c>
      <c r="R1101">
        <v>1</v>
      </c>
      <c r="S1101">
        <v>0</v>
      </c>
      <c r="T1101">
        <v>0</v>
      </c>
      <c r="U1101">
        <v>0</v>
      </c>
      <c r="W1101" t="s">
        <v>117</v>
      </c>
      <c r="X1101">
        <v>1</v>
      </c>
      <c r="Y1101">
        <v>1</v>
      </c>
      <c r="Z1101">
        <v>1</v>
      </c>
      <c r="AA1101">
        <v>1</v>
      </c>
      <c r="AL1101">
        <v>40</v>
      </c>
      <c r="AM1101">
        <v>20</v>
      </c>
      <c r="AN1101">
        <v>10</v>
      </c>
      <c r="AO1101" t="s">
        <v>82</v>
      </c>
      <c r="AP1101" t="s">
        <v>62</v>
      </c>
      <c r="AR1101" t="s">
        <v>94</v>
      </c>
      <c r="AT1101">
        <v>252940398</v>
      </c>
      <c r="AU1101" t="s">
        <v>2592</v>
      </c>
      <c r="AV1101" s="1">
        <v>45121.865578703713</v>
      </c>
      <c r="AY1101" t="s">
        <v>72</v>
      </c>
      <c r="AZ1101" t="s">
        <v>73</v>
      </c>
      <c r="BA1101" t="s">
        <v>74</v>
      </c>
      <c r="BC1101">
        <v>1100</v>
      </c>
      <c r="BD1101" t="str">
        <f>IFERROR(VLOOKUP(C1101,Sheet1!$A$2:$C$52,2, FALSE), "")</f>
        <v>Embu</v>
      </c>
      <c r="BE1101" t="str">
        <f>IFERROR(VLOOKUP(C1101,Sheet1!$A$2:$C$52,3, FALSE), "")</f>
        <v>Embu</v>
      </c>
    </row>
    <row r="1102" spans="1:57" x14ac:dyDescent="0.35">
      <c r="A1102" s="1">
        <v>45121.408845659716</v>
      </c>
      <c r="B1102" s="1">
        <v>45121.971502835651</v>
      </c>
      <c r="C1102">
        <v>800140</v>
      </c>
      <c r="D1102" t="s">
        <v>2593</v>
      </c>
      <c r="E1102">
        <v>-1.2546135</v>
      </c>
      <c r="F1102">
        <v>36.898203199999998</v>
      </c>
      <c r="G1102">
        <v>1586.900024414062</v>
      </c>
      <c r="H1102">
        <v>7.8780000000000001</v>
      </c>
      <c r="I1102" s="1">
        <v>45120.40902777778</v>
      </c>
      <c r="J1102" t="s">
        <v>76</v>
      </c>
      <c r="K1102" t="s">
        <v>77</v>
      </c>
      <c r="L1102" t="s">
        <v>78</v>
      </c>
      <c r="M1102">
        <v>0</v>
      </c>
      <c r="N1102" t="s">
        <v>59</v>
      </c>
      <c r="O1102" t="s">
        <v>79</v>
      </c>
      <c r="P1102" t="s">
        <v>141</v>
      </c>
      <c r="Q1102" t="s">
        <v>142</v>
      </c>
      <c r="R1102">
        <v>1</v>
      </c>
      <c r="S1102">
        <v>1</v>
      </c>
      <c r="T1102">
        <v>0</v>
      </c>
      <c r="U1102">
        <v>0</v>
      </c>
      <c r="W1102" t="s">
        <v>2539</v>
      </c>
      <c r="X1102">
        <v>1</v>
      </c>
      <c r="Y1102">
        <v>1</v>
      </c>
      <c r="Z1102">
        <v>0</v>
      </c>
      <c r="AA1102">
        <v>1</v>
      </c>
      <c r="AG1102" t="s">
        <v>107</v>
      </c>
      <c r="AH1102">
        <v>0</v>
      </c>
      <c r="AI1102">
        <v>1</v>
      </c>
      <c r="AJ1102">
        <v>1</v>
      </c>
      <c r="AK1102">
        <v>0</v>
      </c>
      <c r="AL1102">
        <v>20</v>
      </c>
      <c r="AM1102">
        <v>40</v>
      </c>
      <c r="AN1102">
        <v>10</v>
      </c>
      <c r="AO1102" t="s">
        <v>67</v>
      </c>
      <c r="AR1102" t="s">
        <v>94</v>
      </c>
      <c r="AT1102">
        <v>252940399</v>
      </c>
      <c r="AU1102" t="s">
        <v>2594</v>
      </c>
      <c r="AV1102" s="1">
        <v>45121.865590277783</v>
      </c>
      <c r="AY1102" t="s">
        <v>72</v>
      </c>
      <c r="AZ1102" t="s">
        <v>73</v>
      </c>
      <c r="BA1102" t="s">
        <v>74</v>
      </c>
      <c r="BC1102">
        <v>1101</v>
      </c>
      <c r="BD1102" t="str">
        <f>IFERROR(VLOOKUP(C1102,Sheet1!$A$2:$C$52,2, FALSE), "")</f>
        <v>Embu</v>
      </c>
      <c r="BE1102" t="str">
        <f>IFERROR(VLOOKUP(C1102,Sheet1!$A$2:$C$52,3, FALSE), "")</f>
        <v>Embu</v>
      </c>
    </row>
    <row r="1103" spans="1:57" x14ac:dyDescent="0.35">
      <c r="A1103" s="1">
        <v>45121.422093425928</v>
      </c>
      <c r="B1103" s="1">
        <v>45121.985641041669</v>
      </c>
      <c r="C1103">
        <v>800140</v>
      </c>
      <c r="D1103" t="s">
        <v>2595</v>
      </c>
      <c r="E1103">
        <v>-1.2504046</v>
      </c>
      <c r="F1103">
        <v>36.902165799999999</v>
      </c>
      <c r="G1103">
        <v>1579.800048828125</v>
      </c>
      <c r="H1103">
        <v>9.1440000000000001</v>
      </c>
      <c r="I1103" s="1">
        <v>45120.422222222223</v>
      </c>
      <c r="J1103" t="s">
        <v>104</v>
      </c>
      <c r="K1103" t="s">
        <v>77</v>
      </c>
      <c r="L1103" t="s">
        <v>78</v>
      </c>
      <c r="M1103">
        <v>0</v>
      </c>
      <c r="N1103" t="s">
        <v>105</v>
      </c>
      <c r="O1103" t="s">
        <v>79</v>
      </c>
      <c r="P1103" t="s">
        <v>61</v>
      </c>
      <c r="Q1103" t="s">
        <v>106</v>
      </c>
      <c r="R1103">
        <v>1</v>
      </c>
      <c r="S1103">
        <v>0</v>
      </c>
      <c r="T1103">
        <v>1</v>
      </c>
      <c r="U1103">
        <v>0</v>
      </c>
      <c r="W1103" t="s">
        <v>121</v>
      </c>
      <c r="X1103">
        <v>1</v>
      </c>
      <c r="Y1103">
        <v>1</v>
      </c>
      <c r="Z1103">
        <v>1</v>
      </c>
      <c r="AA1103">
        <v>1</v>
      </c>
      <c r="AB1103" t="s">
        <v>65</v>
      </c>
      <c r="AC1103">
        <v>0</v>
      </c>
      <c r="AD1103">
        <v>0</v>
      </c>
      <c r="AE1103">
        <v>1</v>
      </c>
      <c r="AF1103">
        <v>0</v>
      </c>
      <c r="AL1103">
        <v>20</v>
      </c>
      <c r="AM1103">
        <v>40</v>
      </c>
      <c r="AN1103">
        <v>10</v>
      </c>
      <c r="AO1103" t="s">
        <v>67</v>
      </c>
      <c r="AR1103" t="s">
        <v>69</v>
      </c>
      <c r="AT1103">
        <v>252940400</v>
      </c>
      <c r="AU1103" t="s">
        <v>2596</v>
      </c>
      <c r="AV1103" s="1">
        <v>45121.865590277783</v>
      </c>
      <c r="AY1103" t="s">
        <v>72</v>
      </c>
      <c r="AZ1103" t="s">
        <v>73</v>
      </c>
      <c r="BA1103" t="s">
        <v>74</v>
      </c>
      <c r="BC1103">
        <v>1102</v>
      </c>
      <c r="BD1103" t="str">
        <f>IFERROR(VLOOKUP(C1103,Sheet1!$A$2:$C$52,2, FALSE), "")</f>
        <v>Embu</v>
      </c>
      <c r="BE1103" t="str">
        <f>IFERROR(VLOOKUP(C1103,Sheet1!$A$2:$C$52,3, FALSE), "")</f>
        <v>Embu</v>
      </c>
    </row>
    <row r="1104" spans="1:57" x14ac:dyDescent="0.35">
      <c r="A1104" s="1">
        <v>45121.422731782397</v>
      </c>
      <c r="B1104" s="1">
        <v>45121.965279756943</v>
      </c>
      <c r="C1104">
        <v>800140</v>
      </c>
      <c r="D1104" t="s">
        <v>2597</v>
      </c>
      <c r="E1104">
        <v>-1.2503842000000001</v>
      </c>
      <c r="F1104">
        <v>36.902183999999998</v>
      </c>
      <c r="G1104">
        <v>1579.700073242188</v>
      </c>
      <c r="H1104">
        <v>7.3849999999999998</v>
      </c>
      <c r="I1104" s="1">
        <v>45120.42291666667</v>
      </c>
      <c r="J1104" t="s">
        <v>159</v>
      </c>
      <c r="K1104" t="s">
        <v>57</v>
      </c>
      <c r="L1104" t="s">
        <v>58</v>
      </c>
      <c r="M1104">
        <v>2</v>
      </c>
      <c r="N1104" t="s">
        <v>105</v>
      </c>
      <c r="O1104" t="s">
        <v>91</v>
      </c>
      <c r="P1104" t="s">
        <v>141</v>
      </c>
      <c r="Q1104" t="s">
        <v>142</v>
      </c>
      <c r="R1104">
        <v>1</v>
      </c>
      <c r="S1104">
        <v>1</v>
      </c>
      <c r="T1104">
        <v>0</v>
      </c>
      <c r="U1104">
        <v>0</v>
      </c>
      <c r="W1104" t="s">
        <v>64</v>
      </c>
      <c r="X1104">
        <v>1</v>
      </c>
      <c r="Y1104">
        <v>1</v>
      </c>
      <c r="Z1104">
        <v>1</v>
      </c>
      <c r="AA1104">
        <v>1</v>
      </c>
      <c r="AG1104" t="s">
        <v>150</v>
      </c>
      <c r="AH1104">
        <v>0</v>
      </c>
      <c r="AI1104">
        <v>1</v>
      </c>
      <c r="AJ1104">
        <v>1</v>
      </c>
      <c r="AK1104">
        <v>0</v>
      </c>
      <c r="AL1104">
        <v>50</v>
      </c>
      <c r="AM1104">
        <v>20</v>
      </c>
      <c r="AN1104">
        <v>10</v>
      </c>
      <c r="AO1104" t="s">
        <v>67</v>
      </c>
      <c r="AR1104" t="s">
        <v>94</v>
      </c>
      <c r="AT1104">
        <v>252940403</v>
      </c>
      <c r="AU1104" t="s">
        <v>2598</v>
      </c>
      <c r="AV1104" s="1">
        <v>45121.865590277783</v>
      </c>
      <c r="AY1104" t="s">
        <v>72</v>
      </c>
      <c r="AZ1104" t="s">
        <v>73</v>
      </c>
      <c r="BA1104" t="s">
        <v>74</v>
      </c>
      <c r="BC1104">
        <v>1103</v>
      </c>
      <c r="BD1104" t="str">
        <f>IFERROR(VLOOKUP(C1104,Sheet1!$A$2:$C$52,2, FALSE), "")</f>
        <v>Embu</v>
      </c>
      <c r="BE1104" t="str">
        <f>IFERROR(VLOOKUP(C1104,Sheet1!$A$2:$C$52,3, FALSE), "")</f>
        <v>Embu</v>
      </c>
    </row>
    <row r="1105" spans="1:57" x14ac:dyDescent="0.35">
      <c r="A1105" s="1">
        <v>45121.424861944448</v>
      </c>
      <c r="B1105" s="1">
        <v>45121.979478692127</v>
      </c>
      <c r="C1105">
        <v>800140</v>
      </c>
      <c r="D1105" t="s">
        <v>2599</v>
      </c>
      <c r="E1105">
        <v>-1.2504206</v>
      </c>
      <c r="F1105">
        <v>36.902278199999998</v>
      </c>
      <c r="G1105">
        <v>1579.700073242188</v>
      </c>
      <c r="H1105">
        <v>7.1340000000000003</v>
      </c>
      <c r="I1105" s="1">
        <v>45120.425000000003</v>
      </c>
      <c r="J1105" t="s">
        <v>76</v>
      </c>
      <c r="K1105" t="s">
        <v>77</v>
      </c>
      <c r="L1105" t="s">
        <v>58</v>
      </c>
      <c r="M1105">
        <v>1</v>
      </c>
      <c r="N1105" t="s">
        <v>59</v>
      </c>
      <c r="O1105" t="s">
        <v>91</v>
      </c>
      <c r="P1105" t="s">
        <v>127</v>
      </c>
      <c r="Q1105" t="s">
        <v>106</v>
      </c>
      <c r="R1105">
        <v>1</v>
      </c>
      <c r="S1105">
        <v>0</v>
      </c>
      <c r="T1105">
        <v>1</v>
      </c>
      <c r="U1105">
        <v>0</v>
      </c>
      <c r="W1105" t="s">
        <v>117</v>
      </c>
      <c r="X1105">
        <v>1</v>
      </c>
      <c r="Y1105">
        <v>1</v>
      </c>
      <c r="Z1105">
        <v>1</v>
      </c>
      <c r="AA1105">
        <v>1</v>
      </c>
      <c r="AB1105" t="s">
        <v>150</v>
      </c>
      <c r="AC1105">
        <v>0</v>
      </c>
      <c r="AD1105">
        <v>1</v>
      </c>
      <c r="AE1105">
        <v>1</v>
      </c>
      <c r="AF1105">
        <v>0</v>
      </c>
      <c r="AL1105">
        <v>20</v>
      </c>
      <c r="AM1105">
        <v>40</v>
      </c>
      <c r="AN1105">
        <v>5</v>
      </c>
      <c r="AO1105" t="s">
        <v>67</v>
      </c>
      <c r="AR1105" t="s">
        <v>94</v>
      </c>
      <c r="AT1105">
        <v>252940404</v>
      </c>
      <c r="AU1105" t="s">
        <v>2600</v>
      </c>
      <c r="AV1105" s="1">
        <v>45121.865601851852</v>
      </c>
      <c r="AY1105" t="s">
        <v>72</v>
      </c>
      <c r="AZ1105" t="s">
        <v>73</v>
      </c>
      <c r="BA1105" t="s">
        <v>74</v>
      </c>
      <c r="BC1105">
        <v>1104</v>
      </c>
      <c r="BD1105" t="str">
        <f>IFERROR(VLOOKUP(C1105,Sheet1!$A$2:$C$52,2, FALSE), "")</f>
        <v>Embu</v>
      </c>
      <c r="BE1105" t="str">
        <f>IFERROR(VLOOKUP(C1105,Sheet1!$A$2:$C$52,3, FALSE), "")</f>
        <v>Embu</v>
      </c>
    </row>
    <row r="1106" spans="1:57" x14ac:dyDescent="0.35">
      <c r="A1106" s="1">
        <v>45121.425816053241</v>
      </c>
      <c r="B1106" s="1">
        <v>45121.946382291673</v>
      </c>
      <c r="C1106">
        <v>800140</v>
      </c>
      <c r="D1106" t="s">
        <v>2601</v>
      </c>
      <c r="E1106">
        <v>-1.2504004</v>
      </c>
      <c r="F1106">
        <v>36.902267600000002</v>
      </c>
      <c r="G1106">
        <v>1579.700073242188</v>
      </c>
      <c r="H1106">
        <v>3.9</v>
      </c>
      <c r="I1106" s="1">
        <v>45121.425694444442</v>
      </c>
      <c r="J1106" t="s">
        <v>159</v>
      </c>
      <c r="K1106" t="s">
        <v>77</v>
      </c>
      <c r="L1106" t="s">
        <v>58</v>
      </c>
      <c r="M1106">
        <v>3</v>
      </c>
      <c r="N1106" t="s">
        <v>59</v>
      </c>
      <c r="O1106" t="s">
        <v>126</v>
      </c>
      <c r="P1106" t="s">
        <v>167</v>
      </c>
      <c r="Q1106" t="s">
        <v>62</v>
      </c>
      <c r="R1106">
        <v>1</v>
      </c>
      <c r="S1106">
        <v>0</v>
      </c>
      <c r="T1106">
        <v>0</v>
      </c>
      <c r="U1106">
        <v>0</v>
      </c>
      <c r="W1106" t="s">
        <v>121</v>
      </c>
      <c r="X1106">
        <v>1</v>
      </c>
      <c r="Y1106">
        <v>1</v>
      </c>
      <c r="Z1106">
        <v>1</v>
      </c>
      <c r="AA1106">
        <v>1</v>
      </c>
      <c r="AL1106">
        <v>30</v>
      </c>
      <c r="AM1106">
        <v>10</v>
      </c>
      <c r="AN1106">
        <v>5</v>
      </c>
      <c r="AO1106" t="s">
        <v>82</v>
      </c>
      <c r="AP1106" t="s">
        <v>62</v>
      </c>
      <c r="AR1106" t="s">
        <v>94</v>
      </c>
      <c r="AT1106">
        <v>252940406</v>
      </c>
      <c r="AU1106" t="s">
        <v>2602</v>
      </c>
      <c r="AV1106" s="1">
        <v>45121.865601851852</v>
      </c>
      <c r="AY1106" t="s">
        <v>72</v>
      </c>
      <c r="AZ1106" t="s">
        <v>73</v>
      </c>
      <c r="BA1106" t="s">
        <v>74</v>
      </c>
      <c r="BC1106">
        <v>1105</v>
      </c>
      <c r="BD1106" t="str">
        <f>IFERROR(VLOOKUP(C1106,Sheet1!$A$2:$C$52,2, FALSE), "")</f>
        <v>Embu</v>
      </c>
      <c r="BE1106" t="str">
        <f>IFERROR(VLOOKUP(C1106,Sheet1!$A$2:$C$52,3, FALSE), "")</f>
        <v>Embu</v>
      </c>
    </row>
    <row r="1107" spans="1:57" x14ac:dyDescent="0.35">
      <c r="A1107" s="1">
        <v>45121.426052037037</v>
      </c>
      <c r="B1107" s="1">
        <v>45121.944415925929</v>
      </c>
      <c r="C1107">
        <v>800140</v>
      </c>
      <c r="D1107" t="s">
        <v>2603</v>
      </c>
      <c r="E1107">
        <v>-1.2504812000000001</v>
      </c>
      <c r="F1107">
        <v>36.902296300000003</v>
      </c>
      <c r="G1107">
        <v>1579.700073242188</v>
      </c>
      <c r="H1107">
        <v>4.75</v>
      </c>
      <c r="I1107" s="1">
        <v>45120.425694444442</v>
      </c>
      <c r="J1107" t="s">
        <v>140</v>
      </c>
      <c r="K1107" t="s">
        <v>77</v>
      </c>
      <c r="L1107" t="s">
        <v>58</v>
      </c>
      <c r="M1107">
        <v>2</v>
      </c>
      <c r="N1107" t="s">
        <v>59</v>
      </c>
      <c r="O1107" t="s">
        <v>91</v>
      </c>
      <c r="P1107" t="s">
        <v>127</v>
      </c>
      <c r="Q1107" t="s">
        <v>112</v>
      </c>
      <c r="R1107">
        <v>1</v>
      </c>
      <c r="S1107">
        <v>1</v>
      </c>
      <c r="T1107">
        <v>0</v>
      </c>
      <c r="U1107">
        <v>0</v>
      </c>
      <c r="W1107" t="s">
        <v>81</v>
      </c>
      <c r="X1107">
        <v>1</v>
      </c>
      <c r="Y1107">
        <v>1</v>
      </c>
      <c r="Z1107">
        <v>0</v>
      </c>
      <c r="AA1107">
        <v>1</v>
      </c>
      <c r="AG1107" t="s">
        <v>113</v>
      </c>
      <c r="AH1107">
        <v>0</v>
      </c>
      <c r="AI1107">
        <v>1</v>
      </c>
      <c r="AJ1107">
        <v>1</v>
      </c>
      <c r="AK1107">
        <v>1</v>
      </c>
      <c r="AL1107">
        <v>25</v>
      </c>
      <c r="AM1107">
        <v>20</v>
      </c>
      <c r="AN1107">
        <v>10</v>
      </c>
      <c r="AO1107" t="s">
        <v>82</v>
      </c>
      <c r="AP1107" t="s">
        <v>83</v>
      </c>
      <c r="AR1107" t="s">
        <v>94</v>
      </c>
      <c r="AT1107">
        <v>252940407</v>
      </c>
      <c r="AU1107" t="s">
        <v>2604</v>
      </c>
      <c r="AV1107" s="1">
        <v>45121.865613425929</v>
      </c>
      <c r="AY1107" t="s">
        <v>72</v>
      </c>
      <c r="AZ1107" t="s">
        <v>73</v>
      </c>
      <c r="BA1107" t="s">
        <v>74</v>
      </c>
      <c r="BC1107">
        <v>1106</v>
      </c>
      <c r="BD1107" t="str">
        <f>IFERROR(VLOOKUP(C1107,Sheet1!$A$2:$C$52,2, FALSE), "")</f>
        <v>Embu</v>
      </c>
      <c r="BE1107" t="str">
        <f>IFERROR(VLOOKUP(C1107,Sheet1!$A$2:$C$52,3, FALSE), "")</f>
        <v>Embu</v>
      </c>
    </row>
    <row r="1108" spans="1:57" x14ac:dyDescent="0.35">
      <c r="A1108" s="1">
        <v>45121.426443761571</v>
      </c>
      <c r="B1108" s="1">
        <v>45121.963746504633</v>
      </c>
      <c r="C1108">
        <v>800140</v>
      </c>
      <c r="D1108" t="s">
        <v>2605</v>
      </c>
      <c r="E1108">
        <v>-1.2511680999999999</v>
      </c>
      <c r="F1108">
        <v>36.902572399999997</v>
      </c>
      <c r="G1108">
        <v>1580.599975585938</v>
      </c>
      <c r="H1108">
        <v>4.8109999999999999</v>
      </c>
      <c r="I1108" s="1">
        <v>45120.426388888889</v>
      </c>
      <c r="J1108" t="s">
        <v>159</v>
      </c>
      <c r="K1108" t="s">
        <v>57</v>
      </c>
      <c r="L1108" t="s">
        <v>58</v>
      </c>
      <c r="M1108">
        <v>1</v>
      </c>
      <c r="N1108" t="s">
        <v>59</v>
      </c>
      <c r="O1108" t="s">
        <v>91</v>
      </c>
      <c r="P1108" t="s">
        <v>141</v>
      </c>
      <c r="Q1108" t="s">
        <v>112</v>
      </c>
      <c r="R1108">
        <v>1</v>
      </c>
      <c r="S1108">
        <v>1</v>
      </c>
      <c r="T1108">
        <v>0</v>
      </c>
      <c r="U1108">
        <v>0</v>
      </c>
      <c r="W1108" t="s">
        <v>121</v>
      </c>
      <c r="X1108">
        <v>1</v>
      </c>
      <c r="Y1108">
        <v>1</v>
      </c>
      <c r="Z1108">
        <v>1</v>
      </c>
      <c r="AA1108">
        <v>1</v>
      </c>
      <c r="AG1108" t="s">
        <v>247</v>
      </c>
      <c r="AH1108">
        <v>0</v>
      </c>
      <c r="AI1108">
        <v>1</v>
      </c>
      <c r="AJ1108">
        <v>0</v>
      </c>
      <c r="AK1108">
        <v>1</v>
      </c>
      <c r="AL1108">
        <v>40</v>
      </c>
      <c r="AM1108">
        <v>20</v>
      </c>
      <c r="AN1108">
        <v>10</v>
      </c>
      <c r="AO1108" t="s">
        <v>67</v>
      </c>
      <c r="AR1108" t="s">
        <v>94</v>
      </c>
      <c r="AT1108">
        <v>252940408</v>
      </c>
      <c r="AU1108" t="s">
        <v>2606</v>
      </c>
      <c r="AV1108" s="1">
        <v>45121.865613425929</v>
      </c>
      <c r="AY1108" t="s">
        <v>72</v>
      </c>
      <c r="AZ1108" t="s">
        <v>73</v>
      </c>
      <c r="BA1108" t="s">
        <v>74</v>
      </c>
      <c r="BC1108">
        <v>1107</v>
      </c>
      <c r="BD1108" t="str">
        <f>IFERROR(VLOOKUP(C1108,Sheet1!$A$2:$C$52,2, FALSE), "")</f>
        <v>Embu</v>
      </c>
      <c r="BE1108" t="str">
        <f>IFERROR(VLOOKUP(C1108,Sheet1!$A$2:$C$52,3, FALSE), "")</f>
        <v>Embu</v>
      </c>
    </row>
    <row r="1109" spans="1:57" x14ac:dyDescent="0.35">
      <c r="A1109" s="1">
        <v>45121.427045486111</v>
      </c>
      <c r="B1109" s="1">
        <v>45121.943256631937</v>
      </c>
      <c r="C1109">
        <v>800140</v>
      </c>
      <c r="D1109" t="s">
        <v>2607</v>
      </c>
      <c r="E1109">
        <v>-1.2511806999999999</v>
      </c>
      <c r="F1109">
        <v>36.9025526</v>
      </c>
      <c r="G1109">
        <v>1580.599975585938</v>
      </c>
      <c r="H1109">
        <v>3.9</v>
      </c>
      <c r="I1109" s="1">
        <v>45120.427083333343</v>
      </c>
      <c r="J1109" t="s">
        <v>76</v>
      </c>
      <c r="K1109" t="s">
        <v>77</v>
      </c>
      <c r="L1109" t="s">
        <v>78</v>
      </c>
      <c r="M1109">
        <v>0</v>
      </c>
      <c r="N1109" t="s">
        <v>59</v>
      </c>
      <c r="O1109" t="s">
        <v>91</v>
      </c>
      <c r="P1109" t="s">
        <v>141</v>
      </c>
      <c r="Q1109" t="s">
        <v>112</v>
      </c>
      <c r="R1109">
        <v>1</v>
      </c>
      <c r="S1109">
        <v>1</v>
      </c>
      <c r="T1109">
        <v>0</v>
      </c>
      <c r="U1109">
        <v>0</v>
      </c>
      <c r="W1109" t="s">
        <v>121</v>
      </c>
      <c r="X1109">
        <v>1</v>
      </c>
      <c r="Y1109">
        <v>1</v>
      </c>
      <c r="Z1109">
        <v>1</v>
      </c>
      <c r="AA1109">
        <v>1</v>
      </c>
      <c r="AG1109" t="s">
        <v>1786</v>
      </c>
      <c r="AH1109">
        <v>1</v>
      </c>
      <c r="AI1109">
        <v>1</v>
      </c>
      <c r="AJ1109">
        <v>1</v>
      </c>
      <c r="AK1109">
        <v>1</v>
      </c>
      <c r="AL1109">
        <v>30</v>
      </c>
      <c r="AM1109">
        <v>30</v>
      </c>
      <c r="AN1109">
        <v>10</v>
      </c>
      <c r="AO1109" t="s">
        <v>67</v>
      </c>
      <c r="AP1109" t="s">
        <v>83</v>
      </c>
      <c r="AR1109" t="s">
        <v>94</v>
      </c>
      <c r="AT1109">
        <v>252940409</v>
      </c>
      <c r="AU1109" t="s">
        <v>2608</v>
      </c>
      <c r="AV1109" s="1">
        <v>45121.865613425929</v>
      </c>
      <c r="AY1109" t="s">
        <v>72</v>
      </c>
      <c r="AZ1109" t="s">
        <v>73</v>
      </c>
      <c r="BA1109" t="s">
        <v>74</v>
      </c>
      <c r="BC1109">
        <v>1108</v>
      </c>
      <c r="BD1109" t="str">
        <f>IFERROR(VLOOKUP(C1109,Sheet1!$A$2:$C$52,2, FALSE), "")</f>
        <v>Embu</v>
      </c>
      <c r="BE1109" t="str">
        <f>IFERROR(VLOOKUP(C1109,Sheet1!$A$2:$C$52,3, FALSE), "")</f>
        <v>Embu</v>
      </c>
    </row>
    <row r="1110" spans="1:57" x14ac:dyDescent="0.35">
      <c r="A1110" s="1">
        <v>45121.427535370371</v>
      </c>
      <c r="B1110" s="1">
        <v>45121.722219560193</v>
      </c>
      <c r="C1110">
        <v>800140</v>
      </c>
      <c r="D1110" t="s">
        <v>2609</v>
      </c>
      <c r="E1110">
        <v>-1.2517720999999999</v>
      </c>
      <c r="F1110">
        <v>36.901885700000001</v>
      </c>
      <c r="G1110">
        <v>1582.900024414062</v>
      </c>
      <c r="H1110">
        <v>4.9989999999999997</v>
      </c>
      <c r="I1110" s="1">
        <v>45121.427083333343</v>
      </c>
      <c r="J1110" t="s">
        <v>56</v>
      </c>
      <c r="K1110" t="s">
        <v>77</v>
      </c>
      <c r="L1110" t="s">
        <v>58</v>
      </c>
      <c r="M1110">
        <v>2</v>
      </c>
      <c r="N1110" t="s">
        <v>59</v>
      </c>
      <c r="O1110" t="s">
        <v>91</v>
      </c>
      <c r="P1110" t="s">
        <v>167</v>
      </c>
      <c r="Q1110" t="s">
        <v>62</v>
      </c>
      <c r="R1110">
        <v>1</v>
      </c>
      <c r="S1110">
        <v>0</v>
      </c>
      <c r="T1110">
        <v>0</v>
      </c>
      <c r="U1110">
        <v>0</v>
      </c>
      <c r="W1110" t="s">
        <v>121</v>
      </c>
      <c r="X1110">
        <v>1</v>
      </c>
      <c r="Y1110">
        <v>1</v>
      </c>
      <c r="Z1110">
        <v>1</v>
      </c>
      <c r="AA1110">
        <v>1</v>
      </c>
      <c r="AL1110">
        <v>20</v>
      </c>
      <c r="AM1110">
        <v>10</v>
      </c>
      <c r="AN1110">
        <v>5</v>
      </c>
      <c r="AO1110" t="s">
        <v>82</v>
      </c>
      <c r="AP1110" t="s">
        <v>83</v>
      </c>
      <c r="AR1110" t="s">
        <v>94</v>
      </c>
      <c r="AT1110">
        <v>252940411</v>
      </c>
      <c r="AU1110" t="s">
        <v>2610</v>
      </c>
      <c r="AV1110" s="1">
        <v>45121.865624999999</v>
      </c>
      <c r="AY1110" t="s">
        <v>72</v>
      </c>
      <c r="AZ1110" t="s">
        <v>73</v>
      </c>
      <c r="BA1110" t="s">
        <v>74</v>
      </c>
      <c r="BC1110">
        <v>1109</v>
      </c>
      <c r="BD1110" t="str">
        <f>IFERROR(VLOOKUP(C1110,Sheet1!$A$2:$C$52,2, FALSE), "")</f>
        <v>Embu</v>
      </c>
      <c r="BE1110" t="str">
        <f>IFERROR(VLOOKUP(C1110,Sheet1!$A$2:$C$52,3, FALSE), "")</f>
        <v>Embu</v>
      </c>
    </row>
    <row r="1111" spans="1:57" x14ac:dyDescent="0.35">
      <c r="A1111" s="1">
        <v>45121.42906490741</v>
      </c>
      <c r="B1111" s="1">
        <v>45121.720076342594</v>
      </c>
      <c r="C1111">
        <v>800140</v>
      </c>
      <c r="D1111" t="s">
        <v>2611</v>
      </c>
      <c r="E1111">
        <v>-1.2517004</v>
      </c>
      <c r="F1111">
        <v>36.900829299999998</v>
      </c>
      <c r="G1111">
        <v>1582.900024414062</v>
      </c>
      <c r="H1111">
        <v>4.9000000000000004</v>
      </c>
      <c r="I1111" s="1">
        <v>45121.429166666669</v>
      </c>
      <c r="J1111" t="s">
        <v>159</v>
      </c>
      <c r="K1111" t="s">
        <v>57</v>
      </c>
      <c r="L1111" t="s">
        <v>58</v>
      </c>
      <c r="M1111">
        <v>1</v>
      </c>
      <c r="N1111" t="s">
        <v>59</v>
      </c>
      <c r="O1111" t="s">
        <v>91</v>
      </c>
      <c r="P1111" t="s">
        <v>141</v>
      </c>
      <c r="Q1111" t="s">
        <v>112</v>
      </c>
      <c r="R1111">
        <v>1</v>
      </c>
      <c r="S1111">
        <v>1</v>
      </c>
      <c r="T1111">
        <v>0</v>
      </c>
      <c r="U1111">
        <v>0</v>
      </c>
      <c r="W1111" t="s">
        <v>121</v>
      </c>
      <c r="X1111">
        <v>1</v>
      </c>
      <c r="Y1111">
        <v>1</v>
      </c>
      <c r="Z1111">
        <v>1</v>
      </c>
      <c r="AA1111">
        <v>1</v>
      </c>
      <c r="AG1111" t="s">
        <v>150</v>
      </c>
      <c r="AH1111">
        <v>0</v>
      </c>
      <c r="AI1111">
        <v>1</v>
      </c>
      <c r="AJ1111">
        <v>1</v>
      </c>
      <c r="AK1111">
        <v>0</v>
      </c>
      <c r="AL1111">
        <v>50</v>
      </c>
      <c r="AM1111">
        <v>20</v>
      </c>
      <c r="AN1111">
        <v>5</v>
      </c>
      <c r="AO1111" t="s">
        <v>82</v>
      </c>
      <c r="AP1111" t="s">
        <v>83</v>
      </c>
      <c r="AR1111" t="s">
        <v>94</v>
      </c>
      <c r="AT1111">
        <v>252940412</v>
      </c>
      <c r="AU1111" t="s">
        <v>2612</v>
      </c>
      <c r="AV1111" s="1">
        <v>45121.865624999999</v>
      </c>
      <c r="AY1111" t="s">
        <v>72</v>
      </c>
      <c r="AZ1111" t="s">
        <v>73</v>
      </c>
      <c r="BA1111" t="s">
        <v>74</v>
      </c>
      <c r="BC1111">
        <v>1110</v>
      </c>
      <c r="BD1111" t="str">
        <f>IFERROR(VLOOKUP(C1111,Sheet1!$A$2:$C$52,2, FALSE), "")</f>
        <v>Embu</v>
      </c>
      <c r="BE1111" t="str">
        <f>IFERROR(VLOOKUP(C1111,Sheet1!$A$2:$C$52,3, FALSE), "")</f>
        <v>Embu</v>
      </c>
    </row>
    <row r="1112" spans="1:57" x14ac:dyDescent="0.35">
      <c r="A1112" s="1">
        <v>45121.429881689823</v>
      </c>
      <c r="B1112" s="1">
        <v>45121.717409583332</v>
      </c>
      <c r="C1112">
        <v>800140</v>
      </c>
      <c r="D1112" t="s">
        <v>2613</v>
      </c>
      <c r="E1112">
        <v>-1.251695</v>
      </c>
      <c r="F1112">
        <v>36.900818800000003</v>
      </c>
      <c r="G1112">
        <v>1582.900024414062</v>
      </c>
      <c r="H1112">
        <v>4.5830000000000002</v>
      </c>
      <c r="I1112" s="1">
        <v>45121.431250000001</v>
      </c>
      <c r="J1112" t="s">
        <v>76</v>
      </c>
      <c r="K1112" t="s">
        <v>77</v>
      </c>
      <c r="L1112" t="s">
        <v>58</v>
      </c>
      <c r="M1112">
        <v>1</v>
      </c>
      <c r="N1112" t="s">
        <v>59</v>
      </c>
      <c r="O1112" t="s">
        <v>91</v>
      </c>
      <c r="P1112" t="s">
        <v>127</v>
      </c>
      <c r="Q1112" t="s">
        <v>1449</v>
      </c>
      <c r="R1112">
        <v>1</v>
      </c>
      <c r="S1112">
        <v>0</v>
      </c>
      <c r="T1112">
        <v>1</v>
      </c>
      <c r="U1112">
        <v>0</v>
      </c>
      <c r="W1112" t="s">
        <v>81</v>
      </c>
      <c r="X1112">
        <v>1</v>
      </c>
      <c r="Y1112">
        <v>1</v>
      </c>
      <c r="Z1112">
        <v>0</v>
      </c>
      <c r="AA1112">
        <v>1</v>
      </c>
      <c r="AB1112" t="s">
        <v>65</v>
      </c>
      <c r="AC1112">
        <v>0</v>
      </c>
      <c r="AD1112">
        <v>0</v>
      </c>
      <c r="AE1112">
        <v>1</v>
      </c>
      <c r="AF1112">
        <v>0</v>
      </c>
      <c r="AL1112">
        <v>20</v>
      </c>
      <c r="AM1112">
        <v>20</v>
      </c>
      <c r="AN1112">
        <v>5</v>
      </c>
      <c r="AO1112" t="s">
        <v>67</v>
      </c>
      <c r="AR1112" t="s">
        <v>94</v>
      </c>
      <c r="AT1112">
        <v>252940413</v>
      </c>
      <c r="AU1112" t="s">
        <v>2614</v>
      </c>
      <c r="AV1112" s="1">
        <v>45121.865624999999</v>
      </c>
      <c r="AY1112" t="s">
        <v>72</v>
      </c>
      <c r="AZ1112" t="s">
        <v>73</v>
      </c>
      <c r="BA1112" t="s">
        <v>74</v>
      </c>
      <c r="BC1112">
        <v>1111</v>
      </c>
      <c r="BD1112" t="str">
        <f>IFERROR(VLOOKUP(C1112,Sheet1!$A$2:$C$52,2, FALSE), "")</f>
        <v>Embu</v>
      </c>
      <c r="BE1112" t="str">
        <f>IFERROR(VLOOKUP(C1112,Sheet1!$A$2:$C$52,3, FALSE), "")</f>
        <v>Embu</v>
      </c>
    </row>
    <row r="1113" spans="1:57" x14ac:dyDescent="0.35">
      <c r="A1113" s="1">
        <v>45121.431887407409</v>
      </c>
      <c r="B1113" s="1">
        <v>45121.715595879628</v>
      </c>
      <c r="C1113">
        <v>800140</v>
      </c>
      <c r="D1113" t="s">
        <v>2615</v>
      </c>
      <c r="E1113">
        <v>-1.2529699999999999</v>
      </c>
      <c r="F1113">
        <v>36.899364499999997</v>
      </c>
      <c r="G1113">
        <v>1584.099975585938</v>
      </c>
      <c r="H1113">
        <v>4.8040000000000003</v>
      </c>
      <c r="I1113" s="1">
        <v>45121.432638888888</v>
      </c>
      <c r="J1113" t="s">
        <v>76</v>
      </c>
      <c r="K1113" t="s">
        <v>57</v>
      </c>
      <c r="L1113" t="s">
        <v>58</v>
      </c>
      <c r="M1113">
        <v>1</v>
      </c>
      <c r="N1113" t="s">
        <v>59</v>
      </c>
      <c r="O1113" t="s">
        <v>60</v>
      </c>
      <c r="P1113" t="s">
        <v>61</v>
      </c>
      <c r="Q1113" t="s">
        <v>142</v>
      </c>
      <c r="R1113">
        <v>1</v>
      </c>
      <c r="S1113">
        <v>1</v>
      </c>
      <c r="T1113">
        <v>0</v>
      </c>
      <c r="U1113">
        <v>0</v>
      </c>
      <c r="W1113" t="s">
        <v>121</v>
      </c>
      <c r="X1113">
        <v>1</v>
      </c>
      <c r="Y1113">
        <v>1</v>
      </c>
      <c r="Z1113">
        <v>1</v>
      </c>
      <c r="AA1113">
        <v>1</v>
      </c>
      <c r="AG1113" t="s">
        <v>150</v>
      </c>
      <c r="AH1113">
        <v>0</v>
      </c>
      <c r="AI1113">
        <v>1</v>
      </c>
      <c r="AJ1113">
        <v>1</v>
      </c>
      <c r="AK1113">
        <v>0</v>
      </c>
      <c r="AL1113">
        <v>20</v>
      </c>
      <c r="AM1113">
        <v>20</v>
      </c>
      <c r="AN1113">
        <v>5</v>
      </c>
      <c r="AO1113" t="s">
        <v>67</v>
      </c>
      <c r="AR1113" t="s">
        <v>94</v>
      </c>
      <c r="AT1113">
        <v>252940414</v>
      </c>
      <c r="AU1113" t="s">
        <v>2616</v>
      </c>
      <c r="AV1113" s="1">
        <v>45121.865636574083</v>
      </c>
      <c r="AY1113" t="s">
        <v>72</v>
      </c>
      <c r="AZ1113" t="s">
        <v>73</v>
      </c>
      <c r="BA1113" t="s">
        <v>74</v>
      </c>
      <c r="BC1113">
        <v>1112</v>
      </c>
      <c r="BD1113" t="str">
        <f>IFERROR(VLOOKUP(C1113,Sheet1!$A$2:$C$52,2, FALSE), "")</f>
        <v>Embu</v>
      </c>
      <c r="BE1113" t="str">
        <f>IFERROR(VLOOKUP(C1113,Sheet1!$A$2:$C$52,3, FALSE), "")</f>
        <v>Embu</v>
      </c>
    </row>
    <row r="1114" spans="1:57" x14ac:dyDescent="0.35">
      <c r="A1114" s="1">
        <v>45121.433229363429</v>
      </c>
      <c r="B1114" s="1">
        <v>45121.714238148154</v>
      </c>
      <c r="C1114">
        <v>800140</v>
      </c>
      <c r="D1114" t="s">
        <v>2617</v>
      </c>
      <c r="E1114">
        <v>-1.2537556000000001</v>
      </c>
      <c r="F1114">
        <v>36.8993763</v>
      </c>
      <c r="G1114">
        <v>1582.5</v>
      </c>
      <c r="H1114">
        <v>6.75</v>
      </c>
      <c r="I1114" s="1">
        <v>45121.433333333327</v>
      </c>
      <c r="J1114" t="s">
        <v>76</v>
      </c>
      <c r="K1114" t="s">
        <v>57</v>
      </c>
      <c r="L1114" t="s">
        <v>78</v>
      </c>
      <c r="M1114">
        <v>0</v>
      </c>
      <c r="N1114" t="s">
        <v>59</v>
      </c>
      <c r="O1114" t="s">
        <v>79</v>
      </c>
      <c r="P1114" t="s">
        <v>61</v>
      </c>
      <c r="Q1114" t="s">
        <v>106</v>
      </c>
      <c r="R1114">
        <v>1</v>
      </c>
      <c r="S1114">
        <v>0</v>
      </c>
      <c r="T1114">
        <v>1</v>
      </c>
      <c r="U1114">
        <v>0</v>
      </c>
      <c r="W1114" t="s">
        <v>117</v>
      </c>
      <c r="X1114">
        <v>1</v>
      </c>
      <c r="Y1114">
        <v>1</v>
      </c>
      <c r="Z1114">
        <v>1</v>
      </c>
      <c r="AA1114">
        <v>1</v>
      </c>
      <c r="AB1114" t="s">
        <v>274</v>
      </c>
      <c r="AC1114">
        <v>0</v>
      </c>
      <c r="AD1114">
        <v>0</v>
      </c>
      <c r="AE1114">
        <v>1</v>
      </c>
      <c r="AF1114">
        <v>1</v>
      </c>
      <c r="AL1114">
        <v>20</v>
      </c>
      <c r="AM1114">
        <v>20</v>
      </c>
      <c r="AN1114">
        <v>10</v>
      </c>
      <c r="AO1114" t="s">
        <v>67</v>
      </c>
      <c r="AR1114" t="s">
        <v>94</v>
      </c>
      <c r="AT1114">
        <v>252940419</v>
      </c>
      <c r="AU1114" t="s">
        <v>2618</v>
      </c>
      <c r="AV1114" s="1">
        <v>45121.865636574083</v>
      </c>
      <c r="AY1114" t="s">
        <v>72</v>
      </c>
      <c r="AZ1114" t="s">
        <v>73</v>
      </c>
      <c r="BA1114" t="s">
        <v>74</v>
      </c>
      <c r="BC1114">
        <v>1113</v>
      </c>
      <c r="BD1114" t="str">
        <f>IFERROR(VLOOKUP(C1114,Sheet1!$A$2:$C$52,2, FALSE), "")</f>
        <v>Embu</v>
      </c>
      <c r="BE1114" t="str">
        <f>IFERROR(VLOOKUP(C1114,Sheet1!$A$2:$C$52,3, FALSE), "")</f>
        <v>Embu</v>
      </c>
    </row>
    <row r="1115" spans="1:57" x14ac:dyDescent="0.35">
      <c r="A1115" s="1">
        <v>45121.434383993059</v>
      </c>
      <c r="B1115" s="1">
        <v>45121.639304953707</v>
      </c>
      <c r="C1115">
        <v>800140</v>
      </c>
      <c r="D1115" t="s">
        <v>2619</v>
      </c>
      <c r="E1115">
        <v>-1.2542343</v>
      </c>
      <c r="F1115">
        <v>36.898837499999999</v>
      </c>
      <c r="G1115">
        <v>1586.099975585938</v>
      </c>
      <c r="H1115">
        <v>6.75</v>
      </c>
      <c r="I1115" s="1">
        <v>45121.434027777781</v>
      </c>
      <c r="J1115" t="s">
        <v>159</v>
      </c>
      <c r="K1115" t="s">
        <v>77</v>
      </c>
      <c r="L1115" t="s">
        <v>58</v>
      </c>
      <c r="M1115">
        <v>1</v>
      </c>
      <c r="N1115" t="s">
        <v>59</v>
      </c>
      <c r="O1115" t="s">
        <v>91</v>
      </c>
      <c r="P1115" t="s">
        <v>141</v>
      </c>
      <c r="Q1115" t="s">
        <v>112</v>
      </c>
      <c r="R1115">
        <v>1</v>
      </c>
      <c r="S1115">
        <v>1</v>
      </c>
      <c r="T1115">
        <v>0</v>
      </c>
      <c r="U1115">
        <v>0</v>
      </c>
      <c r="W1115" t="s">
        <v>121</v>
      </c>
      <c r="X1115">
        <v>1</v>
      </c>
      <c r="Y1115">
        <v>1</v>
      </c>
      <c r="Z1115">
        <v>1</v>
      </c>
      <c r="AA1115">
        <v>1</v>
      </c>
      <c r="AG1115" t="s">
        <v>113</v>
      </c>
      <c r="AH1115">
        <v>0</v>
      </c>
      <c r="AI1115">
        <v>1</v>
      </c>
      <c r="AJ1115">
        <v>1</v>
      </c>
      <c r="AK1115">
        <v>1</v>
      </c>
      <c r="AL1115">
        <v>20</v>
      </c>
      <c r="AM1115">
        <v>40</v>
      </c>
      <c r="AN1115">
        <v>10</v>
      </c>
      <c r="AO1115" t="s">
        <v>67</v>
      </c>
      <c r="AR1115" t="s">
        <v>94</v>
      </c>
      <c r="AT1115">
        <v>252940420</v>
      </c>
      <c r="AU1115" t="s">
        <v>2620</v>
      </c>
      <c r="AV1115" s="1">
        <v>45121.865648148138</v>
      </c>
      <c r="AY1115" t="s">
        <v>72</v>
      </c>
      <c r="AZ1115" t="s">
        <v>73</v>
      </c>
      <c r="BA1115" t="s">
        <v>74</v>
      </c>
      <c r="BC1115">
        <v>1114</v>
      </c>
      <c r="BD1115" t="str">
        <f>IFERROR(VLOOKUP(C1115,Sheet1!$A$2:$C$52,2, FALSE), "")</f>
        <v>Embu</v>
      </c>
      <c r="BE1115" t="str">
        <f>IFERROR(VLOOKUP(C1115,Sheet1!$A$2:$C$52,3, FALSE), "")</f>
        <v>Embu</v>
      </c>
    </row>
    <row r="1116" spans="1:57" x14ac:dyDescent="0.35">
      <c r="A1116" s="1">
        <v>45121.435269710651</v>
      </c>
      <c r="B1116" s="1">
        <v>45121.638331724527</v>
      </c>
      <c r="C1116">
        <v>800140</v>
      </c>
      <c r="D1116" t="s">
        <v>2621</v>
      </c>
      <c r="E1116">
        <v>-1.2542522</v>
      </c>
      <c r="F1116">
        <v>36.8988716</v>
      </c>
      <c r="G1116">
        <v>1586.099975585938</v>
      </c>
      <c r="H1116">
        <v>4.5</v>
      </c>
      <c r="I1116" s="1">
        <v>45121.435416666667</v>
      </c>
      <c r="J1116" t="s">
        <v>56</v>
      </c>
      <c r="K1116" t="s">
        <v>77</v>
      </c>
      <c r="L1116" t="s">
        <v>58</v>
      </c>
      <c r="M1116">
        <v>2</v>
      </c>
      <c r="N1116" t="s">
        <v>59</v>
      </c>
      <c r="O1116" t="s">
        <v>91</v>
      </c>
      <c r="P1116" t="s">
        <v>141</v>
      </c>
      <c r="Q1116" t="s">
        <v>62</v>
      </c>
      <c r="R1116">
        <v>1</v>
      </c>
      <c r="S1116">
        <v>0</v>
      </c>
      <c r="T1116">
        <v>0</v>
      </c>
      <c r="U1116">
        <v>0</v>
      </c>
      <c r="W1116" t="s">
        <v>81</v>
      </c>
      <c r="X1116">
        <v>1</v>
      </c>
      <c r="Y1116">
        <v>1</v>
      </c>
      <c r="Z1116">
        <v>0</v>
      </c>
      <c r="AA1116">
        <v>1</v>
      </c>
      <c r="AL1116">
        <v>30</v>
      </c>
      <c r="AM1116">
        <v>10</v>
      </c>
      <c r="AN1116">
        <v>10</v>
      </c>
      <c r="AO1116" t="s">
        <v>82</v>
      </c>
      <c r="AP1116" t="s">
        <v>83</v>
      </c>
      <c r="AR1116" t="s">
        <v>94</v>
      </c>
      <c r="AT1116">
        <v>252940422</v>
      </c>
      <c r="AU1116" t="s">
        <v>2622</v>
      </c>
      <c r="AV1116" s="1">
        <v>45121.865648148138</v>
      </c>
      <c r="AY1116" t="s">
        <v>72</v>
      </c>
      <c r="AZ1116" t="s">
        <v>73</v>
      </c>
      <c r="BA1116" t="s">
        <v>74</v>
      </c>
      <c r="BC1116">
        <v>1115</v>
      </c>
      <c r="BD1116" t="str">
        <f>IFERROR(VLOOKUP(C1116,Sheet1!$A$2:$C$52,2, FALSE), "")</f>
        <v>Embu</v>
      </c>
      <c r="BE1116" t="str">
        <f>IFERROR(VLOOKUP(C1116,Sheet1!$A$2:$C$52,3, FALSE), "")</f>
        <v>Embu</v>
      </c>
    </row>
    <row r="1117" spans="1:57" x14ac:dyDescent="0.35">
      <c r="A1117" s="1">
        <v>45121.435940196759</v>
      </c>
      <c r="B1117" s="1">
        <v>45121.634894641204</v>
      </c>
      <c r="C1117">
        <v>800140</v>
      </c>
      <c r="D1117" t="s">
        <v>2623</v>
      </c>
      <c r="E1117">
        <v>-1.2541925</v>
      </c>
      <c r="F1117">
        <v>36.898888300000003</v>
      </c>
      <c r="G1117">
        <v>1586.099975585938</v>
      </c>
      <c r="H1117">
        <v>4.66</v>
      </c>
      <c r="I1117" s="1">
        <v>45121.436805555553</v>
      </c>
      <c r="J1117" t="s">
        <v>76</v>
      </c>
      <c r="K1117" t="s">
        <v>57</v>
      </c>
      <c r="L1117" t="s">
        <v>78</v>
      </c>
      <c r="M1117">
        <v>0</v>
      </c>
      <c r="N1117" t="s">
        <v>59</v>
      </c>
      <c r="O1117" t="s">
        <v>79</v>
      </c>
      <c r="P1117" t="s">
        <v>61</v>
      </c>
      <c r="Q1117" t="s">
        <v>112</v>
      </c>
      <c r="R1117">
        <v>1</v>
      </c>
      <c r="S1117">
        <v>1</v>
      </c>
      <c r="T1117">
        <v>0</v>
      </c>
      <c r="U1117">
        <v>0</v>
      </c>
      <c r="W1117" t="s">
        <v>121</v>
      </c>
      <c r="X1117">
        <v>1</v>
      </c>
      <c r="Y1117">
        <v>1</v>
      </c>
      <c r="Z1117">
        <v>1</v>
      </c>
      <c r="AA1117">
        <v>1</v>
      </c>
      <c r="AG1117" t="s">
        <v>132</v>
      </c>
      <c r="AH1117">
        <v>0</v>
      </c>
      <c r="AI1117">
        <v>1</v>
      </c>
      <c r="AJ1117">
        <v>1</v>
      </c>
      <c r="AK1117">
        <v>1</v>
      </c>
      <c r="AL1117">
        <v>20</v>
      </c>
      <c r="AM1117">
        <v>20</v>
      </c>
      <c r="AN1117">
        <v>10</v>
      </c>
      <c r="AO1117" t="s">
        <v>67</v>
      </c>
      <c r="AR1117" t="s">
        <v>94</v>
      </c>
      <c r="AT1117">
        <v>252940424</v>
      </c>
      <c r="AU1117" t="s">
        <v>2624</v>
      </c>
      <c r="AV1117" s="1">
        <v>45121.865648148138</v>
      </c>
      <c r="AY1117" t="s">
        <v>72</v>
      </c>
      <c r="AZ1117" t="s">
        <v>73</v>
      </c>
      <c r="BA1117" t="s">
        <v>74</v>
      </c>
      <c r="BC1117">
        <v>1116</v>
      </c>
      <c r="BD1117" t="str">
        <f>IFERROR(VLOOKUP(C1117,Sheet1!$A$2:$C$52,2, FALSE), "")</f>
        <v>Embu</v>
      </c>
      <c r="BE1117" t="str">
        <f>IFERROR(VLOOKUP(C1117,Sheet1!$A$2:$C$52,3, FALSE), "")</f>
        <v>Embu</v>
      </c>
    </row>
    <row r="1118" spans="1:57" x14ac:dyDescent="0.35">
      <c r="A1118" s="1">
        <v>45121.436555243054</v>
      </c>
      <c r="B1118" s="1">
        <v>45121.636583645843</v>
      </c>
      <c r="C1118">
        <v>800140</v>
      </c>
      <c r="D1118" t="s">
        <v>2625</v>
      </c>
      <c r="E1118">
        <v>-1.2542226999999999</v>
      </c>
      <c r="F1118">
        <v>36.8988668</v>
      </c>
      <c r="G1118">
        <v>1586.099975585938</v>
      </c>
      <c r="H1118">
        <v>4.4340000000000002</v>
      </c>
      <c r="I1118" s="1">
        <v>45121.438888888893</v>
      </c>
      <c r="J1118" t="s">
        <v>159</v>
      </c>
      <c r="K1118" t="s">
        <v>77</v>
      </c>
      <c r="L1118" t="s">
        <v>58</v>
      </c>
      <c r="M1118">
        <v>1</v>
      </c>
      <c r="N1118" t="s">
        <v>59</v>
      </c>
      <c r="O1118" t="s">
        <v>91</v>
      </c>
      <c r="P1118" t="s">
        <v>141</v>
      </c>
      <c r="Q1118" t="s">
        <v>106</v>
      </c>
      <c r="R1118">
        <v>1</v>
      </c>
      <c r="S1118">
        <v>0</v>
      </c>
      <c r="T1118">
        <v>1</v>
      </c>
      <c r="U1118">
        <v>0</v>
      </c>
      <c r="W1118" t="s">
        <v>1049</v>
      </c>
      <c r="X1118">
        <v>1</v>
      </c>
      <c r="Y1118">
        <v>1</v>
      </c>
      <c r="Z1118">
        <v>1</v>
      </c>
      <c r="AA1118">
        <v>1</v>
      </c>
      <c r="AB1118" t="s">
        <v>65</v>
      </c>
      <c r="AC1118">
        <v>0</v>
      </c>
      <c r="AD1118">
        <v>0</v>
      </c>
      <c r="AE1118">
        <v>1</v>
      </c>
      <c r="AF1118">
        <v>0</v>
      </c>
      <c r="AL1118">
        <v>20</v>
      </c>
      <c r="AM1118">
        <v>20</v>
      </c>
      <c r="AN1118">
        <v>10</v>
      </c>
      <c r="AO1118" t="s">
        <v>82</v>
      </c>
      <c r="AP1118" t="s">
        <v>83</v>
      </c>
      <c r="AR1118" t="s">
        <v>94</v>
      </c>
      <c r="AT1118">
        <v>252940425</v>
      </c>
      <c r="AU1118" t="s">
        <v>2626</v>
      </c>
      <c r="AV1118" s="1">
        <v>45121.865659722222</v>
      </c>
      <c r="AY1118" t="s">
        <v>72</v>
      </c>
      <c r="AZ1118" t="s">
        <v>73</v>
      </c>
      <c r="BA1118" t="s">
        <v>74</v>
      </c>
      <c r="BC1118">
        <v>1117</v>
      </c>
      <c r="BD1118" t="str">
        <f>IFERROR(VLOOKUP(C1118,Sheet1!$A$2:$C$52,2, FALSE), "")</f>
        <v>Embu</v>
      </c>
      <c r="BE1118" t="str">
        <f>IFERROR(VLOOKUP(C1118,Sheet1!$A$2:$C$52,3, FALSE), "")</f>
        <v>Embu</v>
      </c>
    </row>
    <row r="1119" spans="1:57" x14ac:dyDescent="0.35">
      <c r="A1119" s="1">
        <v>45121.437862557868</v>
      </c>
      <c r="B1119" s="1">
        <v>45121.633229791667</v>
      </c>
      <c r="C1119">
        <v>800140</v>
      </c>
      <c r="D1119" t="s">
        <v>2627</v>
      </c>
      <c r="E1119">
        <v>-1.2542225</v>
      </c>
      <c r="F1119">
        <v>36.898866900000002</v>
      </c>
      <c r="G1119">
        <v>1586.099975585938</v>
      </c>
      <c r="H1119">
        <v>3.9</v>
      </c>
      <c r="I1119" s="1">
        <v>45121.440972222219</v>
      </c>
      <c r="J1119" t="s">
        <v>76</v>
      </c>
      <c r="K1119" t="s">
        <v>77</v>
      </c>
      <c r="L1119" t="s">
        <v>78</v>
      </c>
      <c r="M1119">
        <v>0</v>
      </c>
      <c r="N1119" t="s">
        <v>59</v>
      </c>
      <c r="O1119" t="s">
        <v>79</v>
      </c>
      <c r="P1119" t="s">
        <v>61</v>
      </c>
      <c r="Q1119" t="s">
        <v>112</v>
      </c>
      <c r="R1119">
        <v>1</v>
      </c>
      <c r="S1119">
        <v>1</v>
      </c>
      <c r="T1119">
        <v>0</v>
      </c>
      <c r="U1119">
        <v>0</v>
      </c>
      <c r="W1119" t="s">
        <v>81</v>
      </c>
      <c r="X1119">
        <v>1</v>
      </c>
      <c r="Y1119">
        <v>1</v>
      </c>
      <c r="Z1119">
        <v>0</v>
      </c>
      <c r="AA1119">
        <v>1</v>
      </c>
      <c r="AG1119" t="s">
        <v>566</v>
      </c>
      <c r="AH1119">
        <v>0</v>
      </c>
      <c r="AI1119">
        <v>1</v>
      </c>
      <c r="AJ1119">
        <v>1</v>
      </c>
      <c r="AK1119">
        <v>1</v>
      </c>
      <c r="AL1119">
        <v>10</v>
      </c>
      <c r="AM1119">
        <v>30</v>
      </c>
      <c r="AN1119">
        <v>10</v>
      </c>
      <c r="AO1119" t="s">
        <v>67</v>
      </c>
      <c r="AR1119" t="s">
        <v>94</v>
      </c>
      <c r="AT1119">
        <v>252940426</v>
      </c>
      <c r="AU1119" t="s">
        <v>2628</v>
      </c>
      <c r="AV1119" s="1">
        <v>45121.865659722222</v>
      </c>
      <c r="AY1119" t="s">
        <v>72</v>
      </c>
      <c r="AZ1119" t="s">
        <v>73</v>
      </c>
      <c r="BA1119" t="s">
        <v>74</v>
      </c>
      <c r="BC1119">
        <v>1118</v>
      </c>
      <c r="BD1119" t="str">
        <f>IFERROR(VLOOKUP(C1119,Sheet1!$A$2:$C$52,2, FALSE), "")</f>
        <v>Embu</v>
      </c>
      <c r="BE1119" t="str">
        <f>IFERROR(VLOOKUP(C1119,Sheet1!$A$2:$C$52,3, FALSE), "")</f>
        <v>Embu</v>
      </c>
    </row>
    <row r="1120" spans="1:57" x14ac:dyDescent="0.35">
      <c r="A1120" s="1">
        <v>45120.968219328701</v>
      </c>
      <c r="B1120" s="1">
        <v>45120.977955289352</v>
      </c>
      <c r="C1120">
        <v>800119</v>
      </c>
      <c r="D1120" t="s">
        <v>2629</v>
      </c>
      <c r="E1120">
        <v>-0.30362499999999998</v>
      </c>
      <c r="F1120">
        <v>36.085335000000001</v>
      </c>
      <c r="G1120">
        <v>1805.4</v>
      </c>
      <c r="H1120">
        <v>5</v>
      </c>
      <c r="I1120" s="1">
        <v>45120.977083333331</v>
      </c>
      <c r="J1120" t="s">
        <v>76</v>
      </c>
      <c r="K1120" t="s">
        <v>77</v>
      </c>
      <c r="L1120" t="s">
        <v>78</v>
      </c>
      <c r="N1120" t="s">
        <v>59</v>
      </c>
      <c r="O1120" t="s">
        <v>79</v>
      </c>
      <c r="Q1120" t="s">
        <v>62</v>
      </c>
      <c r="R1120">
        <v>1</v>
      </c>
      <c r="S1120">
        <v>0</v>
      </c>
      <c r="T1120">
        <v>0</v>
      </c>
      <c r="U1120">
        <v>0</v>
      </c>
      <c r="W1120" t="s">
        <v>155</v>
      </c>
      <c r="X1120">
        <v>1</v>
      </c>
      <c r="Y1120">
        <v>1</v>
      </c>
      <c r="Z1120">
        <v>1</v>
      </c>
      <c r="AA1120">
        <v>1</v>
      </c>
      <c r="AL1120">
        <v>10</v>
      </c>
      <c r="AM1120">
        <v>10</v>
      </c>
      <c r="AN1120">
        <v>6</v>
      </c>
      <c r="AO1120" t="s">
        <v>67</v>
      </c>
      <c r="AR1120" t="s">
        <v>69</v>
      </c>
      <c r="AT1120">
        <v>253096362</v>
      </c>
      <c r="AU1120" t="s">
        <v>2630</v>
      </c>
      <c r="AV1120" s="1">
        <v>45122.677789351852</v>
      </c>
      <c r="AY1120" t="s">
        <v>72</v>
      </c>
      <c r="AZ1120" t="s">
        <v>73</v>
      </c>
      <c r="BA1120" t="s">
        <v>74</v>
      </c>
      <c r="BC1120">
        <v>1119</v>
      </c>
      <c r="BD1120" t="str">
        <f>IFERROR(VLOOKUP(C1120,Sheet1!$A$2:$C$52,2, FALSE), "")</f>
        <v>Nakuru East</v>
      </c>
      <c r="BE1120" t="str">
        <f>IFERROR(VLOOKUP(C1120,Sheet1!$A$2:$C$52,3, FALSE), "")</f>
        <v>Nakuru</v>
      </c>
    </row>
    <row r="1121" spans="1:57" x14ac:dyDescent="0.35">
      <c r="A1121" s="1">
        <v>45120.978004502307</v>
      </c>
      <c r="B1121" s="1">
        <v>45120.978850891202</v>
      </c>
      <c r="C1121">
        <v>800119</v>
      </c>
      <c r="D1121" t="s">
        <v>2631</v>
      </c>
      <c r="E1121">
        <v>-0.30351666666666671</v>
      </c>
      <c r="F1121">
        <v>36.085393333333329</v>
      </c>
      <c r="G1121">
        <v>1829.5</v>
      </c>
      <c r="H1121">
        <v>4.9000000000000004</v>
      </c>
      <c r="I1121" s="1">
        <v>45120.977777777778</v>
      </c>
      <c r="J1121" t="s">
        <v>104</v>
      </c>
      <c r="K1121" t="s">
        <v>57</v>
      </c>
      <c r="L1121" t="s">
        <v>78</v>
      </c>
      <c r="N1121" t="s">
        <v>105</v>
      </c>
      <c r="O1121" t="s">
        <v>79</v>
      </c>
      <c r="Q1121" t="s">
        <v>62</v>
      </c>
      <c r="R1121">
        <v>1</v>
      </c>
      <c r="S1121">
        <v>0</v>
      </c>
      <c r="T1121">
        <v>0</v>
      </c>
      <c r="U1121">
        <v>0</v>
      </c>
      <c r="W1121" t="s">
        <v>101</v>
      </c>
      <c r="X1121">
        <v>1</v>
      </c>
      <c r="Y1121">
        <v>1</v>
      </c>
      <c r="Z1121">
        <v>1</v>
      </c>
      <c r="AA1121">
        <v>0</v>
      </c>
      <c r="AL1121">
        <v>20</v>
      </c>
      <c r="AM1121">
        <v>20</v>
      </c>
      <c r="AN1121">
        <v>10</v>
      </c>
      <c r="AO1121" t="s">
        <v>67</v>
      </c>
      <c r="AR1121" t="s">
        <v>69</v>
      </c>
      <c r="AT1121">
        <v>253096367</v>
      </c>
      <c r="AU1121" t="s">
        <v>2632</v>
      </c>
      <c r="AV1121" s="1">
        <v>45122.677800925929</v>
      </c>
      <c r="AY1121" t="s">
        <v>72</v>
      </c>
      <c r="AZ1121" t="s">
        <v>73</v>
      </c>
      <c r="BA1121" t="s">
        <v>74</v>
      </c>
      <c r="BC1121">
        <v>1120</v>
      </c>
      <c r="BD1121" t="str">
        <f>IFERROR(VLOOKUP(C1121,Sheet1!$A$2:$C$52,2, FALSE), "")</f>
        <v>Nakuru East</v>
      </c>
      <c r="BE1121" t="str">
        <f>IFERROR(VLOOKUP(C1121,Sheet1!$A$2:$C$52,3, FALSE), "")</f>
        <v>Nakuru</v>
      </c>
    </row>
    <row r="1122" spans="1:57" x14ac:dyDescent="0.35">
      <c r="A1122" s="1">
        <v>45120.978947152777</v>
      </c>
      <c r="B1122" s="1">
        <v>45120.979715810186</v>
      </c>
      <c r="C1122">
        <v>800119</v>
      </c>
      <c r="D1122" t="s">
        <v>2633</v>
      </c>
      <c r="E1122">
        <v>-0.30345333333333341</v>
      </c>
      <c r="F1122">
        <v>36.085261666666661</v>
      </c>
      <c r="G1122">
        <v>1828.8</v>
      </c>
      <c r="H1122">
        <v>4.8</v>
      </c>
      <c r="I1122" s="1">
        <v>45120.978472222218</v>
      </c>
      <c r="J1122" t="s">
        <v>159</v>
      </c>
      <c r="K1122" t="s">
        <v>57</v>
      </c>
      <c r="L1122" t="s">
        <v>78</v>
      </c>
      <c r="N1122" t="s">
        <v>105</v>
      </c>
      <c r="O1122" t="s">
        <v>126</v>
      </c>
      <c r="P1122" t="s">
        <v>141</v>
      </c>
      <c r="Q1122" t="s">
        <v>112</v>
      </c>
      <c r="R1122">
        <v>1</v>
      </c>
      <c r="S1122">
        <v>1</v>
      </c>
      <c r="T1122">
        <v>0</v>
      </c>
      <c r="U1122">
        <v>0</v>
      </c>
      <c r="W1122" t="s">
        <v>93</v>
      </c>
      <c r="X1122">
        <v>1</v>
      </c>
      <c r="Y1122">
        <v>1</v>
      </c>
      <c r="Z1122">
        <v>0</v>
      </c>
      <c r="AA1122">
        <v>0</v>
      </c>
      <c r="AG1122" t="s">
        <v>113</v>
      </c>
      <c r="AH1122">
        <v>0</v>
      </c>
      <c r="AI1122">
        <v>1</v>
      </c>
      <c r="AJ1122">
        <v>1</v>
      </c>
      <c r="AK1122">
        <v>1</v>
      </c>
      <c r="AL1122">
        <v>20</v>
      </c>
      <c r="AM1122">
        <v>20</v>
      </c>
      <c r="AN1122">
        <v>10</v>
      </c>
      <c r="AO1122" t="s">
        <v>67</v>
      </c>
      <c r="AR1122" t="s">
        <v>69</v>
      </c>
      <c r="AT1122">
        <v>253096372</v>
      </c>
      <c r="AU1122" t="s">
        <v>2634</v>
      </c>
      <c r="AV1122" s="1">
        <v>45122.677800925929</v>
      </c>
      <c r="AY1122" t="s">
        <v>72</v>
      </c>
      <c r="AZ1122" t="s">
        <v>73</v>
      </c>
      <c r="BA1122" t="s">
        <v>74</v>
      </c>
      <c r="BC1122">
        <v>1121</v>
      </c>
      <c r="BD1122" t="str">
        <f>IFERROR(VLOOKUP(C1122,Sheet1!$A$2:$C$52,2, FALSE), "")</f>
        <v>Nakuru East</v>
      </c>
      <c r="BE1122" t="str">
        <f>IFERROR(VLOOKUP(C1122,Sheet1!$A$2:$C$52,3, FALSE), "")</f>
        <v>Nakuru</v>
      </c>
    </row>
    <row r="1123" spans="1:57" x14ac:dyDescent="0.35">
      <c r="A1123" s="1">
        <v>45120.979743124997</v>
      </c>
      <c r="B1123" s="1">
        <v>45120.980621817129</v>
      </c>
      <c r="C1123">
        <v>800119</v>
      </c>
      <c r="D1123" t="s">
        <v>2635</v>
      </c>
      <c r="E1123">
        <v>-0.30347833333333329</v>
      </c>
      <c r="F1123">
        <v>36.085258333333329</v>
      </c>
      <c r="G1123">
        <v>1828.8</v>
      </c>
      <c r="H1123">
        <v>5</v>
      </c>
      <c r="I1123" s="1">
        <v>45120.979861111111</v>
      </c>
      <c r="J1123" t="s">
        <v>159</v>
      </c>
      <c r="K1123" t="s">
        <v>77</v>
      </c>
      <c r="L1123" t="s">
        <v>78</v>
      </c>
      <c r="N1123" t="s">
        <v>59</v>
      </c>
      <c r="O1123" t="s">
        <v>79</v>
      </c>
      <c r="P1123" t="s">
        <v>61</v>
      </c>
      <c r="Q1123" t="s">
        <v>181</v>
      </c>
      <c r="R1123">
        <v>1</v>
      </c>
      <c r="S1123">
        <v>1</v>
      </c>
      <c r="T1123">
        <v>1</v>
      </c>
      <c r="U1123">
        <v>0</v>
      </c>
      <c r="W1123" t="s">
        <v>121</v>
      </c>
      <c r="X1123">
        <v>1</v>
      </c>
      <c r="Y1123">
        <v>1</v>
      </c>
      <c r="Z1123">
        <v>1</v>
      </c>
      <c r="AA1123">
        <v>1</v>
      </c>
      <c r="AB1123" t="s">
        <v>113</v>
      </c>
      <c r="AC1123">
        <v>0</v>
      </c>
      <c r="AD1123">
        <v>1</v>
      </c>
      <c r="AE1123">
        <v>1</v>
      </c>
      <c r="AF1123">
        <v>1</v>
      </c>
      <c r="AG1123" t="s">
        <v>113</v>
      </c>
      <c r="AH1123">
        <v>0</v>
      </c>
      <c r="AI1123">
        <v>1</v>
      </c>
      <c r="AJ1123">
        <v>1</v>
      </c>
      <c r="AK1123">
        <v>1</v>
      </c>
      <c r="AM1123">
        <v>20</v>
      </c>
      <c r="AN1123">
        <v>20</v>
      </c>
      <c r="AO1123" t="s">
        <v>67</v>
      </c>
      <c r="AR1123" t="s">
        <v>69</v>
      </c>
      <c r="AT1123">
        <v>253096375</v>
      </c>
      <c r="AU1123" t="s">
        <v>2636</v>
      </c>
      <c r="AV1123" s="1">
        <v>45122.677812499998</v>
      </c>
      <c r="AY1123" t="s">
        <v>72</v>
      </c>
      <c r="AZ1123" t="s">
        <v>73</v>
      </c>
      <c r="BA1123" t="s">
        <v>74</v>
      </c>
      <c r="BC1123">
        <v>1122</v>
      </c>
      <c r="BD1123" t="str">
        <f>IFERROR(VLOOKUP(C1123,Sheet1!$A$2:$C$52,2, FALSE), "")</f>
        <v>Nakuru East</v>
      </c>
      <c r="BE1123" t="str">
        <f>IFERROR(VLOOKUP(C1123,Sheet1!$A$2:$C$52,3, FALSE), "")</f>
        <v>Nakuru</v>
      </c>
    </row>
    <row r="1124" spans="1:57" x14ac:dyDescent="0.35">
      <c r="A1124" s="1">
        <v>45120.980651388891</v>
      </c>
      <c r="B1124" s="1">
        <v>45120.981328912043</v>
      </c>
      <c r="C1124">
        <v>800119</v>
      </c>
      <c r="D1124" t="s">
        <v>2635</v>
      </c>
      <c r="E1124">
        <v>-0.30347833333333329</v>
      </c>
      <c r="F1124">
        <v>36.085258333333329</v>
      </c>
      <c r="G1124">
        <v>1828.8</v>
      </c>
      <c r="H1124">
        <v>5</v>
      </c>
      <c r="I1124" s="1">
        <v>45120.980555555558</v>
      </c>
      <c r="J1124" t="s">
        <v>56</v>
      </c>
      <c r="K1124" t="s">
        <v>57</v>
      </c>
      <c r="L1124" t="s">
        <v>78</v>
      </c>
      <c r="M1124">
        <v>5</v>
      </c>
      <c r="N1124" t="s">
        <v>105</v>
      </c>
      <c r="O1124" t="s">
        <v>126</v>
      </c>
      <c r="P1124" t="s">
        <v>141</v>
      </c>
      <c r="Q1124" t="s">
        <v>62</v>
      </c>
      <c r="R1124">
        <v>1</v>
      </c>
      <c r="S1124">
        <v>0</v>
      </c>
      <c r="T1124">
        <v>0</v>
      </c>
      <c r="U1124">
        <v>0</v>
      </c>
      <c r="W1124" t="s">
        <v>203</v>
      </c>
      <c r="X1124">
        <v>1</v>
      </c>
      <c r="Y1124">
        <v>1</v>
      </c>
      <c r="Z1124">
        <v>0</v>
      </c>
      <c r="AA1124">
        <v>0</v>
      </c>
      <c r="AL1124">
        <v>20</v>
      </c>
      <c r="AO1124" t="s">
        <v>67</v>
      </c>
      <c r="AR1124" t="s">
        <v>69</v>
      </c>
      <c r="AT1124">
        <v>253096379</v>
      </c>
      <c r="AU1124" t="s">
        <v>2637</v>
      </c>
      <c r="AV1124" s="1">
        <v>45122.677812499998</v>
      </c>
      <c r="AY1124" t="s">
        <v>72</v>
      </c>
      <c r="AZ1124" t="s">
        <v>73</v>
      </c>
      <c r="BA1124" t="s">
        <v>74</v>
      </c>
      <c r="BC1124">
        <v>1123</v>
      </c>
      <c r="BD1124" t="str">
        <f>IFERROR(VLOOKUP(C1124,Sheet1!$A$2:$C$52,2, FALSE), "")</f>
        <v>Nakuru East</v>
      </c>
      <c r="BE1124" t="str">
        <f>IFERROR(VLOOKUP(C1124,Sheet1!$A$2:$C$52,3, FALSE), "")</f>
        <v>Nakuru</v>
      </c>
    </row>
    <row r="1125" spans="1:57" x14ac:dyDescent="0.35">
      <c r="A1125" s="1">
        <v>45122.796593379629</v>
      </c>
      <c r="B1125" s="1">
        <v>45122.797512916673</v>
      </c>
      <c r="C1125">
        <v>800119</v>
      </c>
      <c r="I1125" s="1">
        <v>45121.796527777777</v>
      </c>
      <c r="J1125" t="s">
        <v>76</v>
      </c>
      <c r="K1125" t="s">
        <v>57</v>
      </c>
      <c r="L1125" t="s">
        <v>78</v>
      </c>
      <c r="N1125" t="s">
        <v>105</v>
      </c>
      <c r="O1125" t="s">
        <v>126</v>
      </c>
      <c r="P1125" t="s">
        <v>127</v>
      </c>
      <c r="Q1125" t="s">
        <v>62</v>
      </c>
      <c r="R1125">
        <v>1</v>
      </c>
      <c r="S1125">
        <v>0</v>
      </c>
      <c r="T1125">
        <v>0</v>
      </c>
      <c r="U1125">
        <v>0</v>
      </c>
      <c r="W1125" t="s">
        <v>81</v>
      </c>
      <c r="X1125">
        <v>1</v>
      </c>
      <c r="Y1125">
        <v>1</v>
      </c>
      <c r="Z1125">
        <v>0</v>
      </c>
      <c r="AA1125">
        <v>1</v>
      </c>
      <c r="AL1125">
        <v>20</v>
      </c>
      <c r="AN1125">
        <v>20</v>
      </c>
      <c r="AO1125" t="s">
        <v>82</v>
      </c>
      <c r="AP1125" t="s">
        <v>62</v>
      </c>
      <c r="AR1125" t="s">
        <v>94</v>
      </c>
      <c r="AT1125">
        <v>253096381</v>
      </c>
      <c r="AU1125" t="s">
        <v>2638</v>
      </c>
      <c r="AV1125" s="1">
        <v>45122.677812499998</v>
      </c>
      <c r="AY1125" t="s">
        <v>72</v>
      </c>
      <c r="AZ1125" t="s">
        <v>73</v>
      </c>
      <c r="BA1125" t="s">
        <v>74</v>
      </c>
      <c r="BC1125">
        <v>1124</v>
      </c>
      <c r="BD1125" t="str">
        <f>IFERROR(VLOOKUP(C1125,Sheet1!$A$2:$C$52,2, FALSE), "")</f>
        <v>Nakuru East</v>
      </c>
      <c r="BE1125" t="str">
        <f>IFERROR(VLOOKUP(C1125,Sheet1!$A$2:$C$52,3, FALSE), "")</f>
        <v>Nakuru</v>
      </c>
    </row>
    <row r="1126" spans="1:57" x14ac:dyDescent="0.35">
      <c r="A1126" s="1">
        <v>45122.797844675923</v>
      </c>
      <c r="B1126" s="1">
        <v>45122.799010740739</v>
      </c>
      <c r="C1126">
        <v>800119</v>
      </c>
      <c r="D1126" t="s">
        <v>2639</v>
      </c>
      <c r="E1126">
        <v>-0.30352499999999999</v>
      </c>
      <c r="F1126">
        <v>36.085313333333339</v>
      </c>
      <c r="G1126">
        <v>1763.8</v>
      </c>
      <c r="H1126">
        <v>4.7</v>
      </c>
      <c r="I1126" s="1">
        <v>45121.79791666667</v>
      </c>
      <c r="J1126" t="s">
        <v>104</v>
      </c>
      <c r="K1126" t="s">
        <v>77</v>
      </c>
      <c r="L1126" t="s">
        <v>58</v>
      </c>
      <c r="M1126">
        <v>1</v>
      </c>
      <c r="N1126" t="s">
        <v>105</v>
      </c>
      <c r="O1126" t="s">
        <v>60</v>
      </c>
      <c r="P1126" t="s">
        <v>127</v>
      </c>
      <c r="Q1126" t="s">
        <v>62</v>
      </c>
      <c r="R1126">
        <v>1</v>
      </c>
      <c r="S1126">
        <v>0</v>
      </c>
      <c r="T1126">
        <v>0</v>
      </c>
      <c r="U1126">
        <v>0</v>
      </c>
      <c r="W1126" t="s">
        <v>81</v>
      </c>
      <c r="X1126">
        <v>1</v>
      </c>
      <c r="Y1126">
        <v>1</v>
      </c>
      <c r="Z1126">
        <v>0</v>
      </c>
      <c r="AA1126">
        <v>1</v>
      </c>
      <c r="AL1126">
        <v>20</v>
      </c>
      <c r="AN1126">
        <v>20</v>
      </c>
      <c r="AO1126" t="s">
        <v>67</v>
      </c>
      <c r="AR1126" t="s">
        <v>69</v>
      </c>
      <c r="AT1126">
        <v>253096386</v>
      </c>
      <c r="AU1126" t="s">
        <v>2640</v>
      </c>
      <c r="AV1126" s="1">
        <v>45122.677824074082</v>
      </c>
      <c r="AY1126" t="s">
        <v>72</v>
      </c>
      <c r="AZ1126" t="s">
        <v>73</v>
      </c>
      <c r="BA1126" t="s">
        <v>74</v>
      </c>
      <c r="BC1126">
        <v>1125</v>
      </c>
      <c r="BD1126" t="str">
        <f>IFERROR(VLOOKUP(C1126,Sheet1!$A$2:$C$52,2, FALSE), "")</f>
        <v>Nakuru East</v>
      </c>
      <c r="BE1126" t="str">
        <f>IFERROR(VLOOKUP(C1126,Sheet1!$A$2:$C$52,3, FALSE), "")</f>
        <v>Nakuru</v>
      </c>
    </row>
    <row r="1127" spans="1:57" x14ac:dyDescent="0.35">
      <c r="A1127" s="1">
        <v>45122.799044675929</v>
      </c>
      <c r="B1127" s="1">
        <v>45122.800038657413</v>
      </c>
      <c r="C1127">
        <v>800119</v>
      </c>
      <c r="D1127" t="s">
        <v>2641</v>
      </c>
      <c r="E1127">
        <v>-0.30349666666666669</v>
      </c>
      <c r="F1127">
        <v>36.085396666666661</v>
      </c>
      <c r="G1127">
        <v>1768.7</v>
      </c>
      <c r="H1127">
        <v>4.9000000000000004</v>
      </c>
      <c r="I1127" s="1">
        <v>45121.799305555563</v>
      </c>
      <c r="J1127" t="s">
        <v>76</v>
      </c>
      <c r="K1127" t="s">
        <v>57</v>
      </c>
      <c r="L1127" t="s">
        <v>78</v>
      </c>
      <c r="M1127">
        <v>2</v>
      </c>
      <c r="N1127" t="s">
        <v>105</v>
      </c>
      <c r="O1127" t="s">
        <v>91</v>
      </c>
      <c r="P1127" t="s">
        <v>141</v>
      </c>
      <c r="Q1127" t="s">
        <v>62</v>
      </c>
      <c r="R1127">
        <v>1</v>
      </c>
      <c r="S1127">
        <v>0</v>
      </c>
      <c r="T1127">
        <v>0</v>
      </c>
      <c r="U1127">
        <v>0</v>
      </c>
      <c r="W1127" t="s">
        <v>81</v>
      </c>
      <c r="X1127">
        <v>1</v>
      </c>
      <c r="Y1127">
        <v>1</v>
      </c>
      <c r="Z1127">
        <v>0</v>
      </c>
      <c r="AA1127">
        <v>1</v>
      </c>
      <c r="AL1127">
        <v>20</v>
      </c>
      <c r="AN1127">
        <v>20</v>
      </c>
      <c r="AO1127" t="s">
        <v>67</v>
      </c>
      <c r="AR1127" t="s">
        <v>69</v>
      </c>
      <c r="AT1127">
        <v>253096391</v>
      </c>
      <c r="AU1127" t="s">
        <v>2642</v>
      </c>
      <c r="AV1127" s="1">
        <v>45122.677824074082</v>
      </c>
      <c r="AY1127" t="s">
        <v>72</v>
      </c>
      <c r="AZ1127" t="s">
        <v>73</v>
      </c>
      <c r="BA1127" t="s">
        <v>74</v>
      </c>
      <c r="BC1127">
        <v>1126</v>
      </c>
      <c r="BD1127" t="str">
        <f>IFERROR(VLOOKUP(C1127,Sheet1!$A$2:$C$52,2, FALSE), "")</f>
        <v>Nakuru East</v>
      </c>
      <c r="BE1127" t="str">
        <f>IFERROR(VLOOKUP(C1127,Sheet1!$A$2:$C$52,3, FALSE), "")</f>
        <v>Nakuru</v>
      </c>
    </row>
    <row r="1128" spans="1:57" x14ac:dyDescent="0.35">
      <c r="A1128" s="1">
        <v>45122.80006976852</v>
      </c>
      <c r="B1128" s="1">
        <v>45122.801175266213</v>
      </c>
      <c r="C1128">
        <v>800119</v>
      </c>
      <c r="D1128" t="s">
        <v>2643</v>
      </c>
      <c r="E1128">
        <v>-0.29794412420341448</v>
      </c>
      <c r="F1128">
        <v>36.082984832013992</v>
      </c>
      <c r="G1128">
        <v>1768.7</v>
      </c>
      <c r="H1128">
        <v>1</v>
      </c>
      <c r="I1128" s="1">
        <v>45121.8</v>
      </c>
      <c r="J1128" t="s">
        <v>159</v>
      </c>
      <c r="K1128" t="s">
        <v>57</v>
      </c>
      <c r="L1128" t="s">
        <v>78</v>
      </c>
      <c r="N1128" t="s">
        <v>59</v>
      </c>
      <c r="O1128" t="s">
        <v>126</v>
      </c>
      <c r="P1128" t="s">
        <v>127</v>
      </c>
      <c r="Q1128" t="s">
        <v>62</v>
      </c>
      <c r="R1128">
        <v>1</v>
      </c>
      <c r="S1128">
        <v>0</v>
      </c>
      <c r="T1128">
        <v>0</v>
      </c>
      <c r="U1128">
        <v>0</v>
      </c>
      <c r="W1128" t="s">
        <v>81</v>
      </c>
      <c r="X1128">
        <v>1</v>
      </c>
      <c r="Y1128">
        <v>1</v>
      </c>
      <c r="Z1128">
        <v>0</v>
      </c>
      <c r="AA1128">
        <v>1</v>
      </c>
      <c r="AL1128">
        <v>10</v>
      </c>
      <c r="AN1128">
        <v>20</v>
      </c>
      <c r="AO1128" t="s">
        <v>67</v>
      </c>
      <c r="AR1128" t="s">
        <v>69</v>
      </c>
      <c r="AT1128">
        <v>253096392</v>
      </c>
      <c r="AU1128" t="s">
        <v>2644</v>
      </c>
      <c r="AV1128" s="1">
        <v>45122.677835648137</v>
      </c>
      <c r="AY1128" t="s">
        <v>72</v>
      </c>
      <c r="AZ1128" t="s">
        <v>73</v>
      </c>
      <c r="BA1128" t="s">
        <v>74</v>
      </c>
      <c r="BC1128">
        <v>1127</v>
      </c>
      <c r="BD1128" t="str">
        <f>IFERROR(VLOOKUP(C1128,Sheet1!$A$2:$C$52,2, FALSE), "")</f>
        <v>Nakuru East</v>
      </c>
      <c r="BE1128" t="str">
        <f>IFERROR(VLOOKUP(C1128,Sheet1!$A$2:$C$52,3, FALSE), "")</f>
        <v>Nakuru</v>
      </c>
    </row>
    <row r="1129" spans="1:57" x14ac:dyDescent="0.35">
      <c r="A1129" s="1">
        <v>45122.801207696757</v>
      </c>
      <c r="B1129" s="1">
        <v>45122.802349201389</v>
      </c>
      <c r="C1129">
        <v>800119</v>
      </c>
      <c r="D1129" t="s">
        <v>2645</v>
      </c>
      <c r="E1129">
        <v>-0.30316166666666672</v>
      </c>
      <c r="F1129">
        <v>36.085324999999997</v>
      </c>
      <c r="G1129">
        <v>1768.7</v>
      </c>
      <c r="H1129">
        <v>5</v>
      </c>
      <c r="I1129" s="1">
        <v>45121.801388888889</v>
      </c>
      <c r="J1129" t="s">
        <v>76</v>
      </c>
      <c r="K1129" t="s">
        <v>77</v>
      </c>
      <c r="L1129" t="s">
        <v>78</v>
      </c>
      <c r="M1129">
        <v>2</v>
      </c>
      <c r="N1129" t="s">
        <v>105</v>
      </c>
      <c r="O1129" t="s">
        <v>79</v>
      </c>
      <c r="P1129" t="s">
        <v>141</v>
      </c>
      <c r="Q1129" t="s">
        <v>62</v>
      </c>
      <c r="R1129">
        <v>1</v>
      </c>
      <c r="S1129">
        <v>0</v>
      </c>
      <c r="T1129">
        <v>0</v>
      </c>
      <c r="U1129">
        <v>0</v>
      </c>
      <c r="W1129" t="s">
        <v>81</v>
      </c>
      <c r="X1129">
        <v>1</v>
      </c>
      <c r="Y1129">
        <v>1</v>
      </c>
      <c r="Z1129">
        <v>0</v>
      </c>
      <c r="AA1129">
        <v>1</v>
      </c>
      <c r="AL1129">
        <v>20</v>
      </c>
      <c r="AN1129">
        <v>10</v>
      </c>
      <c r="AO1129" t="s">
        <v>67</v>
      </c>
      <c r="AR1129" t="s">
        <v>69</v>
      </c>
      <c r="AT1129">
        <v>253096396</v>
      </c>
      <c r="AU1129" t="s">
        <v>2646</v>
      </c>
      <c r="AV1129" s="1">
        <v>45122.677835648137</v>
      </c>
      <c r="AY1129" t="s">
        <v>72</v>
      </c>
      <c r="AZ1129" t="s">
        <v>73</v>
      </c>
      <c r="BA1129" t="s">
        <v>74</v>
      </c>
      <c r="BC1129">
        <v>1128</v>
      </c>
      <c r="BD1129" t="str">
        <f>IFERROR(VLOOKUP(C1129,Sheet1!$A$2:$C$52,2, FALSE), "")</f>
        <v>Nakuru East</v>
      </c>
      <c r="BE1129" t="str">
        <f>IFERROR(VLOOKUP(C1129,Sheet1!$A$2:$C$52,3, FALSE), "")</f>
        <v>Nakuru</v>
      </c>
    </row>
    <row r="1130" spans="1:57" x14ac:dyDescent="0.35">
      <c r="A1130" s="1">
        <v>45112.71766318287</v>
      </c>
      <c r="B1130" s="1">
        <v>45112.718394386568</v>
      </c>
      <c r="C1130">
        <v>800178</v>
      </c>
      <c r="D1130" t="s">
        <v>2647</v>
      </c>
      <c r="E1130">
        <v>0.18152160000000001</v>
      </c>
      <c r="F1130">
        <v>36.375228800000002</v>
      </c>
      <c r="G1130">
        <v>2168.6999999999998</v>
      </c>
      <c r="H1130">
        <v>3.7</v>
      </c>
      <c r="I1130" s="1">
        <v>45079.717361111107</v>
      </c>
      <c r="J1130" t="s">
        <v>104</v>
      </c>
      <c r="K1130" t="s">
        <v>57</v>
      </c>
      <c r="L1130" t="s">
        <v>78</v>
      </c>
      <c r="N1130" t="s">
        <v>63</v>
      </c>
      <c r="O1130" t="s">
        <v>60</v>
      </c>
      <c r="P1130" t="s">
        <v>61</v>
      </c>
      <c r="AO1130" t="s">
        <v>67</v>
      </c>
      <c r="AT1130">
        <v>253201944</v>
      </c>
      <c r="AU1130" t="s">
        <v>2648</v>
      </c>
      <c r="AV1130" s="1">
        <v>45123.38244212963</v>
      </c>
      <c r="AY1130" t="s">
        <v>72</v>
      </c>
      <c r="AZ1130" t="s">
        <v>73</v>
      </c>
      <c r="BA1130" t="s">
        <v>74</v>
      </c>
      <c r="BC1130">
        <v>1129</v>
      </c>
      <c r="BD1130" t="str">
        <f>IFERROR(VLOOKUP(C1130,Sheet1!$A$2:$C$52,2, FALSE), "")</f>
        <v>Nyahururu</v>
      </c>
      <c r="BE1130" t="str">
        <f>IFERROR(VLOOKUP(C1130,Sheet1!$A$2:$C$52,3, FALSE), "")</f>
        <v>Laikipia</v>
      </c>
    </row>
    <row r="1131" spans="1:57" x14ac:dyDescent="0.35">
      <c r="A1131" s="1">
        <v>45112.71843429398</v>
      </c>
      <c r="B1131" s="1">
        <v>45112.719022962963</v>
      </c>
      <c r="C1131">
        <v>800178</v>
      </c>
      <c r="D1131" t="s">
        <v>2649</v>
      </c>
      <c r="E1131">
        <v>0.18151729999999999</v>
      </c>
      <c r="F1131">
        <v>36.375222399999998</v>
      </c>
      <c r="G1131">
        <v>2168.6999999999998</v>
      </c>
      <c r="H1131">
        <v>3.9</v>
      </c>
      <c r="J1131" t="s">
        <v>76</v>
      </c>
      <c r="L1131" t="s">
        <v>58</v>
      </c>
      <c r="M1131">
        <v>1</v>
      </c>
      <c r="N1131" t="s">
        <v>59</v>
      </c>
      <c r="O1131" t="s">
        <v>91</v>
      </c>
      <c r="P1131" t="s">
        <v>209</v>
      </c>
      <c r="Q1131" t="s">
        <v>112</v>
      </c>
      <c r="R1131">
        <v>1</v>
      </c>
      <c r="S1131">
        <v>1</v>
      </c>
      <c r="T1131">
        <v>0</v>
      </c>
      <c r="U1131">
        <v>0</v>
      </c>
      <c r="W1131" t="s">
        <v>93</v>
      </c>
      <c r="X1131">
        <v>1</v>
      </c>
      <c r="Y1131">
        <v>1</v>
      </c>
      <c r="Z1131">
        <v>0</v>
      </c>
      <c r="AA1131">
        <v>0</v>
      </c>
      <c r="AG1131" t="s">
        <v>150</v>
      </c>
      <c r="AH1131">
        <v>0</v>
      </c>
      <c r="AI1131">
        <v>1</v>
      </c>
      <c r="AJ1131">
        <v>1</v>
      </c>
      <c r="AK1131">
        <v>0</v>
      </c>
      <c r="AL1131">
        <v>50</v>
      </c>
      <c r="AM1131">
        <v>50</v>
      </c>
      <c r="AO1131" t="s">
        <v>67</v>
      </c>
      <c r="AR1131" t="s">
        <v>84</v>
      </c>
      <c r="AT1131">
        <v>253201948</v>
      </c>
      <c r="AU1131" t="s">
        <v>2650</v>
      </c>
      <c r="AV1131" s="1">
        <v>45123.38244212963</v>
      </c>
      <c r="AY1131" t="s">
        <v>72</v>
      </c>
      <c r="AZ1131" t="s">
        <v>73</v>
      </c>
      <c r="BA1131" t="s">
        <v>74</v>
      </c>
      <c r="BC1131">
        <v>1130</v>
      </c>
      <c r="BD1131" t="str">
        <f>IFERROR(VLOOKUP(C1131,Sheet1!$A$2:$C$52,2, FALSE), "")</f>
        <v>Nyahururu</v>
      </c>
      <c r="BE1131" t="str">
        <f>IFERROR(VLOOKUP(C1131,Sheet1!$A$2:$C$52,3, FALSE), "")</f>
        <v>Laikipia</v>
      </c>
    </row>
    <row r="1132" spans="1:57" x14ac:dyDescent="0.35">
      <c r="A1132" s="1">
        <v>45112.719056643517</v>
      </c>
      <c r="B1132" s="1">
        <v>45112.71968008102</v>
      </c>
      <c r="C1132">
        <v>800178</v>
      </c>
      <c r="D1132" t="s">
        <v>2651</v>
      </c>
      <c r="E1132">
        <v>0.18151500000000001</v>
      </c>
      <c r="F1132">
        <v>36.375201699999998</v>
      </c>
      <c r="G1132">
        <v>2168.6999999999998</v>
      </c>
      <c r="H1132">
        <v>3.9</v>
      </c>
      <c r="I1132" s="1">
        <v>45079.71875</v>
      </c>
      <c r="J1132">
        <v>60</v>
      </c>
      <c r="K1132" t="s">
        <v>77</v>
      </c>
      <c r="L1132" t="s">
        <v>289</v>
      </c>
      <c r="M1132">
        <v>4</v>
      </c>
      <c r="N1132" t="s">
        <v>59</v>
      </c>
      <c r="O1132" t="s">
        <v>126</v>
      </c>
      <c r="P1132" t="s">
        <v>127</v>
      </c>
      <c r="Q1132" t="s">
        <v>62</v>
      </c>
      <c r="R1132">
        <v>1</v>
      </c>
      <c r="S1132">
        <v>0</v>
      </c>
      <c r="T1132">
        <v>0</v>
      </c>
      <c r="U1132">
        <v>0</v>
      </c>
      <c r="W1132" t="s">
        <v>203</v>
      </c>
      <c r="X1132">
        <v>1</v>
      </c>
      <c r="Y1132">
        <v>1</v>
      </c>
      <c r="Z1132">
        <v>0</v>
      </c>
      <c r="AA1132">
        <v>0</v>
      </c>
      <c r="AL1132">
        <v>20</v>
      </c>
      <c r="AO1132" t="s">
        <v>67</v>
      </c>
      <c r="AR1132" t="s">
        <v>108</v>
      </c>
      <c r="AT1132">
        <v>253201951</v>
      </c>
      <c r="AU1132" t="s">
        <v>2652</v>
      </c>
      <c r="AV1132" s="1">
        <v>45123.382453703707</v>
      </c>
      <c r="AY1132" t="s">
        <v>72</v>
      </c>
      <c r="AZ1132" t="s">
        <v>73</v>
      </c>
      <c r="BA1132" t="s">
        <v>74</v>
      </c>
      <c r="BC1132">
        <v>1131</v>
      </c>
      <c r="BD1132" t="str">
        <f>IFERROR(VLOOKUP(C1132,Sheet1!$A$2:$C$52,2, FALSE), "")</f>
        <v>Nyahururu</v>
      </c>
      <c r="BE1132" t="str">
        <f>IFERROR(VLOOKUP(C1132,Sheet1!$A$2:$C$52,3, FALSE), "")</f>
        <v>Laikipia</v>
      </c>
    </row>
    <row r="1133" spans="1:57" x14ac:dyDescent="0.35">
      <c r="A1133" s="1">
        <v>45112.719711469908</v>
      </c>
      <c r="B1133" s="1">
        <v>45112.720331921293</v>
      </c>
      <c r="C1133">
        <v>800178</v>
      </c>
      <c r="D1133" t="s">
        <v>2653</v>
      </c>
      <c r="E1133">
        <v>0.18149670000000001</v>
      </c>
      <c r="F1133">
        <v>36.375205000000001</v>
      </c>
      <c r="G1133">
        <v>2168.6</v>
      </c>
      <c r="H1133">
        <v>4.5</v>
      </c>
      <c r="I1133" s="1">
        <v>45079.719444444447</v>
      </c>
      <c r="K1133" t="s">
        <v>57</v>
      </c>
      <c r="L1133" t="s">
        <v>289</v>
      </c>
      <c r="M1133">
        <v>5</v>
      </c>
      <c r="N1133" t="s">
        <v>186</v>
      </c>
      <c r="O1133" t="s">
        <v>126</v>
      </c>
      <c r="P1133" t="s">
        <v>127</v>
      </c>
      <c r="Q1133" t="s">
        <v>112</v>
      </c>
      <c r="R1133">
        <v>1</v>
      </c>
      <c r="S1133">
        <v>1</v>
      </c>
      <c r="T1133">
        <v>0</v>
      </c>
      <c r="U1133">
        <v>0</v>
      </c>
      <c r="W1133" t="s">
        <v>93</v>
      </c>
      <c r="X1133">
        <v>1</v>
      </c>
      <c r="Y1133">
        <v>1</v>
      </c>
      <c r="Z1133">
        <v>0</v>
      </c>
      <c r="AA1133">
        <v>0</v>
      </c>
      <c r="AG1133" t="s">
        <v>66</v>
      </c>
      <c r="AH1133">
        <v>0</v>
      </c>
      <c r="AI1133">
        <v>1</v>
      </c>
      <c r="AJ1133">
        <v>0</v>
      </c>
      <c r="AK1133">
        <v>0</v>
      </c>
      <c r="AL1133">
        <v>20</v>
      </c>
      <c r="AO1133" t="s">
        <v>67</v>
      </c>
      <c r="AR1133" t="s">
        <v>84</v>
      </c>
      <c r="AT1133">
        <v>253201955</v>
      </c>
      <c r="AU1133" t="s">
        <v>2654</v>
      </c>
      <c r="AV1133" s="1">
        <v>45123.382453703707</v>
      </c>
      <c r="AY1133" t="s">
        <v>72</v>
      </c>
      <c r="AZ1133" t="s">
        <v>73</v>
      </c>
      <c r="BA1133" t="s">
        <v>74</v>
      </c>
      <c r="BC1133">
        <v>1132</v>
      </c>
      <c r="BD1133" t="str">
        <f>IFERROR(VLOOKUP(C1133,Sheet1!$A$2:$C$52,2, FALSE), "")</f>
        <v>Nyahururu</v>
      </c>
      <c r="BE1133" t="str">
        <f>IFERROR(VLOOKUP(C1133,Sheet1!$A$2:$C$52,3, FALSE), "")</f>
        <v>Laikipia</v>
      </c>
    </row>
    <row r="1134" spans="1:57" x14ac:dyDescent="0.35">
      <c r="A1134" s="1">
        <v>45112.72037116898</v>
      </c>
      <c r="B1134" s="1">
        <v>45112.72145420139</v>
      </c>
      <c r="C1134">
        <v>800178</v>
      </c>
      <c r="D1134" t="s">
        <v>2655</v>
      </c>
      <c r="E1134">
        <v>0.18147089999999999</v>
      </c>
      <c r="F1134">
        <v>36.375169800000002</v>
      </c>
      <c r="G1134">
        <v>2168.6</v>
      </c>
      <c r="H1134">
        <v>4.25</v>
      </c>
      <c r="I1134" s="1">
        <v>45079.720138888893</v>
      </c>
      <c r="J1134">
        <v>60</v>
      </c>
      <c r="K1134" t="s">
        <v>77</v>
      </c>
      <c r="L1134" t="s">
        <v>58</v>
      </c>
      <c r="M1134">
        <v>4</v>
      </c>
      <c r="N1134" t="s">
        <v>59</v>
      </c>
      <c r="O1134" t="s">
        <v>91</v>
      </c>
      <c r="P1134" t="s">
        <v>209</v>
      </c>
      <c r="Q1134" t="s">
        <v>593</v>
      </c>
      <c r="R1134">
        <v>1</v>
      </c>
      <c r="S1134">
        <v>1</v>
      </c>
      <c r="T1134">
        <v>0</v>
      </c>
      <c r="U1134">
        <v>1</v>
      </c>
      <c r="V1134" t="s">
        <v>2656</v>
      </c>
      <c r="W1134" t="s">
        <v>101</v>
      </c>
      <c r="X1134">
        <v>1</v>
      </c>
      <c r="Y1134">
        <v>1</v>
      </c>
      <c r="Z1134">
        <v>1</v>
      </c>
      <c r="AA1134">
        <v>0</v>
      </c>
      <c r="AG1134" t="s">
        <v>113</v>
      </c>
      <c r="AH1134">
        <v>0</v>
      </c>
      <c r="AI1134">
        <v>1</v>
      </c>
      <c r="AJ1134">
        <v>1</v>
      </c>
      <c r="AK1134">
        <v>1</v>
      </c>
      <c r="AL1134">
        <v>100</v>
      </c>
      <c r="AM1134">
        <v>50</v>
      </c>
      <c r="AN1134">
        <v>20</v>
      </c>
      <c r="AO1134" t="s">
        <v>82</v>
      </c>
      <c r="AP1134" t="s">
        <v>62</v>
      </c>
      <c r="AR1134" t="s">
        <v>84</v>
      </c>
      <c r="AT1134">
        <v>253201958</v>
      </c>
      <c r="AU1134" t="s">
        <v>2657</v>
      </c>
      <c r="AV1134" s="1">
        <v>45123.382453703707</v>
      </c>
      <c r="AY1134" t="s">
        <v>72</v>
      </c>
      <c r="AZ1134" t="s">
        <v>73</v>
      </c>
      <c r="BA1134" t="s">
        <v>74</v>
      </c>
      <c r="BC1134">
        <v>1133</v>
      </c>
      <c r="BD1134" t="str">
        <f>IFERROR(VLOOKUP(C1134,Sheet1!$A$2:$C$52,2, FALSE), "")</f>
        <v>Nyahururu</v>
      </c>
      <c r="BE1134" t="str">
        <f>IFERROR(VLOOKUP(C1134,Sheet1!$A$2:$C$52,3, FALSE), "")</f>
        <v>Laikipia</v>
      </c>
    </row>
    <row r="1135" spans="1:57" x14ac:dyDescent="0.35">
      <c r="A1135" s="1">
        <v>45112.721483715279</v>
      </c>
      <c r="B1135" s="1">
        <v>45112.722835775457</v>
      </c>
      <c r="C1135">
        <v>800178</v>
      </c>
      <c r="D1135" t="s">
        <v>2658</v>
      </c>
      <c r="E1135">
        <v>0.1814258</v>
      </c>
      <c r="F1135">
        <v>36.3751988</v>
      </c>
      <c r="G1135">
        <v>2169.6999999999998</v>
      </c>
      <c r="H1135">
        <v>4.0999999999999996</v>
      </c>
      <c r="I1135" s="1">
        <v>45079.72152777778</v>
      </c>
      <c r="J1135" t="s">
        <v>76</v>
      </c>
      <c r="K1135" t="s">
        <v>57</v>
      </c>
      <c r="L1135" t="s">
        <v>58</v>
      </c>
      <c r="M1135">
        <v>1</v>
      </c>
      <c r="N1135" t="s">
        <v>59</v>
      </c>
      <c r="O1135" t="s">
        <v>60</v>
      </c>
      <c r="P1135" t="s">
        <v>61</v>
      </c>
      <c r="Q1135" t="s">
        <v>112</v>
      </c>
      <c r="R1135">
        <v>1</v>
      </c>
      <c r="S1135">
        <v>1</v>
      </c>
      <c r="T1135">
        <v>0</v>
      </c>
      <c r="U1135">
        <v>0</v>
      </c>
      <c r="W1135" t="s">
        <v>88</v>
      </c>
      <c r="X1135">
        <v>1</v>
      </c>
      <c r="Y1135">
        <v>0</v>
      </c>
      <c r="Z1135">
        <v>0</v>
      </c>
      <c r="AA1135">
        <v>0</v>
      </c>
      <c r="AG1135" t="s">
        <v>113</v>
      </c>
      <c r="AH1135">
        <v>0</v>
      </c>
      <c r="AI1135">
        <v>1</v>
      </c>
      <c r="AJ1135">
        <v>1</v>
      </c>
      <c r="AK1135">
        <v>1</v>
      </c>
      <c r="AL1135">
        <v>20</v>
      </c>
      <c r="AM1135">
        <v>20</v>
      </c>
      <c r="AN1135">
        <v>20</v>
      </c>
      <c r="AO1135" t="s">
        <v>67</v>
      </c>
      <c r="AR1135" t="s">
        <v>122</v>
      </c>
      <c r="AT1135">
        <v>253201960</v>
      </c>
      <c r="AU1135" t="s">
        <v>2659</v>
      </c>
      <c r="AV1135" s="1">
        <v>45123.382465277777</v>
      </c>
      <c r="AY1135" t="s">
        <v>72</v>
      </c>
      <c r="AZ1135" t="s">
        <v>73</v>
      </c>
      <c r="BA1135" t="s">
        <v>74</v>
      </c>
      <c r="BC1135">
        <v>1134</v>
      </c>
      <c r="BD1135" t="str">
        <f>IFERROR(VLOOKUP(C1135,Sheet1!$A$2:$C$52,2, FALSE), "")</f>
        <v>Nyahururu</v>
      </c>
      <c r="BE1135" t="str">
        <f>IFERROR(VLOOKUP(C1135,Sheet1!$A$2:$C$52,3, FALSE), "")</f>
        <v>Laikipia</v>
      </c>
    </row>
    <row r="1136" spans="1:57" x14ac:dyDescent="0.35">
      <c r="A1136" s="1">
        <v>45112.722872800929</v>
      </c>
      <c r="B1136" s="1">
        <v>45112.7240934375</v>
      </c>
      <c r="C1136">
        <v>800178</v>
      </c>
      <c r="D1136" t="s">
        <v>2660</v>
      </c>
      <c r="E1136">
        <v>0.18144689999999999</v>
      </c>
      <c r="F1136">
        <v>36.375155999999997</v>
      </c>
      <c r="G1136">
        <v>2169.1</v>
      </c>
      <c r="H1136">
        <v>4.32</v>
      </c>
      <c r="I1136" s="1">
        <v>45079.722916666673</v>
      </c>
      <c r="J1136" t="s">
        <v>76</v>
      </c>
      <c r="K1136" t="s">
        <v>77</v>
      </c>
      <c r="L1136" t="s">
        <v>78</v>
      </c>
      <c r="N1136" t="s">
        <v>59</v>
      </c>
      <c r="O1136" t="s">
        <v>79</v>
      </c>
      <c r="P1136" t="s">
        <v>61</v>
      </c>
      <c r="Q1136" t="s">
        <v>593</v>
      </c>
      <c r="R1136">
        <v>1</v>
      </c>
      <c r="S1136">
        <v>1</v>
      </c>
      <c r="T1136">
        <v>0</v>
      </c>
      <c r="U1136">
        <v>1</v>
      </c>
      <c r="V1136" t="s">
        <v>480</v>
      </c>
      <c r="W1136" t="s">
        <v>66</v>
      </c>
      <c r="X1136">
        <v>0</v>
      </c>
      <c r="Y1136">
        <v>1</v>
      </c>
      <c r="Z1136">
        <v>0</v>
      </c>
      <c r="AA1136">
        <v>0</v>
      </c>
      <c r="AG1136" t="s">
        <v>113</v>
      </c>
      <c r="AH1136">
        <v>0</v>
      </c>
      <c r="AI1136">
        <v>1</v>
      </c>
      <c r="AJ1136">
        <v>1</v>
      </c>
      <c r="AK1136">
        <v>1</v>
      </c>
      <c r="AL1136">
        <v>20</v>
      </c>
      <c r="AM1136">
        <v>50</v>
      </c>
      <c r="AN1136">
        <v>10</v>
      </c>
      <c r="AO1136" t="s">
        <v>67</v>
      </c>
      <c r="AR1136" t="s">
        <v>122</v>
      </c>
      <c r="AT1136">
        <v>253201963</v>
      </c>
      <c r="AU1136" t="s">
        <v>2661</v>
      </c>
      <c r="AV1136" s="1">
        <v>45123.382465277777</v>
      </c>
      <c r="AY1136" t="s">
        <v>72</v>
      </c>
      <c r="AZ1136" t="s">
        <v>73</v>
      </c>
      <c r="BA1136" t="s">
        <v>74</v>
      </c>
      <c r="BC1136">
        <v>1135</v>
      </c>
      <c r="BD1136" t="str">
        <f>IFERROR(VLOOKUP(C1136,Sheet1!$A$2:$C$52,2, FALSE), "")</f>
        <v>Nyahururu</v>
      </c>
      <c r="BE1136" t="str">
        <f>IFERROR(VLOOKUP(C1136,Sheet1!$A$2:$C$52,3, FALSE), "")</f>
        <v>Laikipia</v>
      </c>
    </row>
    <row r="1137" spans="1:57" x14ac:dyDescent="0.35">
      <c r="A1137" s="1">
        <v>45112.724244456018</v>
      </c>
      <c r="B1137" s="1">
        <v>45112.725256909733</v>
      </c>
      <c r="C1137">
        <v>800178</v>
      </c>
      <c r="D1137" t="s">
        <v>2662</v>
      </c>
      <c r="E1137">
        <v>0.18147430000000001</v>
      </c>
      <c r="F1137">
        <v>36.3751356</v>
      </c>
      <c r="G1137">
        <v>2168.1</v>
      </c>
      <c r="H1137">
        <v>4</v>
      </c>
      <c r="I1137" s="1">
        <v>45079.724305555559</v>
      </c>
      <c r="J1137" t="s">
        <v>56</v>
      </c>
      <c r="K1137" t="s">
        <v>57</v>
      </c>
      <c r="L1137" t="s">
        <v>58</v>
      </c>
      <c r="M1137">
        <v>2</v>
      </c>
      <c r="N1137" t="s">
        <v>105</v>
      </c>
      <c r="O1137" t="s">
        <v>60</v>
      </c>
      <c r="P1137" t="s">
        <v>61</v>
      </c>
      <c r="Q1137" t="s">
        <v>112</v>
      </c>
      <c r="R1137">
        <v>1</v>
      </c>
      <c r="S1137">
        <v>1</v>
      </c>
      <c r="T1137">
        <v>0</v>
      </c>
      <c r="U1137">
        <v>0</v>
      </c>
      <c r="W1137" t="s">
        <v>93</v>
      </c>
      <c r="X1137">
        <v>1</v>
      </c>
      <c r="Y1137">
        <v>1</v>
      </c>
      <c r="Z1137">
        <v>0</v>
      </c>
      <c r="AA1137">
        <v>0</v>
      </c>
      <c r="AG1137" t="s">
        <v>66</v>
      </c>
      <c r="AH1137">
        <v>0</v>
      </c>
      <c r="AI1137">
        <v>1</v>
      </c>
      <c r="AJ1137">
        <v>0</v>
      </c>
      <c r="AK1137">
        <v>0</v>
      </c>
      <c r="AL1137">
        <v>20</v>
      </c>
      <c r="AO1137" t="s">
        <v>67</v>
      </c>
      <c r="AR1137" t="s">
        <v>108</v>
      </c>
      <c r="AT1137">
        <v>253201965</v>
      </c>
      <c r="AU1137" t="s">
        <v>2663</v>
      </c>
      <c r="AV1137" s="1">
        <v>45123.382476851853</v>
      </c>
      <c r="AY1137" t="s">
        <v>72</v>
      </c>
      <c r="AZ1137" t="s">
        <v>73</v>
      </c>
      <c r="BA1137" t="s">
        <v>74</v>
      </c>
      <c r="BC1137">
        <v>1136</v>
      </c>
      <c r="BD1137" t="str">
        <f>IFERROR(VLOOKUP(C1137,Sheet1!$A$2:$C$52,2, FALSE), "")</f>
        <v>Nyahururu</v>
      </c>
      <c r="BE1137" t="str">
        <f>IFERROR(VLOOKUP(C1137,Sheet1!$A$2:$C$52,3, FALSE), "")</f>
        <v>Laikipia</v>
      </c>
    </row>
    <row r="1138" spans="1:57" x14ac:dyDescent="0.35">
      <c r="A1138" s="1">
        <v>45112.725288981477</v>
      </c>
      <c r="B1138" s="1">
        <v>45112.726273495369</v>
      </c>
      <c r="C1138">
        <v>800178</v>
      </c>
      <c r="D1138" t="s">
        <v>2664</v>
      </c>
      <c r="E1138">
        <v>0.18145330000000001</v>
      </c>
      <c r="F1138">
        <v>36.375108300000001</v>
      </c>
      <c r="G1138">
        <v>2168.1</v>
      </c>
      <c r="H1138">
        <v>3.9</v>
      </c>
      <c r="I1138" s="1">
        <v>45079.724999999999</v>
      </c>
      <c r="J1138" t="s">
        <v>56</v>
      </c>
      <c r="K1138" t="s">
        <v>57</v>
      </c>
      <c r="L1138" t="s">
        <v>58</v>
      </c>
      <c r="M1138">
        <v>4</v>
      </c>
      <c r="N1138" t="s">
        <v>105</v>
      </c>
      <c r="O1138" t="s">
        <v>126</v>
      </c>
      <c r="P1138" t="s">
        <v>127</v>
      </c>
      <c r="Q1138" t="s">
        <v>112</v>
      </c>
      <c r="R1138">
        <v>1</v>
      </c>
      <c r="S1138">
        <v>1</v>
      </c>
      <c r="T1138">
        <v>0</v>
      </c>
      <c r="U1138">
        <v>0</v>
      </c>
      <c r="W1138" t="s">
        <v>101</v>
      </c>
      <c r="X1138">
        <v>1</v>
      </c>
      <c r="Y1138">
        <v>1</v>
      </c>
      <c r="Z1138">
        <v>1</v>
      </c>
      <c r="AA1138">
        <v>0</v>
      </c>
      <c r="AG1138" t="s">
        <v>113</v>
      </c>
      <c r="AH1138">
        <v>0</v>
      </c>
      <c r="AI1138">
        <v>1</v>
      </c>
      <c r="AJ1138">
        <v>1</v>
      </c>
      <c r="AK1138">
        <v>1</v>
      </c>
      <c r="AL1138">
        <v>50</v>
      </c>
      <c r="AM1138">
        <v>20</v>
      </c>
      <c r="AN1138">
        <v>10</v>
      </c>
      <c r="AO1138" t="s">
        <v>67</v>
      </c>
      <c r="AR1138" t="s">
        <v>122</v>
      </c>
      <c r="AT1138">
        <v>253201967</v>
      </c>
      <c r="AU1138" t="s">
        <v>2665</v>
      </c>
      <c r="AV1138" s="1">
        <v>45123.382476851853</v>
      </c>
      <c r="AY1138" t="s">
        <v>72</v>
      </c>
      <c r="AZ1138" t="s">
        <v>73</v>
      </c>
      <c r="BA1138" t="s">
        <v>74</v>
      </c>
      <c r="BC1138">
        <v>1137</v>
      </c>
      <c r="BD1138" t="str">
        <f>IFERROR(VLOOKUP(C1138,Sheet1!$A$2:$C$52,2, FALSE), "")</f>
        <v>Nyahururu</v>
      </c>
      <c r="BE1138" t="str">
        <f>IFERROR(VLOOKUP(C1138,Sheet1!$A$2:$C$52,3, FALSE), "")</f>
        <v>Laikipia</v>
      </c>
    </row>
    <row r="1139" spans="1:57" x14ac:dyDescent="0.35">
      <c r="A1139" s="1">
        <v>45112.72630761574</v>
      </c>
      <c r="B1139" s="1">
        <v>45112.727045601852</v>
      </c>
      <c r="C1139">
        <v>800178</v>
      </c>
      <c r="D1139" t="s">
        <v>2666</v>
      </c>
      <c r="E1139">
        <v>0.1814867</v>
      </c>
      <c r="F1139">
        <v>36.375129999999999</v>
      </c>
      <c r="G1139">
        <v>2168.1</v>
      </c>
      <c r="H1139">
        <v>4.5999999999999996</v>
      </c>
      <c r="I1139" s="1">
        <v>45079.726388888892</v>
      </c>
      <c r="J1139" t="s">
        <v>140</v>
      </c>
      <c r="K1139" t="s">
        <v>57</v>
      </c>
      <c r="L1139" t="s">
        <v>78</v>
      </c>
      <c r="N1139" t="s">
        <v>59</v>
      </c>
      <c r="O1139" t="s">
        <v>91</v>
      </c>
      <c r="P1139" t="s">
        <v>209</v>
      </c>
      <c r="Q1139" t="s">
        <v>181</v>
      </c>
      <c r="R1139">
        <v>1</v>
      </c>
      <c r="S1139">
        <v>1</v>
      </c>
      <c r="T1139">
        <v>1</v>
      </c>
      <c r="U1139">
        <v>0</v>
      </c>
      <c r="W1139" t="s">
        <v>88</v>
      </c>
      <c r="X1139">
        <v>1</v>
      </c>
      <c r="Y1139">
        <v>0</v>
      </c>
      <c r="Z1139">
        <v>0</v>
      </c>
      <c r="AA1139">
        <v>0</v>
      </c>
      <c r="AB1139" t="s">
        <v>65</v>
      </c>
      <c r="AC1139">
        <v>0</v>
      </c>
      <c r="AD1139">
        <v>0</v>
      </c>
      <c r="AE1139">
        <v>1</v>
      </c>
      <c r="AF1139">
        <v>0</v>
      </c>
      <c r="AG1139" t="s">
        <v>66</v>
      </c>
      <c r="AH1139">
        <v>0</v>
      </c>
      <c r="AI1139">
        <v>1</v>
      </c>
      <c r="AJ1139">
        <v>0</v>
      </c>
      <c r="AK1139">
        <v>0</v>
      </c>
      <c r="AL1139">
        <v>50</v>
      </c>
      <c r="AM1139">
        <v>50</v>
      </c>
      <c r="AN1139">
        <v>20</v>
      </c>
      <c r="AO1139" t="s">
        <v>67</v>
      </c>
      <c r="AR1139" t="s">
        <v>84</v>
      </c>
      <c r="AT1139">
        <v>253201970</v>
      </c>
      <c r="AU1139" t="s">
        <v>2667</v>
      </c>
      <c r="AV1139" s="1">
        <v>45123.382488425923</v>
      </c>
      <c r="AY1139" t="s">
        <v>72</v>
      </c>
      <c r="AZ1139" t="s">
        <v>73</v>
      </c>
      <c r="BA1139" t="s">
        <v>74</v>
      </c>
      <c r="BC1139">
        <v>1138</v>
      </c>
      <c r="BD1139" t="str">
        <f>IFERROR(VLOOKUP(C1139,Sheet1!$A$2:$C$52,2, FALSE), "")</f>
        <v>Nyahururu</v>
      </c>
      <c r="BE1139" t="str">
        <f>IFERROR(VLOOKUP(C1139,Sheet1!$A$2:$C$52,3, FALSE), "")</f>
        <v>Laikipia</v>
      </c>
    </row>
    <row r="1140" spans="1:57" x14ac:dyDescent="0.35">
      <c r="A1140" s="1">
        <v>45113.444016539353</v>
      </c>
      <c r="B1140" s="1">
        <v>45113.448159930558</v>
      </c>
      <c r="C1140">
        <v>800178</v>
      </c>
      <c r="D1140" t="s">
        <v>2668</v>
      </c>
      <c r="E1140">
        <v>0.17500080000000001</v>
      </c>
      <c r="F1140">
        <v>36.3822416</v>
      </c>
      <c r="G1140">
        <v>2108.199951171875</v>
      </c>
      <c r="H1140">
        <v>4.17</v>
      </c>
      <c r="I1140" s="1">
        <v>45081.445138888892</v>
      </c>
      <c r="J1140" t="s">
        <v>159</v>
      </c>
      <c r="K1140" t="s">
        <v>77</v>
      </c>
      <c r="L1140" t="s">
        <v>58</v>
      </c>
      <c r="M1140">
        <v>2</v>
      </c>
      <c r="N1140" t="s">
        <v>59</v>
      </c>
      <c r="O1140" t="s">
        <v>91</v>
      </c>
      <c r="P1140" t="s">
        <v>141</v>
      </c>
      <c r="Q1140" t="s">
        <v>112</v>
      </c>
      <c r="R1140">
        <v>1</v>
      </c>
      <c r="S1140">
        <v>1</v>
      </c>
      <c r="T1140">
        <v>0</v>
      </c>
      <c r="U1140">
        <v>0</v>
      </c>
      <c r="W1140" t="s">
        <v>93</v>
      </c>
      <c r="X1140">
        <v>1</v>
      </c>
      <c r="Y1140">
        <v>1</v>
      </c>
      <c r="Z1140">
        <v>0</v>
      </c>
      <c r="AA1140">
        <v>0</v>
      </c>
      <c r="AG1140" t="s">
        <v>107</v>
      </c>
      <c r="AH1140">
        <v>0</v>
      </c>
      <c r="AI1140">
        <v>1</v>
      </c>
      <c r="AJ1140">
        <v>1</v>
      </c>
      <c r="AK1140">
        <v>0</v>
      </c>
      <c r="AL1140">
        <v>50</v>
      </c>
      <c r="AM1140">
        <v>50</v>
      </c>
      <c r="AN1140">
        <v>20</v>
      </c>
      <c r="AO1140" t="s">
        <v>67</v>
      </c>
      <c r="AR1140" t="s">
        <v>84</v>
      </c>
      <c r="AT1140">
        <v>253202003</v>
      </c>
      <c r="AU1140" t="s">
        <v>2669</v>
      </c>
      <c r="AV1140" s="1">
        <v>45123.382534722223</v>
      </c>
      <c r="AY1140" t="s">
        <v>72</v>
      </c>
      <c r="AZ1140" t="s">
        <v>73</v>
      </c>
      <c r="BA1140" t="s">
        <v>74</v>
      </c>
      <c r="BC1140">
        <v>1139</v>
      </c>
      <c r="BD1140" t="str">
        <f>IFERROR(VLOOKUP(C1140,Sheet1!$A$2:$C$52,2, FALSE), "")</f>
        <v>Nyahururu</v>
      </c>
      <c r="BE1140" t="str">
        <f>IFERROR(VLOOKUP(C1140,Sheet1!$A$2:$C$52,3, FALSE), "")</f>
        <v>Laikipia</v>
      </c>
    </row>
    <row r="1141" spans="1:57" x14ac:dyDescent="0.35">
      <c r="A1141" s="1">
        <v>45113.448277187497</v>
      </c>
      <c r="B1141" s="1">
        <v>45113.451532210653</v>
      </c>
      <c r="C1141">
        <v>800178</v>
      </c>
      <c r="D1141" t="s">
        <v>2670</v>
      </c>
      <c r="E1141">
        <v>0.17392769999999999</v>
      </c>
      <c r="F1141">
        <v>36.381999800000003</v>
      </c>
      <c r="G1141">
        <v>2103</v>
      </c>
      <c r="H1141">
        <v>5</v>
      </c>
      <c r="I1141" s="1">
        <v>45081.449305555558</v>
      </c>
      <c r="J1141" t="s">
        <v>76</v>
      </c>
      <c r="K1141" t="s">
        <v>77</v>
      </c>
      <c r="L1141" t="s">
        <v>78</v>
      </c>
      <c r="N1141" t="s">
        <v>186</v>
      </c>
      <c r="O1141" t="s">
        <v>79</v>
      </c>
      <c r="P1141" t="s">
        <v>61</v>
      </c>
      <c r="Q1141" t="s">
        <v>62</v>
      </c>
      <c r="R1141">
        <v>1</v>
      </c>
      <c r="S1141">
        <v>0</v>
      </c>
      <c r="T1141">
        <v>0</v>
      </c>
      <c r="U1141">
        <v>0</v>
      </c>
      <c r="W1141" t="s">
        <v>93</v>
      </c>
      <c r="X1141">
        <v>1</v>
      </c>
      <c r="Y1141">
        <v>1</v>
      </c>
      <c r="Z1141">
        <v>0</v>
      </c>
      <c r="AA1141">
        <v>0</v>
      </c>
      <c r="AL1141">
        <v>20</v>
      </c>
      <c r="AO1141" t="s">
        <v>67</v>
      </c>
      <c r="AR1141" t="s">
        <v>84</v>
      </c>
      <c r="AT1141">
        <v>253202006</v>
      </c>
      <c r="AU1141" t="s">
        <v>2671</v>
      </c>
      <c r="AV1141" s="1">
        <v>45123.3825462963</v>
      </c>
      <c r="AY1141" t="s">
        <v>72</v>
      </c>
      <c r="AZ1141" t="s">
        <v>73</v>
      </c>
      <c r="BA1141" t="s">
        <v>74</v>
      </c>
      <c r="BC1141">
        <v>1140</v>
      </c>
      <c r="BD1141" t="str">
        <f>IFERROR(VLOOKUP(C1141,Sheet1!$A$2:$C$52,2, FALSE), "")</f>
        <v>Nyahururu</v>
      </c>
      <c r="BE1141" t="str">
        <f>IFERROR(VLOOKUP(C1141,Sheet1!$A$2:$C$52,3, FALSE), "")</f>
        <v>Laikipia</v>
      </c>
    </row>
    <row r="1142" spans="1:57" x14ac:dyDescent="0.35">
      <c r="A1142" s="1">
        <v>45113.451565717587</v>
      </c>
      <c r="B1142" s="1">
        <v>45113.453601643523</v>
      </c>
      <c r="C1142">
        <v>800178</v>
      </c>
      <c r="D1142" t="s">
        <v>2672</v>
      </c>
      <c r="E1142">
        <v>0.1739512</v>
      </c>
      <c r="F1142">
        <v>36.382021700000003</v>
      </c>
      <c r="G1142">
        <v>2108.199951171875</v>
      </c>
      <c r="H1142">
        <v>3.5</v>
      </c>
      <c r="I1142" s="1">
        <v>45081.452777777777</v>
      </c>
      <c r="J1142" t="s">
        <v>76</v>
      </c>
      <c r="K1142" t="s">
        <v>77</v>
      </c>
      <c r="L1142" t="s">
        <v>78</v>
      </c>
      <c r="N1142" t="s">
        <v>59</v>
      </c>
      <c r="O1142" t="s">
        <v>126</v>
      </c>
      <c r="P1142" t="s">
        <v>127</v>
      </c>
      <c r="Q1142" t="s">
        <v>62</v>
      </c>
      <c r="R1142">
        <v>1</v>
      </c>
      <c r="S1142">
        <v>0</v>
      </c>
      <c r="T1142">
        <v>0</v>
      </c>
      <c r="U1142">
        <v>0</v>
      </c>
      <c r="W1142" t="s">
        <v>93</v>
      </c>
      <c r="X1142">
        <v>1</v>
      </c>
      <c r="Y1142">
        <v>1</v>
      </c>
      <c r="Z1142">
        <v>0</v>
      </c>
      <c r="AA1142">
        <v>0</v>
      </c>
      <c r="AG1142" t="s">
        <v>150</v>
      </c>
      <c r="AH1142">
        <v>0</v>
      </c>
      <c r="AI1142">
        <v>1</v>
      </c>
      <c r="AJ1142">
        <v>1</v>
      </c>
      <c r="AK1142">
        <v>0</v>
      </c>
      <c r="AL1142">
        <v>20</v>
      </c>
      <c r="AO1142" t="s">
        <v>67</v>
      </c>
      <c r="AR1142" t="s">
        <v>84</v>
      </c>
      <c r="AT1142">
        <v>253202009</v>
      </c>
      <c r="AU1142" t="s">
        <v>2673</v>
      </c>
      <c r="AV1142" s="1">
        <v>45123.3825462963</v>
      </c>
      <c r="AY1142" t="s">
        <v>72</v>
      </c>
      <c r="AZ1142" t="s">
        <v>73</v>
      </c>
      <c r="BA1142" t="s">
        <v>74</v>
      </c>
      <c r="BC1142">
        <v>1141</v>
      </c>
      <c r="BD1142" t="str">
        <f>IFERROR(VLOOKUP(C1142,Sheet1!$A$2:$C$52,2, FALSE), "")</f>
        <v>Nyahururu</v>
      </c>
      <c r="BE1142" t="str">
        <f>IFERROR(VLOOKUP(C1142,Sheet1!$A$2:$C$52,3, FALSE), "")</f>
        <v>Laikipia</v>
      </c>
    </row>
    <row r="1143" spans="1:57" x14ac:dyDescent="0.35">
      <c r="A1143" s="1">
        <v>45113.453649594907</v>
      </c>
      <c r="B1143" s="1">
        <v>45113.460633460651</v>
      </c>
      <c r="C1143">
        <v>800178</v>
      </c>
      <c r="D1143" t="s">
        <v>2674</v>
      </c>
      <c r="E1143">
        <v>0.17400840000000001</v>
      </c>
      <c r="F1143">
        <v>36.381945899999998</v>
      </c>
      <c r="G1143">
        <v>2109.199951171875</v>
      </c>
      <c r="H1143">
        <v>4.34</v>
      </c>
      <c r="I1143" s="1">
        <v>45081.459027777782</v>
      </c>
      <c r="J1143" t="s">
        <v>76</v>
      </c>
      <c r="K1143" t="s">
        <v>77</v>
      </c>
      <c r="L1143" t="s">
        <v>58</v>
      </c>
      <c r="M1143">
        <v>1</v>
      </c>
      <c r="N1143" t="s">
        <v>105</v>
      </c>
      <c r="O1143" t="s">
        <v>126</v>
      </c>
      <c r="P1143" t="s">
        <v>127</v>
      </c>
      <c r="Q1143" t="s">
        <v>112</v>
      </c>
      <c r="R1143">
        <v>1</v>
      </c>
      <c r="S1143">
        <v>1</v>
      </c>
      <c r="T1143">
        <v>0</v>
      </c>
      <c r="U1143">
        <v>0</v>
      </c>
      <c r="W1143" t="s">
        <v>93</v>
      </c>
      <c r="X1143">
        <v>1</v>
      </c>
      <c r="Y1143">
        <v>1</v>
      </c>
      <c r="Z1143">
        <v>0</v>
      </c>
      <c r="AA1143">
        <v>0</v>
      </c>
      <c r="AG1143" t="s">
        <v>247</v>
      </c>
      <c r="AH1143">
        <v>0</v>
      </c>
      <c r="AI1143">
        <v>1</v>
      </c>
      <c r="AJ1143">
        <v>0</v>
      </c>
      <c r="AK1143">
        <v>1</v>
      </c>
      <c r="AL1143">
        <v>20</v>
      </c>
      <c r="AN1143">
        <v>10</v>
      </c>
      <c r="AO1143" t="s">
        <v>67</v>
      </c>
      <c r="AR1143" t="s">
        <v>84</v>
      </c>
      <c r="AT1143">
        <v>253202013</v>
      </c>
      <c r="AU1143" t="s">
        <v>2675</v>
      </c>
      <c r="AV1143" s="1">
        <v>45123.382557870369</v>
      </c>
      <c r="AY1143" t="s">
        <v>72</v>
      </c>
      <c r="AZ1143" t="s">
        <v>73</v>
      </c>
      <c r="BA1143" t="s">
        <v>74</v>
      </c>
      <c r="BC1143">
        <v>1142</v>
      </c>
      <c r="BD1143" t="str">
        <f>IFERROR(VLOOKUP(C1143,Sheet1!$A$2:$C$52,2, FALSE), "")</f>
        <v>Nyahururu</v>
      </c>
      <c r="BE1143" t="str">
        <f>IFERROR(VLOOKUP(C1143,Sheet1!$A$2:$C$52,3, FALSE), "")</f>
        <v>Laikipia</v>
      </c>
    </row>
    <row r="1144" spans="1:57" x14ac:dyDescent="0.35">
      <c r="A1144" s="1">
        <v>45113.465566516214</v>
      </c>
      <c r="B1144" s="1">
        <v>45113.467897789349</v>
      </c>
      <c r="C1144">
        <v>800178</v>
      </c>
      <c r="D1144" t="s">
        <v>2676</v>
      </c>
      <c r="E1144">
        <v>0.1740583</v>
      </c>
      <c r="F1144">
        <v>36.381897299999999</v>
      </c>
      <c r="G1144">
        <v>2109.199951171875</v>
      </c>
      <c r="H1144">
        <v>4.4329999999999998</v>
      </c>
      <c r="I1144" s="1">
        <v>45081.465277777781</v>
      </c>
      <c r="J1144" t="s">
        <v>56</v>
      </c>
      <c r="K1144" t="s">
        <v>57</v>
      </c>
      <c r="L1144" t="s">
        <v>58</v>
      </c>
      <c r="M1144">
        <v>3</v>
      </c>
      <c r="N1144" t="s">
        <v>59</v>
      </c>
      <c r="O1144" t="s">
        <v>91</v>
      </c>
      <c r="P1144" t="s">
        <v>167</v>
      </c>
      <c r="Q1144" t="s">
        <v>593</v>
      </c>
      <c r="R1144">
        <v>1</v>
      </c>
      <c r="S1144">
        <v>1</v>
      </c>
      <c r="T1144">
        <v>0</v>
      </c>
      <c r="U1144">
        <v>1</v>
      </c>
      <c r="V1144" t="s">
        <v>480</v>
      </c>
      <c r="W1144" t="s">
        <v>88</v>
      </c>
      <c r="X1144">
        <v>1</v>
      </c>
      <c r="Y1144">
        <v>0</v>
      </c>
      <c r="Z1144">
        <v>0</v>
      </c>
      <c r="AA1144">
        <v>0</v>
      </c>
      <c r="AG1144" t="s">
        <v>150</v>
      </c>
      <c r="AH1144">
        <v>0</v>
      </c>
      <c r="AI1144">
        <v>1</v>
      </c>
      <c r="AJ1144">
        <v>1</v>
      </c>
      <c r="AK1144">
        <v>0</v>
      </c>
      <c r="AL1144">
        <v>50</v>
      </c>
      <c r="AM1144">
        <v>50</v>
      </c>
      <c r="AO1144" t="s">
        <v>67</v>
      </c>
      <c r="AQ1144" t="s">
        <v>2677</v>
      </c>
      <c r="AR1144" t="s">
        <v>122</v>
      </c>
      <c r="AT1144">
        <v>253202016</v>
      </c>
      <c r="AU1144" t="s">
        <v>2678</v>
      </c>
      <c r="AV1144" s="1">
        <v>45123.382557870369</v>
      </c>
      <c r="AY1144" t="s">
        <v>72</v>
      </c>
      <c r="AZ1144" t="s">
        <v>73</v>
      </c>
      <c r="BA1144" t="s">
        <v>74</v>
      </c>
      <c r="BC1144">
        <v>1143</v>
      </c>
      <c r="BD1144" t="str">
        <f>IFERROR(VLOOKUP(C1144,Sheet1!$A$2:$C$52,2, FALSE), "")</f>
        <v>Nyahururu</v>
      </c>
      <c r="BE1144" t="str">
        <f>IFERROR(VLOOKUP(C1144,Sheet1!$A$2:$C$52,3, FALSE), "")</f>
        <v>Laikipia</v>
      </c>
    </row>
    <row r="1145" spans="1:57" x14ac:dyDescent="0.35">
      <c r="A1145" s="1">
        <v>45113.467966168981</v>
      </c>
      <c r="B1145" s="1">
        <v>45113.472389513889</v>
      </c>
      <c r="C1145">
        <v>800178</v>
      </c>
      <c r="D1145" t="s">
        <v>2679</v>
      </c>
      <c r="E1145">
        <v>0.17408219999999999</v>
      </c>
      <c r="F1145">
        <v>36.381959700000003</v>
      </c>
      <c r="G1145">
        <v>2109.199951171875</v>
      </c>
      <c r="H1145">
        <v>4.3579999999999997</v>
      </c>
      <c r="I1145" s="1">
        <v>45081.468055555553</v>
      </c>
      <c r="J1145" t="s">
        <v>56</v>
      </c>
      <c r="K1145" t="s">
        <v>77</v>
      </c>
      <c r="L1145" t="s">
        <v>58</v>
      </c>
      <c r="M1145">
        <v>3</v>
      </c>
      <c r="N1145" t="s">
        <v>105</v>
      </c>
      <c r="O1145" t="s">
        <v>126</v>
      </c>
      <c r="P1145" t="s">
        <v>127</v>
      </c>
      <c r="Q1145" t="s">
        <v>112</v>
      </c>
      <c r="R1145">
        <v>1</v>
      </c>
      <c r="S1145">
        <v>1</v>
      </c>
      <c r="T1145">
        <v>0</v>
      </c>
      <c r="U1145">
        <v>0</v>
      </c>
      <c r="W1145" t="s">
        <v>93</v>
      </c>
      <c r="X1145">
        <v>1</v>
      </c>
      <c r="Y1145">
        <v>1</v>
      </c>
      <c r="Z1145">
        <v>0</v>
      </c>
      <c r="AA1145">
        <v>0</v>
      </c>
      <c r="AG1145" t="s">
        <v>150</v>
      </c>
      <c r="AH1145">
        <v>0</v>
      </c>
      <c r="AI1145">
        <v>1</v>
      </c>
      <c r="AJ1145">
        <v>1</v>
      </c>
      <c r="AK1145">
        <v>0</v>
      </c>
      <c r="AL1145">
        <v>50</v>
      </c>
      <c r="AM1145">
        <v>50</v>
      </c>
      <c r="AO1145" t="s">
        <v>67</v>
      </c>
      <c r="AR1145" t="s">
        <v>84</v>
      </c>
      <c r="AT1145">
        <v>253202020</v>
      </c>
      <c r="AU1145" t="s">
        <v>2680</v>
      </c>
      <c r="AV1145" s="1">
        <v>45123.382557870369</v>
      </c>
      <c r="AY1145" t="s">
        <v>72</v>
      </c>
      <c r="AZ1145" t="s">
        <v>73</v>
      </c>
      <c r="BA1145" t="s">
        <v>74</v>
      </c>
      <c r="BC1145">
        <v>1144</v>
      </c>
      <c r="BD1145" t="str">
        <f>IFERROR(VLOOKUP(C1145,Sheet1!$A$2:$C$52,2, FALSE), "")</f>
        <v>Nyahururu</v>
      </c>
      <c r="BE1145" t="str">
        <f>IFERROR(VLOOKUP(C1145,Sheet1!$A$2:$C$52,3, FALSE), "")</f>
        <v>Laikipia</v>
      </c>
    </row>
    <row r="1146" spans="1:57" x14ac:dyDescent="0.35">
      <c r="A1146" s="1">
        <v>45113.472420775463</v>
      </c>
      <c r="B1146" s="1">
        <v>45113.47391158565</v>
      </c>
      <c r="C1146">
        <v>800178</v>
      </c>
      <c r="D1146" t="s">
        <v>2681</v>
      </c>
      <c r="E1146">
        <v>0.17399770000000001</v>
      </c>
      <c r="F1146">
        <v>36.382000499999997</v>
      </c>
      <c r="G1146">
        <v>2109.199951171875</v>
      </c>
      <c r="H1146">
        <v>2.4169999999999998</v>
      </c>
      <c r="I1146" s="1">
        <v>45081.472222222219</v>
      </c>
      <c r="J1146" t="s">
        <v>56</v>
      </c>
      <c r="K1146" t="s">
        <v>77</v>
      </c>
      <c r="L1146" t="s">
        <v>78</v>
      </c>
      <c r="N1146" t="s">
        <v>59</v>
      </c>
      <c r="O1146" t="s">
        <v>91</v>
      </c>
      <c r="P1146" t="s">
        <v>92</v>
      </c>
      <c r="Q1146" t="s">
        <v>112</v>
      </c>
      <c r="R1146">
        <v>1</v>
      </c>
      <c r="S1146">
        <v>1</v>
      </c>
      <c r="T1146">
        <v>0</v>
      </c>
      <c r="U1146">
        <v>0</v>
      </c>
      <c r="W1146" t="s">
        <v>121</v>
      </c>
      <c r="X1146">
        <v>1</v>
      </c>
      <c r="Y1146">
        <v>1</v>
      </c>
      <c r="Z1146">
        <v>1</v>
      </c>
      <c r="AA1146">
        <v>1</v>
      </c>
      <c r="AG1146" t="s">
        <v>566</v>
      </c>
      <c r="AH1146">
        <v>0</v>
      </c>
      <c r="AI1146">
        <v>1</v>
      </c>
      <c r="AJ1146">
        <v>1</v>
      </c>
      <c r="AK1146">
        <v>1</v>
      </c>
      <c r="AL1146">
        <v>100</v>
      </c>
      <c r="AN1146">
        <v>20</v>
      </c>
      <c r="AO1146" t="s">
        <v>82</v>
      </c>
      <c r="AP1146" t="s">
        <v>83</v>
      </c>
      <c r="AR1146" t="s">
        <v>94</v>
      </c>
      <c r="AT1146">
        <v>253202023</v>
      </c>
      <c r="AU1146" t="s">
        <v>2682</v>
      </c>
      <c r="AV1146" s="1">
        <v>45123.382569444453</v>
      </c>
      <c r="AY1146" t="s">
        <v>72</v>
      </c>
      <c r="AZ1146" t="s">
        <v>73</v>
      </c>
      <c r="BA1146" t="s">
        <v>74</v>
      </c>
      <c r="BC1146">
        <v>1145</v>
      </c>
      <c r="BD1146" t="str">
        <f>IFERROR(VLOOKUP(C1146,Sheet1!$A$2:$C$52,2, FALSE), "")</f>
        <v>Nyahururu</v>
      </c>
      <c r="BE1146" t="str">
        <f>IFERROR(VLOOKUP(C1146,Sheet1!$A$2:$C$52,3, FALSE), "")</f>
        <v>Laikipia</v>
      </c>
    </row>
    <row r="1147" spans="1:57" x14ac:dyDescent="0.35">
      <c r="A1147" s="1">
        <v>45113.473968460647</v>
      </c>
      <c r="B1147" s="1">
        <v>45113.487107048612</v>
      </c>
      <c r="C1147">
        <v>800178</v>
      </c>
      <c r="D1147" t="s">
        <v>2683</v>
      </c>
      <c r="E1147">
        <v>0.1740042</v>
      </c>
      <c r="F1147">
        <v>36.381957399999997</v>
      </c>
      <c r="G1147">
        <v>2109.199951171875</v>
      </c>
      <c r="H1147">
        <v>4.7</v>
      </c>
      <c r="I1147" s="1">
        <v>45081.474999999999</v>
      </c>
      <c r="J1147" t="s">
        <v>159</v>
      </c>
      <c r="K1147" t="s">
        <v>57</v>
      </c>
      <c r="L1147" t="s">
        <v>78</v>
      </c>
      <c r="M1147">
        <v>1</v>
      </c>
      <c r="N1147" t="s">
        <v>105</v>
      </c>
      <c r="O1147" t="s">
        <v>60</v>
      </c>
      <c r="P1147" t="s">
        <v>61</v>
      </c>
      <c r="Q1147" t="s">
        <v>112</v>
      </c>
      <c r="R1147">
        <v>1</v>
      </c>
      <c r="S1147">
        <v>1</v>
      </c>
      <c r="T1147">
        <v>0</v>
      </c>
      <c r="U1147">
        <v>0</v>
      </c>
      <c r="W1147" t="s">
        <v>93</v>
      </c>
      <c r="X1147">
        <v>1</v>
      </c>
      <c r="Y1147">
        <v>1</v>
      </c>
      <c r="Z1147">
        <v>0</v>
      </c>
      <c r="AA1147">
        <v>0</v>
      </c>
      <c r="AG1147" t="s">
        <v>113</v>
      </c>
      <c r="AH1147">
        <v>0</v>
      </c>
      <c r="AI1147">
        <v>1</v>
      </c>
      <c r="AJ1147">
        <v>1</v>
      </c>
      <c r="AK1147">
        <v>1</v>
      </c>
      <c r="AL1147">
        <v>20</v>
      </c>
      <c r="AM1147">
        <v>20</v>
      </c>
      <c r="AN1147">
        <v>10</v>
      </c>
      <c r="AO1147" t="s">
        <v>67</v>
      </c>
      <c r="AR1147" t="s">
        <v>84</v>
      </c>
      <c r="AT1147">
        <v>253202025</v>
      </c>
      <c r="AU1147" t="s">
        <v>2684</v>
      </c>
      <c r="AV1147" s="1">
        <v>45123.382569444453</v>
      </c>
      <c r="AY1147" t="s">
        <v>72</v>
      </c>
      <c r="AZ1147" t="s">
        <v>73</v>
      </c>
      <c r="BA1147" t="s">
        <v>74</v>
      </c>
      <c r="BC1147">
        <v>1146</v>
      </c>
      <c r="BD1147" t="str">
        <f>IFERROR(VLOOKUP(C1147,Sheet1!$A$2:$C$52,2, FALSE), "")</f>
        <v>Nyahururu</v>
      </c>
      <c r="BE1147" t="str">
        <f>IFERROR(VLOOKUP(C1147,Sheet1!$A$2:$C$52,3, FALSE), "")</f>
        <v>Laikipia</v>
      </c>
    </row>
    <row r="1148" spans="1:57" x14ac:dyDescent="0.35">
      <c r="A1148" s="1">
        <v>45113.514097615742</v>
      </c>
      <c r="B1148" s="1">
        <v>45113.521027673611</v>
      </c>
      <c r="C1148">
        <v>800178</v>
      </c>
      <c r="D1148" t="s">
        <v>2685</v>
      </c>
      <c r="E1148">
        <v>0.1691811</v>
      </c>
      <c r="F1148">
        <v>36.385666499999999</v>
      </c>
      <c r="G1148">
        <v>2080.4</v>
      </c>
      <c r="H1148">
        <v>3.6</v>
      </c>
      <c r="I1148" s="1">
        <v>45083.51458333333</v>
      </c>
      <c r="J1148" t="s">
        <v>76</v>
      </c>
      <c r="K1148" t="s">
        <v>57</v>
      </c>
      <c r="L1148" t="s">
        <v>58</v>
      </c>
      <c r="M1148">
        <v>2</v>
      </c>
      <c r="N1148" t="s">
        <v>59</v>
      </c>
      <c r="O1148" t="s">
        <v>91</v>
      </c>
      <c r="P1148" t="s">
        <v>209</v>
      </c>
      <c r="Q1148" t="s">
        <v>112</v>
      </c>
      <c r="R1148">
        <v>1</v>
      </c>
      <c r="S1148">
        <v>1</v>
      </c>
      <c r="T1148">
        <v>0</v>
      </c>
      <c r="U1148">
        <v>0</v>
      </c>
      <c r="W1148" t="s">
        <v>203</v>
      </c>
      <c r="X1148">
        <v>1</v>
      </c>
      <c r="Y1148">
        <v>1</v>
      </c>
      <c r="Z1148">
        <v>0</v>
      </c>
      <c r="AA1148">
        <v>0</v>
      </c>
      <c r="AG1148" t="s">
        <v>113</v>
      </c>
      <c r="AH1148">
        <v>0</v>
      </c>
      <c r="AI1148">
        <v>1</v>
      </c>
      <c r="AJ1148">
        <v>1</v>
      </c>
      <c r="AK1148">
        <v>1</v>
      </c>
      <c r="AL1148">
        <v>50</v>
      </c>
      <c r="AM1148">
        <v>50</v>
      </c>
      <c r="AN1148">
        <v>20</v>
      </c>
      <c r="AO1148" t="s">
        <v>67</v>
      </c>
      <c r="AR1148" t="s">
        <v>94</v>
      </c>
      <c r="AT1148">
        <v>253202058</v>
      </c>
      <c r="AU1148" t="s">
        <v>2686</v>
      </c>
      <c r="AV1148" s="1">
        <v>45123.382638888892</v>
      </c>
      <c r="AY1148" t="s">
        <v>72</v>
      </c>
      <c r="AZ1148" t="s">
        <v>73</v>
      </c>
      <c r="BA1148" t="s">
        <v>74</v>
      </c>
      <c r="BC1148">
        <v>1147</v>
      </c>
      <c r="BD1148" t="str">
        <f>IFERROR(VLOOKUP(C1148,Sheet1!$A$2:$C$52,2, FALSE), "")</f>
        <v>Nyahururu</v>
      </c>
      <c r="BE1148" t="str">
        <f>IFERROR(VLOOKUP(C1148,Sheet1!$A$2:$C$52,3, FALSE), "")</f>
        <v>Laikipia</v>
      </c>
    </row>
    <row r="1149" spans="1:57" x14ac:dyDescent="0.35">
      <c r="A1149" s="1">
        <v>45113.521062326392</v>
      </c>
      <c r="B1149" s="1">
        <v>45113.531991238429</v>
      </c>
      <c r="C1149">
        <v>800178</v>
      </c>
      <c r="D1149" t="s">
        <v>2687</v>
      </c>
      <c r="E1149">
        <v>0.16880609999999999</v>
      </c>
      <c r="F1149">
        <v>36.385628699999998</v>
      </c>
      <c r="G1149">
        <v>2071.5</v>
      </c>
      <c r="H1149">
        <v>4.8289999999999997</v>
      </c>
      <c r="I1149" s="1">
        <v>45082.520833333343</v>
      </c>
      <c r="J1149" t="s">
        <v>140</v>
      </c>
      <c r="K1149" t="s">
        <v>57</v>
      </c>
      <c r="L1149" t="s">
        <v>220</v>
      </c>
      <c r="M1149">
        <v>2</v>
      </c>
      <c r="N1149" t="s">
        <v>186</v>
      </c>
      <c r="O1149" t="s">
        <v>91</v>
      </c>
      <c r="P1149" t="s">
        <v>141</v>
      </c>
      <c r="Q1149" t="s">
        <v>142</v>
      </c>
      <c r="R1149">
        <v>1</v>
      </c>
      <c r="S1149">
        <v>1</v>
      </c>
      <c r="T1149">
        <v>0</v>
      </c>
      <c r="U1149">
        <v>0</v>
      </c>
      <c r="W1149" t="s">
        <v>93</v>
      </c>
      <c r="X1149">
        <v>1</v>
      </c>
      <c r="Y1149">
        <v>1</v>
      </c>
      <c r="Z1149">
        <v>0</v>
      </c>
      <c r="AA1149">
        <v>0</v>
      </c>
      <c r="AG1149" t="s">
        <v>150</v>
      </c>
      <c r="AH1149">
        <v>0</v>
      </c>
      <c r="AI1149">
        <v>1</v>
      </c>
      <c r="AJ1149">
        <v>1</v>
      </c>
      <c r="AK1149">
        <v>0</v>
      </c>
      <c r="AL1149">
        <v>20</v>
      </c>
      <c r="AM1149">
        <v>30</v>
      </c>
      <c r="AO1149" t="s">
        <v>67</v>
      </c>
      <c r="AR1149" t="s">
        <v>84</v>
      </c>
      <c r="AT1149">
        <v>253202060</v>
      </c>
      <c r="AU1149" t="s">
        <v>2688</v>
      </c>
      <c r="AV1149" s="1">
        <v>45123.382638888892</v>
      </c>
      <c r="AY1149" t="s">
        <v>72</v>
      </c>
      <c r="AZ1149" t="s">
        <v>73</v>
      </c>
      <c r="BA1149" t="s">
        <v>74</v>
      </c>
      <c r="BC1149">
        <v>1148</v>
      </c>
      <c r="BD1149" t="str">
        <f>IFERROR(VLOOKUP(C1149,Sheet1!$A$2:$C$52,2, FALSE), "")</f>
        <v>Nyahururu</v>
      </c>
      <c r="BE1149" t="str">
        <f>IFERROR(VLOOKUP(C1149,Sheet1!$A$2:$C$52,3, FALSE), "")</f>
        <v>Laikipia</v>
      </c>
    </row>
    <row r="1150" spans="1:57" x14ac:dyDescent="0.35">
      <c r="A1150" s="1">
        <v>45124.395328576393</v>
      </c>
      <c r="B1150" s="1">
        <v>45124.407785740739</v>
      </c>
      <c r="C1150">
        <v>800124</v>
      </c>
      <c r="D1150" t="s">
        <v>2689</v>
      </c>
      <c r="E1150">
        <v>-0.45796290000000001</v>
      </c>
      <c r="F1150">
        <v>37.563759900000001</v>
      </c>
      <c r="G1150">
        <v>1570.6</v>
      </c>
      <c r="H1150">
        <v>4.24</v>
      </c>
      <c r="I1150" s="1">
        <v>45124.405555555553</v>
      </c>
      <c r="J1150" t="s">
        <v>76</v>
      </c>
      <c r="K1150" t="s">
        <v>77</v>
      </c>
      <c r="L1150" t="s">
        <v>78</v>
      </c>
      <c r="M1150">
        <v>0</v>
      </c>
      <c r="N1150" t="s">
        <v>59</v>
      </c>
      <c r="O1150" t="s">
        <v>126</v>
      </c>
      <c r="P1150" t="s">
        <v>141</v>
      </c>
      <c r="Q1150" t="s">
        <v>112</v>
      </c>
      <c r="R1150">
        <v>1</v>
      </c>
      <c r="S1150">
        <v>1</v>
      </c>
      <c r="T1150">
        <v>0</v>
      </c>
      <c r="U1150">
        <v>0</v>
      </c>
      <c r="W1150" t="s">
        <v>121</v>
      </c>
      <c r="X1150">
        <v>1</v>
      </c>
      <c r="Y1150">
        <v>1</v>
      </c>
      <c r="Z1150">
        <v>1</v>
      </c>
      <c r="AA1150">
        <v>1</v>
      </c>
      <c r="AG1150" t="s">
        <v>113</v>
      </c>
      <c r="AH1150">
        <v>0</v>
      </c>
      <c r="AI1150">
        <v>1</v>
      </c>
      <c r="AJ1150">
        <v>1</v>
      </c>
      <c r="AK1150">
        <v>1</v>
      </c>
      <c r="AL1150">
        <v>20</v>
      </c>
      <c r="AM1150">
        <v>100</v>
      </c>
      <c r="AN1150">
        <v>10</v>
      </c>
      <c r="AO1150" t="s">
        <v>67</v>
      </c>
      <c r="AR1150" t="s">
        <v>69</v>
      </c>
      <c r="AS1150" t="s">
        <v>2690</v>
      </c>
      <c r="AT1150">
        <v>253358023</v>
      </c>
      <c r="AU1150" t="s">
        <v>2691</v>
      </c>
      <c r="AV1150" s="1">
        <v>45124.317407407398</v>
      </c>
      <c r="AY1150" t="s">
        <v>72</v>
      </c>
      <c r="AZ1150" t="s">
        <v>73</v>
      </c>
      <c r="BA1150" t="s">
        <v>74</v>
      </c>
      <c r="BC1150">
        <v>1149</v>
      </c>
      <c r="BD1150" t="str">
        <f>IFERROR(VLOOKUP(C1150,Sheet1!$A$2:$C$52,2, FALSE), "")</f>
        <v>Meru</v>
      </c>
      <c r="BE1150" t="str">
        <f>IFERROR(VLOOKUP(C1150,Sheet1!$A$2:$C$52,3, FALSE), "")</f>
        <v>Meru</v>
      </c>
    </row>
    <row r="1151" spans="1:57" x14ac:dyDescent="0.35">
      <c r="A1151" s="1">
        <v>45124.398256053239</v>
      </c>
      <c r="B1151" s="1">
        <v>45124.411037650461</v>
      </c>
      <c r="C1151">
        <v>800124</v>
      </c>
      <c r="D1151" t="s">
        <v>2692</v>
      </c>
      <c r="E1151">
        <v>-0.45722689999999999</v>
      </c>
      <c r="F1151">
        <v>37.563390400000003</v>
      </c>
      <c r="G1151">
        <v>1417.4</v>
      </c>
      <c r="H1151">
        <v>4.875</v>
      </c>
      <c r="I1151" s="1">
        <v>45124.40902777778</v>
      </c>
      <c r="J1151" t="s">
        <v>56</v>
      </c>
      <c r="K1151" t="s">
        <v>57</v>
      </c>
      <c r="L1151" t="s">
        <v>289</v>
      </c>
      <c r="M1151">
        <v>2</v>
      </c>
      <c r="N1151" t="s">
        <v>105</v>
      </c>
      <c r="O1151" t="s">
        <v>60</v>
      </c>
      <c r="P1151" t="s">
        <v>127</v>
      </c>
      <c r="Q1151" t="s">
        <v>62</v>
      </c>
      <c r="R1151">
        <v>1</v>
      </c>
      <c r="S1151">
        <v>0</v>
      </c>
      <c r="T1151">
        <v>0</v>
      </c>
      <c r="U1151">
        <v>0</v>
      </c>
      <c r="W1151" t="s">
        <v>93</v>
      </c>
      <c r="X1151">
        <v>1</v>
      </c>
      <c r="Y1151">
        <v>1</v>
      </c>
      <c r="Z1151">
        <v>0</v>
      </c>
      <c r="AA1151">
        <v>0</v>
      </c>
      <c r="AL1151">
        <v>50</v>
      </c>
      <c r="AM1151">
        <v>0</v>
      </c>
      <c r="AN1151">
        <v>0</v>
      </c>
      <c r="AO1151" t="s">
        <v>67</v>
      </c>
      <c r="AR1151" t="s">
        <v>69</v>
      </c>
      <c r="AT1151">
        <v>253358026</v>
      </c>
      <c r="AU1151" t="s">
        <v>2693</v>
      </c>
      <c r="AV1151" s="1">
        <v>45124.317407407398</v>
      </c>
      <c r="AY1151" t="s">
        <v>72</v>
      </c>
      <c r="AZ1151" t="s">
        <v>73</v>
      </c>
      <c r="BA1151" t="s">
        <v>74</v>
      </c>
      <c r="BC1151">
        <v>1150</v>
      </c>
      <c r="BD1151" t="str">
        <f>IFERROR(VLOOKUP(C1151,Sheet1!$A$2:$C$52,2, FALSE), "")</f>
        <v>Meru</v>
      </c>
      <c r="BE1151" t="str">
        <f>IFERROR(VLOOKUP(C1151,Sheet1!$A$2:$C$52,3, FALSE), "")</f>
        <v>Meru</v>
      </c>
    </row>
    <row r="1152" spans="1:57" x14ac:dyDescent="0.35">
      <c r="A1152" s="1">
        <v>45124.399041168981</v>
      </c>
      <c r="B1152" s="1">
        <v>45124.416338078707</v>
      </c>
      <c r="C1152">
        <v>800124</v>
      </c>
      <c r="D1152" t="s">
        <v>2694</v>
      </c>
      <c r="E1152">
        <v>-0.4568663</v>
      </c>
      <c r="F1152">
        <v>37.563200700000003</v>
      </c>
      <c r="G1152">
        <v>1417.9</v>
      </c>
      <c r="H1152">
        <v>4.7</v>
      </c>
      <c r="I1152" s="1">
        <v>45124.413888888892</v>
      </c>
      <c r="J1152" t="s">
        <v>76</v>
      </c>
      <c r="K1152" t="s">
        <v>57</v>
      </c>
      <c r="L1152" t="s">
        <v>58</v>
      </c>
      <c r="M1152">
        <v>2</v>
      </c>
      <c r="N1152" t="s">
        <v>105</v>
      </c>
      <c r="O1152" t="s">
        <v>60</v>
      </c>
      <c r="P1152" t="s">
        <v>127</v>
      </c>
      <c r="Q1152" t="s">
        <v>112</v>
      </c>
      <c r="R1152">
        <v>1</v>
      </c>
      <c r="S1152">
        <v>1</v>
      </c>
      <c r="T1152">
        <v>0</v>
      </c>
      <c r="U1152">
        <v>0</v>
      </c>
      <c r="W1152" t="s">
        <v>121</v>
      </c>
      <c r="X1152">
        <v>1</v>
      </c>
      <c r="Y1152">
        <v>1</v>
      </c>
      <c r="Z1152">
        <v>1</v>
      </c>
      <c r="AA1152">
        <v>1</v>
      </c>
      <c r="AG1152" t="s">
        <v>150</v>
      </c>
      <c r="AH1152">
        <v>0</v>
      </c>
      <c r="AI1152">
        <v>1</v>
      </c>
      <c r="AJ1152">
        <v>1</v>
      </c>
      <c r="AK1152">
        <v>0</v>
      </c>
      <c r="AL1152">
        <v>20</v>
      </c>
      <c r="AM1152">
        <v>50</v>
      </c>
      <c r="AN1152">
        <v>10</v>
      </c>
      <c r="AO1152" t="s">
        <v>67</v>
      </c>
      <c r="AR1152" t="s">
        <v>69</v>
      </c>
      <c r="AS1152" t="s">
        <v>2695</v>
      </c>
      <c r="AT1152">
        <v>253358027</v>
      </c>
      <c r="AU1152" t="s">
        <v>2696</v>
      </c>
      <c r="AV1152" s="1">
        <v>45124.317418981482</v>
      </c>
      <c r="AY1152" t="s">
        <v>72</v>
      </c>
      <c r="AZ1152" t="s">
        <v>73</v>
      </c>
      <c r="BA1152" t="s">
        <v>74</v>
      </c>
      <c r="BC1152">
        <v>1151</v>
      </c>
      <c r="BD1152" t="str">
        <f>IFERROR(VLOOKUP(C1152,Sheet1!$A$2:$C$52,2, FALSE), "")</f>
        <v>Meru</v>
      </c>
      <c r="BE1152" t="str">
        <f>IFERROR(VLOOKUP(C1152,Sheet1!$A$2:$C$52,3, FALSE), "")</f>
        <v>Meru</v>
      </c>
    </row>
    <row r="1153" spans="1:57" x14ac:dyDescent="0.35">
      <c r="A1153" s="1">
        <v>45124.399885775463</v>
      </c>
      <c r="B1153" s="1">
        <v>45124.425474131953</v>
      </c>
      <c r="C1153">
        <v>800124</v>
      </c>
      <c r="D1153" t="s">
        <v>2697</v>
      </c>
      <c r="E1153">
        <v>-0.46151500000000001</v>
      </c>
      <c r="F1153">
        <v>37.585585000000002</v>
      </c>
      <c r="G1153">
        <v>1417.9</v>
      </c>
      <c r="H1153">
        <v>4.9000000000000004</v>
      </c>
      <c r="I1153" s="1">
        <v>45124.42291666667</v>
      </c>
      <c r="J1153" t="s">
        <v>159</v>
      </c>
      <c r="K1153" t="s">
        <v>57</v>
      </c>
      <c r="L1153" t="s">
        <v>58</v>
      </c>
      <c r="M1153">
        <v>3</v>
      </c>
      <c r="N1153" t="s">
        <v>105</v>
      </c>
      <c r="O1153" t="s">
        <v>60</v>
      </c>
      <c r="P1153" t="s">
        <v>127</v>
      </c>
      <c r="Q1153" t="s">
        <v>62</v>
      </c>
      <c r="R1153">
        <v>1</v>
      </c>
      <c r="S1153">
        <v>0</v>
      </c>
      <c r="T1153">
        <v>0</v>
      </c>
      <c r="U1153">
        <v>0</v>
      </c>
      <c r="W1153" t="s">
        <v>121</v>
      </c>
      <c r="X1153">
        <v>1</v>
      </c>
      <c r="Y1153">
        <v>1</v>
      </c>
      <c r="Z1153">
        <v>1</v>
      </c>
      <c r="AA1153">
        <v>1</v>
      </c>
      <c r="AL1153">
        <v>50</v>
      </c>
      <c r="AM1153">
        <v>20</v>
      </c>
      <c r="AN1153">
        <v>10</v>
      </c>
      <c r="AO1153" t="s">
        <v>67</v>
      </c>
      <c r="AR1153" t="s">
        <v>69</v>
      </c>
      <c r="AT1153">
        <v>253358029</v>
      </c>
      <c r="AU1153" t="s">
        <v>2698</v>
      </c>
      <c r="AV1153" s="1">
        <v>45124.317453703698</v>
      </c>
      <c r="AY1153" t="s">
        <v>72</v>
      </c>
      <c r="AZ1153" t="s">
        <v>73</v>
      </c>
      <c r="BA1153" t="s">
        <v>74</v>
      </c>
      <c r="BC1153">
        <v>1152</v>
      </c>
      <c r="BD1153" t="str">
        <f>IFERROR(VLOOKUP(C1153,Sheet1!$A$2:$C$52,2, FALSE), "")</f>
        <v>Meru</v>
      </c>
      <c r="BE1153" t="str">
        <f>IFERROR(VLOOKUP(C1153,Sheet1!$A$2:$C$52,3, FALSE), "")</f>
        <v>Meru</v>
      </c>
    </row>
    <row r="1154" spans="1:57" x14ac:dyDescent="0.35">
      <c r="A1154" s="1">
        <v>45124.400737152777</v>
      </c>
      <c r="B1154" s="1">
        <v>45124.430293275473</v>
      </c>
      <c r="C1154">
        <v>800124</v>
      </c>
      <c r="D1154" t="s">
        <v>2699</v>
      </c>
      <c r="E1154">
        <v>-0.45646599999999998</v>
      </c>
      <c r="F1154">
        <v>37.563373499999997</v>
      </c>
      <c r="G1154">
        <v>1417.5</v>
      </c>
      <c r="H1154">
        <v>4.9000000000000004</v>
      </c>
      <c r="I1154" s="1">
        <v>45124.428472222222</v>
      </c>
      <c r="J1154" t="s">
        <v>56</v>
      </c>
      <c r="K1154" t="s">
        <v>77</v>
      </c>
      <c r="L1154" t="s">
        <v>78</v>
      </c>
      <c r="M1154">
        <v>0</v>
      </c>
      <c r="N1154" t="s">
        <v>105</v>
      </c>
      <c r="O1154" t="s">
        <v>60</v>
      </c>
      <c r="P1154" t="s">
        <v>61</v>
      </c>
      <c r="Q1154" t="s">
        <v>62</v>
      </c>
      <c r="R1154">
        <v>1</v>
      </c>
      <c r="S1154">
        <v>0</v>
      </c>
      <c r="T1154">
        <v>0</v>
      </c>
      <c r="U1154">
        <v>0</v>
      </c>
      <c r="W1154" t="s">
        <v>203</v>
      </c>
      <c r="X1154">
        <v>1</v>
      </c>
      <c r="Y1154">
        <v>1</v>
      </c>
      <c r="Z1154">
        <v>0</v>
      </c>
      <c r="AA1154">
        <v>0</v>
      </c>
      <c r="AL1154">
        <v>20</v>
      </c>
      <c r="AM1154">
        <v>0</v>
      </c>
      <c r="AN1154">
        <v>0</v>
      </c>
      <c r="AO1154" t="s">
        <v>67</v>
      </c>
      <c r="AR1154" t="s">
        <v>69</v>
      </c>
      <c r="AS1154" t="s">
        <v>2700</v>
      </c>
      <c r="AT1154">
        <v>253358033</v>
      </c>
      <c r="AU1154" t="s">
        <v>2701</v>
      </c>
      <c r="AV1154" s="1">
        <v>45124.317453703698</v>
      </c>
      <c r="AY1154" t="s">
        <v>72</v>
      </c>
      <c r="AZ1154" t="s">
        <v>73</v>
      </c>
      <c r="BA1154" t="s">
        <v>74</v>
      </c>
      <c r="BC1154">
        <v>1153</v>
      </c>
      <c r="BD1154" t="str">
        <f>IFERROR(VLOOKUP(C1154,Sheet1!$A$2:$C$52,2, FALSE), "")</f>
        <v>Meru</v>
      </c>
      <c r="BE1154" t="str">
        <f>IFERROR(VLOOKUP(C1154,Sheet1!$A$2:$C$52,3, FALSE), "")</f>
        <v>Meru</v>
      </c>
    </row>
    <row r="1155" spans="1:57" x14ac:dyDescent="0.35">
      <c r="A1155" s="1">
        <v>45124.401207129631</v>
      </c>
      <c r="B1155" s="1">
        <v>45124.437497581021</v>
      </c>
      <c r="C1155">
        <v>800124</v>
      </c>
      <c r="D1155" t="s">
        <v>2702</v>
      </c>
      <c r="E1155">
        <v>-0.45564120000000002</v>
      </c>
      <c r="F1155">
        <v>37.563442999999999</v>
      </c>
      <c r="G1155">
        <v>1416.7</v>
      </c>
      <c r="H1155">
        <v>4.8</v>
      </c>
      <c r="I1155" s="1">
        <v>45124.436111111107</v>
      </c>
      <c r="J1155">
        <v>60</v>
      </c>
      <c r="K1155" t="s">
        <v>77</v>
      </c>
      <c r="L1155" t="s">
        <v>289</v>
      </c>
      <c r="M1155">
        <v>7</v>
      </c>
      <c r="N1155" t="s">
        <v>186</v>
      </c>
      <c r="O1155" t="s">
        <v>60</v>
      </c>
      <c r="P1155" t="s">
        <v>61</v>
      </c>
      <c r="Q1155" t="s">
        <v>62</v>
      </c>
      <c r="R1155">
        <v>1</v>
      </c>
      <c r="S1155">
        <v>0</v>
      </c>
      <c r="T1155">
        <v>0</v>
      </c>
      <c r="U1155">
        <v>0</v>
      </c>
      <c r="W1155" t="s">
        <v>203</v>
      </c>
      <c r="X1155">
        <v>1</v>
      </c>
      <c r="Y1155">
        <v>1</v>
      </c>
      <c r="Z1155">
        <v>0</v>
      </c>
      <c r="AA1155">
        <v>0</v>
      </c>
      <c r="AL1155">
        <v>100</v>
      </c>
      <c r="AM1155">
        <v>0</v>
      </c>
      <c r="AN1155">
        <v>0</v>
      </c>
      <c r="AO1155" t="s">
        <v>67</v>
      </c>
      <c r="AR1155" t="s">
        <v>69</v>
      </c>
      <c r="AS1155" t="s">
        <v>2690</v>
      </c>
      <c r="AT1155">
        <v>253358035</v>
      </c>
      <c r="AU1155" t="s">
        <v>2703</v>
      </c>
      <c r="AV1155" s="1">
        <v>45124.317465277767</v>
      </c>
      <c r="AY1155" t="s">
        <v>72</v>
      </c>
      <c r="AZ1155" t="s">
        <v>73</v>
      </c>
      <c r="BA1155" t="s">
        <v>74</v>
      </c>
      <c r="BC1155">
        <v>1154</v>
      </c>
      <c r="BD1155" t="str">
        <f>IFERROR(VLOOKUP(C1155,Sheet1!$A$2:$C$52,2, FALSE), "")</f>
        <v>Meru</v>
      </c>
      <c r="BE1155" t="str">
        <f>IFERROR(VLOOKUP(C1155,Sheet1!$A$2:$C$52,3, FALSE), "")</f>
        <v>Meru</v>
      </c>
    </row>
    <row r="1156" spans="1:57" x14ac:dyDescent="0.35">
      <c r="A1156" s="1">
        <v>45124.405246018519</v>
      </c>
      <c r="B1156" s="1">
        <v>45124.441677164352</v>
      </c>
      <c r="C1156">
        <v>800124</v>
      </c>
      <c r="D1156" t="s">
        <v>2704</v>
      </c>
      <c r="E1156">
        <v>-0.45457059999999999</v>
      </c>
      <c r="F1156">
        <v>37.562289300000003</v>
      </c>
      <c r="G1156">
        <v>1426.1</v>
      </c>
      <c r="H1156">
        <v>4.766</v>
      </c>
      <c r="I1156" s="1">
        <v>45124.44027777778</v>
      </c>
      <c r="J1156" t="s">
        <v>140</v>
      </c>
      <c r="K1156" t="s">
        <v>77</v>
      </c>
      <c r="L1156" t="s">
        <v>58</v>
      </c>
      <c r="M1156">
        <v>4</v>
      </c>
      <c r="N1156" t="s">
        <v>59</v>
      </c>
      <c r="O1156" t="s">
        <v>91</v>
      </c>
      <c r="P1156" t="s">
        <v>92</v>
      </c>
      <c r="Q1156" t="s">
        <v>62</v>
      </c>
      <c r="R1156">
        <v>1</v>
      </c>
      <c r="S1156">
        <v>0</v>
      </c>
      <c r="T1156">
        <v>0</v>
      </c>
      <c r="U1156">
        <v>0</v>
      </c>
      <c r="W1156" t="s">
        <v>121</v>
      </c>
      <c r="X1156">
        <v>1</v>
      </c>
      <c r="Y1156">
        <v>1</v>
      </c>
      <c r="Z1156">
        <v>1</v>
      </c>
      <c r="AA1156">
        <v>1</v>
      </c>
      <c r="AL1156">
        <v>100</v>
      </c>
      <c r="AM1156">
        <v>100</v>
      </c>
      <c r="AN1156">
        <v>20</v>
      </c>
      <c r="AO1156" t="s">
        <v>82</v>
      </c>
      <c r="AP1156" t="s">
        <v>210</v>
      </c>
      <c r="AR1156" t="s">
        <v>69</v>
      </c>
      <c r="AS1156" t="s">
        <v>2705</v>
      </c>
      <c r="AT1156">
        <v>253358038</v>
      </c>
      <c r="AU1156" t="s">
        <v>2706</v>
      </c>
      <c r="AV1156" s="1">
        <v>45124.317476851851</v>
      </c>
      <c r="AY1156" t="s">
        <v>72</v>
      </c>
      <c r="AZ1156" t="s">
        <v>73</v>
      </c>
      <c r="BA1156" t="s">
        <v>74</v>
      </c>
      <c r="BC1156">
        <v>1155</v>
      </c>
      <c r="BD1156" t="str">
        <f>IFERROR(VLOOKUP(C1156,Sheet1!$A$2:$C$52,2, FALSE), "")</f>
        <v>Meru</v>
      </c>
      <c r="BE1156" t="str">
        <f>IFERROR(VLOOKUP(C1156,Sheet1!$A$2:$C$52,3, FALSE), "")</f>
        <v>Meru</v>
      </c>
    </row>
    <row r="1157" spans="1:57" x14ac:dyDescent="0.35">
      <c r="A1157" s="1">
        <v>45124.402447280103</v>
      </c>
      <c r="B1157" s="1">
        <v>45124.451802418982</v>
      </c>
      <c r="C1157">
        <v>800124</v>
      </c>
      <c r="D1157" t="s">
        <v>2707</v>
      </c>
      <c r="E1157">
        <v>-0.45533669999999998</v>
      </c>
      <c r="F1157">
        <v>37.5630284</v>
      </c>
      <c r="G1157">
        <v>1397.5</v>
      </c>
      <c r="H1157">
        <v>5</v>
      </c>
      <c r="I1157" s="1">
        <v>45124.450694444437</v>
      </c>
      <c r="J1157" t="s">
        <v>104</v>
      </c>
      <c r="K1157" t="s">
        <v>77</v>
      </c>
      <c r="L1157" t="s">
        <v>78</v>
      </c>
      <c r="M1157">
        <v>0</v>
      </c>
      <c r="N1157" t="s">
        <v>105</v>
      </c>
      <c r="O1157" t="s">
        <v>79</v>
      </c>
      <c r="P1157" t="s">
        <v>61</v>
      </c>
      <c r="Q1157" t="s">
        <v>62</v>
      </c>
      <c r="R1157">
        <v>1</v>
      </c>
      <c r="S1157">
        <v>0</v>
      </c>
      <c r="T1157">
        <v>0</v>
      </c>
      <c r="U1157">
        <v>0</v>
      </c>
      <c r="W1157" t="s">
        <v>121</v>
      </c>
      <c r="X1157">
        <v>1</v>
      </c>
      <c r="Y1157">
        <v>1</v>
      </c>
      <c r="Z1157">
        <v>1</v>
      </c>
      <c r="AA1157">
        <v>1</v>
      </c>
      <c r="AL1157">
        <v>20</v>
      </c>
      <c r="AM1157">
        <v>50</v>
      </c>
      <c r="AN1157">
        <v>10</v>
      </c>
      <c r="AO1157" t="s">
        <v>67</v>
      </c>
      <c r="AR1157" t="s">
        <v>69</v>
      </c>
      <c r="AT1157">
        <v>253375523</v>
      </c>
      <c r="AU1157" t="s">
        <v>2708</v>
      </c>
      <c r="AV1157" s="1">
        <v>45124.372499999998</v>
      </c>
      <c r="AY1157" t="s">
        <v>72</v>
      </c>
      <c r="AZ1157" t="s">
        <v>73</v>
      </c>
      <c r="BA1157" t="s">
        <v>74</v>
      </c>
      <c r="BC1157">
        <v>1156</v>
      </c>
      <c r="BD1157" t="str">
        <f>IFERROR(VLOOKUP(C1157,Sheet1!$A$2:$C$52,2, FALSE), "")</f>
        <v>Meru</v>
      </c>
      <c r="BE1157" t="str">
        <f>IFERROR(VLOOKUP(C1157,Sheet1!$A$2:$C$52,3, FALSE), "")</f>
        <v>Meru</v>
      </c>
    </row>
    <row r="1158" spans="1:57" x14ac:dyDescent="0.35">
      <c r="A1158" s="1">
        <v>45124.403192361111</v>
      </c>
      <c r="B1158" s="1">
        <v>45124.474250949082</v>
      </c>
      <c r="C1158">
        <v>800124</v>
      </c>
      <c r="D1158" t="s">
        <v>2709</v>
      </c>
      <c r="E1158">
        <v>-0.45516119999999999</v>
      </c>
      <c r="F1158">
        <v>37.5627493</v>
      </c>
      <c r="G1158">
        <v>1397.6</v>
      </c>
      <c r="H1158">
        <v>4.7329999999999997</v>
      </c>
      <c r="I1158" s="1">
        <v>45124.472916666673</v>
      </c>
      <c r="J1158" t="s">
        <v>76</v>
      </c>
      <c r="K1158" t="s">
        <v>77</v>
      </c>
      <c r="L1158" t="s">
        <v>58</v>
      </c>
      <c r="M1158">
        <v>1</v>
      </c>
      <c r="N1158" t="s">
        <v>105</v>
      </c>
      <c r="O1158" t="s">
        <v>126</v>
      </c>
      <c r="P1158" t="s">
        <v>141</v>
      </c>
      <c r="Q1158" t="s">
        <v>112</v>
      </c>
      <c r="R1158">
        <v>1</v>
      </c>
      <c r="S1158">
        <v>1</v>
      </c>
      <c r="T1158">
        <v>0</v>
      </c>
      <c r="U1158">
        <v>0</v>
      </c>
      <c r="W1158" t="s">
        <v>121</v>
      </c>
      <c r="X1158">
        <v>1</v>
      </c>
      <c r="Y1158">
        <v>1</v>
      </c>
      <c r="Z1158">
        <v>1</v>
      </c>
      <c r="AA1158">
        <v>1</v>
      </c>
      <c r="AG1158" t="s">
        <v>150</v>
      </c>
      <c r="AH1158">
        <v>0</v>
      </c>
      <c r="AI1158">
        <v>1</v>
      </c>
      <c r="AJ1158">
        <v>1</v>
      </c>
      <c r="AK1158">
        <v>0</v>
      </c>
      <c r="AL1158">
        <v>20</v>
      </c>
      <c r="AM1158">
        <v>20</v>
      </c>
      <c r="AN1158">
        <v>5</v>
      </c>
      <c r="AO1158" t="s">
        <v>67</v>
      </c>
      <c r="AR1158" t="s">
        <v>94</v>
      </c>
      <c r="AS1158" t="s">
        <v>2695</v>
      </c>
      <c r="AT1158">
        <v>253375526</v>
      </c>
      <c r="AU1158" t="s">
        <v>2710</v>
      </c>
      <c r="AV1158" s="1">
        <v>45124.372511574067</v>
      </c>
      <c r="AY1158" t="s">
        <v>72</v>
      </c>
      <c r="AZ1158" t="s">
        <v>73</v>
      </c>
      <c r="BA1158" t="s">
        <v>74</v>
      </c>
      <c r="BC1158">
        <v>1157</v>
      </c>
      <c r="BD1158" t="str">
        <f>IFERROR(VLOOKUP(C1158,Sheet1!$A$2:$C$52,2, FALSE), "")</f>
        <v>Meru</v>
      </c>
      <c r="BE1158" t="str">
        <f>IFERROR(VLOOKUP(C1158,Sheet1!$A$2:$C$52,3, FALSE), "")</f>
        <v>Meru</v>
      </c>
    </row>
    <row r="1159" spans="1:57" x14ac:dyDescent="0.35">
      <c r="A1159" s="1">
        <v>45124.403942916673</v>
      </c>
      <c r="B1159" s="1">
        <v>45124.484872743058</v>
      </c>
      <c r="C1159">
        <v>800124</v>
      </c>
      <c r="D1159" t="s">
        <v>2711</v>
      </c>
      <c r="E1159">
        <v>-0.45516220000000002</v>
      </c>
      <c r="F1159">
        <v>37.562747000000002</v>
      </c>
      <c r="G1159">
        <v>1397.6</v>
      </c>
      <c r="H1159">
        <v>4.2990000000000004</v>
      </c>
      <c r="I1159" s="1">
        <v>45124.481249999997</v>
      </c>
      <c r="J1159" t="s">
        <v>56</v>
      </c>
      <c r="K1159" t="s">
        <v>57</v>
      </c>
      <c r="L1159" t="s">
        <v>220</v>
      </c>
      <c r="M1159">
        <v>2</v>
      </c>
      <c r="N1159" t="s">
        <v>105</v>
      </c>
      <c r="O1159" t="s">
        <v>126</v>
      </c>
      <c r="P1159" t="s">
        <v>127</v>
      </c>
      <c r="Q1159" t="s">
        <v>112</v>
      </c>
      <c r="R1159">
        <v>1</v>
      </c>
      <c r="S1159">
        <v>1</v>
      </c>
      <c r="T1159">
        <v>0</v>
      </c>
      <c r="U1159">
        <v>0</v>
      </c>
      <c r="W1159" t="s">
        <v>121</v>
      </c>
      <c r="X1159">
        <v>1</v>
      </c>
      <c r="Y1159">
        <v>1</v>
      </c>
      <c r="Z1159">
        <v>1</v>
      </c>
      <c r="AA1159">
        <v>1</v>
      </c>
      <c r="AG1159" t="s">
        <v>150</v>
      </c>
      <c r="AH1159">
        <v>0</v>
      </c>
      <c r="AI1159">
        <v>1</v>
      </c>
      <c r="AJ1159">
        <v>1</v>
      </c>
      <c r="AK1159">
        <v>0</v>
      </c>
      <c r="AL1159">
        <v>50</v>
      </c>
      <c r="AM1159">
        <v>20</v>
      </c>
      <c r="AN1159">
        <v>10</v>
      </c>
      <c r="AO1159" t="s">
        <v>67</v>
      </c>
      <c r="AR1159" t="s">
        <v>94</v>
      </c>
      <c r="AS1159" t="s">
        <v>178</v>
      </c>
      <c r="AT1159">
        <v>253375530</v>
      </c>
      <c r="AU1159" t="s">
        <v>2712</v>
      </c>
      <c r="AV1159" s="1">
        <v>45124.372523148151</v>
      </c>
      <c r="AY1159" t="s">
        <v>72</v>
      </c>
      <c r="AZ1159" t="s">
        <v>73</v>
      </c>
      <c r="BA1159" t="s">
        <v>74</v>
      </c>
      <c r="BC1159">
        <v>1158</v>
      </c>
      <c r="BD1159" t="str">
        <f>IFERROR(VLOOKUP(C1159,Sheet1!$A$2:$C$52,2, FALSE), "")</f>
        <v>Meru</v>
      </c>
      <c r="BE1159" t="str">
        <f>IFERROR(VLOOKUP(C1159,Sheet1!$A$2:$C$52,3, FALSE), "")</f>
        <v>Meru</v>
      </c>
    </row>
    <row r="1160" spans="1:57" x14ac:dyDescent="0.35">
      <c r="A1160" s="1">
        <v>45124.404301550923</v>
      </c>
      <c r="B1160" s="1">
        <v>45124.497321736111</v>
      </c>
      <c r="C1160">
        <v>800124</v>
      </c>
      <c r="D1160" t="s">
        <v>2713</v>
      </c>
      <c r="E1160">
        <v>-0.45464779999999999</v>
      </c>
      <c r="F1160">
        <v>37.562451600000003</v>
      </c>
      <c r="G1160">
        <v>1398.2</v>
      </c>
      <c r="H1160">
        <v>4.9329999999999998</v>
      </c>
      <c r="I1160" s="1">
        <v>45124.495138888888</v>
      </c>
      <c r="J1160" t="s">
        <v>56</v>
      </c>
      <c r="K1160" t="s">
        <v>57</v>
      </c>
      <c r="L1160" t="s">
        <v>58</v>
      </c>
      <c r="M1160">
        <v>3</v>
      </c>
      <c r="N1160" t="s">
        <v>105</v>
      </c>
      <c r="O1160" t="s">
        <v>126</v>
      </c>
      <c r="P1160" t="s">
        <v>167</v>
      </c>
      <c r="Q1160" t="s">
        <v>112</v>
      </c>
      <c r="R1160">
        <v>1</v>
      </c>
      <c r="S1160">
        <v>1</v>
      </c>
      <c r="T1160">
        <v>0</v>
      </c>
      <c r="U1160">
        <v>0</v>
      </c>
      <c r="W1160" t="s">
        <v>121</v>
      </c>
      <c r="X1160">
        <v>1</v>
      </c>
      <c r="Y1160">
        <v>1</v>
      </c>
      <c r="Z1160">
        <v>1</v>
      </c>
      <c r="AA1160">
        <v>1</v>
      </c>
      <c r="AG1160" t="s">
        <v>150</v>
      </c>
      <c r="AH1160">
        <v>0</v>
      </c>
      <c r="AI1160">
        <v>1</v>
      </c>
      <c r="AJ1160">
        <v>1</v>
      </c>
      <c r="AK1160">
        <v>0</v>
      </c>
      <c r="AL1160">
        <v>50</v>
      </c>
      <c r="AM1160">
        <v>20</v>
      </c>
      <c r="AN1160">
        <v>10</v>
      </c>
      <c r="AO1160" t="s">
        <v>67</v>
      </c>
      <c r="AR1160" t="s">
        <v>69</v>
      </c>
      <c r="AS1160" t="s">
        <v>2714</v>
      </c>
      <c r="AT1160">
        <v>253375534</v>
      </c>
      <c r="AU1160" t="s">
        <v>2715</v>
      </c>
      <c r="AV1160" s="1">
        <v>45124.372534722221</v>
      </c>
      <c r="AY1160" t="s">
        <v>72</v>
      </c>
      <c r="AZ1160" t="s">
        <v>73</v>
      </c>
      <c r="BA1160" t="s">
        <v>74</v>
      </c>
      <c r="BC1160">
        <v>1159</v>
      </c>
      <c r="BD1160" t="str">
        <f>IFERROR(VLOOKUP(C1160,Sheet1!$A$2:$C$52,2, FALSE), "")</f>
        <v>Meru</v>
      </c>
      <c r="BE1160" t="str">
        <f>IFERROR(VLOOKUP(C1160,Sheet1!$A$2:$C$52,3, FALSE), "")</f>
        <v>Meru</v>
      </c>
    </row>
    <row r="1161" spans="1:57" x14ac:dyDescent="0.35">
      <c r="A1161" s="1">
        <v>45124.406255960646</v>
      </c>
      <c r="B1161" s="1">
        <v>45124.518225011583</v>
      </c>
      <c r="C1161">
        <v>800124</v>
      </c>
      <c r="D1161" t="s">
        <v>2716</v>
      </c>
      <c r="E1161">
        <v>-0.45468819999999999</v>
      </c>
      <c r="F1161">
        <v>37.561976999999999</v>
      </c>
      <c r="G1161">
        <v>1434.4</v>
      </c>
      <c r="H1161">
        <v>4.8</v>
      </c>
      <c r="I1161" s="1">
        <v>45124.517361111109</v>
      </c>
      <c r="J1161">
        <v>60</v>
      </c>
      <c r="K1161" t="s">
        <v>77</v>
      </c>
      <c r="L1161" t="s">
        <v>289</v>
      </c>
      <c r="M1161">
        <v>5</v>
      </c>
      <c r="N1161" t="s">
        <v>59</v>
      </c>
      <c r="O1161" t="s">
        <v>126</v>
      </c>
      <c r="P1161" t="s">
        <v>141</v>
      </c>
      <c r="Q1161" t="s">
        <v>62</v>
      </c>
      <c r="R1161">
        <v>1</v>
      </c>
      <c r="S1161">
        <v>0</v>
      </c>
      <c r="T1161">
        <v>0</v>
      </c>
      <c r="U1161">
        <v>0</v>
      </c>
      <c r="W1161" t="s">
        <v>93</v>
      </c>
      <c r="X1161">
        <v>1</v>
      </c>
      <c r="Y1161">
        <v>1</v>
      </c>
      <c r="Z1161">
        <v>0</v>
      </c>
      <c r="AA1161">
        <v>0</v>
      </c>
      <c r="AL1161">
        <v>100</v>
      </c>
      <c r="AM1161">
        <v>0</v>
      </c>
      <c r="AN1161">
        <v>0</v>
      </c>
      <c r="AO1161" t="s">
        <v>67</v>
      </c>
      <c r="AR1161" t="s">
        <v>69</v>
      </c>
      <c r="AS1161" t="s">
        <v>2700</v>
      </c>
      <c r="AT1161">
        <v>253384536</v>
      </c>
      <c r="AU1161" t="s">
        <v>2717</v>
      </c>
      <c r="AV1161" s="1">
        <v>45124.396249999998</v>
      </c>
      <c r="AY1161" t="s">
        <v>72</v>
      </c>
      <c r="AZ1161" t="s">
        <v>73</v>
      </c>
      <c r="BA1161" t="s">
        <v>74</v>
      </c>
      <c r="BC1161">
        <v>1160</v>
      </c>
      <c r="BD1161" t="str">
        <f>IFERROR(VLOOKUP(C1161,Sheet1!$A$2:$C$52,2, FALSE), "")</f>
        <v>Meru</v>
      </c>
      <c r="BE1161" t="str">
        <f>IFERROR(VLOOKUP(C1161,Sheet1!$A$2:$C$52,3, FALSE), "")</f>
        <v>Meru</v>
      </c>
    </row>
    <row r="1162" spans="1:57" x14ac:dyDescent="0.35">
      <c r="A1162" s="1">
        <v>45124.406820046293</v>
      </c>
      <c r="B1162" s="1">
        <v>45124.52100872685</v>
      </c>
      <c r="C1162">
        <v>800124</v>
      </c>
      <c r="D1162" t="s">
        <v>2718</v>
      </c>
      <c r="E1162">
        <v>-0.45488000000000001</v>
      </c>
      <c r="F1162">
        <v>37.561771499999999</v>
      </c>
      <c r="G1162">
        <v>1434.1</v>
      </c>
      <c r="H1162">
        <v>4.9000000000000004</v>
      </c>
      <c r="I1162" s="1">
        <v>45124.518750000003</v>
      </c>
      <c r="J1162" t="s">
        <v>159</v>
      </c>
      <c r="K1162" t="s">
        <v>57</v>
      </c>
      <c r="L1162" t="s">
        <v>58</v>
      </c>
      <c r="M1162">
        <v>3</v>
      </c>
      <c r="N1162" t="s">
        <v>105</v>
      </c>
      <c r="O1162" t="s">
        <v>91</v>
      </c>
      <c r="P1162" t="s">
        <v>167</v>
      </c>
      <c r="Q1162" t="s">
        <v>112</v>
      </c>
      <c r="R1162">
        <v>1</v>
      </c>
      <c r="S1162">
        <v>1</v>
      </c>
      <c r="T1162">
        <v>0</v>
      </c>
      <c r="U1162">
        <v>0</v>
      </c>
      <c r="W1162" t="s">
        <v>121</v>
      </c>
      <c r="X1162">
        <v>1</v>
      </c>
      <c r="Y1162">
        <v>1</v>
      </c>
      <c r="Z1162">
        <v>1</v>
      </c>
      <c r="AA1162">
        <v>1</v>
      </c>
      <c r="AG1162" t="s">
        <v>150</v>
      </c>
      <c r="AH1162">
        <v>0</v>
      </c>
      <c r="AI1162">
        <v>1</v>
      </c>
      <c r="AJ1162">
        <v>1</v>
      </c>
      <c r="AK1162">
        <v>0</v>
      </c>
      <c r="AL1162">
        <v>20</v>
      </c>
      <c r="AM1162">
        <v>20</v>
      </c>
      <c r="AN1162">
        <v>10</v>
      </c>
      <c r="AO1162" t="s">
        <v>82</v>
      </c>
      <c r="AP1162" t="s">
        <v>210</v>
      </c>
      <c r="AR1162" t="s">
        <v>69</v>
      </c>
      <c r="AS1162" t="s">
        <v>1549</v>
      </c>
      <c r="AT1162">
        <v>253384551</v>
      </c>
      <c r="AU1162" t="s">
        <v>2719</v>
      </c>
      <c r="AV1162" s="1">
        <v>45124.396273148152</v>
      </c>
      <c r="AY1162" t="s">
        <v>72</v>
      </c>
      <c r="AZ1162" t="s">
        <v>73</v>
      </c>
      <c r="BA1162" t="s">
        <v>74</v>
      </c>
      <c r="BC1162">
        <v>1161</v>
      </c>
      <c r="BD1162" t="str">
        <f>IFERROR(VLOOKUP(C1162,Sheet1!$A$2:$C$52,2, FALSE), "")</f>
        <v>Meru</v>
      </c>
      <c r="BE1162" t="str">
        <f>IFERROR(VLOOKUP(C1162,Sheet1!$A$2:$C$52,3, FALSE), "")</f>
        <v>Meru</v>
      </c>
    </row>
    <row r="1163" spans="1:57" x14ac:dyDescent="0.35">
      <c r="A1163" s="1">
        <v>45124.407864085653</v>
      </c>
      <c r="B1163" s="1">
        <v>45124.527661840279</v>
      </c>
      <c r="C1163">
        <v>800124</v>
      </c>
      <c r="D1163" t="s">
        <v>2720</v>
      </c>
      <c r="E1163">
        <v>-0.45488420000000002</v>
      </c>
      <c r="F1163">
        <v>37.561764599999997</v>
      </c>
      <c r="G1163">
        <v>1434.1</v>
      </c>
      <c r="H1163">
        <v>4.9610000000000003</v>
      </c>
      <c r="I1163" s="1">
        <v>45124.526388888888</v>
      </c>
      <c r="J1163" t="s">
        <v>76</v>
      </c>
      <c r="K1163" t="s">
        <v>77</v>
      </c>
      <c r="L1163" t="s">
        <v>78</v>
      </c>
      <c r="M1163">
        <v>0</v>
      </c>
      <c r="N1163" t="s">
        <v>105</v>
      </c>
      <c r="O1163" t="s">
        <v>60</v>
      </c>
      <c r="P1163" t="s">
        <v>61</v>
      </c>
      <c r="Q1163" t="s">
        <v>62</v>
      </c>
      <c r="R1163">
        <v>1</v>
      </c>
      <c r="S1163">
        <v>0</v>
      </c>
      <c r="T1163">
        <v>0</v>
      </c>
      <c r="U1163">
        <v>0</v>
      </c>
      <c r="W1163" t="s">
        <v>121</v>
      </c>
      <c r="X1163">
        <v>1</v>
      </c>
      <c r="Y1163">
        <v>1</v>
      </c>
      <c r="Z1163">
        <v>1</v>
      </c>
      <c r="AA1163">
        <v>1</v>
      </c>
      <c r="AL1163">
        <v>20</v>
      </c>
      <c r="AM1163">
        <v>50</v>
      </c>
      <c r="AN1163">
        <v>5</v>
      </c>
      <c r="AO1163" t="s">
        <v>67</v>
      </c>
      <c r="AR1163" t="s">
        <v>69</v>
      </c>
      <c r="AS1163" t="s">
        <v>2705</v>
      </c>
      <c r="AT1163">
        <v>253386868</v>
      </c>
      <c r="AU1163" t="s">
        <v>2721</v>
      </c>
      <c r="AV1163" s="1">
        <v>45124.402824074074</v>
      </c>
      <c r="AY1163" t="s">
        <v>72</v>
      </c>
      <c r="AZ1163" t="s">
        <v>73</v>
      </c>
      <c r="BA1163" t="s">
        <v>74</v>
      </c>
      <c r="BC1163">
        <v>1162</v>
      </c>
      <c r="BD1163" t="str">
        <f>IFERROR(VLOOKUP(C1163,Sheet1!$A$2:$C$52,2, FALSE), "")</f>
        <v>Meru</v>
      </c>
      <c r="BE1163" t="str">
        <f>IFERROR(VLOOKUP(C1163,Sheet1!$A$2:$C$52,3, FALSE), "")</f>
        <v>Meru</v>
      </c>
    </row>
    <row r="1164" spans="1:57" x14ac:dyDescent="0.35">
      <c r="A1164" s="1">
        <v>45124.383095451391</v>
      </c>
      <c r="B1164" s="1">
        <v>45124.478854548608</v>
      </c>
      <c r="C1164">
        <v>800114</v>
      </c>
      <c r="D1164" t="s">
        <v>2722</v>
      </c>
      <c r="E1164">
        <v>-0.45307960000000003</v>
      </c>
      <c r="F1164">
        <v>37.633240399999998</v>
      </c>
      <c r="G1164">
        <v>1261.2</v>
      </c>
      <c r="H1164">
        <v>4.633</v>
      </c>
      <c r="I1164" s="1">
        <v>45124.382638888892</v>
      </c>
      <c r="J1164" t="s">
        <v>76</v>
      </c>
      <c r="K1164" t="s">
        <v>77</v>
      </c>
      <c r="L1164" t="s">
        <v>78</v>
      </c>
      <c r="N1164" t="s">
        <v>105</v>
      </c>
      <c r="O1164" t="s">
        <v>126</v>
      </c>
      <c r="P1164" t="s">
        <v>127</v>
      </c>
      <c r="Q1164" t="s">
        <v>112</v>
      </c>
      <c r="R1164">
        <v>1</v>
      </c>
      <c r="S1164">
        <v>1</v>
      </c>
      <c r="T1164">
        <v>0</v>
      </c>
      <c r="U1164">
        <v>0</v>
      </c>
      <c r="W1164" t="s">
        <v>101</v>
      </c>
      <c r="X1164">
        <v>1</v>
      </c>
      <c r="Y1164">
        <v>1</v>
      </c>
      <c r="Z1164">
        <v>1</v>
      </c>
      <c r="AA1164">
        <v>0</v>
      </c>
      <c r="AG1164" t="s">
        <v>150</v>
      </c>
      <c r="AH1164">
        <v>0</v>
      </c>
      <c r="AI1164">
        <v>1</v>
      </c>
      <c r="AJ1164">
        <v>1</v>
      </c>
      <c r="AK1164">
        <v>0</v>
      </c>
      <c r="AL1164">
        <v>30</v>
      </c>
      <c r="AM1164">
        <v>40</v>
      </c>
      <c r="AO1164" t="s">
        <v>67</v>
      </c>
      <c r="AR1164" t="s">
        <v>69</v>
      </c>
      <c r="AT1164">
        <v>253412257</v>
      </c>
      <c r="AU1164" t="s">
        <v>2723</v>
      </c>
      <c r="AV1164" s="1">
        <v>45124.465960648151</v>
      </c>
      <c r="AY1164" t="s">
        <v>72</v>
      </c>
      <c r="AZ1164" t="s">
        <v>73</v>
      </c>
      <c r="BA1164" t="s">
        <v>74</v>
      </c>
      <c r="BC1164">
        <v>1163</v>
      </c>
      <c r="BD1164" t="str">
        <f>IFERROR(VLOOKUP(C1164,Sheet1!$A$2:$C$52,2, FALSE), "")</f>
        <v>Makueni</v>
      </c>
      <c r="BE1164" t="str">
        <f>IFERROR(VLOOKUP(C1164,Sheet1!$A$2:$C$52,3, FALSE), "")</f>
        <v>Makueni</v>
      </c>
    </row>
    <row r="1165" spans="1:57" x14ac:dyDescent="0.35">
      <c r="A1165" s="1">
        <v>45124.383953090277</v>
      </c>
      <c r="B1165" s="1">
        <v>45124.479038715283</v>
      </c>
      <c r="C1165">
        <v>800114</v>
      </c>
      <c r="D1165" t="s">
        <v>2724</v>
      </c>
      <c r="E1165">
        <v>-0.45309329999999998</v>
      </c>
      <c r="F1165">
        <v>37.633099999999999</v>
      </c>
      <c r="G1165">
        <v>1261.8</v>
      </c>
      <c r="H1165">
        <v>3.9</v>
      </c>
      <c r="I1165" s="1">
        <v>45124.388888888891</v>
      </c>
      <c r="J1165" t="s">
        <v>159</v>
      </c>
      <c r="K1165" t="s">
        <v>57</v>
      </c>
      <c r="L1165" t="s">
        <v>58</v>
      </c>
      <c r="M1165">
        <v>2</v>
      </c>
      <c r="N1165" t="s">
        <v>59</v>
      </c>
      <c r="O1165" t="s">
        <v>126</v>
      </c>
      <c r="P1165" t="s">
        <v>167</v>
      </c>
      <c r="Q1165" t="s">
        <v>112</v>
      </c>
      <c r="R1165">
        <v>1</v>
      </c>
      <c r="S1165">
        <v>1</v>
      </c>
      <c r="T1165">
        <v>0</v>
      </c>
      <c r="U1165">
        <v>0</v>
      </c>
      <c r="W1165" t="s">
        <v>121</v>
      </c>
      <c r="X1165">
        <v>1</v>
      </c>
      <c r="Y1165">
        <v>1</v>
      </c>
      <c r="Z1165">
        <v>1</v>
      </c>
      <c r="AA1165">
        <v>1</v>
      </c>
      <c r="AG1165" t="s">
        <v>113</v>
      </c>
      <c r="AH1165">
        <v>0</v>
      </c>
      <c r="AI1165">
        <v>1</v>
      </c>
      <c r="AJ1165">
        <v>1</v>
      </c>
      <c r="AK1165">
        <v>1</v>
      </c>
      <c r="AL1165">
        <v>60</v>
      </c>
      <c r="AM1165">
        <v>50</v>
      </c>
      <c r="AN1165">
        <v>30</v>
      </c>
      <c r="AO1165" t="s">
        <v>67</v>
      </c>
      <c r="AR1165" t="s">
        <v>94</v>
      </c>
      <c r="AS1165" t="s">
        <v>873</v>
      </c>
      <c r="AT1165">
        <v>253412262</v>
      </c>
      <c r="AU1165" t="s">
        <v>2725</v>
      </c>
      <c r="AV1165" s="1">
        <v>45124.465960648151</v>
      </c>
      <c r="AY1165" t="s">
        <v>72</v>
      </c>
      <c r="AZ1165" t="s">
        <v>73</v>
      </c>
      <c r="BA1165" t="s">
        <v>74</v>
      </c>
      <c r="BC1165">
        <v>1164</v>
      </c>
      <c r="BD1165" t="str">
        <f>IFERROR(VLOOKUP(C1165,Sheet1!$A$2:$C$52,2, FALSE), "")</f>
        <v>Makueni</v>
      </c>
      <c r="BE1165" t="str">
        <f>IFERROR(VLOOKUP(C1165,Sheet1!$A$2:$C$52,3, FALSE), "")</f>
        <v>Makueni</v>
      </c>
    </row>
    <row r="1166" spans="1:57" x14ac:dyDescent="0.35">
      <c r="A1166" s="1">
        <v>45124.386101863427</v>
      </c>
      <c r="B1166" s="1">
        <v>45124.479320312501</v>
      </c>
      <c r="C1166">
        <v>800114</v>
      </c>
      <c r="D1166" t="s">
        <v>2726</v>
      </c>
      <c r="E1166">
        <v>-0.45309840000000001</v>
      </c>
      <c r="F1166">
        <v>37.632128100000003</v>
      </c>
      <c r="G1166">
        <v>1262.4000000000001</v>
      </c>
      <c r="H1166">
        <v>4.5999999999999996</v>
      </c>
      <c r="I1166" s="1">
        <v>45124.396527777782</v>
      </c>
      <c r="J1166" t="s">
        <v>76</v>
      </c>
      <c r="K1166" t="s">
        <v>57</v>
      </c>
      <c r="L1166" t="s">
        <v>78</v>
      </c>
      <c r="N1166" t="s">
        <v>59</v>
      </c>
      <c r="O1166" t="s">
        <v>79</v>
      </c>
      <c r="P1166" t="s">
        <v>61</v>
      </c>
      <c r="Q1166" t="s">
        <v>112</v>
      </c>
      <c r="R1166">
        <v>1</v>
      </c>
      <c r="S1166">
        <v>1</v>
      </c>
      <c r="T1166">
        <v>0</v>
      </c>
      <c r="U1166">
        <v>0</v>
      </c>
      <c r="W1166" t="s">
        <v>265</v>
      </c>
      <c r="X1166">
        <v>1</v>
      </c>
      <c r="Y1166">
        <v>1</v>
      </c>
      <c r="Z1166">
        <v>1</v>
      </c>
      <c r="AA1166">
        <v>1</v>
      </c>
      <c r="AG1166" t="s">
        <v>107</v>
      </c>
      <c r="AH1166">
        <v>0</v>
      </c>
      <c r="AI1166">
        <v>1</v>
      </c>
      <c r="AJ1166">
        <v>1</v>
      </c>
      <c r="AK1166">
        <v>0</v>
      </c>
      <c r="AL1166">
        <v>30</v>
      </c>
      <c r="AM1166">
        <v>30</v>
      </c>
      <c r="AN1166">
        <v>15</v>
      </c>
      <c r="AO1166" t="s">
        <v>67</v>
      </c>
      <c r="AR1166" t="s">
        <v>94</v>
      </c>
      <c r="AT1166">
        <v>253412265</v>
      </c>
      <c r="AU1166" t="s">
        <v>2727</v>
      </c>
      <c r="AV1166" s="1">
        <v>45124.46597222222</v>
      </c>
      <c r="AY1166" t="s">
        <v>72</v>
      </c>
      <c r="AZ1166" t="s">
        <v>73</v>
      </c>
      <c r="BA1166" t="s">
        <v>74</v>
      </c>
      <c r="BC1166">
        <v>1165</v>
      </c>
      <c r="BD1166" t="str">
        <f>IFERROR(VLOOKUP(C1166,Sheet1!$A$2:$C$52,2, FALSE), "")</f>
        <v>Makueni</v>
      </c>
      <c r="BE1166" t="str">
        <f>IFERROR(VLOOKUP(C1166,Sheet1!$A$2:$C$52,3, FALSE), "")</f>
        <v>Makueni</v>
      </c>
    </row>
    <row r="1167" spans="1:57" x14ac:dyDescent="0.35">
      <c r="A1167" s="1">
        <v>45124.387321215283</v>
      </c>
      <c r="B1167" s="1">
        <v>45124.47957758102</v>
      </c>
      <c r="C1167">
        <v>800114</v>
      </c>
      <c r="D1167" t="s">
        <v>2728</v>
      </c>
      <c r="E1167">
        <v>-0.45328099999999999</v>
      </c>
      <c r="F1167">
        <v>37.631893599999998</v>
      </c>
      <c r="G1167">
        <v>1265.5</v>
      </c>
      <c r="H1167">
        <v>4.7080000000000002</v>
      </c>
      <c r="I1167" s="1">
        <v>45124.405555555553</v>
      </c>
      <c r="J1167" t="s">
        <v>56</v>
      </c>
      <c r="K1167" t="s">
        <v>77</v>
      </c>
      <c r="L1167" t="s">
        <v>58</v>
      </c>
      <c r="M1167">
        <v>3</v>
      </c>
      <c r="N1167" t="s">
        <v>59</v>
      </c>
      <c r="O1167" t="s">
        <v>91</v>
      </c>
      <c r="P1167" t="s">
        <v>92</v>
      </c>
      <c r="Q1167" t="s">
        <v>112</v>
      </c>
      <c r="R1167">
        <v>1</v>
      </c>
      <c r="S1167">
        <v>1</v>
      </c>
      <c r="T1167">
        <v>0</v>
      </c>
      <c r="U1167">
        <v>0</v>
      </c>
      <c r="W1167" t="s">
        <v>101</v>
      </c>
      <c r="X1167">
        <v>1</v>
      </c>
      <c r="Y1167">
        <v>1</v>
      </c>
      <c r="Z1167">
        <v>1</v>
      </c>
      <c r="AA1167">
        <v>0</v>
      </c>
      <c r="AG1167" t="s">
        <v>66</v>
      </c>
      <c r="AH1167">
        <v>0</v>
      </c>
      <c r="AI1167">
        <v>1</v>
      </c>
      <c r="AJ1167">
        <v>0</v>
      </c>
      <c r="AK1167">
        <v>0</v>
      </c>
      <c r="AL1167">
        <v>100</v>
      </c>
      <c r="AM1167">
        <v>50</v>
      </c>
      <c r="AO1167" t="s">
        <v>67</v>
      </c>
      <c r="AR1167" t="s">
        <v>69</v>
      </c>
      <c r="AT1167">
        <v>253412270</v>
      </c>
      <c r="AU1167" t="s">
        <v>2729</v>
      </c>
      <c r="AV1167" s="1">
        <v>45124.46597222222</v>
      </c>
      <c r="AY1167" t="s">
        <v>72</v>
      </c>
      <c r="AZ1167" t="s">
        <v>73</v>
      </c>
      <c r="BA1167" t="s">
        <v>74</v>
      </c>
      <c r="BC1167">
        <v>1166</v>
      </c>
      <c r="BD1167" t="str">
        <f>IFERROR(VLOOKUP(C1167,Sheet1!$A$2:$C$52,2, FALSE), "")</f>
        <v>Makueni</v>
      </c>
      <c r="BE1167" t="str">
        <f>IFERROR(VLOOKUP(C1167,Sheet1!$A$2:$C$52,3, FALSE), "")</f>
        <v>Makueni</v>
      </c>
    </row>
    <row r="1168" spans="1:57" x14ac:dyDescent="0.35">
      <c r="A1168" s="1">
        <v>45124.388101307872</v>
      </c>
      <c r="B1168" s="1">
        <v>45124.479884664353</v>
      </c>
      <c r="C1168">
        <v>800114</v>
      </c>
      <c r="D1168" t="s">
        <v>2730</v>
      </c>
      <c r="E1168">
        <v>-0.45358199999999999</v>
      </c>
      <c r="F1168">
        <v>37.631898499999998</v>
      </c>
      <c r="G1168">
        <v>1267.0999999999999</v>
      </c>
      <c r="H1168">
        <v>4.7249999999999996</v>
      </c>
      <c r="I1168" s="1">
        <v>45124.413194444453</v>
      </c>
      <c r="J1168" t="s">
        <v>56</v>
      </c>
      <c r="K1168" t="s">
        <v>57</v>
      </c>
      <c r="L1168" t="s">
        <v>58</v>
      </c>
      <c r="M1168">
        <v>3</v>
      </c>
      <c r="N1168" t="s">
        <v>105</v>
      </c>
      <c r="O1168" t="s">
        <v>91</v>
      </c>
      <c r="P1168" t="s">
        <v>167</v>
      </c>
      <c r="Q1168" t="s">
        <v>112</v>
      </c>
      <c r="R1168">
        <v>1</v>
      </c>
      <c r="S1168">
        <v>1</v>
      </c>
      <c r="T1168">
        <v>0</v>
      </c>
      <c r="U1168">
        <v>0</v>
      </c>
      <c r="W1168" t="s">
        <v>946</v>
      </c>
      <c r="X1168">
        <v>1</v>
      </c>
      <c r="Y1168">
        <v>1</v>
      </c>
      <c r="Z1168">
        <v>1</v>
      </c>
      <c r="AA1168">
        <v>0</v>
      </c>
      <c r="AG1168" t="s">
        <v>66</v>
      </c>
      <c r="AH1168">
        <v>0</v>
      </c>
      <c r="AI1168">
        <v>1</v>
      </c>
      <c r="AJ1168">
        <v>0</v>
      </c>
      <c r="AK1168">
        <v>0</v>
      </c>
      <c r="AL1168">
        <v>80</v>
      </c>
      <c r="AM1168">
        <v>40</v>
      </c>
      <c r="AO1168" t="s">
        <v>67</v>
      </c>
      <c r="AR1168" t="s">
        <v>94</v>
      </c>
      <c r="AT1168">
        <v>253412271</v>
      </c>
      <c r="AU1168" t="s">
        <v>2731</v>
      </c>
      <c r="AV1168" s="1">
        <v>45124.465983796297</v>
      </c>
      <c r="AY1168" t="s">
        <v>72</v>
      </c>
      <c r="AZ1168" t="s">
        <v>73</v>
      </c>
      <c r="BA1168" t="s">
        <v>74</v>
      </c>
      <c r="BC1168">
        <v>1167</v>
      </c>
      <c r="BD1168" t="str">
        <f>IFERROR(VLOOKUP(C1168,Sheet1!$A$2:$C$52,2, FALSE), "")</f>
        <v>Makueni</v>
      </c>
      <c r="BE1168" t="str">
        <f>IFERROR(VLOOKUP(C1168,Sheet1!$A$2:$C$52,3, FALSE), "")</f>
        <v>Makueni</v>
      </c>
    </row>
    <row r="1169" spans="1:57" x14ac:dyDescent="0.35">
      <c r="A1169" s="1">
        <v>45124.38999729167</v>
      </c>
      <c r="B1169" s="1">
        <v>45124.480129837961</v>
      </c>
      <c r="C1169">
        <v>800114</v>
      </c>
      <c r="D1169" t="s">
        <v>2732</v>
      </c>
      <c r="E1169">
        <v>-0.4540343</v>
      </c>
      <c r="F1169">
        <v>37.631895999999998</v>
      </c>
      <c r="G1169">
        <v>1269.5</v>
      </c>
      <c r="H1169">
        <v>4.5</v>
      </c>
      <c r="I1169" s="1">
        <v>45124.419444444437</v>
      </c>
      <c r="J1169">
        <v>60</v>
      </c>
      <c r="K1169" t="s">
        <v>77</v>
      </c>
      <c r="L1169" t="s">
        <v>289</v>
      </c>
      <c r="M1169">
        <v>8</v>
      </c>
      <c r="N1169" t="s">
        <v>59</v>
      </c>
      <c r="O1169" t="s">
        <v>60</v>
      </c>
      <c r="P1169" t="s">
        <v>167</v>
      </c>
      <c r="Q1169" t="s">
        <v>142</v>
      </c>
      <c r="R1169">
        <v>1</v>
      </c>
      <c r="S1169">
        <v>1</v>
      </c>
      <c r="T1169">
        <v>0</v>
      </c>
      <c r="U1169">
        <v>0</v>
      </c>
      <c r="W1169" t="s">
        <v>101</v>
      </c>
      <c r="X1169">
        <v>1</v>
      </c>
      <c r="Y1169">
        <v>1</v>
      </c>
      <c r="Z1169">
        <v>1</v>
      </c>
      <c r="AA1169">
        <v>0</v>
      </c>
      <c r="AG1169" t="s">
        <v>66</v>
      </c>
      <c r="AH1169">
        <v>0</v>
      </c>
      <c r="AI1169">
        <v>1</v>
      </c>
      <c r="AJ1169">
        <v>0</v>
      </c>
      <c r="AK1169">
        <v>0</v>
      </c>
      <c r="AL1169">
        <v>50</v>
      </c>
      <c r="AM1169">
        <v>30</v>
      </c>
      <c r="AO1169" t="s">
        <v>67</v>
      </c>
      <c r="AR1169" t="s">
        <v>94</v>
      </c>
      <c r="AT1169">
        <v>253412277</v>
      </c>
      <c r="AU1169" t="s">
        <v>2733</v>
      </c>
      <c r="AV1169" s="1">
        <v>45124.465983796297</v>
      </c>
      <c r="AY1169" t="s">
        <v>72</v>
      </c>
      <c r="AZ1169" t="s">
        <v>73</v>
      </c>
      <c r="BA1169" t="s">
        <v>74</v>
      </c>
      <c r="BC1169">
        <v>1168</v>
      </c>
      <c r="BD1169" t="str">
        <f>IFERROR(VLOOKUP(C1169,Sheet1!$A$2:$C$52,2, FALSE), "")</f>
        <v>Makueni</v>
      </c>
      <c r="BE1169" t="str">
        <f>IFERROR(VLOOKUP(C1169,Sheet1!$A$2:$C$52,3, FALSE), "")</f>
        <v>Makueni</v>
      </c>
    </row>
    <row r="1170" spans="1:57" x14ac:dyDescent="0.35">
      <c r="A1170" s="1">
        <v>45124.390947881948</v>
      </c>
      <c r="B1170" s="1">
        <v>45124.480425057867</v>
      </c>
      <c r="C1170">
        <v>800114</v>
      </c>
      <c r="D1170" t="s">
        <v>2734</v>
      </c>
      <c r="E1170">
        <v>-0.45432650000000002</v>
      </c>
      <c r="F1170">
        <v>37.6317801</v>
      </c>
      <c r="G1170">
        <v>1266.8</v>
      </c>
      <c r="H1170">
        <v>4.0999999999999996</v>
      </c>
      <c r="I1170" s="1">
        <v>45124.427777777782</v>
      </c>
      <c r="J1170">
        <v>60</v>
      </c>
      <c r="K1170" t="s">
        <v>57</v>
      </c>
      <c r="L1170" t="s">
        <v>58</v>
      </c>
      <c r="M1170">
        <v>7</v>
      </c>
      <c r="N1170" t="s">
        <v>186</v>
      </c>
      <c r="O1170" t="s">
        <v>60</v>
      </c>
      <c r="P1170" t="s">
        <v>61</v>
      </c>
      <c r="Q1170" t="s">
        <v>62</v>
      </c>
      <c r="R1170">
        <v>1</v>
      </c>
      <c r="S1170">
        <v>0</v>
      </c>
      <c r="T1170">
        <v>0</v>
      </c>
      <c r="U1170">
        <v>0</v>
      </c>
      <c r="W1170" t="s">
        <v>93</v>
      </c>
      <c r="X1170">
        <v>1</v>
      </c>
      <c r="Y1170">
        <v>1</v>
      </c>
      <c r="Z1170">
        <v>0</v>
      </c>
      <c r="AA1170">
        <v>0</v>
      </c>
      <c r="AL1170">
        <v>20</v>
      </c>
      <c r="AO1170" t="s">
        <v>67</v>
      </c>
      <c r="AR1170" t="s">
        <v>84</v>
      </c>
      <c r="AT1170">
        <v>253412280</v>
      </c>
      <c r="AU1170" t="s">
        <v>2735</v>
      </c>
      <c r="AV1170" s="1">
        <v>45124.465995370367</v>
      </c>
      <c r="AY1170" t="s">
        <v>72</v>
      </c>
      <c r="AZ1170" t="s">
        <v>73</v>
      </c>
      <c r="BA1170" t="s">
        <v>74</v>
      </c>
      <c r="BC1170">
        <v>1169</v>
      </c>
      <c r="BD1170" t="str">
        <f>IFERROR(VLOOKUP(C1170,Sheet1!$A$2:$C$52,2, FALSE), "")</f>
        <v>Makueni</v>
      </c>
      <c r="BE1170" t="str">
        <f>IFERROR(VLOOKUP(C1170,Sheet1!$A$2:$C$52,3, FALSE), "")</f>
        <v>Makueni</v>
      </c>
    </row>
    <row r="1171" spans="1:57" x14ac:dyDescent="0.35">
      <c r="A1171" s="1">
        <v>45124.392049166658</v>
      </c>
      <c r="B1171" s="1">
        <v>45124.480627696757</v>
      </c>
      <c r="C1171">
        <v>800114</v>
      </c>
      <c r="D1171" t="s">
        <v>2736</v>
      </c>
      <c r="E1171">
        <v>-0.45479150000000002</v>
      </c>
      <c r="F1171">
        <v>37.631778300000001</v>
      </c>
      <c r="G1171">
        <v>1268</v>
      </c>
      <c r="H1171">
        <v>4.8</v>
      </c>
      <c r="I1171" s="1">
        <v>45124.433333333327</v>
      </c>
      <c r="J1171" t="s">
        <v>56</v>
      </c>
      <c r="K1171" t="s">
        <v>77</v>
      </c>
      <c r="L1171" t="s">
        <v>58</v>
      </c>
      <c r="M1171">
        <v>1</v>
      </c>
      <c r="N1171" t="s">
        <v>186</v>
      </c>
      <c r="O1171" t="s">
        <v>60</v>
      </c>
      <c r="P1171" t="s">
        <v>127</v>
      </c>
      <c r="Q1171" t="s">
        <v>62</v>
      </c>
      <c r="R1171">
        <v>1</v>
      </c>
      <c r="S1171">
        <v>0</v>
      </c>
      <c r="T1171">
        <v>0</v>
      </c>
      <c r="U1171">
        <v>0</v>
      </c>
      <c r="W1171" t="s">
        <v>93</v>
      </c>
      <c r="X1171">
        <v>1</v>
      </c>
      <c r="Y1171">
        <v>1</v>
      </c>
      <c r="Z1171">
        <v>0</v>
      </c>
      <c r="AA1171">
        <v>0</v>
      </c>
      <c r="AL1171">
        <v>30</v>
      </c>
      <c r="AO1171" t="s">
        <v>67</v>
      </c>
      <c r="AR1171" t="s">
        <v>69</v>
      </c>
      <c r="AT1171">
        <v>253412282</v>
      </c>
      <c r="AU1171" t="s">
        <v>2737</v>
      </c>
      <c r="AV1171" s="1">
        <v>45124.465995370367</v>
      </c>
      <c r="AY1171" t="s">
        <v>72</v>
      </c>
      <c r="AZ1171" t="s">
        <v>73</v>
      </c>
      <c r="BA1171" t="s">
        <v>74</v>
      </c>
      <c r="BC1171">
        <v>1170</v>
      </c>
      <c r="BD1171" t="str">
        <f>IFERROR(VLOOKUP(C1171,Sheet1!$A$2:$C$52,2, FALSE), "")</f>
        <v>Makueni</v>
      </c>
      <c r="BE1171" t="str">
        <f>IFERROR(VLOOKUP(C1171,Sheet1!$A$2:$C$52,3, FALSE), "")</f>
        <v>Makueni</v>
      </c>
    </row>
    <row r="1172" spans="1:57" x14ac:dyDescent="0.35">
      <c r="A1172" s="1">
        <v>45124.393411724537</v>
      </c>
      <c r="B1172" s="1">
        <v>45124.480915115739</v>
      </c>
      <c r="C1172">
        <v>800114</v>
      </c>
      <c r="D1172" t="s">
        <v>2738</v>
      </c>
      <c r="E1172">
        <v>-0.45545150000000001</v>
      </c>
      <c r="F1172">
        <v>37.631528400000001</v>
      </c>
      <c r="G1172">
        <v>1268</v>
      </c>
      <c r="H1172">
        <v>4.9000000000000004</v>
      </c>
      <c r="I1172" s="1">
        <v>45124.439583333333</v>
      </c>
      <c r="J1172" t="s">
        <v>140</v>
      </c>
      <c r="K1172" t="s">
        <v>77</v>
      </c>
      <c r="L1172" t="s">
        <v>58</v>
      </c>
      <c r="M1172">
        <v>3</v>
      </c>
      <c r="N1172" t="s">
        <v>59</v>
      </c>
      <c r="O1172" t="s">
        <v>91</v>
      </c>
      <c r="P1172" t="s">
        <v>209</v>
      </c>
      <c r="Q1172" t="s">
        <v>112</v>
      </c>
      <c r="R1172">
        <v>1</v>
      </c>
      <c r="S1172">
        <v>1</v>
      </c>
      <c r="T1172">
        <v>0</v>
      </c>
      <c r="U1172">
        <v>0</v>
      </c>
      <c r="W1172" t="s">
        <v>121</v>
      </c>
      <c r="X1172">
        <v>1</v>
      </c>
      <c r="Y1172">
        <v>1</v>
      </c>
      <c r="Z1172">
        <v>1</v>
      </c>
      <c r="AA1172">
        <v>1</v>
      </c>
      <c r="AG1172" t="s">
        <v>150</v>
      </c>
      <c r="AH1172">
        <v>0</v>
      </c>
      <c r="AI1172">
        <v>1</v>
      </c>
      <c r="AJ1172">
        <v>1</v>
      </c>
      <c r="AK1172">
        <v>0</v>
      </c>
      <c r="AL1172">
        <v>60</v>
      </c>
      <c r="AM1172">
        <v>50</v>
      </c>
      <c r="AN1172">
        <v>10</v>
      </c>
      <c r="AO1172" t="s">
        <v>67</v>
      </c>
      <c r="AR1172" t="s">
        <v>94</v>
      </c>
      <c r="AT1172">
        <v>253412286</v>
      </c>
      <c r="AU1172" t="s">
        <v>2739</v>
      </c>
      <c r="AV1172" s="1">
        <v>45124.466006944444</v>
      </c>
      <c r="AY1172" t="s">
        <v>72</v>
      </c>
      <c r="AZ1172" t="s">
        <v>73</v>
      </c>
      <c r="BA1172" t="s">
        <v>74</v>
      </c>
      <c r="BC1172">
        <v>1171</v>
      </c>
      <c r="BD1172" t="str">
        <f>IFERROR(VLOOKUP(C1172,Sheet1!$A$2:$C$52,2, FALSE), "")</f>
        <v>Makueni</v>
      </c>
      <c r="BE1172" t="str">
        <f>IFERROR(VLOOKUP(C1172,Sheet1!$A$2:$C$52,3, FALSE), "")</f>
        <v>Makueni</v>
      </c>
    </row>
    <row r="1173" spans="1:57" x14ac:dyDescent="0.35">
      <c r="A1173" s="1">
        <v>45124.393674699073</v>
      </c>
      <c r="B1173" s="1">
        <v>45124.481107083331</v>
      </c>
      <c r="C1173">
        <v>800114</v>
      </c>
      <c r="D1173" t="s">
        <v>2740</v>
      </c>
      <c r="E1173">
        <v>-0.45567390000000002</v>
      </c>
      <c r="F1173">
        <v>37.631630800000003</v>
      </c>
      <c r="G1173">
        <v>1272.0999999999999</v>
      </c>
      <c r="H1173">
        <v>4.4039999999999999</v>
      </c>
      <c r="I1173" s="1">
        <v>45124.447916666657</v>
      </c>
      <c r="J1173" t="s">
        <v>56</v>
      </c>
      <c r="K1173" t="s">
        <v>77</v>
      </c>
      <c r="L1173" t="s">
        <v>58</v>
      </c>
      <c r="M1173">
        <v>2</v>
      </c>
      <c r="N1173" t="s">
        <v>105</v>
      </c>
      <c r="O1173" t="s">
        <v>126</v>
      </c>
      <c r="P1173" t="s">
        <v>141</v>
      </c>
      <c r="Q1173" t="s">
        <v>112</v>
      </c>
      <c r="R1173">
        <v>1</v>
      </c>
      <c r="S1173">
        <v>1</v>
      </c>
      <c r="T1173">
        <v>0</v>
      </c>
      <c r="U1173">
        <v>0</v>
      </c>
      <c r="W1173" t="s">
        <v>101</v>
      </c>
      <c r="X1173">
        <v>1</v>
      </c>
      <c r="Y1173">
        <v>1</v>
      </c>
      <c r="Z1173">
        <v>1</v>
      </c>
      <c r="AA1173">
        <v>0</v>
      </c>
      <c r="AG1173" t="s">
        <v>150</v>
      </c>
      <c r="AH1173">
        <v>0</v>
      </c>
      <c r="AI1173">
        <v>1</v>
      </c>
      <c r="AJ1173">
        <v>1</v>
      </c>
      <c r="AK1173">
        <v>0</v>
      </c>
      <c r="AL1173">
        <v>40</v>
      </c>
      <c r="AM1173">
        <v>20</v>
      </c>
      <c r="AO1173" t="s">
        <v>67</v>
      </c>
      <c r="AR1173" t="s">
        <v>94</v>
      </c>
      <c r="AT1173">
        <v>253412288</v>
      </c>
      <c r="AU1173" t="s">
        <v>2741</v>
      </c>
      <c r="AV1173" s="1">
        <v>45124.466006944444</v>
      </c>
      <c r="AY1173" t="s">
        <v>72</v>
      </c>
      <c r="AZ1173" t="s">
        <v>73</v>
      </c>
      <c r="BA1173" t="s">
        <v>74</v>
      </c>
      <c r="BC1173">
        <v>1172</v>
      </c>
      <c r="BD1173" t="str">
        <f>IFERROR(VLOOKUP(C1173,Sheet1!$A$2:$C$52,2, FALSE), "")</f>
        <v>Makueni</v>
      </c>
      <c r="BE1173" t="str">
        <f>IFERROR(VLOOKUP(C1173,Sheet1!$A$2:$C$52,3, FALSE), "")</f>
        <v>Makueni</v>
      </c>
    </row>
    <row r="1174" spans="1:57" x14ac:dyDescent="0.35">
      <c r="A1174" s="1">
        <v>45124.591345266213</v>
      </c>
      <c r="B1174" s="1">
        <v>45124.593765185193</v>
      </c>
      <c r="C1174">
        <v>800113</v>
      </c>
      <c r="D1174" t="s">
        <v>2742</v>
      </c>
      <c r="E1174">
        <v>-2.5958527</v>
      </c>
      <c r="F1174">
        <v>38.172415100000002</v>
      </c>
      <c r="G1174">
        <v>688.39400000000001</v>
      </c>
      <c r="H1174">
        <v>3.9</v>
      </c>
      <c r="I1174" s="1">
        <v>45124.591666666667</v>
      </c>
      <c r="J1174" t="s">
        <v>159</v>
      </c>
      <c r="K1174" t="s">
        <v>77</v>
      </c>
      <c r="L1174" t="s">
        <v>58</v>
      </c>
      <c r="M1174">
        <v>4</v>
      </c>
      <c r="N1174" t="s">
        <v>186</v>
      </c>
      <c r="O1174" t="s">
        <v>60</v>
      </c>
      <c r="P1174" t="s">
        <v>61</v>
      </c>
      <c r="Q1174" t="s">
        <v>62</v>
      </c>
      <c r="R1174">
        <v>1</v>
      </c>
      <c r="S1174">
        <v>0</v>
      </c>
      <c r="T1174">
        <v>0</v>
      </c>
      <c r="U1174">
        <v>0</v>
      </c>
      <c r="W1174" t="s">
        <v>93</v>
      </c>
      <c r="X1174">
        <v>1</v>
      </c>
      <c r="Y1174">
        <v>1</v>
      </c>
      <c r="Z1174">
        <v>0</v>
      </c>
      <c r="AA1174">
        <v>0</v>
      </c>
      <c r="AL1174">
        <v>10</v>
      </c>
      <c r="AM1174">
        <v>0</v>
      </c>
      <c r="AN1174">
        <v>0</v>
      </c>
      <c r="AO1174" t="s">
        <v>67</v>
      </c>
      <c r="AR1174" t="s">
        <v>94</v>
      </c>
      <c r="AS1174" t="s">
        <v>67</v>
      </c>
      <c r="AT1174">
        <v>253423640</v>
      </c>
      <c r="AU1174" t="s">
        <v>2743</v>
      </c>
      <c r="AV1174" s="1">
        <v>45124.488356481481</v>
      </c>
      <c r="AY1174" t="s">
        <v>72</v>
      </c>
      <c r="AZ1174" t="s">
        <v>73</v>
      </c>
      <c r="BA1174" t="s">
        <v>74</v>
      </c>
      <c r="BC1174">
        <v>1173</v>
      </c>
      <c r="BD1174" t="str">
        <f>IFERROR(VLOOKUP(C1174,Sheet1!$A$2:$C$52,2, FALSE), "")</f>
        <v>Makueni</v>
      </c>
      <c r="BE1174" t="str">
        <f>IFERROR(VLOOKUP(C1174,Sheet1!$A$2:$C$52,3, FALSE), "")</f>
        <v>Makueni</v>
      </c>
    </row>
    <row r="1175" spans="1:57" x14ac:dyDescent="0.35">
      <c r="A1175" s="1">
        <v>45124.595075046287</v>
      </c>
      <c r="B1175" s="1">
        <v>45124.598381793992</v>
      </c>
      <c r="C1175">
        <v>800113</v>
      </c>
      <c r="D1175" t="s">
        <v>2744</v>
      </c>
      <c r="E1175">
        <v>-2.5967182000000002</v>
      </c>
      <c r="F1175">
        <v>38.1752258</v>
      </c>
      <c r="G1175">
        <v>685.34400000000005</v>
      </c>
      <c r="H1175">
        <v>3.9</v>
      </c>
      <c r="I1175" s="1">
        <v>45124.595138888893</v>
      </c>
      <c r="J1175">
        <v>60</v>
      </c>
      <c r="K1175" t="s">
        <v>77</v>
      </c>
      <c r="L1175" t="s">
        <v>58</v>
      </c>
      <c r="M1175">
        <v>7</v>
      </c>
      <c r="N1175" t="s">
        <v>186</v>
      </c>
      <c r="O1175" t="s">
        <v>126</v>
      </c>
      <c r="P1175" t="s">
        <v>61</v>
      </c>
      <c r="Q1175" t="s">
        <v>112</v>
      </c>
      <c r="R1175">
        <v>1</v>
      </c>
      <c r="S1175">
        <v>1</v>
      </c>
      <c r="T1175">
        <v>0</v>
      </c>
      <c r="U1175">
        <v>0</v>
      </c>
      <c r="W1175" t="s">
        <v>93</v>
      </c>
      <c r="X1175">
        <v>1</v>
      </c>
      <c r="Y1175">
        <v>1</v>
      </c>
      <c r="Z1175">
        <v>0</v>
      </c>
      <c r="AA1175">
        <v>0</v>
      </c>
      <c r="AG1175" t="s">
        <v>66</v>
      </c>
      <c r="AH1175">
        <v>0</v>
      </c>
      <c r="AI1175">
        <v>1</v>
      </c>
      <c r="AJ1175">
        <v>0</v>
      </c>
      <c r="AK1175">
        <v>0</v>
      </c>
      <c r="AL1175">
        <v>20</v>
      </c>
      <c r="AM1175">
        <v>0</v>
      </c>
      <c r="AN1175">
        <v>0</v>
      </c>
      <c r="AO1175" t="s">
        <v>67</v>
      </c>
      <c r="AR1175" t="s">
        <v>94</v>
      </c>
      <c r="AS1175" t="s">
        <v>67</v>
      </c>
      <c r="AT1175">
        <v>253423642</v>
      </c>
      <c r="AU1175" t="s">
        <v>2745</v>
      </c>
      <c r="AV1175" s="1">
        <v>45124.488368055558</v>
      </c>
      <c r="AY1175" t="s">
        <v>72</v>
      </c>
      <c r="AZ1175" t="s">
        <v>73</v>
      </c>
      <c r="BA1175" t="s">
        <v>74</v>
      </c>
      <c r="BC1175">
        <v>1174</v>
      </c>
      <c r="BD1175" t="str">
        <f>IFERROR(VLOOKUP(C1175,Sheet1!$A$2:$C$52,2, FALSE), "")</f>
        <v>Makueni</v>
      </c>
      <c r="BE1175" t="str">
        <f>IFERROR(VLOOKUP(C1175,Sheet1!$A$2:$C$52,3, FALSE), "")</f>
        <v>Makueni</v>
      </c>
    </row>
    <row r="1176" spans="1:57" x14ac:dyDescent="0.35">
      <c r="A1176" s="1">
        <v>45124.599273194443</v>
      </c>
      <c r="B1176" s="1">
        <v>45124.602458634261</v>
      </c>
      <c r="C1176">
        <v>800113</v>
      </c>
      <c r="D1176" t="s">
        <v>2746</v>
      </c>
      <c r="E1176">
        <v>-2.5960371000000002</v>
      </c>
      <c r="F1176">
        <v>38.176948000000003</v>
      </c>
      <c r="G1176">
        <v>702.63</v>
      </c>
      <c r="H1176">
        <v>3.9</v>
      </c>
      <c r="I1176" s="1">
        <v>45124.599305555559</v>
      </c>
      <c r="J1176" t="s">
        <v>159</v>
      </c>
      <c r="K1176" t="s">
        <v>77</v>
      </c>
      <c r="L1176" t="s">
        <v>78</v>
      </c>
      <c r="M1176">
        <v>0</v>
      </c>
      <c r="N1176" t="s">
        <v>186</v>
      </c>
      <c r="O1176" t="s">
        <v>91</v>
      </c>
      <c r="P1176" t="s">
        <v>61</v>
      </c>
      <c r="Q1176" t="s">
        <v>112</v>
      </c>
      <c r="R1176">
        <v>1</v>
      </c>
      <c r="S1176">
        <v>1</v>
      </c>
      <c r="T1176">
        <v>0</v>
      </c>
      <c r="U1176">
        <v>0</v>
      </c>
      <c r="W1176" t="s">
        <v>93</v>
      </c>
      <c r="X1176">
        <v>1</v>
      </c>
      <c r="Y1176">
        <v>1</v>
      </c>
      <c r="Z1176">
        <v>0</v>
      </c>
      <c r="AA1176">
        <v>0</v>
      </c>
      <c r="AB1176" t="s">
        <v>66</v>
      </c>
      <c r="AC1176">
        <v>0</v>
      </c>
      <c r="AD1176">
        <v>1</v>
      </c>
      <c r="AE1176">
        <v>0</v>
      </c>
      <c r="AF1176">
        <v>0</v>
      </c>
      <c r="AG1176" t="s">
        <v>66</v>
      </c>
      <c r="AH1176">
        <v>0</v>
      </c>
      <c r="AI1176">
        <v>1</v>
      </c>
      <c r="AJ1176">
        <v>0</v>
      </c>
      <c r="AK1176">
        <v>0</v>
      </c>
      <c r="AL1176">
        <v>10</v>
      </c>
      <c r="AM1176">
        <v>0</v>
      </c>
      <c r="AN1176">
        <v>0</v>
      </c>
      <c r="AO1176" t="s">
        <v>67</v>
      </c>
      <c r="AR1176" t="s">
        <v>69</v>
      </c>
      <c r="AS1176" t="s">
        <v>67</v>
      </c>
      <c r="AT1176">
        <v>253423647</v>
      </c>
      <c r="AU1176" t="s">
        <v>2747</v>
      </c>
      <c r="AV1176" s="1">
        <v>45124.488368055558</v>
      </c>
      <c r="AY1176" t="s">
        <v>72</v>
      </c>
      <c r="AZ1176" t="s">
        <v>73</v>
      </c>
      <c r="BA1176" t="s">
        <v>74</v>
      </c>
      <c r="BC1176">
        <v>1175</v>
      </c>
      <c r="BD1176" t="str">
        <f>IFERROR(VLOOKUP(C1176,Sheet1!$A$2:$C$52,2, FALSE), "")</f>
        <v>Makueni</v>
      </c>
      <c r="BE1176" t="str">
        <f>IFERROR(VLOOKUP(C1176,Sheet1!$A$2:$C$52,3, FALSE), "")</f>
        <v>Makueni</v>
      </c>
    </row>
    <row r="1177" spans="1:57" x14ac:dyDescent="0.35">
      <c r="A1177" s="1">
        <v>45124.602940520832</v>
      </c>
      <c r="B1177" s="1">
        <v>45124.604835775463</v>
      </c>
      <c r="C1177">
        <v>800113</v>
      </c>
      <c r="D1177" t="s">
        <v>2748</v>
      </c>
      <c r="E1177">
        <v>-2.5981776999999999</v>
      </c>
      <c r="F1177">
        <v>38.178158400000001</v>
      </c>
      <c r="G1177">
        <v>678.178</v>
      </c>
      <c r="H1177">
        <v>3.9</v>
      </c>
      <c r="I1177" s="1">
        <v>45124.602777777778</v>
      </c>
      <c r="J1177">
        <v>60</v>
      </c>
      <c r="K1177" t="s">
        <v>77</v>
      </c>
      <c r="L1177" t="s">
        <v>58</v>
      </c>
      <c r="M1177">
        <v>8</v>
      </c>
      <c r="N1177" t="s">
        <v>105</v>
      </c>
      <c r="O1177" t="s">
        <v>126</v>
      </c>
      <c r="P1177" t="s">
        <v>61</v>
      </c>
      <c r="Q1177" t="s">
        <v>62</v>
      </c>
      <c r="R1177">
        <v>1</v>
      </c>
      <c r="S1177">
        <v>0</v>
      </c>
      <c r="T1177">
        <v>0</v>
      </c>
      <c r="U1177">
        <v>0</v>
      </c>
      <c r="W1177" t="s">
        <v>203</v>
      </c>
      <c r="X1177">
        <v>1</v>
      </c>
      <c r="Y1177">
        <v>1</v>
      </c>
      <c r="Z1177">
        <v>0</v>
      </c>
      <c r="AA1177">
        <v>0</v>
      </c>
      <c r="AG1177" t="s">
        <v>66</v>
      </c>
      <c r="AH1177">
        <v>0</v>
      </c>
      <c r="AI1177">
        <v>1</v>
      </c>
      <c r="AJ1177">
        <v>0</v>
      </c>
      <c r="AK1177">
        <v>0</v>
      </c>
      <c r="AL1177">
        <v>10</v>
      </c>
      <c r="AM1177">
        <v>0</v>
      </c>
      <c r="AN1177">
        <v>0</v>
      </c>
      <c r="AO1177" t="s">
        <v>67</v>
      </c>
      <c r="AR1177" t="s">
        <v>94</v>
      </c>
      <c r="AS1177" t="s">
        <v>67</v>
      </c>
      <c r="AT1177">
        <v>253423649</v>
      </c>
      <c r="AU1177" t="s">
        <v>2749</v>
      </c>
      <c r="AV1177" s="1">
        <v>45124.488379629627</v>
      </c>
      <c r="AY1177" t="s">
        <v>72</v>
      </c>
      <c r="AZ1177" t="s">
        <v>73</v>
      </c>
      <c r="BA1177" t="s">
        <v>74</v>
      </c>
      <c r="BC1177">
        <v>1176</v>
      </c>
      <c r="BD1177" t="str">
        <f>IFERROR(VLOOKUP(C1177,Sheet1!$A$2:$C$52,2, FALSE), "")</f>
        <v>Makueni</v>
      </c>
      <c r="BE1177" t="str">
        <f>IFERROR(VLOOKUP(C1177,Sheet1!$A$2:$C$52,3, FALSE), "")</f>
        <v>Makueni</v>
      </c>
    </row>
    <row r="1178" spans="1:57" x14ac:dyDescent="0.35">
      <c r="A1178" s="1">
        <v>45124.606145648148</v>
      </c>
      <c r="B1178" s="1">
        <v>45124.607433067133</v>
      </c>
      <c r="C1178">
        <v>800113</v>
      </c>
      <c r="D1178" t="s">
        <v>2750</v>
      </c>
      <c r="E1178">
        <v>-2.5999454000000002</v>
      </c>
      <c r="F1178">
        <v>38.179165099999999</v>
      </c>
      <c r="G1178">
        <v>682.28499999999997</v>
      </c>
      <c r="H1178">
        <v>3.9</v>
      </c>
      <c r="I1178" s="1">
        <v>45124.606249999997</v>
      </c>
      <c r="J1178" t="s">
        <v>104</v>
      </c>
      <c r="K1178" t="s">
        <v>77</v>
      </c>
      <c r="L1178" t="s">
        <v>78</v>
      </c>
      <c r="M1178">
        <v>0</v>
      </c>
      <c r="N1178" t="s">
        <v>105</v>
      </c>
      <c r="O1178" t="s">
        <v>60</v>
      </c>
      <c r="P1178" t="s">
        <v>61</v>
      </c>
      <c r="Q1178" t="s">
        <v>112</v>
      </c>
      <c r="R1178">
        <v>1</v>
      </c>
      <c r="S1178">
        <v>1</v>
      </c>
      <c r="T1178">
        <v>0</v>
      </c>
      <c r="U1178">
        <v>0</v>
      </c>
      <c r="W1178" t="s">
        <v>101</v>
      </c>
      <c r="X1178">
        <v>1</v>
      </c>
      <c r="Y1178">
        <v>1</v>
      </c>
      <c r="Z1178">
        <v>1</v>
      </c>
      <c r="AA1178">
        <v>0</v>
      </c>
      <c r="AG1178" t="s">
        <v>150</v>
      </c>
      <c r="AH1178">
        <v>0</v>
      </c>
      <c r="AI1178">
        <v>1</v>
      </c>
      <c r="AJ1178">
        <v>1</v>
      </c>
      <c r="AK1178">
        <v>0</v>
      </c>
      <c r="AL1178">
        <v>10</v>
      </c>
      <c r="AM1178">
        <v>15</v>
      </c>
      <c r="AN1178">
        <v>0</v>
      </c>
      <c r="AO1178" t="s">
        <v>67</v>
      </c>
      <c r="AR1178" t="s">
        <v>94</v>
      </c>
      <c r="AS1178" t="s">
        <v>67</v>
      </c>
      <c r="AT1178">
        <v>253423655</v>
      </c>
      <c r="AU1178" t="s">
        <v>2751</v>
      </c>
      <c r="AV1178" s="1">
        <v>45124.488391203697</v>
      </c>
      <c r="AY1178" t="s">
        <v>72</v>
      </c>
      <c r="AZ1178" t="s">
        <v>73</v>
      </c>
      <c r="BA1178" t="s">
        <v>74</v>
      </c>
      <c r="BC1178">
        <v>1177</v>
      </c>
      <c r="BD1178" t="str">
        <f>IFERROR(VLOOKUP(C1178,Sheet1!$A$2:$C$52,2, FALSE), "")</f>
        <v>Makueni</v>
      </c>
      <c r="BE1178" t="str">
        <f>IFERROR(VLOOKUP(C1178,Sheet1!$A$2:$C$52,3, FALSE), "")</f>
        <v>Makueni</v>
      </c>
    </row>
    <row r="1179" spans="1:57" x14ac:dyDescent="0.35">
      <c r="A1179" s="1">
        <v>45124.613492048607</v>
      </c>
      <c r="B1179" s="1">
        <v>45124.614713171293</v>
      </c>
      <c r="C1179">
        <v>800113</v>
      </c>
      <c r="D1179" t="s">
        <v>2752</v>
      </c>
      <c r="E1179">
        <v>-2.6007161000000001</v>
      </c>
      <c r="F1179">
        <v>38.178491100000002</v>
      </c>
      <c r="G1179">
        <v>667.93899999999996</v>
      </c>
      <c r="H1179">
        <v>3.9</v>
      </c>
      <c r="I1179" s="1">
        <v>45124.613194444442</v>
      </c>
      <c r="J1179" t="s">
        <v>76</v>
      </c>
      <c r="K1179" t="s">
        <v>57</v>
      </c>
      <c r="L1179" t="s">
        <v>78</v>
      </c>
      <c r="M1179">
        <v>1</v>
      </c>
      <c r="N1179" t="s">
        <v>105</v>
      </c>
      <c r="O1179" t="s">
        <v>91</v>
      </c>
      <c r="P1179" t="s">
        <v>127</v>
      </c>
      <c r="Q1179" t="s">
        <v>112</v>
      </c>
      <c r="R1179">
        <v>1</v>
      </c>
      <c r="S1179">
        <v>1</v>
      </c>
      <c r="T1179">
        <v>0</v>
      </c>
      <c r="U1179">
        <v>0</v>
      </c>
      <c r="W1179" t="s">
        <v>121</v>
      </c>
      <c r="X1179">
        <v>1</v>
      </c>
      <c r="Y1179">
        <v>1</v>
      </c>
      <c r="Z1179">
        <v>1</v>
      </c>
      <c r="AA1179">
        <v>1</v>
      </c>
      <c r="AG1179" t="s">
        <v>150</v>
      </c>
      <c r="AH1179">
        <v>0</v>
      </c>
      <c r="AI1179">
        <v>1</v>
      </c>
      <c r="AJ1179">
        <v>1</v>
      </c>
      <c r="AK1179">
        <v>0</v>
      </c>
      <c r="AL1179">
        <v>10</v>
      </c>
      <c r="AM1179">
        <v>20</v>
      </c>
      <c r="AN1179">
        <v>5</v>
      </c>
      <c r="AO1179" t="s">
        <v>67</v>
      </c>
      <c r="AR1179" t="s">
        <v>94</v>
      </c>
      <c r="AS1179" t="s">
        <v>67</v>
      </c>
      <c r="AT1179">
        <v>253429396</v>
      </c>
      <c r="AU1179" t="s">
        <v>2753</v>
      </c>
      <c r="AV1179" s="1">
        <v>45124.501458333332</v>
      </c>
      <c r="AY1179" t="s">
        <v>72</v>
      </c>
      <c r="AZ1179" t="s">
        <v>73</v>
      </c>
      <c r="BA1179" t="s">
        <v>74</v>
      </c>
      <c r="BC1179">
        <v>1178</v>
      </c>
      <c r="BD1179" t="str">
        <f>IFERROR(VLOOKUP(C1179,Sheet1!$A$2:$C$52,2, FALSE), "")</f>
        <v>Makueni</v>
      </c>
      <c r="BE1179" t="str">
        <f>IFERROR(VLOOKUP(C1179,Sheet1!$A$2:$C$52,3, FALSE), "")</f>
        <v>Makueni</v>
      </c>
    </row>
    <row r="1180" spans="1:57" x14ac:dyDescent="0.35">
      <c r="A1180" s="1">
        <v>45124.615494398153</v>
      </c>
      <c r="B1180" s="1">
        <v>45124.617238310188</v>
      </c>
      <c r="C1180">
        <v>800113</v>
      </c>
      <c r="D1180" t="s">
        <v>2754</v>
      </c>
      <c r="E1180">
        <v>-2.6007077000000001</v>
      </c>
      <c r="F1180">
        <v>38.178473199999999</v>
      </c>
      <c r="G1180">
        <v>667.601</v>
      </c>
      <c r="H1180">
        <v>3.9</v>
      </c>
      <c r="I1180" s="1">
        <v>45124.615277777782</v>
      </c>
      <c r="J1180">
        <v>60</v>
      </c>
      <c r="K1180" t="s">
        <v>77</v>
      </c>
      <c r="L1180" t="s">
        <v>58</v>
      </c>
      <c r="M1180">
        <v>6</v>
      </c>
      <c r="N1180" t="s">
        <v>105</v>
      </c>
      <c r="O1180" t="s">
        <v>126</v>
      </c>
      <c r="P1180" t="s">
        <v>167</v>
      </c>
      <c r="Q1180" t="s">
        <v>112</v>
      </c>
      <c r="R1180">
        <v>1</v>
      </c>
      <c r="S1180">
        <v>1</v>
      </c>
      <c r="T1180">
        <v>0</v>
      </c>
      <c r="U1180">
        <v>0</v>
      </c>
      <c r="W1180" t="s">
        <v>93</v>
      </c>
      <c r="X1180">
        <v>1</v>
      </c>
      <c r="Y1180">
        <v>1</v>
      </c>
      <c r="Z1180">
        <v>0</v>
      </c>
      <c r="AA1180">
        <v>0</v>
      </c>
      <c r="AG1180" t="s">
        <v>66</v>
      </c>
      <c r="AH1180">
        <v>0</v>
      </c>
      <c r="AI1180">
        <v>1</v>
      </c>
      <c r="AJ1180">
        <v>0</v>
      </c>
      <c r="AK1180">
        <v>0</v>
      </c>
      <c r="AL1180">
        <v>50</v>
      </c>
      <c r="AM1180">
        <v>0</v>
      </c>
      <c r="AN1180">
        <v>0</v>
      </c>
      <c r="AO1180" t="s">
        <v>67</v>
      </c>
      <c r="AR1180" t="s">
        <v>94</v>
      </c>
      <c r="AS1180" t="s">
        <v>67</v>
      </c>
      <c r="AT1180">
        <v>253429400</v>
      </c>
      <c r="AU1180" t="s">
        <v>2755</v>
      </c>
      <c r="AV1180" s="1">
        <v>45124.501469907409</v>
      </c>
      <c r="AY1180" t="s">
        <v>72</v>
      </c>
      <c r="AZ1180" t="s">
        <v>73</v>
      </c>
      <c r="BA1180" t="s">
        <v>74</v>
      </c>
      <c r="BC1180">
        <v>1179</v>
      </c>
      <c r="BD1180" t="str">
        <f>IFERROR(VLOOKUP(C1180,Sheet1!$A$2:$C$52,2, FALSE), "")</f>
        <v>Makueni</v>
      </c>
      <c r="BE1180" t="str">
        <f>IFERROR(VLOOKUP(C1180,Sheet1!$A$2:$C$52,3, FALSE), "")</f>
        <v>Makueni</v>
      </c>
    </row>
    <row r="1181" spans="1:57" x14ac:dyDescent="0.35">
      <c r="A1181" s="1">
        <v>45124.61787234954</v>
      </c>
      <c r="B1181" s="1">
        <v>45124.619960335651</v>
      </c>
      <c r="C1181">
        <v>800113</v>
      </c>
      <c r="D1181" t="s">
        <v>2756</v>
      </c>
      <c r="E1181">
        <v>-2.6013472000000002</v>
      </c>
      <c r="F1181">
        <v>38.175857700000002</v>
      </c>
      <c r="G1181">
        <v>666.20299999999997</v>
      </c>
      <c r="H1181">
        <v>3.9</v>
      </c>
      <c r="I1181" s="1">
        <v>45124.618055555547</v>
      </c>
      <c r="J1181" t="s">
        <v>56</v>
      </c>
      <c r="K1181" t="s">
        <v>57</v>
      </c>
      <c r="L1181" t="s">
        <v>58</v>
      </c>
      <c r="M1181">
        <v>3</v>
      </c>
      <c r="N1181" t="s">
        <v>105</v>
      </c>
      <c r="O1181" t="s">
        <v>60</v>
      </c>
      <c r="P1181" t="s">
        <v>61</v>
      </c>
      <c r="Q1181" t="s">
        <v>112</v>
      </c>
      <c r="R1181">
        <v>1</v>
      </c>
      <c r="S1181">
        <v>1</v>
      </c>
      <c r="T1181">
        <v>0</v>
      </c>
      <c r="U1181">
        <v>0</v>
      </c>
      <c r="W1181" t="s">
        <v>101</v>
      </c>
      <c r="X1181">
        <v>1</v>
      </c>
      <c r="Y1181">
        <v>1</v>
      </c>
      <c r="Z1181">
        <v>1</v>
      </c>
      <c r="AA1181">
        <v>0</v>
      </c>
      <c r="AG1181" t="s">
        <v>150</v>
      </c>
      <c r="AH1181">
        <v>0</v>
      </c>
      <c r="AI1181">
        <v>1</v>
      </c>
      <c r="AJ1181">
        <v>1</v>
      </c>
      <c r="AK1181">
        <v>0</v>
      </c>
      <c r="AL1181">
        <v>10</v>
      </c>
      <c r="AM1181">
        <v>20</v>
      </c>
      <c r="AN1181">
        <v>0</v>
      </c>
      <c r="AO1181" t="s">
        <v>67</v>
      </c>
      <c r="AR1181" t="s">
        <v>94</v>
      </c>
      <c r="AS1181" t="s">
        <v>67</v>
      </c>
      <c r="AT1181">
        <v>253429403</v>
      </c>
      <c r="AU1181" t="s">
        <v>2757</v>
      </c>
      <c r="AV1181" s="1">
        <v>45124.501469907409</v>
      </c>
      <c r="AY1181" t="s">
        <v>72</v>
      </c>
      <c r="AZ1181" t="s">
        <v>73</v>
      </c>
      <c r="BA1181" t="s">
        <v>74</v>
      </c>
      <c r="BC1181">
        <v>1180</v>
      </c>
      <c r="BD1181" t="str">
        <f>IFERROR(VLOOKUP(C1181,Sheet1!$A$2:$C$52,2, FALSE), "")</f>
        <v>Makueni</v>
      </c>
      <c r="BE1181" t="str">
        <f>IFERROR(VLOOKUP(C1181,Sheet1!$A$2:$C$52,3, FALSE), "")</f>
        <v>Makueni</v>
      </c>
    </row>
    <row r="1182" spans="1:57" x14ac:dyDescent="0.35">
      <c r="A1182" s="1">
        <v>45124.621170706021</v>
      </c>
      <c r="B1182" s="1">
        <v>45124.622628067133</v>
      </c>
      <c r="C1182">
        <v>800113</v>
      </c>
      <c r="D1182" t="s">
        <v>2758</v>
      </c>
      <c r="E1182">
        <v>-2.6022618</v>
      </c>
      <c r="F1182">
        <v>38.174570000000003</v>
      </c>
      <c r="G1182">
        <v>690.303</v>
      </c>
      <c r="H1182">
        <v>3.9</v>
      </c>
      <c r="I1182" s="1">
        <v>45124.620833333327</v>
      </c>
      <c r="J1182" t="s">
        <v>56</v>
      </c>
      <c r="K1182" t="s">
        <v>77</v>
      </c>
      <c r="L1182" t="s">
        <v>220</v>
      </c>
      <c r="M1182">
        <v>2</v>
      </c>
      <c r="N1182" t="s">
        <v>186</v>
      </c>
      <c r="O1182" t="s">
        <v>60</v>
      </c>
      <c r="P1182" t="s">
        <v>61</v>
      </c>
      <c r="Q1182" t="s">
        <v>112</v>
      </c>
      <c r="R1182">
        <v>1</v>
      </c>
      <c r="S1182">
        <v>1</v>
      </c>
      <c r="T1182">
        <v>0</v>
      </c>
      <c r="U1182">
        <v>0</v>
      </c>
      <c r="W1182" t="s">
        <v>203</v>
      </c>
      <c r="X1182">
        <v>1</v>
      </c>
      <c r="Y1182">
        <v>1</v>
      </c>
      <c r="Z1182">
        <v>0</v>
      </c>
      <c r="AA1182">
        <v>0</v>
      </c>
      <c r="AG1182" t="s">
        <v>66</v>
      </c>
      <c r="AH1182">
        <v>0</v>
      </c>
      <c r="AI1182">
        <v>1</v>
      </c>
      <c r="AJ1182">
        <v>0</v>
      </c>
      <c r="AK1182">
        <v>0</v>
      </c>
      <c r="AL1182">
        <v>10</v>
      </c>
      <c r="AM1182">
        <v>0</v>
      </c>
      <c r="AN1182">
        <v>0</v>
      </c>
      <c r="AO1182" t="s">
        <v>67</v>
      </c>
      <c r="AR1182" t="s">
        <v>108</v>
      </c>
      <c r="AS1182" t="s">
        <v>67</v>
      </c>
      <c r="AT1182">
        <v>253429410</v>
      </c>
      <c r="AU1182" t="s">
        <v>2759</v>
      </c>
      <c r="AV1182" s="1">
        <v>45124.501481481479</v>
      </c>
      <c r="AY1182" t="s">
        <v>72</v>
      </c>
      <c r="AZ1182" t="s">
        <v>73</v>
      </c>
      <c r="BA1182" t="s">
        <v>74</v>
      </c>
      <c r="BC1182">
        <v>1181</v>
      </c>
      <c r="BD1182" t="str">
        <f>IFERROR(VLOOKUP(C1182,Sheet1!$A$2:$C$52,2, FALSE), "")</f>
        <v>Makueni</v>
      </c>
      <c r="BE1182" t="str">
        <f>IFERROR(VLOOKUP(C1182,Sheet1!$A$2:$C$52,3, FALSE), "")</f>
        <v>Makueni</v>
      </c>
    </row>
    <row r="1183" spans="1:57" x14ac:dyDescent="0.35">
      <c r="A1183" s="1">
        <v>45124.623481504626</v>
      </c>
      <c r="B1183" s="1">
        <v>45124.626091331018</v>
      </c>
      <c r="C1183">
        <v>800113</v>
      </c>
      <c r="D1183" t="s">
        <v>2760</v>
      </c>
      <c r="E1183">
        <v>-2.6023890999999999</v>
      </c>
      <c r="F1183">
        <v>38.174194100000001</v>
      </c>
      <c r="G1183">
        <v>652.96100000000001</v>
      </c>
      <c r="H1183">
        <v>3.9</v>
      </c>
      <c r="I1183" s="1">
        <v>45124.623611111107</v>
      </c>
      <c r="J1183" t="s">
        <v>76</v>
      </c>
      <c r="K1183" t="s">
        <v>57</v>
      </c>
      <c r="L1183" t="s">
        <v>58</v>
      </c>
      <c r="M1183">
        <v>2</v>
      </c>
      <c r="N1183" t="s">
        <v>59</v>
      </c>
      <c r="O1183" t="s">
        <v>60</v>
      </c>
      <c r="P1183" t="s">
        <v>141</v>
      </c>
      <c r="Q1183" t="s">
        <v>142</v>
      </c>
      <c r="R1183">
        <v>1</v>
      </c>
      <c r="S1183">
        <v>1</v>
      </c>
      <c r="T1183">
        <v>0</v>
      </c>
      <c r="U1183">
        <v>0</v>
      </c>
      <c r="W1183" t="s">
        <v>101</v>
      </c>
      <c r="X1183">
        <v>1</v>
      </c>
      <c r="Y1183">
        <v>1</v>
      </c>
      <c r="Z1183">
        <v>1</v>
      </c>
      <c r="AA1183">
        <v>0</v>
      </c>
      <c r="AG1183" t="s">
        <v>150</v>
      </c>
      <c r="AH1183">
        <v>0</v>
      </c>
      <c r="AI1183">
        <v>1</v>
      </c>
      <c r="AJ1183">
        <v>1</v>
      </c>
      <c r="AK1183">
        <v>0</v>
      </c>
      <c r="AL1183">
        <v>20</v>
      </c>
      <c r="AM1183">
        <v>30</v>
      </c>
      <c r="AN1183">
        <v>0</v>
      </c>
      <c r="AO1183" t="s">
        <v>67</v>
      </c>
      <c r="AP1183" t="s">
        <v>62</v>
      </c>
      <c r="AR1183" t="s">
        <v>69</v>
      </c>
      <c r="AS1183" t="s">
        <v>67</v>
      </c>
      <c r="AT1183">
        <v>253429417</v>
      </c>
      <c r="AU1183" t="s">
        <v>2761</v>
      </c>
      <c r="AV1183" s="1">
        <v>45124.501481481479</v>
      </c>
      <c r="AY1183" t="s">
        <v>72</v>
      </c>
      <c r="AZ1183" t="s">
        <v>73</v>
      </c>
      <c r="BA1183" t="s">
        <v>74</v>
      </c>
      <c r="BC1183">
        <v>1182</v>
      </c>
      <c r="BD1183" t="str">
        <f>IFERROR(VLOOKUP(C1183,Sheet1!$A$2:$C$52,2, FALSE), "")</f>
        <v>Makueni</v>
      </c>
      <c r="BE1183" t="str">
        <f>IFERROR(VLOOKUP(C1183,Sheet1!$A$2:$C$52,3, FALSE), "")</f>
        <v>Makueni</v>
      </c>
    </row>
    <row r="1184" spans="1:57" x14ac:dyDescent="0.35">
      <c r="A1184" s="1">
        <v>45124.628304664351</v>
      </c>
      <c r="B1184" s="1">
        <v>45124.629403275459</v>
      </c>
      <c r="C1184">
        <v>800141</v>
      </c>
      <c r="D1184" t="s">
        <v>2762</v>
      </c>
      <c r="E1184">
        <v>-1.2689916000000001</v>
      </c>
      <c r="F1184">
        <v>36.718023700000003</v>
      </c>
      <c r="G1184">
        <v>1873.5</v>
      </c>
      <c r="H1184">
        <v>4.9800000000000004</v>
      </c>
      <c r="I1184" s="1">
        <v>45124.628472222219</v>
      </c>
      <c r="J1184" t="s">
        <v>104</v>
      </c>
      <c r="K1184" t="s">
        <v>57</v>
      </c>
      <c r="L1184" t="s">
        <v>78</v>
      </c>
      <c r="M1184">
        <v>0</v>
      </c>
      <c r="N1184" t="s">
        <v>105</v>
      </c>
      <c r="O1184" t="s">
        <v>79</v>
      </c>
      <c r="P1184" t="s">
        <v>61</v>
      </c>
      <c r="AO1184" t="s">
        <v>67</v>
      </c>
      <c r="AR1184" t="s">
        <v>84</v>
      </c>
      <c r="AS1184" t="s">
        <v>2121</v>
      </c>
      <c r="AT1184">
        <v>253444663</v>
      </c>
      <c r="AU1184" t="s">
        <v>2763</v>
      </c>
      <c r="AV1184" s="1">
        <v>45124.537349537037</v>
      </c>
      <c r="AY1184" t="s">
        <v>72</v>
      </c>
      <c r="AZ1184" t="s">
        <v>73</v>
      </c>
      <c r="BA1184" t="s">
        <v>74</v>
      </c>
      <c r="BC1184">
        <v>1183</v>
      </c>
      <c r="BD1184" t="str">
        <f>IFERROR(VLOOKUP(C1184,Sheet1!$A$2:$C$52,2, FALSE), "")</f>
        <v>Kabete</v>
      </c>
      <c r="BE1184" t="str">
        <f>IFERROR(VLOOKUP(C1184,Sheet1!$A$2:$C$52,3, FALSE), "")</f>
        <v>Kiambu</v>
      </c>
    </row>
    <row r="1185" spans="1:57" x14ac:dyDescent="0.35">
      <c r="A1185" s="1">
        <v>45124.629452997688</v>
      </c>
      <c r="B1185" s="1">
        <v>45124.630461168977</v>
      </c>
      <c r="C1185">
        <v>80014</v>
      </c>
      <c r="D1185" t="s">
        <v>2764</v>
      </c>
      <c r="E1185">
        <v>-1.2690437999999999</v>
      </c>
      <c r="F1185">
        <v>36.718071299999998</v>
      </c>
      <c r="G1185">
        <v>1873.5</v>
      </c>
      <c r="H1185">
        <v>4.9800000000000004</v>
      </c>
      <c r="I1185" s="1">
        <v>45124.630555555559</v>
      </c>
      <c r="J1185" t="s">
        <v>159</v>
      </c>
      <c r="K1185" t="s">
        <v>77</v>
      </c>
      <c r="L1185" t="s">
        <v>78</v>
      </c>
      <c r="M1185">
        <v>0</v>
      </c>
      <c r="N1185" t="s">
        <v>59</v>
      </c>
      <c r="O1185" t="s">
        <v>60</v>
      </c>
      <c r="P1185" t="s">
        <v>61</v>
      </c>
      <c r="Q1185" t="s">
        <v>112</v>
      </c>
      <c r="R1185">
        <v>1</v>
      </c>
      <c r="S1185">
        <v>1</v>
      </c>
      <c r="T1185">
        <v>0</v>
      </c>
      <c r="U1185">
        <v>0</v>
      </c>
      <c r="W1185" t="s">
        <v>121</v>
      </c>
      <c r="X1185">
        <v>1</v>
      </c>
      <c r="Y1185">
        <v>1</v>
      </c>
      <c r="Z1185">
        <v>1</v>
      </c>
      <c r="AA1185">
        <v>1</v>
      </c>
      <c r="AG1185" t="s">
        <v>113</v>
      </c>
      <c r="AH1185">
        <v>0</v>
      </c>
      <c r="AI1185">
        <v>1</v>
      </c>
      <c r="AJ1185">
        <v>1</v>
      </c>
      <c r="AK1185">
        <v>1</v>
      </c>
      <c r="AL1185">
        <v>30</v>
      </c>
      <c r="AM1185">
        <v>20</v>
      </c>
      <c r="AN1185">
        <v>10</v>
      </c>
      <c r="AO1185" t="s">
        <v>67</v>
      </c>
      <c r="AR1185" t="s">
        <v>69</v>
      </c>
      <c r="AS1185" t="s">
        <v>2121</v>
      </c>
      <c r="AT1185">
        <v>253444667</v>
      </c>
      <c r="AU1185" t="s">
        <v>2765</v>
      </c>
      <c r="AV1185" s="1">
        <v>45124.537349537037</v>
      </c>
      <c r="AY1185" t="s">
        <v>72</v>
      </c>
      <c r="AZ1185" t="s">
        <v>73</v>
      </c>
      <c r="BA1185" t="s">
        <v>74</v>
      </c>
      <c r="BC1185">
        <v>1184</v>
      </c>
      <c r="BD1185" t="str">
        <f>IFERROR(VLOOKUP(C1185,Sheet1!$A$2:$C$52,2, FALSE), "")</f>
        <v/>
      </c>
      <c r="BE1185" t="str">
        <f>IFERROR(VLOOKUP(C1185,Sheet1!$A$2:$C$52,3, FALSE), "")</f>
        <v/>
      </c>
    </row>
    <row r="1186" spans="1:57" x14ac:dyDescent="0.35">
      <c r="A1186" s="1">
        <v>45124.630494583333</v>
      </c>
      <c r="B1186" s="1">
        <v>45124.631293819453</v>
      </c>
      <c r="C1186">
        <v>800141</v>
      </c>
      <c r="D1186" t="s">
        <v>2766</v>
      </c>
      <c r="E1186">
        <v>-1.2690298</v>
      </c>
      <c r="F1186">
        <v>36.718077000000001</v>
      </c>
      <c r="G1186">
        <v>1873.5</v>
      </c>
      <c r="H1186">
        <v>4.95</v>
      </c>
      <c r="I1186" s="1">
        <v>45124.631944444453</v>
      </c>
      <c r="J1186" t="s">
        <v>76</v>
      </c>
      <c r="K1186" t="s">
        <v>57</v>
      </c>
      <c r="L1186" t="s">
        <v>58</v>
      </c>
      <c r="M1186">
        <v>1</v>
      </c>
      <c r="N1186" t="s">
        <v>105</v>
      </c>
      <c r="O1186" t="s">
        <v>79</v>
      </c>
      <c r="P1186" t="s">
        <v>61</v>
      </c>
      <c r="Q1186" t="s">
        <v>112</v>
      </c>
      <c r="R1186">
        <v>1</v>
      </c>
      <c r="S1186">
        <v>1</v>
      </c>
      <c r="T1186">
        <v>0</v>
      </c>
      <c r="U1186">
        <v>0</v>
      </c>
      <c r="W1186" t="s">
        <v>121</v>
      </c>
      <c r="X1186">
        <v>1</v>
      </c>
      <c r="Y1186">
        <v>1</v>
      </c>
      <c r="Z1186">
        <v>1</v>
      </c>
      <c r="AA1186">
        <v>1</v>
      </c>
      <c r="AG1186" t="s">
        <v>496</v>
      </c>
      <c r="AH1186">
        <v>0</v>
      </c>
      <c r="AI1186">
        <v>1</v>
      </c>
      <c r="AJ1186">
        <v>1</v>
      </c>
      <c r="AK1186">
        <v>1</v>
      </c>
      <c r="AL1186">
        <v>20</v>
      </c>
      <c r="AM1186">
        <v>20</v>
      </c>
      <c r="AN1186">
        <v>5</v>
      </c>
      <c r="AO1186" t="s">
        <v>67</v>
      </c>
      <c r="AR1186" t="s">
        <v>94</v>
      </c>
      <c r="AS1186" t="s">
        <v>2121</v>
      </c>
      <c r="AT1186">
        <v>253444673</v>
      </c>
      <c r="AU1186" t="s">
        <v>2767</v>
      </c>
      <c r="AV1186" s="1">
        <v>45124.537361111114</v>
      </c>
      <c r="AY1186" t="s">
        <v>72</v>
      </c>
      <c r="AZ1186" t="s">
        <v>73</v>
      </c>
      <c r="BA1186" t="s">
        <v>74</v>
      </c>
      <c r="BC1186">
        <v>1185</v>
      </c>
      <c r="BD1186" t="str">
        <f>IFERROR(VLOOKUP(C1186,Sheet1!$A$2:$C$52,2, FALSE), "")</f>
        <v>Kabete</v>
      </c>
      <c r="BE1186" t="str">
        <f>IFERROR(VLOOKUP(C1186,Sheet1!$A$2:$C$52,3, FALSE), "")</f>
        <v>Kiambu</v>
      </c>
    </row>
    <row r="1187" spans="1:57" x14ac:dyDescent="0.35">
      <c r="A1187" s="1">
        <v>45124.631330937496</v>
      </c>
      <c r="B1187" s="1">
        <v>45124.632250486109</v>
      </c>
      <c r="C1187">
        <v>800141</v>
      </c>
      <c r="D1187" t="s">
        <v>2768</v>
      </c>
      <c r="E1187">
        <v>-1.2690866999999999</v>
      </c>
      <c r="F1187">
        <v>36.718046299999997</v>
      </c>
      <c r="G1187">
        <v>1874</v>
      </c>
      <c r="H1187">
        <v>4.5250000000000004</v>
      </c>
      <c r="I1187" s="1">
        <v>45124.634027777778</v>
      </c>
      <c r="J1187" t="s">
        <v>56</v>
      </c>
      <c r="K1187" t="s">
        <v>57</v>
      </c>
      <c r="L1187" t="s">
        <v>58</v>
      </c>
      <c r="M1187">
        <v>4</v>
      </c>
      <c r="N1187" t="s">
        <v>59</v>
      </c>
      <c r="O1187" t="s">
        <v>91</v>
      </c>
      <c r="P1187" t="s">
        <v>209</v>
      </c>
      <c r="Q1187" t="s">
        <v>106</v>
      </c>
      <c r="R1187">
        <v>1</v>
      </c>
      <c r="S1187">
        <v>0</v>
      </c>
      <c r="T1187">
        <v>1</v>
      </c>
      <c r="U1187">
        <v>0</v>
      </c>
      <c r="W1187" t="s">
        <v>121</v>
      </c>
      <c r="X1187">
        <v>1</v>
      </c>
      <c r="Y1187">
        <v>1</v>
      </c>
      <c r="Z1187">
        <v>1</v>
      </c>
      <c r="AA1187">
        <v>1</v>
      </c>
      <c r="AB1187" t="s">
        <v>113</v>
      </c>
      <c r="AC1187">
        <v>0</v>
      </c>
      <c r="AD1187">
        <v>1</v>
      </c>
      <c r="AE1187">
        <v>1</v>
      </c>
      <c r="AF1187">
        <v>1</v>
      </c>
      <c r="AL1187">
        <v>100</v>
      </c>
      <c r="AM1187">
        <v>50</v>
      </c>
      <c r="AN1187">
        <v>50</v>
      </c>
      <c r="AO1187" t="s">
        <v>82</v>
      </c>
      <c r="AP1187" t="s">
        <v>68</v>
      </c>
      <c r="AQ1187" t="s">
        <v>1187</v>
      </c>
      <c r="AR1187" t="s">
        <v>69</v>
      </c>
      <c r="AS1187" t="s">
        <v>2121</v>
      </c>
      <c r="AT1187">
        <v>253444678</v>
      </c>
      <c r="AU1187" t="s">
        <v>2769</v>
      </c>
      <c r="AV1187" s="1">
        <v>45124.537372685183</v>
      </c>
      <c r="AY1187" t="s">
        <v>72</v>
      </c>
      <c r="AZ1187" t="s">
        <v>73</v>
      </c>
      <c r="BA1187" t="s">
        <v>74</v>
      </c>
      <c r="BC1187">
        <v>1186</v>
      </c>
      <c r="BD1187" t="str">
        <f>IFERROR(VLOOKUP(C1187,Sheet1!$A$2:$C$52,2, FALSE), "")</f>
        <v>Kabete</v>
      </c>
      <c r="BE1187" t="str">
        <f>IFERROR(VLOOKUP(C1187,Sheet1!$A$2:$C$52,3, FALSE), "")</f>
        <v>Kiambu</v>
      </c>
    </row>
    <row r="1188" spans="1:57" x14ac:dyDescent="0.35">
      <c r="A1188" s="1">
        <v>45124.632285196763</v>
      </c>
      <c r="B1188" s="1">
        <v>45124.633099629631</v>
      </c>
      <c r="C1188">
        <v>800141</v>
      </c>
      <c r="D1188" t="s">
        <v>2770</v>
      </c>
      <c r="E1188">
        <v>-1.2690942999999999</v>
      </c>
      <c r="F1188">
        <v>36.718045400000001</v>
      </c>
      <c r="G1188">
        <v>1874</v>
      </c>
      <c r="H1188">
        <v>4.2750000000000004</v>
      </c>
      <c r="I1188" s="1">
        <v>45124.636111111111</v>
      </c>
      <c r="J1188" t="s">
        <v>140</v>
      </c>
      <c r="K1188" t="s">
        <v>77</v>
      </c>
      <c r="L1188" t="s">
        <v>58</v>
      </c>
      <c r="M1188">
        <v>6</v>
      </c>
      <c r="N1188" t="s">
        <v>59</v>
      </c>
      <c r="O1188" t="s">
        <v>126</v>
      </c>
      <c r="P1188" t="s">
        <v>167</v>
      </c>
      <c r="Q1188" t="s">
        <v>62</v>
      </c>
      <c r="R1188">
        <v>1</v>
      </c>
      <c r="S1188">
        <v>0</v>
      </c>
      <c r="T1188">
        <v>0</v>
      </c>
      <c r="U1188">
        <v>0</v>
      </c>
      <c r="W1188" t="s">
        <v>121</v>
      </c>
      <c r="X1188">
        <v>1</v>
      </c>
      <c r="Y1188">
        <v>1</v>
      </c>
      <c r="Z1188">
        <v>1</v>
      </c>
      <c r="AA1188">
        <v>1</v>
      </c>
      <c r="AL1188">
        <v>100</v>
      </c>
      <c r="AM1188">
        <v>100</v>
      </c>
      <c r="AN1188">
        <v>10</v>
      </c>
      <c r="AO1188" t="s">
        <v>82</v>
      </c>
      <c r="AP1188" t="s">
        <v>83</v>
      </c>
      <c r="AR1188" t="s">
        <v>69</v>
      </c>
      <c r="AS1188" t="s">
        <v>2121</v>
      </c>
      <c r="AT1188">
        <v>253444682</v>
      </c>
      <c r="AU1188" t="s">
        <v>2771</v>
      </c>
      <c r="AV1188" s="1">
        <v>45124.537372685183</v>
      </c>
      <c r="AY1188" t="s">
        <v>72</v>
      </c>
      <c r="AZ1188" t="s">
        <v>73</v>
      </c>
      <c r="BA1188" t="s">
        <v>74</v>
      </c>
      <c r="BC1188">
        <v>1187</v>
      </c>
      <c r="BD1188" t="str">
        <f>IFERROR(VLOOKUP(C1188,Sheet1!$A$2:$C$52,2, FALSE), "")</f>
        <v>Kabete</v>
      </c>
      <c r="BE1188" t="str">
        <f>IFERROR(VLOOKUP(C1188,Sheet1!$A$2:$C$52,3, FALSE), "")</f>
        <v>Kiambu</v>
      </c>
    </row>
    <row r="1189" spans="1:57" x14ac:dyDescent="0.35">
      <c r="A1189" s="1">
        <v>45124.633462511571</v>
      </c>
      <c r="B1189" s="1">
        <v>45124.634690416657</v>
      </c>
      <c r="C1189">
        <v>800141</v>
      </c>
      <c r="D1189" t="s">
        <v>2772</v>
      </c>
      <c r="E1189">
        <v>-1.26902</v>
      </c>
      <c r="F1189">
        <v>36.718064400000003</v>
      </c>
      <c r="G1189">
        <v>1874</v>
      </c>
      <c r="H1189">
        <v>4.5999999999999996</v>
      </c>
      <c r="I1189" s="1">
        <v>45124.640277777777</v>
      </c>
      <c r="J1189" t="s">
        <v>159</v>
      </c>
      <c r="K1189" t="s">
        <v>77</v>
      </c>
      <c r="L1189" t="s">
        <v>58</v>
      </c>
      <c r="M1189">
        <v>3</v>
      </c>
      <c r="N1189" t="s">
        <v>105</v>
      </c>
      <c r="O1189" t="s">
        <v>126</v>
      </c>
      <c r="P1189" t="s">
        <v>141</v>
      </c>
      <c r="Q1189" t="s">
        <v>112</v>
      </c>
      <c r="R1189">
        <v>1</v>
      </c>
      <c r="S1189">
        <v>1</v>
      </c>
      <c r="T1189">
        <v>0</v>
      </c>
      <c r="U1189">
        <v>0</v>
      </c>
      <c r="W1189" t="s">
        <v>121</v>
      </c>
      <c r="X1189">
        <v>1</v>
      </c>
      <c r="Y1189">
        <v>1</v>
      </c>
      <c r="Z1189">
        <v>1</v>
      </c>
      <c r="AA1189">
        <v>1</v>
      </c>
      <c r="AG1189" t="s">
        <v>113</v>
      </c>
      <c r="AH1189">
        <v>0</v>
      </c>
      <c r="AI1189">
        <v>1</v>
      </c>
      <c r="AJ1189">
        <v>1</v>
      </c>
      <c r="AK1189">
        <v>1</v>
      </c>
      <c r="AL1189">
        <v>20</v>
      </c>
      <c r="AM1189">
        <v>20</v>
      </c>
      <c r="AN1189">
        <v>10</v>
      </c>
      <c r="AO1189" t="s">
        <v>67</v>
      </c>
      <c r="AR1189" t="s">
        <v>69</v>
      </c>
      <c r="AS1189" t="s">
        <v>2121</v>
      </c>
      <c r="AT1189">
        <v>253444685</v>
      </c>
      <c r="AU1189" t="s">
        <v>2773</v>
      </c>
      <c r="AV1189" s="1">
        <v>45124.53738425926</v>
      </c>
      <c r="AY1189" t="s">
        <v>72</v>
      </c>
      <c r="AZ1189" t="s">
        <v>73</v>
      </c>
      <c r="BA1189" t="s">
        <v>74</v>
      </c>
      <c r="BC1189">
        <v>1188</v>
      </c>
      <c r="BD1189" t="str">
        <f>IFERROR(VLOOKUP(C1189,Sheet1!$A$2:$C$52,2, FALSE), "")</f>
        <v>Kabete</v>
      </c>
      <c r="BE1189" t="str">
        <f>IFERROR(VLOOKUP(C1189,Sheet1!$A$2:$C$52,3, FALSE), "")</f>
        <v>Kiambu</v>
      </c>
    </row>
    <row r="1190" spans="1:57" x14ac:dyDescent="0.35">
      <c r="A1190" s="1">
        <v>45124.634726886572</v>
      </c>
      <c r="B1190" s="1">
        <v>45124.635732696763</v>
      </c>
      <c r="C1190">
        <v>800141</v>
      </c>
      <c r="D1190" t="s">
        <v>2774</v>
      </c>
      <c r="E1190">
        <v>-1.2690368000000001</v>
      </c>
      <c r="F1190">
        <v>36.718060100000002</v>
      </c>
      <c r="G1190">
        <v>1874</v>
      </c>
      <c r="H1190">
        <v>4.766</v>
      </c>
      <c r="I1190" s="1">
        <v>45124.643055555563</v>
      </c>
      <c r="J1190">
        <v>60</v>
      </c>
      <c r="K1190" t="s">
        <v>57</v>
      </c>
      <c r="L1190" t="s">
        <v>58</v>
      </c>
      <c r="M1190">
        <v>9</v>
      </c>
      <c r="N1190" t="s">
        <v>59</v>
      </c>
      <c r="O1190" t="s">
        <v>91</v>
      </c>
      <c r="P1190" t="s">
        <v>92</v>
      </c>
      <c r="Q1190" t="s">
        <v>106</v>
      </c>
      <c r="R1190">
        <v>1</v>
      </c>
      <c r="S1190">
        <v>0</v>
      </c>
      <c r="T1190">
        <v>1</v>
      </c>
      <c r="U1190">
        <v>0</v>
      </c>
      <c r="W1190" t="s">
        <v>128</v>
      </c>
      <c r="X1190">
        <v>1</v>
      </c>
      <c r="Y1190">
        <v>1</v>
      </c>
      <c r="Z1190">
        <v>1</v>
      </c>
      <c r="AA1190">
        <v>1</v>
      </c>
      <c r="AB1190" t="s">
        <v>113</v>
      </c>
      <c r="AC1190">
        <v>0</v>
      </c>
      <c r="AD1190">
        <v>1</v>
      </c>
      <c r="AE1190">
        <v>1</v>
      </c>
      <c r="AF1190">
        <v>1</v>
      </c>
      <c r="AL1190">
        <v>100</v>
      </c>
      <c r="AM1190">
        <v>100</v>
      </c>
      <c r="AN1190">
        <v>10</v>
      </c>
      <c r="AO1190" t="s">
        <v>82</v>
      </c>
      <c r="AP1190" t="s">
        <v>62</v>
      </c>
      <c r="AR1190" t="s">
        <v>69</v>
      </c>
      <c r="AS1190" t="s">
        <v>2121</v>
      </c>
      <c r="AT1190">
        <v>253444689</v>
      </c>
      <c r="AU1190" t="s">
        <v>2775</v>
      </c>
      <c r="AV1190" s="1">
        <v>45124.53738425926</v>
      </c>
      <c r="AY1190" t="s">
        <v>72</v>
      </c>
      <c r="AZ1190" t="s">
        <v>73</v>
      </c>
      <c r="BA1190" t="s">
        <v>74</v>
      </c>
      <c r="BC1190">
        <v>1189</v>
      </c>
      <c r="BD1190" t="str">
        <f>IFERROR(VLOOKUP(C1190,Sheet1!$A$2:$C$52,2, FALSE), "")</f>
        <v>Kabete</v>
      </c>
      <c r="BE1190" t="str">
        <f>IFERROR(VLOOKUP(C1190,Sheet1!$A$2:$C$52,3, FALSE), "")</f>
        <v>Kiambu</v>
      </c>
    </row>
    <row r="1191" spans="1:57" x14ac:dyDescent="0.35">
      <c r="A1191" s="1">
        <v>45124.635797175928</v>
      </c>
      <c r="B1191" s="1">
        <v>45124.636645370367</v>
      </c>
      <c r="C1191">
        <v>800141</v>
      </c>
      <c r="D1191" t="s">
        <v>2776</v>
      </c>
      <c r="E1191">
        <v>-1.2689353999999999</v>
      </c>
      <c r="F1191">
        <v>36.717954599999999</v>
      </c>
      <c r="G1191">
        <v>1874</v>
      </c>
      <c r="H1191">
        <v>4.96</v>
      </c>
      <c r="I1191" s="1">
        <v>45124.646527777782</v>
      </c>
      <c r="J1191" t="s">
        <v>104</v>
      </c>
      <c r="K1191" t="s">
        <v>77</v>
      </c>
      <c r="L1191" t="s">
        <v>78</v>
      </c>
      <c r="M1191">
        <v>0</v>
      </c>
      <c r="N1191" t="s">
        <v>186</v>
      </c>
      <c r="O1191" t="s">
        <v>79</v>
      </c>
      <c r="P1191" t="s">
        <v>61</v>
      </c>
      <c r="AO1191" t="s">
        <v>67</v>
      </c>
      <c r="AR1191" t="s">
        <v>84</v>
      </c>
      <c r="AS1191" t="s">
        <v>2121</v>
      </c>
      <c r="AT1191">
        <v>253444693</v>
      </c>
      <c r="AU1191" t="s">
        <v>2777</v>
      </c>
      <c r="AV1191" s="1">
        <v>45124.537395833337</v>
      </c>
      <c r="AY1191" t="s">
        <v>72</v>
      </c>
      <c r="AZ1191" t="s">
        <v>73</v>
      </c>
      <c r="BA1191" t="s">
        <v>74</v>
      </c>
      <c r="BC1191">
        <v>1190</v>
      </c>
      <c r="BD1191" t="str">
        <f>IFERROR(VLOOKUP(C1191,Sheet1!$A$2:$C$52,2, FALSE), "")</f>
        <v>Kabete</v>
      </c>
      <c r="BE1191" t="str">
        <f>IFERROR(VLOOKUP(C1191,Sheet1!$A$2:$C$52,3, FALSE), "")</f>
        <v>Kiambu</v>
      </c>
    </row>
    <row r="1192" spans="1:57" x14ac:dyDescent="0.35">
      <c r="A1192" s="1">
        <v>45124.636679201387</v>
      </c>
      <c r="B1192" s="1">
        <v>45124.637543518518</v>
      </c>
      <c r="C1192">
        <v>800141</v>
      </c>
      <c r="D1192" t="s">
        <v>2778</v>
      </c>
      <c r="E1192">
        <v>-1.2690805000000001</v>
      </c>
      <c r="F1192">
        <v>36.7179875</v>
      </c>
      <c r="G1192">
        <v>1874</v>
      </c>
      <c r="H1192">
        <v>4.9800000000000004</v>
      </c>
      <c r="I1192" s="1">
        <v>45124.648611111108</v>
      </c>
      <c r="J1192" t="s">
        <v>159</v>
      </c>
      <c r="K1192" t="s">
        <v>57</v>
      </c>
      <c r="L1192" t="s">
        <v>78</v>
      </c>
      <c r="M1192">
        <v>0</v>
      </c>
      <c r="N1192" t="s">
        <v>59</v>
      </c>
      <c r="O1192" t="s">
        <v>91</v>
      </c>
      <c r="P1192" t="s">
        <v>92</v>
      </c>
      <c r="Q1192" t="s">
        <v>181</v>
      </c>
      <c r="R1192">
        <v>1</v>
      </c>
      <c r="S1192">
        <v>1</v>
      </c>
      <c r="T1192">
        <v>1</v>
      </c>
      <c r="U1192">
        <v>0</v>
      </c>
      <c r="W1192" t="s">
        <v>121</v>
      </c>
      <c r="X1192">
        <v>1</v>
      </c>
      <c r="Y1192">
        <v>1</v>
      </c>
      <c r="Z1192">
        <v>1</v>
      </c>
      <c r="AA1192">
        <v>1</v>
      </c>
      <c r="AB1192" t="s">
        <v>113</v>
      </c>
      <c r="AC1192">
        <v>0</v>
      </c>
      <c r="AD1192">
        <v>1</v>
      </c>
      <c r="AE1192">
        <v>1</v>
      </c>
      <c r="AF1192">
        <v>1</v>
      </c>
      <c r="AG1192" t="s">
        <v>113</v>
      </c>
      <c r="AH1192">
        <v>0</v>
      </c>
      <c r="AI1192">
        <v>1</v>
      </c>
      <c r="AJ1192">
        <v>1</v>
      </c>
      <c r="AK1192">
        <v>1</v>
      </c>
      <c r="AL1192">
        <v>100</v>
      </c>
      <c r="AM1192">
        <v>100</v>
      </c>
      <c r="AN1192">
        <v>100</v>
      </c>
      <c r="AO1192" t="s">
        <v>82</v>
      </c>
      <c r="AP1192" t="s">
        <v>62</v>
      </c>
      <c r="AR1192" t="s">
        <v>69</v>
      </c>
      <c r="AS1192" t="s">
        <v>2121</v>
      </c>
      <c r="AT1192">
        <v>253444694</v>
      </c>
      <c r="AU1192" t="s">
        <v>2779</v>
      </c>
      <c r="AV1192" s="1">
        <v>45124.537407407413</v>
      </c>
      <c r="AY1192" t="s">
        <v>72</v>
      </c>
      <c r="AZ1192" t="s">
        <v>73</v>
      </c>
      <c r="BA1192" t="s">
        <v>74</v>
      </c>
      <c r="BC1192">
        <v>1191</v>
      </c>
      <c r="BD1192" t="str">
        <f>IFERROR(VLOOKUP(C1192,Sheet1!$A$2:$C$52,2, FALSE), "")</f>
        <v>Kabete</v>
      </c>
      <c r="BE1192" t="str">
        <f>IFERROR(VLOOKUP(C1192,Sheet1!$A$2:$C$52,3, FALSE), "")</f>
        <v>Kiambu</v>
      </c>
    </row>
    <row r="1193" spans="1:57" x14ac:dyDescent="0.35">
      <c r="A1193" s="1">
        <v>45124.637575960653</v>
      </c>
      <c r="B1193" s="1">
        <v>45124.6384602662</v>
      </c>
      <c r="C1193">
        <v>800141</v>
      </c>
      <c r="D1193" t="s">
        <v>2780</v>
      </c>
      <c r="E1193">
        <v>-1.2690512</v>
      </c>
      <c r="F1193">
        <v>36.718013200000001</v>
      </c>
      <c r="G1193">
        <v>1874</v>
      </c>
      <c r="H1193">
        <v>4.0599999999999996</v>
      </c>
      <c r="I1193" s="1">
        <v>45124.651388888888</v>
      </c>
      <c r="J1193" t="s">
        <v>140</v>
      </c>
      <c r="K1193" t="s">
        <v>57</v>
      </c>
      <c r="L1193" t="s">
        <v>289</v>
      </c>
      <c r="M1193">
        <v>6</v>
      </c>
      <c r="N1193" t="s">
        <v>59</v>
      </c>
      <c r="O1193" t="s">
        <v>91</v>
      </c>
      <c r="P1193" t="s">
        <v>209</v>
      </c>
      <c r="Q1193" t="s">
        <v>112</v>
      </c>
      <c r="R1193">
        <v>1</v>
      </c>
      <c r="S1193">
        <v>1</v>
      </c>
      <c r="T1193">
        <v>0</v>
      </c>
      <c r="U1193">
        <v>0</v>
      </c>
      <c r="W1193" t="s">
        <v>121</v>
      </c>
      <c r="X1193">
        <v>1</v>
      </c>
      <c r="Y1193">
        <v>1</v>
      </c>
      <c r="Z1193">
        <v>1</v>
      </c>
      <c r="AA1193">
        <v>1</v>
      </c>
      <c r="AG1193" t="s">
        <v>113</v>
      </c>
      <c r="AH1193">
        <v>0</v>
      </c>
      <c r="AI1193">
        <v>1</v>
      </c>
      <c r="AJ1193">
        <v>1</v>
      </c>
      <c r="AK1193">
        <v>1</v>
      </c>
      <c r="AL1193">
        <v>50</v>
      </c>
      <c r="AM1193">
        <v>20</v>
      </c>
      <c r="AN1193">
        <v>10</v>
      </c>
      <c r="AO1193" t="s">
        <v>82</v>
      </c>
      <c r="AP1193" t="s">
        <v>210</v>
      </c>
      <c r="AR1193" t="s">
        <v>69</v>
      </c>
      <c r="AS1193" t="s">
        <v>2121</v>
      </c>
      <c r="AT1193">
        <v>253444697</v>
      </c>
      <c r="AU1193" t="s">
        <v>2781</v>
      </c>
      <c r="AV1193" s="1">
        <v>45124.537418981483</v>
      </c>
      <c r="AY1193" t="s">
        <v>72</v>
      </c>
      <c r="AZ1193" t="s">
        <v>73</v>
      </c>
      <c r="BA1193" t="s">
        <v>74</v>
      </c>
      <c r="BC1193">
        <v>1192</v>
      </c>
      <c r="BD1193" t="str">
        <f>IFERROR(VLOOKUP(C1193,Sheet1!$A$2:$C$52,2, FALSE), "")</f>
        <v>Kabete</v>
      </c>
      <c r="BE1193" t="str">
        <f>IFERROR(VLOOKUP(C1193,Sheet1!$A$2:$C$52,3, FALSE), "")</f>
        <v>Kiambu</v>
      </c>
    </row>
    <row r="1194" spans="1:57" x14ac:dyDescent="0.35">
      <c r="A1194" s="1">
        <v>45124.510894004627</v>
      </c>
      <c r="B1194" s="1">
        <v>45124.513795057872</v>
      </c>
      <c r="C1194">
        <v>800149</v>
      </c>
      <c r="D1194" t="s">
        <v>2782</v>
      </c>
      <c r="E1194">
        <v>0.1077616</v>
      </c>
      <c r="F1194">
        <v>35.8708369</v>
      </c>
      <c r="G1194">
        <v>1611.9</v>
      </c>
      <c r="H1194">
        <v>4.7750000000000004</v>
      </c>
      <c r="I1194" s="1">
        <v>45124.511111111111</v>
      </c>
      <c r="J1194" t="s">
        <v>76</v>
      </c>
      <c r="K1194" t="s">
        <v>77</v>
      </c>
      <c r="L1194" t="s">
        <v>78</v>
      </c>
      <c r="M1194">
        <v>0</v>
      </c>
      <c r="N1194" t="s">
        <v>105</v>
      </c>
      <c r="O1194" t="s">
        <v>60</v>
      </c>
      <c r="P1194" t="s">
        <v>61</v>
      </c>
      <c r="Q1194" t="s">
        <v>112</v>
      </c>
      <c r="R1194">
        <v>1</v>
      </c>
      <c r="S1194">
        <v>1</v>
      </c>
      <c r="T1194">
        <v>0</v>
      </c>
      <c r="U1194">
        <v>0</v>
      </c>
      <c r="W1194" t="s">
        <v>81</v>
      </c>
      <c r="X1194">
        <v>1</v>
      </c>
      <c r="Y1194">
        <v>1</v>
      </c>
      <c r="Z1194">
        <v>0</v>
      </c>
      <c r="AA1194">
        <v>1</v>
      </c>
      <c r="AG1194" t="s">
        <v>65</v>
      </c>
      <c r="AH1194">
        <v>0</v>
      </c>
      <c r="AI1194">
        <v>0</v>
      </c>
      <c r="AJ1194">
        <v>1</v>
      </c>
      <c r="AK1194">
        <v>0</v>
      </c>
      <c r="AL1194">
        <v>50</v>
      </c>
      <c r="AM1194">
        <v>40</v>
      </c>
      <c r="AN1194">
        <v>20</v>
      </c>
      <c r="AO1194" t="s">
        <v>67</v>
      </c>
      <c r="AR1194" t="s">
        <v>94</v>
      </c>
      <c r="AS1194" t="s">
        <v>2783</v>
      </c>
      <c r="AT1194">
        <v>253448695</v>
      </c>
      <c r="AU1194" t="s">
        <v>2784</v>
      </c>
      <c r="AV1194" s="1">
        <v>45124.547592592593</v>
      </c>
      <c r="AY1194" t="s">
        <v>72</v>
      </c>
      <c r="AZ1194" t="s">
        <v>73</v>
      </c>
      <c r="BA1194" t="s">
        <v>74</v>
      </c>
      <c r="BC1194">
        <v>1193</v>
      </c>
      <c r="BD1194" t="str">
        <f>IFERROR(VLOOKUP(C1194,Sheet1!$A$2:$C$52,2, FALSE), "")</f>
        <v>Mogotio</v>
      </c>
      <c r="BE1194" t="str">
        <f>IFERROR(VLOOKUP(C1194,Sheet1!$A$2:$C$52,3, FALSE), "")</f>
        <v>Baringo</v>
      </c>
    </row>
    <row r="1195" spans="1:57" x14ac:dyDescent="0.35">
      <c r="A1195" s="1">
        <v>45124.528165231481</v>
      </c>
      <c r="B1195" s="1">
        <v>45124.52970684028</v>
      </c>
      <c r="C1195">
        <v>800149</v>
      </c>
      <c r="D1195" t="s">
        <v>2785</v>
      </c>
      <c r="E1195">
        <v>0.10779080000000001</v>
      </c>
      <c r="F1195">
        <v>35.870792199999997</v>
      </c>
      <c r="G1195">
        <v>1599.3</v>
      </c>
      <c r="H1195">
        <v>6.7</v>
      </c>
      <c r="I1195" s="1">
        <v>45124.527777777781</v>
      </c>
      <c r="J1195" t="s">
        <v>56</v>
      </c>
      <c r="K1195" t="s">
        <v>57</v>
      </c>
      <c r="L1195" t="s">
        <v>58</v>
      </c>
      <c r="M1195">
        <v>3</v>
      </c>
      <c r="N1195" t="s">
        <v>59</v>
      </c>
      <c r="O1195" t="s">
        <v>126</v>
      </c>
      <c r="P1195" t="s">
        <v>127</v>
      </c>
      <c r="Q1195" t="s">
        <v>112</v>
      </c>
      <c r="R1195">
        <v>1</v>
      </c>
      <c r="S1195">
        <v>1</v>
      </c>
      <c r="T1195">
        <v>0</v>
      </c>
      <c r="U1195">
        <v>0</v>
      </c>
      <c r="W1195" t="s">
        <v>685</v>
      </c>
      <c r="X1195">
        <v>1</v>
      </c>
      <c r="Y1195">
        <v>0</v>
      </c>
      <c r="Z1195">
        <v>1</v>
      </c>
      <c r="AA1195">
        <v>1</v>
      </c>
      <c r="AG1195" t="s">
        <v>66</v>
      </c>
      <c r="AH1195">
        <v>0</v>
      </c>
      <c r="AI1195">
        <v>1</v>
      </c>
      <c r="AJ1195">
        <v>0</v>
      </c>
      <c r="AK1195">
        <v>0</v>
      </c>
      <c r="AL1195">
        <v>20</v>
      </c>
      <c r="AM1195">
        <v>20</v>
      </c>
      <c r="AN1195">
        <v>10</v>
      </c>
      <c r="AO1195" t="s">
        <v>67</v>
      </c>
      <c r="AR1195" t="s">
        <v>84</v>
      </c>
      <c r="AS1195" t="s">
        <v>67</v>
      </c>
      <c r="AT1195">
        <v>253448698</v>
      </c>
      <c r="AU1195" t="s">
        <v>2786</v>
      </c>
      <c r="AV1195" s="1">
        <v>45124.54760416667</v>
      </c>
      <c r="AY1195" t="s">
        <v>72</v>
      </c>
      <c r="AZ1195" t="s">
        <v>73</v>
      </c>
      <c r="BA1195" t="s">
        <v>74</v>
      </c>
      <c r="BC1195">
        <v>1194</v>
      </c>
      <c r="BD1195" t="str">
        <f>IFERROR(VLOOKUP(C1195,Sheet1!$A$2:$C$52,2, FALSE), "")</f>
        <v>Mogotio</v>
      </c>
      <c r="BE1195" t="str">
        <f>IFERROR(VLOOKUP(C1195,Sheet1!$A$2:$C$52,3, FALSE), "")</f>
        <v>Baringo</v>
      </c>
    </row>
    <row r="1196" spans="1:57" x14ac:dyDescent="0.35">
      <c r="A1196" s="1">
        <v>45124.55512877315</v>
      </c>
      <c r="B1196" s="1">
        <v>45124.556347048609</v>
      </c>
      <c r="C1196">
        <v>800149</v>
      </c>
      <c r="D1196" t="s">
        <v>2787</v>
      </c>
      <c r="E1196">
        <v>9.8896700000000004E-2</v>
      </c>
      <c r="F1196">
        <v>35.878965000000001</v>
      </c>
      <c r="G1196">
        <v>1622.5</v>
      </c>
      <c r="H1196">
        <v>4.5</v>
      </c>
      <c r="I1196" s="1">
        <v>45124.554861111108</v>
      </c>
      <c r="J1196" t="s">
        <v>76</v>
      </c>
      <c r="K1196" t="s">
        <v>77</v>
      </c>
      <c r="L1196" t="s">
        <v>78</v>
      </c>
      <c r="M1196">
        <v>0</v>
      </c>
      <c r="N1196" t="s">
        <v>105</v>
      </c>
      <c r="O1196" t="s">
        <v>60</v>
      </c>
      <c r="P1196" t="s">
        <v>61</v>
      </c>
      <c r="Q1196" t="s">
        <v>62</v>
      </c>
      <c r="R1196">
        <v>1</v>
      </c>
      <c r="S1196">
        <v>0</v>
      </c>
      <c r="T1196">
        <v>0</v>
      </c>
      <c r="U1196">
        <v>0</v>
      </c>
      <c r="W1196" t="s">
        <v>121</v>
      </c>
      <c r="X1196">
        <v>1</v>
      </c>
      <c r="Y1196">
        <v>1</v>
      </c>
      <c r="Z1196">
        <v>1</v>
      </c>
      <c r="AA1196">
        <v>1</v>
      </c>
      <c r="AL1196">
        <v>50</v>
      </c>
      <c r="AM1196">
        <v>20</v>
      </c>
      <c r="AN1196">
        <v>5</v>
      </c>
      <c r="AO1196" t="s">
        <v>67</v>
      </c>
      <c r="AR1196" t="s">
        <v>94</v>
      </c>
      <c r="AS1196" t="s">
        <v>67</v>
      </c>
      <c r="AT1196">
        <v>253448700</v>
      </c>
      <c r="AU1196" t="s">
        <v>2788</v>
      </c>
      <c r="AV1196" s="1">
        <v>45124.54760416667</v>
      </c>
      <c r="AY1196" t="s">
        <v>72</v>
      </c>
      <c r="AZ1196" t="s">
        <v>73</v>
      </c>
      <c r="BA1196" t="s">
        <v>74</v>
      </c>
      <c r="BC1196">
        <v>1195</v>
      </c>
      <c r="BD1196" t="str">
        <f>IFERROR(VLOOKUP(C1196,Sheet1!$A$2:$C$52,2, FALSE), "")</f>
        <v>Mogotio</v>
      </c>
      <c r="BE1196" t="str">
        <f>IFERROR(VLOOKUP(C1196,Sheet1!$A$2:$C$52,3, FALSE), "")</f>
        <v>Baringo</v>
      </c>
    </row>
    <row r="1197" spans="1:57" x14ac:dyDescent="0.35">
      <c r="A1197" s="1">
        <v>45124.659286689814</v>
      </c>
      <c r="B1197" s="1">
        <v>45124.661322685177</v>
      </c>
      <c r="C1197">
        <v>800149</v>
      </c>
      <c r="D1197" t="s">
        <v>2789</v>
      </c>
      <c r="E1197">
        <v>9.9011799999999997E-2</v>
      </c>
      <c r="F1197">
        <v>35.880273099999997</v>
      </c>
      <c r="G1197">
        <v>1586.2</v>
      </c>
      <c r="H1197">
        <v>5.7</v>
      </c>
      <c r="I1197" s="1">
        <v>45124.659722222219</v>
      </c>
      <c r="J1197" t="s">
        <v>159</v>
      </c>
      <c r="K1197" t="s">
        <v>57</v>
      </c>
      <c r="L1197" t="s">
        <v>58</v>
      </c>
      <c r="M1197">
        <v>3</v>
      </c>
      <c r="N1197" t="s">
        <v>105</v>
      </c>
      <c r="O1197" t="s">
        <v>60</v>
      </c>
      <c r="P1197" t="s">
        <v>61</v>
      </c>
      <c r="Q1197" t="s">
        <v>62</v>
      </c>
      <c r="R1197">
        <v>1</v>
      </c>
      <c r="S1197">
        <v>0</v>
      </c>
      <c r="T1197">
        <v>0</v>
      </c>
      <c r="U1197">
        <v>0</v>
      </c>
      <c r="W1197" t="s">
        <v>203</v>
      </c>
      <c r="X1197">
        <v>1</v>
      </c>
      <c r="Y1197">
        <v>1</v>
      </c>
      <c r="Z1197">
        <v>0</v>
      </c>
      <c r="AA1197">
        <v>0</v>
      </c>
      <c r="AL1197">
        <v>20</v>
      </c>
      <c r="AO1197" t="s">
        <v>67</v>
      </c>
      <c r="AR1197" t="s">
        <v>84</v>
      </c>
      <c r="AS1197" t="s">
        <v>67</v>
      </c>
      <c r="AT1197">
        <v>253448702</v>
      </c>
      <c r="AU1197" t="s">
        <v>2790</v>
      </c>
      <c r="AV1197" s="1">
        <v>45124.547615740739</v>
      </c>
      <c r="AY1197" t="s">
        <v>72</v>
      </c>
      <c r="AZ1197" t="s">
        <v>73</v>
      </c>
      <c r="BA1197" t="s">
        <v>74</v>
      </c>
      <c r="BC1197">
        <v>1196</v>
      </c>
      <c r="BD1197" t="str">
        <f>IFERROR(VLOOKUP(C1197,Sheet1!$A$2:$C$52,2, FALSE), "")</f>
        <v>Mogotio</v>
      </c>
      <c r="BE1197" t="str">
        <f>IFERROR(VLOOKUP(C1197,Sheet1!$A$2:$C$52,3, FALSE), "")</f>
        <v>Baringo</v>
      </c>
    </row>
    <row r="1198" spans="1:57" x14ac:dyDescent="0.35">
      <c r="A1198" s="1">
        <v>45124.661377824072</v>
      </c>
      <c r="B1198" s="1">
        <v>45124.662881724536</v>
      </c>
      <c r="C1198">
        <v>800149</v>
      </c>
      <c r="D1198" t="s">
        <v>2791</v>
      </c>
      <c r="E1198">
        <v>9.8863099999999995E-2</v>
      </c>
      <c r="F1198">
        <v>35.879975199999997</v>
      </c>
      <c r="G1198">
        <v>1590.7</v>
      </c>
      <c r="H1198">
        <v>4.8600000000000003</v>
      </c>
      <c r="I1198" s="1">
        <v>45124.661111111112</v>
      </c>
      <c r="J1198" t="s">
        <v>140</v>
      </c>
      <c r="K1198" t="s">
        <v>77</v>
      </c>
      <c r="L1198" t="s">
        <v>220</v>
      </c>
      <c r="M1198">
        <v>5</v>
      </c>
      <c r="N1198" t="s">
        <v>186</v>
      </c>
      <c r="O1198" t="s">
        <v>60</v>
      </c>
      <c r="P1198" t="s">
        <v>127</v>
      </c>
      <c r="Q1198" t="s">
        <v>62</v>
      </c>
      <c r="R1198">
        <v>1</v>
      </c>
      <c r="S1198">
        <v>0</v>
      </c>
      <c r="T1198">
        <v>0</v>
      </c>
      <c r="U1198">
        <v>0</v>
      </c>
      <c r="W1198" t="s">
        <v>93</v>
      </c>
      <c r="X1198">
        <v>1</v>
      </c>
      <c r="Y1198">
        <v>1</v>
      </c>
      <c r="Z1198">
        <v>0</v>
      </c>
      <c r="AA1198">
        <v>0</v>
      </c>
      <c r="AL1198">
        <v>100</v>
      </c>
      <c r="AM1198">
        <v>0</v>
      </c>
      <c r="AN1198">
        <v>0</v>
      </c>
      <c r="AO1198" t="s">
        <v>67</v>
      </c>
      <c r="AR1198" t="s">
        <v>94</v>
      </c>
      <c r="AS1198" t="s">
        <v>67</v>
      </c>
      <c r="AT1198">
        <v>253448705</v>
      </c>
      <c r="AU1198" t="s">
        <v>2792</v>
      </c>
      <c r="AV1198" s="1">
        <v>45124.547615740739</v>
      </c>
      <c r="AY1198" t="s">
        <v>72</v>
      </c>
      <c r="AZ1198" t="s">
        <v>73</v>
      </c>
      <c r="BA1198" t="s">
        <v>74</v>
      </c>
      <c r="BC1198">
        <v>1197</v>
      </c>
      <c r="BD1198" t="str">
        <f>IFERROR(VLOOKUP(C1198,Sheet1!$A$2:$C$52,2, FALSE), "")</f>
        <v>Mogotio</v>
      </c>
      <c r="BE1198" t="str">
        <f>IFERROR(VLOOKUP(C1198,Sheet1!$A$2:$C$52,3, FALSE), "")</f>
        <v>Baringo</v>
      </c>
    </row>
    <row r="1199" spans="1:57" x14ac:dyDescent="0.35">
      <c r="A1199" s="1">
        <v>45124.663014965277</v>
      </c>
      <c r="B1199" s="1">
        <v>45124.664117569453</v>
      </c>
      <c r="C1199">
        <v>800149</v>
      </c>
      <c r="D1199" t="s">
        <v>2793</v>
      </c>
      <c r="E1199">
        <v>9.9634E-2</v>
      </c>
      <c r="F1199">
        <v>35.879842500000002</v>
      </c>
      <c r="G1199">
        <v>1770.5</v>
      </c>
      <c r="H1199">
        <v>5.3659999999999997</v>
      </c>
      <c r="I1199" s="1">
        <v>45124.663194444453</v>
      </c>
      <c r="J1199" t="s">
        <v>76</v>
      </c>
      <c r="K1199" t="s">
        <v>77</v>
      </c>
      <c r="L1199" t="s">
        <v>78</v>
      </c>
      <c r="M1199">
        <v>0</v>
      </c>
      <c r="N1199" t="s">
        <v>59</v>
      </c>
      <c r="O1199" t="s">
        <v>79</v>
      </c>
      <c r="P1199" t="s">
        <v>61</v>
      </c>
      <c r="Q1199" t="s">
        <v>112</v>
      </c>
      <c r="R1199">
        <v>1</v>
      </c>
      <c r="S1199">
        <v>1</v>
      </c>
      <c r="T1199">
        <v>0</v>
      </c>
      <c r="U1199">
        <v>0</v>
      </c>
      <c r="W1199" t="s">
        <v>81</v>
      </c>
      <c r="X1199">
        <v>1</v>
      </c>
      <c r="Y1199">
        <v>1</v>
      </c>
      <c r="Z1199">
        <v>0</v>
      </c>
      <c r="AA1199">
        <v>1</v>
      </c>
      <c r="AG1199" t="s">
        <v>65</v>
      </c>
      <c r="AH1199">
        <v>0</v>
      </c>
      <c r="AI1199">
        <v>0</v>
      </c>
      <c r="AJ1199">
        <v>1</v>
      </c>
      <c r="AK1199">
        <v>0</v>
      </c>
      <c r="AL1199">
        <v>10</v>
      </c>
      <c r="AM1199">
        <v>60</v>
      </c>
      <c r="AN1199">
        <v>5</v>
      </c>
      <c r="AO1199" t="s">
        <v>67</v>
      </c>
      <c r="AR1199" t="s">
        <v>69</v>
      </c>
      <c r="AS1199" t="s">
        <v>67</v>
      </c>
      <c r="AT1199">
        <v>253448707</v>
      </c>
      <c r="AU1199" t="s">
        <v>2794</v>
      </c>
      <c r="AV1199" s="1">
        <v>45124.547615740739</v>
      </c>
      <c r="AY1199" t="s">
        <v>72</v>
      </c>
      <c r="AZ1199" t="s">
        <v>73</v>
      </c>
      <c r="BA1199" t="s">
        <v>74</v>
      </c>
      <c r="BC1199">
        <v>1198</v>
      </c>
      <c r="BD1199" t="str">
        <f>IFERROR(VLOOKUP(C1199,Sheet1!$A$2:$C$52,2, FALSE), "")</f>
        <v>Mogotio</v>
      </c>
      <c r="BE1199" t="str">
        <f>IFERROR(VLOOKUP(C1199,Sheet1!$A$2:$C$52,3, FALSE), "")</f>
        <v>Baringo</v>
      </c>
    </row>
    <row r="1200" spans="1:57" x14ac:dyDescent="0.35">
      <c r="A1200" s="1">
        <v>45124.664206747693</v>
      </c>
      <c r="B1200" s="1">
        <v>45124.665479386567</v>
      </c>
      <c r="C1200">
        <v>800149</v>
      </c>
      <c r="D1200" t="s">
        <v>2795</v>
      </c>
      <c r="E1200">
        <v>9.8942600000000006E-2</v>
      </c>
      <c r="F1200">
        <v>35.8798131</v>
      </c>
      <c r="G1200">
        <v>1658.7</v>
      </c>
      <c r="H1200">
        <v>4.9400000000000004</v>
      </c>
      <c r="I1200" s="1">
        <v>45124.663888888892</v>
      </c>
      <c r="J1200" t="s">
        <v>76</v>
      </c>
      <c r="K1200" t="s">
        <v>57</v>
      </c>
      <c r="L1200" t="s">
        <v>78</v>
      </c>
      <c r="M1200">
        <v>0</v>
      </c>
      <c r="N1200" t="s">
        <v>105</v>
      </c>
      <c r="O1200" t="s">
        <v>79</v>
      </c>
      <c r="P1200" t="s">
        <v>61</v>
      </c>
      <c r="Q1200" t="s">
        <v>62</v>
      </c>
      <c r="R1200">
        <v>1</v>
      </c>
      <c r="S1200">
        <v>0</v>
      </c>
      <c r="T1200">
        <v>0</v>
      </c>
      <c r="U1200">
        <v>0</v>
      </c>
      <c r="W1200" t="s">
        <v>81</v>
      </c>
      <c r="X1200">
        <v>1</v>
      </c>
      <c r="Y1200">
        <v>1</v>
      </c>
      <c r="Z1200">
        <v>0</v>
      </c>
      <c r="AA1200">
        <v>1</v>
      </c>
      <c r="AL1200">
        <v>30</v>
      </c>
      <c r="AM1200">
        <v>0</v>
      </c>
      <c r="AN1200">
        <v>20</v>
      </c>
      <c r="AO1200" t="s">
        <v>67</v>
      </c>
      <c r="AR1200" t="s">
        <v>69</v>
      </c>
      <c r="AS1200" t="s">
        <v>67</v>
      </c>
      <c r="AT1200">
        <v>253448711</v>
      </c>
      <c r="AU1200" t="s">
        <v>2796</v>
      </c>
      <c r="AV1200" s="1">
        <v>45124.547627314823</v>
      </c>
      <c r="AY1200" t="s">
        <v>72</v>
      </c>
      <c r="AZ1200" t="s">
        <v>73</v>
      </c>
      <c r="BA1200" t="s">
        <v>74</v>
      </c>
      <c r="BC1200">
        <v>1199</v>
      </c>
      <c r="BD1200" t="str">
        <f>IFERROR(VLOOKUP(C1200,Sheet1!$A$2:$C$52,2, FALSE), "")</f>
        <v>Mogotio</v>
      </c>
      <c r="BE1200" t="str">
        <f>IFERROR(VLOOKUP(C1200,Sheet1!$A$2:$C$52,3, FALSE), "")</f>
        <v>Baringo</v>
      </c>
    </row>
    <row r="1201" spans="1:57" x14ac:dyDescent="0.35">
      <c r="A1201" s="1">
        <v>45124.665607002316</v>
      </c>
      <c r="B1201" s="1">
        <v>45124.667092824071</v>
      </c>
      <c r="C1201">
        <v>800149</v>
      </c>
      <c r="D1201" t="s">
        <v>2797</v>
      </c>
      <c r="E1201">
        <v>9.8809999999999995E-2</v>
      </c>
      <c r="F1201">
        <v>35.879837700000003</v>
      </c>
      <c r="G1201">
        <v>1654.2</v>
      </c>
      <c r="H1201">
        <v>9.4</v>
      </c>
      <c r="I1201" s="1">
        <v>45124.665972222218</v>
      </c>
      <c r="J1201" t="s">
        <v>159</v>
      </c>
      <c r="K1201" t="s">
        <v>77</v>
      </c>
      <c r="L1201" t="s">
        <v>58</v>
      </c>
      <c r="M1201">
        <v>3</v>
      </c>
      <c r="N1201" t="s">
        <v>186</v>
      </c>
      <c r="O1201" t="s">
        <v>126</v>
      </c>
      <c r="P1201" t="s">
        <v>141</v>
      </c>
      <c r="Q1201" t="s">
        <v>62</v>
      </c>
      <c r="R1201">
        <v>1</v>
      </c>
      <c r="S1201">
        <v>0</v>
      </c>
      <c r="T1201">
        <v>0</v>
      </c>
      <c r="U1201">
        <v>0</v>
      </c>
      <c r="W1201" t="s">
        <v>121</v>
      </c>
      <c r="X1201">
        <v>1</v>
      </c>
      <c r="Y1201">
        <v>1</v>
      </c>
      <c r="Z1201">
        <v>1</v>
      </c>
      <c r="AA1201">
        <v>1</v>
      </c>
      <c r="AL1201">
        <v>50</v>
      </c>
      <c r="AM1201">
        <v>60</v>
      </c>
      <c r="AN1201">
        <v>20</v>
      </c>
      <c r="AO1201" t="s">
        <v>67</v>
      </c>
      <c r="AR1201" t="s">
        <v>94</v>
      </c>
      <c r="AS1201" t="s">
        <v>2798</v>
      </c>
      <c r="AT1201">
        <v>253448716</v>
      </c>
      <c r="AU1201" t="s">
        <v>2799</v>
      </c>
      <c r="AV1201" s="1">
        <v>45124.547627314823</v>
      </c>
      <c r="AY1201" t="s">
        <v>72</v>
      </c>
      <c r="AZ1201" t="s">
        <v>73</v>
      </c>
      <c r="BA1201" t="s">
        <v>74</v>
      </c>
      <c r="BC1201">
        <v>1200</v>
      </c>
      <c r="BD1201" t="str">
        <f>IFERROR(VLOOKUP(C1201,Sheet1!$A$2:$C$52,2, FALSE), "")</f>
        <v>Mogotio</v>
      </c>
      <c r="BE1201" t="str">
        <f>IFERROR(VLOOKUP(C1201,Sheet1!$A$2:$C$52,3, FALSE), "")</f>
        <v>Baringo</v>
      </c>
    </row>
    <row r="1202" spans="1:57" x14ac:dyDescent="0.35">
      <c r="A1202" s="1">
        <v>45124.667426388893</v>
      </c>
      <c r="B1202" s="1">
        <v>45124.669706875</v>
      </c>
      <c r="C1202">
        <v>800149</v>
      </c>
      <c r="D1202" t="s">
        <v>2800</v>
      </c>
      <c r="E1202">
        <v>9.8901900000000001E-2</v>
      </c>
      <c r="F1202">
        <v>35.8800077</v>
      </c>
      <c r="G1202">
        <v>1654.2</v>
      </c>
      <c r="H1202">
        <v>7.3</v>
      </c>
      <c r="I1202" s="1">
        <v>45124.668055555558</v>
      </c>
      <c r="J1202" t="s">
        <v>76</v>
      </c>
      <c r="K1202" t="s">
        <v>77</v>
      </c>
      <c r="L1202" t="s">
        <v>78</v>
      </c>
      <c r="M1202">
        <v>0</v>
      </c>
      <c r="N1202" t="s">
        <v>105</v>
      </c>
      <c r="O1202" t="s">
        <v>60</v>
      </c>
      <c r="P1202" t="s">
        <v>61</v>
      </c>
      <c r="Q1202" t="s">
        <v>106</v>
      </c>
      <c r="R1202">
        <v>1</v>
      </c>
      <c r="S1202">
        <v>0</v>
      </c>
      <c r="T1202">
        <v>1</v>
      </c>
      <c r="U1202">
        <v>0</v>
      </c>
      <c r="W1202" t="s">
        <v>664</v>
      </c>
      <c r="X1202">
        <v>1</v>
      </c>
      <c r="Y1202">
        <v>1</v>
      </c>
      <c r="Z1202">
        <v>0</v>
      </c>
      <c r="AA1202">
        <v>1</v>
      </c>
      <c r="AB1202" t="s">
        <v>65</v>
      </c>
      <c r="AC1202">
        <v>0</v>
      </c>
      <c r="AD1202">
        <v>0</v>
      </c>
      <c r="AE1202">
        <v>1</v>
      </c>
      <c r="AF1202">
        <v>0</v>
      </c>
      <c r="AL1202">
        <v>50</v>
      </c>
      <c r="AM1202">
        <v>30</v>
      </c>
      <c r="AN1202">
        <v>5</v>
      </c>
      <c r="AO1202" t="s">
        <v>67</v>
      </c>
      <c r="AR1202" t="s">
        <v>69</v>
      </c>
      <c r="AS1202" t="s">
        <v>2801</v>
      </c>
      <c r="AT1202">
        <v>253448717</v>
      </c>
      <c r="AU1202" t="s">
        <v>2802</v>
      </c>
      <c r="AV1202" s="1">
        <v>45124.547638888893</v>
      </c>
      <c r="AY1202" t="s">
        <v>72</v>
      </c>
      <c r="AZ1202" t="s">
        <v>73</v>
      </c>
      <c r="BA1202" t="s">
        <v>74</v>
      </c>
      <c r="BC1202">
        <v>1201</v>
      </c>
      <c r="BD1202" t="str">
        <f>IFERROR(VLOOKUP(C1202,Sheet1!$A$2:$C$52,2, FALSE), "")</f>
        <v>Mogotio</v>
      </c>
      <c r="BE1202" t="str">
        <f>IFERROR(VLOOKUP(C1202,Sheet1!$A$2:$C$52,3, FALSE), "")</f>
        <v>Baringo</v>
      </c>
    </row>
    <row r="1203" spans="1:57" x14ac:dyDescent="0.35">
      <c r="A1203" s="1">
        <v>45124.670964594909</v>
      </c>
      <c r="B1203" s="1">
        <v>45124.672029340283</v>
      </c>
      <c r="C1203">
        <v>800149</v>
      </c>
      <c r="D1203" t="s">
        <v>2803</v>
      </c>
      <c r="E1203">
        <v>9.8798800000000006E-2</v>
      </c>
      <c r="F1203">
        <v>35.879908200000003</v>
      </c>
      <c r="G1203">
        <v>1628</v>
      </c>
      <c r="H1203">
        <v>5.8659999999999997</v>
      </c>
      <c r="I1203" s="1">
        <v>45124.67083333333</v>
      </c>
      <c r="J1203" t="s">
        <v>76</v>
      </c>
      <c r="K1203" t="s">
        <v>77</v>
      </c>
      <c r="L1203" t="s">
        <v>78</v>
      </c>
      <c r="M1203">
        <v>1</v>
      </c>
      <c r="N1203" t="s">
        <v>59</v>
      </c>
      <c r="O1203" t="s">
        <v>79</v>
      </c>
      <c r="P1203" t="s">
        <v>61</v>
      </c>
      <c r="Q1203" t="s">
        <v>112</v>
      </c>
      <c r="R1203">
        <v>1</v>
      </c>
      <c r="S1203">
        <v>1</v>
      </c>
      <c r="T1203">
        <v>0</v>
      </c>
      <c r="U1203">
        <v>0</v>
      </c>
      <c r="W1203" t="s">
        <v>81</v>
      </c>
      <c r="X1203">
        <v>1</v>
      </c>
      <c r="Y1203">
        <v>1</v>
      </c>
      <c r="Z1203">
        <v>0</v>
      </c>
      <c r="AA1203">
        <v>1</v>
      </c>
      <c r="AG1203" t="s">
        <v>65</v>
      </c>
      <c r="AH1203">
        <v>0</v>
      </c>
      <c r="AI1203">
        <v>0</v>
      </c>
      <c r="AJ1203">
        <v>1</v>
      </c>
      <c r="AK1203">
        <v>0</v>
      </c>
      <c r="AL1203">
        <v>10</v>
      </c>
      <c r="AM1203">
        <v>50</v>
      </c>
      <c r="AN1203">
        <v>10</v>
      </c>
      <c r="AO1203" t="s">
        <v>67</v>
      </c>
      <c r="AR1203" t="s">
        <v>69</v>
      </c>
      <c r="AS1203" t="s">
        <v>2798</v>
      </c>
      <c r="AT1203">
        <v>253448719</v>
      </c>
      <c r="AU1203" t="s">
        <v>2804</v>
      </c>
      <c r="AV1203" s="1">
        <v>45124.547638888893</v>
      </c>
      <c r="AY1203" t="s">
        <v>72</v>
      </c>
      <c r="AZ1203" t="s">
        <v>73</v>
      </c>
      <c r="BA1203" t="s">
        <v>74</v>
      </c>
      <c r="BC1203">
        <v>1202</v>
      </c>
      <c r="BD1203" t="str">
        <f>IFERROR(VLOOKUP(C1203,Sheet1!$A$2:$C$52,2, FALSE), "")</f>
        <v>Mogotio</v>
      </c>
      <c r="BE1203" t="str">
        <f>IFERROR(VLOOKUP(C1203,Sheet1!$A$2:$C$52,3, FALSE), "")</f>
        <v>Baringo</v>
      </c>
    </row>
    <row r="1204" spans="1:57" x14ac:dyDescent="0.35">
      <c r="A1204" s="1">
        <v>45124.469046180559</v>
      </c>
      <c r="B1204" s="1">
        <v>45124.658081180547</v>
      </c>
      <c r="C1204">
        <v>800135</v>
      </c>
      <c r="D1204" t="s">
        <v>2805</v>
      </c>
      <c r="E1204">
        <v>-0.72518400000000005</v>
      </c>
      <c r="F1204">
        <v>37.140767699999998</v>
      </c>
      <c r="G1204">
        <v>0</v>
      </c>
      <c r="H1204">
        <v>2500</v>
      </c>
      <c r="I1204" s="1">
        <v>45124.46875</v>
      </c>
      <c r="J1204" t="s">
        <v>76</v>
      </c>
      <c r="K1204" t="s">
        <v>57</v>
      </c>
      <c r="L1204" t="s">
        <v>58</v>
      </c>
      <c r="M1204">
        <v>2</v>
      </c>
      <c r="N1204" t="s">
        <v>59</v>
      </c>
      <c r="O1204" t="s">
        <v>91</v>
      </c>
      <c r="P1204" t="s">
        <v>127</v>
      </c>
      <c r="Q1204" t="s">
        <v>112</v>
      </c>
      <c r="R1204">
        <v>1</v>
      </c>
      <c r="S1204">
        <v>1</v>
      </c>
      <c r="T1204">
        <v>0</v>
      </c>
      <c r="U1204">
        <v>0</v>
      </c>
      <c r="W1204" t="s">
        <v>467</v>
      </c>
      <c r="X1204">
        <v>1</v>
      </c>
      <c r="Y1204">
        <v>0</v>
      </c>
      <c r="Z1204">
        <v>0</v>
      </c>
      <c r="AA1204">
        <v>1</v>
      </c>
      <c r="AG1204" t="s">
        <v>113</v>
      </c>
      <c r="AH1204">
        <v>0</v>
      </c>
      <c r="AI1204">
        <v>1</v>
      </c>
      <c r="AJ1204">
        <v>1</v>
      </c>
      <c r="AK1204">
        <v>1</v>
      </c>
      <c r="AL1204">
        <v>45</v>
      </c>
      <c r="AM1204">
        <v>20</v>
      </c>
      <c r="AN1204">
        <v>15</v>
      </c>
      <c r="AO1204" t="s">
        <v>67</v>
      </c>
      <c r="AR1204" t="s">
        <v>69</v>
      </c>
      <c r="AT1204">
        <v>253451295</v>
      </c>
      <c r="AU1204" t="s">
        <v>2806</v>
      </c>
      <c r="AV1204" s="1">
        <v>45124.554039351853</v>
      </c>
      <c r="AY1204" t="s">
        <v>72</v>
      </c>
      <c r="AZ1204" t="s">
        <v>73</v>
      </c>
      <c r="BA1204" t="s">
        <v>74</v>
      </c>
      <c r="BC1204">
        <v>1203</v>
      </c>
      <c r="BD1204" t="str">
        <f>IFERROR(VLOOKUP(C1204,Sheet1!$A$2:$C$52,2, FALSE), "")</f>
        <v>Kiharu</v>
      </c>
      <c r="BE1204" t="str">
        <f>IFERROR(VLOOKUP(C1204,Sheet1!$A$2:$C$52,3, FALSE), "")</f>
        <v>Muranga</v>
      </c>
    </row>
    <row r="1205" spans="1:57" x14ac:dyDescent="0.35">
      <c r="A1205" s="1">
        <v>45124.471236712961</v>
      </c>
      <c r="B1205" s="1">
        <v>45124.658209340283</v>
      </c>
      <c r="C1205">
        <v>800135</v>
      </c>
      <c r="D1205" t="s">
        <v>2807</v>
      </c>
      <c r="E1205">
        <v>-0.72145329999999996</v>
      </c>
      <c r="F1205">
        <v>37.144022700000001</v>
      </c>
      <c r="G1205">
        <v>1360.599975585938</v>
      </c>
      <c r="H1205">
        <v>77.599999999999994</v>
      </c>
      <c r="I1205" s="1">
        <v>45124.470833333333</v>
      </c>
      <c r="J1205" t="s">
        <v>76</v>
      </c>
      <c r="K1205" t="s">
        <v>57</v>
      </c>
      <c r="L1205" t="s">
        <v>58</v>
      </c>
      <c r="M1205">
        <v>1</v>
      </c>
      <c r="N1205" t="s">
        <v>105</v>
      </c>
      <c r="O1205" t="s">
        <v>91</v>
      </c>
      <c r="P1205" t="s">
        <v>127</v>
      </c>
      <c r="Q1205" t="s">
        <v>112</v>
      </c>
      <c r="R1205">
        <v>1</v>
      </c>
      <c r="S1205">
        <v>1</v>
      </c>
      <c r="T1205">
        <v>0</v>
      </c>
      <c r="U1205">
        <v>0</v>
      </c>
      <c r="W1205" t="s">
        <v>121</v>
      </c>
      <c r="X1205">
        <v>1</v>
      </c>
      <c r="Y1205">
        <v>1</v>
      </c>
      <c r="Z1205">
        <v>1</v>
      </c>
      <c r="AA1205">
        <v>1</v>
      </c>
      <c r="AG1205" t="s">
        <v>121</v>
      </c>
      <c r="AH1205">
        <v>1</v>
      </c>
      <c r="AI1205">
        <v>1</v>
      </c>
      <c r="AJ1205">
        <v>1</v>
      </c>
      <c r="AK1205">
        <v>1</v>
      </c>
      <c r="AL1205">
        <v>30</v>
      </c>
      <c r="AM1205">
        <v>25</v>
      </c>
      <c r="AN1205">
        <v>20</v>
      </c>
      <c r="AO1205" t="s">
        <v>67</v>
      </c>
      <c r="AR1205" t="s">
        <v>94</v>
      </c>
      <c r="AS1205" t="s">
        <v>743</v>
      </c>
      <c r="AT1205">
        <v>253451297</v>
      </c>
      <c r="AU1205" t="s">
        <v>2808</v>
      </c>
      <c r="AV1205" s="1">
        <v>45124.554039351853</v>
      </c>
      <c r="AY1205" t="s">
        <v>72</v>
      </c>
      <c r="AZ1205" t="s">
        <v>73</v>
      </c>
      <c r="BA1205" t="s">
        <v>74</v>
      </c>
      <c r="BC1205">
        <v>1204</v>
      </c>
      <c r="BD1205" t="str">
        <f>IFERROR(VLOOKUP(C1205,Sheet1!$A$2:$C$52,2, FALSE), "")</f>
        <v>Kiharu</v>
      </c>
      <c r="BE1205" t="str">
        <f>IFERROR(VLOOKUP(C1205,Sheet1!$A$2:$C$52,3, FALSE), "")</f>
        <v>Muranga</v>
      </c>
    </row>
    <row r="1206" spans="1:57" x14ac:dyDescent="0.35">
      <c r="A1206" s="1">
        <v>45124.472472175927</v>
      </c>
      <c r="B1206" s="1">
        <v>45124.658428333343</v>
      </c>
      <c r="C1206">
        <v>800135</v>
      </c>
      <c r="D1206" t="s">
        <v>2809</v>
      </c>
      <c r="E1206">
        <v>-0.72145329999999996</v>
      </c>
      <c r="F1206">
        <v>37.144022700000001</v>
      </c>
      <c r="G1206">
        <v>1360.599975585938</v>
      </c>
      <c r="H1206">
        <v>97.706000000000003</v>
      </c>
      <c r="I1206" s="1">
        <v>45124.472222222219</v>
      </c>
      <c r="J1206" t="s">
        <v>56</v>
      </c>
      <c r="K1206" t="s">
        <v>77</v>
      </c>
      <c r="L1206" t="s">
        <v>58</v>
      </c>
      <c r="M1206">
        <v>4</v>
      </c>
      <c r="N1206" t="s">
        <v>59</v>
      </c>
      <c r="O1206" t="s">
        <v>91</v>
      </c>
      <c r="P1206" t="s">
        <v>92</v>
      </c>
      <c r="Q1206" t="s">
        <v>181</v>
      </c>
      <c r="R1206">
        <v>1</v>
      </c>
      <c r="S1206">
        <v>1</v>
      </c>
      <c r="T1206">
        <v>1</v>
      </c>
      <c r="U1206">
        <v>0</v>
      </c>
      <c r="W1206" t="s">
        <v>121</v>
      </c>
      <c r="X1206">
        <v>1</v>
      </c>
      <c r="Y1206">
        <v>1</v>
      </c>
      <c r="Z1206">
        <v>1</v>
      </c>
      <c r="AA1206">
        <v>1</v>
      </c>
      <c r="AB1206" t="s">
        <v>121</v>
      </c>
      <c r="AC1206">
        <v>1</v>
      </c>
      <c r="AD1206">
        <v>1</v>
      </c>
      <c r="AE1206">
        <v>1</v>
      </c>
      <c r="AF1206">
        <v>1</v>
      </c>
      <c r="AG1206" t="s">
        <v>121</v>
      </c>
      <c r="AH1206">
        <v>1</v>
      </c>
      <c r="AI1206">
        <v>1</v>
      </c>
      <c r="AJ1206">
        <v>1</v>
      </c>
      <c r="AK1206">
        <v>1</v>
      </c>
      <c r="AL1206">
        <v>50</v>
      </c>
      <c r="AM1206">
        <v>50</v>
      </c>
      <c r="AN1206">
        <v>10</v>
      </c>
      <c r="AO1206" t="s">
        <v>82</v>
      </c>
      <c r="AP1206" t="s">
        <v>83</v>
      </c>
      <c r="AR1206" t="s">
        <v>69</v>
      </c>
      <c r="AS1206" t="s">
        <v>2810</v>
      </c>
      <c r="AT1206">
        <v>253451300</v>
      </c>
      <c r="AU1206" t="s">
        <v>2811</v>
      </c>
      <c r="AV1206" s="1">
        <v>45124.554050925923</v>
      </c>
      <c r="AY1206" t="s">
        <v>72</v>
      </c>
      <c r="AZ1206" t="s">
        <v>73</v>
      </c>
      <c r="BA1206" t="s">
        <v>74</v>
      </c>
      <c r="BC1206">
        <v>1205</v>
      </c>
      <c r="BD1206" t="str">
        <f>IFERROR(VLOOKUP(C1206,Sheet1!$A$2:$C$52,2, FALSE), "")</f>
        <v>Kiharu</v>
      </c>
      <c r="BE1206" t="str">
        <f>IFERROR(VLOOKUP(C1206,Sheet1!$A$2:$C$52,3, FALSE), "")</f>
        <v>Muranga</v>
      </c>
    </row>
    <row r="1207" spans="1:57" x14ac:dyDescent="0.35">
      <c r="A1207" s="1">
        <v>45124.474784560189</v>
      </c>
      <c r="B1207" s="1">
        <v>45124.658540879631</v>
      </c>
      <c r="C1207">
        <v>800135</v>
      </c>
      <c r="D1207" t="s">
        <v>1022</v>
      </c>
      <c r="E1207">
        <v>-0.71728559999999997</v>
      </c>
      <c r="F1207">
        <v>37.146462300000003</v>
      </c>
      <c r="G1207">
        <v>0</v>
      </c>
      <c r="H1207">
        <v>1600</v>
      </c>
      <c r="I1207" s="1">
        <v>45124.474305555559</v>
      </c>
      <c r="J1207" t="s">
        <v>159</v>
      </c>
      <c r="K1207" t="s">
        <v>57</v>
      </c>
      <c r="L1207" t="s">
        <v>58</v>
      </c>
      <c r="M1207">
        <v>3</v>
      </c>
      <c r="N1207" t="s">
        <v>59</v>
      </c>
      <c r="O1207" t="s">
        <v>91</v>
      </c>
      <c r="P1207" t="s">
        <v>209</v>
      </c>
      <c r="Q1207" t="s">
        <v>112</v>
      </c>
      <c r="R1207">
        <v>1</v>
      </c>
      <c r="S1207">
        <v>1</v>
      </c>
      <c r="T1207">
        <v>0</v>
      </c>
      <c r="U1207">
        <v>0</v>
      </c>
      <c r="W1207" t="s">
        <v>81</v>
      </c>
      <c r="X1207">
        <v>1</v>
      </c>
      <c r="Y1207">
        <v>1</v>
      </c>
      <c r="Z1207">
        <v>0</v>
      </c>
      <c r="AA1207">
        <v>1</v>
      </c>
      <c r="AG1207" t="s">
        <v>150</v>
      </c>
      <c r="AH1207">
        <v>0</v>
      </c>
      <c r="AI1207">
        <v>1</v>
      </c>
      <c r="AJ1207">
        <v>1</v>
      </c>
      <c r="AK1207">
        <v>0</v>
      </c>
      <c r="AL1207">
        <v>50</v>
      </c>
      <c r="AM1207">
        <v>50</v>
      </c>
      <c r="AN1207">
        <v>20</v>
      </c>
      <c r="AO1207" t="s">
        <v>82</v>
      </c>
      <c r="AP1207" t="s">
        <v>68</v>
      </c>
      <c r="AQ1207" t="s">
        <v>1787</v>
      </c>
      <c r="AR1207" t="s">
        <v>94</v>
      </c>
      <c r="AS1207" t="s">
        <v>2812</v>
      </c>
      <c r="AT1207">
        <v>253451305</v>
      </c>
      <c r="AU1207" t="s">
        <v>2813</v>
      </c>
      <c r="AV1207" s="1">
        <v>45124.554050925923</v>
      </c>
      <c r="AY1207" t="s">
        <v>72</v>
      </c>
      <c r="AZ1207" t="s">
        <v>73</v>
      </c>
      <c r="BA1207" t="s">
        <v>74</v>
      </c>
      <c r="BC1207">
        <v>1206</v>
      </c>
      <c r="BD1207" t="str">
        <f>IFERROR(VLOOKUP(C1207,Sheet1!$A$2:$C$52,2, FALSE), "")</f>
        <v>Kiharu</v>
      </c>
      <c r="BE1207" t="str">
        <f>IFERROR(VLOOKUP(C1207,Sheet1!$A$2:$C$52,3, FALSE), "")</f>
        <v>Muranga</v>
      </c>
    </row>
    <row r="1208" spans="1:57" x14ac:dyDescent="0.35">
      <c r="A1208" s="1">
        <v>45124.475648912026</v>
      </c>
      <c r="B1208" s="1">
        <v>45124.659430567131</v>
      </c>
      <c r="C1208">
        <v>800135</v>
      </c>
      <c r="D1208" t="s">
        <v>2814</v>
      </c>
      <c r="E1208">
        <v>-0.72145329999999996</v>
      </c>
      <c r="F1208">
        <v>37.144022700000001</v>
      </c>
      <c r="G1208">
        <v>1360.599975585938</v>
      </c>
      <c r="H1208">
        <v>237.53100000000001</v>
      </c>
      <c r="I1208" s="1">
        <v>45124.475694444453</v>
      </c>
      <c r="J1208" t="s">
        <v>76</v>
      </c>
      <c r="K1208" t="s">
        <v>77</v>
      </c>
      <c r="L1208" t="s">
        <v>78</v>
      </c>
      <c r="N1208" t="s">
        <v>59</v>
      </c>
      <c r="O1208" t="s">
        <v>126</v>
      </c>
      <c r="P1208" t="s">
        <v>127</v>
      </c>
      <c r="Q1208" t="s">
        <v>112</v>
      </c>
      <c r="R1208">
        <v>1</v>
      </c>
      <c r="S1208">
        <v>1</v>
      </c>
      <c r="T1208">
        <v>0</v>
      </c>
      <c r="U1208">
        <v>0</v>
      </c>
      <c r="W1208" t="s">
        <v>467</v>
      </c>
      <c r="X1208">
        <v>1</v>
      </c>
      <c r="Y1208">
        <v>0</v>
      </c>
      <c r="Z1208">
        <v>0</v>
      </c>
      <c r="AA1208">
        <v>1</v>
      </c>
      <c r="AG1208" t="s">
        <v>107</v>
      </c>
      <c r="AH1208">
        <v>0</v>
      </c>
      <c r="AI1208">
        <v>1</v>
      </c>
      <c r="AJ1208">
        <v>1</v>
      </c>
      <c r="AK1208">
        <v>0</v>
      </c>
      <c r="AL1208">
        <v>25</v>
      </c>
      <c r="AM1208">
        <v>10</v>
      </c>
      <c r="AN1208">
        <v>10</v>
      </c>
      <c r="AO1208" t="s">
        <v>82</v>
      </c>
      <c r="AP1208" t="s">
        <v>68</v>
      </c>
      <c r="AQ1208" t="s">
        <v>1787</v>
      </c>
      <c r="AR1208" t="s">
        <v>69</v>
      </c>
      <c r="AS1208" t="s">
        <v>2815</v>
      </c>
      <c r="AT1208">
        <v>253451307</v>
      </c>
      <c r="AU1208" t="s">
        <v>2816</v>
      </c>
      <c r="AV1208" s="1">
        <v>45124.554062499999</v>
      </c>
      <c r="AY1208" t="s">
        <v>72</v>
      </c>
      <c r="AZ1208" t="s">
        <v>73</v>
      </c>
      <c r="BA1208" t="s">
        <v>74</v>
      </c>
      <c r="BC1208">
        <v>1207</v>
      </c>
      <c r="BD1208" t="str">
        <f>IFERROR(VLOOKUP(C1208,Sheet1!$A$2:$C$52,2, FALSE), "")</f>
        <v>Kiharu</v>
      </c>
      <c r="BE1208" t="str">
        <f>IFERROR(VLOOKUP(C1208,Sheet1!$A$2:$C$52,3, FALSE), "")</f>
        <v>Muranga</v>
      </c>
    </row>
    <row r="1209" spans="1:57" x14ac:dyDescent="0.35">
      <c r="A1209" s="1">
        <v>45124.477474733787</v>
      </c>
      <c r="B1209" s="1">
        <v>45124.659239039349</v>
      </c>
      <c r="C1209">
        <v>800135</v>
      </c>
      <c r="D1209" t="s">
        <v>2817</v>
      </c>
      <c r="E1209">
        <v>-0.72145329999999996</v>
      </c>
      <c r="F1209">
        <v>37.144022700000001</v>
      </c>
      <c r="G1209">
        <v>1360.599975585938</v>
      </c>
      <c r="H1209">
        <v>212.994</v>
      </c>
      <c r="I1209" s="1">
        <v>45124.477083333331</v>
      </c>
      <c r="J1209" t="s">
        <v>159</v>
      </c>
      <c r="K1209" t="s">
        <v>77</v>
      </c>
      <c r="L1209" t="s">
        <v>58</v>
      </c>
      <c r="M1209">
        <v>3</v>
      </c>
      <c r="N1209" t="s">
        <v>59</v>
      </c>
      <c r="O1209" t="s">
        <v>91</v>
      </c>
      <c r="P1209" t="s">
        <v>92</v>
      </c>
      <c r="Q1209" t="s">
        <v>112</v>
      </c>
      <c r="R1209">
        <v>1</v>
      </c>
      <c r="S1209">
        <v>1</v>
      </c>
      <c r="T1209">
        <v>0</v>
      </c>
      <c r="U1209">
        <v>0</v>
      </c>
      <c r="W1209" t="s">
        <v>914</v>
      </c>
      <c r="X1209">
        <v>1</v>
      </c>
      <c r="Y1209">
        <v>1</v>
      </c>
      <c r="Z1209">
        <v>1</v>
      </c>
      <c r="AA1209">
        <v>1</v>
      </c>
      <c r="AG1209" t="s">
        <v>150</v>
      </c>
      <c r="AH1209">
        <v>0</v>
      </c>
      <c r="AI1209">
        <v>1</v>
      </c>
      <c r="AJ1209">
        <v>1</v>
      </c>
      <c r="AK1209">
        <v>0</v>
      </c>
      <c r="AL1209">
        <v>75</v>
      </c>
      <c r="AM1209">
        <v>48</v>
      </c>
      <c r="AN1209">
        <v>10</v>
      </c>
      <c r="AO1209" t="s">
        <v>67</v>
      </c>
      <c r="AR1209" t="s">
        <v>69</v>
      </c>
      <c r="AT1209">
        <v>253451310</v>
      </c>
      <c r="AU1209" t="s">
        <v>2818</v>
      </c>
      <c r="AV1209" s="1">
        <v>45124.554062499999</v>
      </c>
      <c r="AY1209" t="s">
        <v>72</v>
      </c>
      <c r="AZ1209" t="s">
        <v>73</v>
      </c>
      <c r="BA1209" t="s">
        <v>74</v>
      </c>
      <c r="BC1209">
        <v>1208</v>
      </c>
      <c r="BD1209" t="str">
        <f>IFERROR(VLOOKUP(C1209,Sheet1!$A$2:$C$52,2, FALSE), "")</f>
        <v>Kiharu</v>
      </c>
      <c r="BE1209" t="str">
        <f>IFERROR(VLOOKUP(C1209,Sheet1!$A$2:$C$52,3, FALSE), "")</f>
        <v>Muranga</v>
      </c>
    </row>
    <row r="1210" spans="1:57" x14ac:dyDescent="0.35">
      <c r="A1210" s="1">
        <v>45124.478902430557</v>
      </c>
      <c r="B1210" s="1">
        <v>45124.659582673608</v>
      </c>
      <c r="C1210">
        <v>800135</v>
      </c>
      <c r="D1210" t="s">
        <v>2819</v>
      </c>
      <c r="E1210">
        <v>-0.7159451</v>
      </c>
      <c r="F1210">
        <v>37.148349799999998</v>
      </c>
      <c r="G1210">
        <v>1348.800048828125</v>
      </c>
      <c r="H1210">
        <v>26.4</v>
      </c>
      <c r="I1210" s="1">
        <v>45124.479166666657</v>
      </c>
      <c r="J1210" t="s">
        <v>76</v>
      </c>
      <c r="L1210" t="s">
        <v>58</v>
      </c>
      <c r="M1210">
        <v>2</v>
      </c>
      <c r="N1210" t="s">
        <v>59</v>
      </c>
      <c r="O1210" t="s">
        <v>91</v>
      </c>
      <c r="P1210" t="s">
        <v>141</v>
      </c>
      <c r="Q1210" t="s">
        <v>62</v>
      </c>
      <c r="R1210">
        <v>1</v>
      </c>
      <c r="S1210">
        <v>0</v>
      </c>
      <c r="T1210">
        <v>0</v>
      </c>
      <c r="U1210">
        <v>0</v>
      </c>
      <c r="W1210" t="s">
        <v>101</v>
      </c>
      <c r="X1210">
        <v>1</v>
      </c>
      <c r="Y1210">
        <v>1</v>
      </c>
      <c r="Z1210">
        <v>1</v>
      </c>
      <c r="AA1210">
        <v>0</v>
      </c>
      <c r="AG1210" t="s">
        <v>150</v>
      </c>
      <c r="AH1210">
        <v>0</v>
      </c>
      <c r="AI1210">
        <v>1</v>
      </c>
      <c r="AJ1210">
        <v>1</v>
      </c>
      <c r="AK1210">
        <v>0</v>
      </c>
      <c r="AL1210">
        <v>45</v>
      </c>
      <c r="AN1210">
        <v>25</v>
      </c>
      <c r="AO1210" t="s">
        <v>82</v>
      </c>
      <c r="AP1210" t="s">
        <v>83</v>
      </c>
      <c r="AR1210" t="s">
        <v>69</v>
      </c>
      <c r="AS1210" t="s">
        <v>2820</v>
      </c>
      <c r="AT1210">
        <v>253451312</v>
      </c>
      <c r="AU1210" t="s">
        <v>2821</v>
      </c>
      <c r="AV1210" s="1">
        <v>45124.554074074083</v>
      </c>
      <c r="AY1210" t="s">
        <v>72</v>
      </c>
      <c r="AZ1210" t="s">
        <v>73</v>
      </c>
      <c r="BA1210" t="s">
        <v>74</v>
      </c>
      <c r="BC1210">
        <v>1209</v>
      </c>
      <c r="BD1210" t="str">
        <f>IFERROR(VLOOKUP(C1210,Sheet1!$A$2:$C$52,2, FALSE), "")</f>
        <v>Kiharu</v>
      </c>
      <c r="BE1210" t="str">
        <f>IFERROR(VLOOKUP(C1210,Sheet1!$A$2:$C$52,3, FALSE), "")</f>
        <v>Muranga</v>
      </c>
    </row>
    <row r="1211" spans="1:57" x14ac:dyDescent="0.35">
      <c r="A1211" s="1">
        <v>45124.481278298612</v>
      </c>
      <c r="B1211" s="1">
        <v>45124.660983761583</v>
      </c>
      <c r="C1211">
        <v>800135</v>
      </c>
      <c r="D1211" t="s">
        <v>2822</v>
      </c>
      <c r="E1211">
        <v>-0.72083430000000004</v>
      </c>
      <c r="F1211">
        <v>37.145230099999999</v>
      </c>
      <c r="G1211">
        <v>1367.400024414062</v>
      </c>
      <c r="H1211">
        <v>26.5</v>
      </c>
      <c r="I1211" s="1">
        <v>45124.481249999997</v>
      </c>
      <c r="J1211" t="s">
        <v>159</v>
      </c>
      <c r="K1211" t="s">
        <v>77</v>
      </c>
      <c r="L1211" t="s">
        <v>78</v>
      </c>
      <c r="M1211">
        <v>51</v>
      </c>
      <c r="N1211" t="s">
        <v>59</v>
      </c>
      <c r="O1211" t="s">
        <v>91</v>
      </c>
      <c r="P1211" t="s">
        <v>61</v>
      </c>
      <c r="Q1211" t="s">
        <v>112</v>
      </c>
      <c r="R1211">
        <v>1</v>
      </c>
      <c r="S1211">
        <v>1</v>
      </c>
      <c r="T1211">
        <v>0</v>
      </c>
      <c r="U1211">
        <v>0</v>
      </c>
      <c r="W1211" t="s">
        <v>203</v>
      </c>
      <c r="X1211">
        <v>1</v>
      </c>
      <c r="Y1211">
        <v>1</v>
      </c>
      <c r="Z1211">
        <v>0</v>
      </c>
      <c r="AA1211">
        <v>0</v>
      </c>
      <c r="AG1211" t="s">
        <v>107</v>
      </c>
      <c r="AH1211">
        <v>0</v>
      </c>
      <c r="AI1211">
        <v>1</v>
      </c>
      <c r="AJ1211">
        <v>1</v>
      </c>
      <c r="AK1211">
        <v>0</v>
      </c>
      <c r="AL1211">
        <v>70</v>
      </c>
      <c r="AM1211">
        <v>100</v>
      </c>
      <c r="AN1211">
        <v>50</v>
      </c>
      <c r="AO1211" t="s">
        <v>82</v>
      </c>
      <c r="AP1211" t="s">
        <v>62</v>
      </c>
      <c r="AQ1211" t="s">
        <v>2823</v>
      </c>
      <c r="AR1211" t="s">
        <v>69</v>
      </c>
      <c r="AS1211" t="s">
        <v>2824</v>
      </c>
      <c r="AT1211">
        <v>253451316</v>
      </c>
      <c r="AU1211" t="s">
        <v>2825</v>
      </c>
      <c r="AV1211" s="1">
        <v>45124.554074074083</v>
      </c>
      <c r="AY1211" t="s">
        <v>72</v>
      </c>
      <c r="AZ1211" t="s">
        <v>73</v>
      </c>
      <c r="BA1211" t="s">
        <v>74</v>
      </c>
      <c r="BC1211">
        <v>1210</v>
      </c>
      <c r="BD1211" t="str">
        <f>IFERROR(VLOOKUP(C1211,Sheet1!$A$2:$C$52,2, FALSE), "")</f>
        <v>Kiharu</v>
      </c>
      <c r="BE1211" t="str">
        <f>IFERROR(VLOOKUP(C1211,Sheet1!$A$2:$C$52,3, FALSE), "")</f>
        <v>Muranga</v>
      </c>
    </row>
    <row r="1212" spans="1:57" x14ac:dyDescent="0.35">
      <c r="A1212" s="1">
        <v>45124.485303240741</v>
      </c>
      <c r="B1212" s="1">
        <v>45124.660860810189</v>
      </c>
      <c r="C1212">
        <v>800135</v>
      </c>
      <c r="D1212" t="s">
        <v>2826</v>
      </c>
      <c r="E1212">
        <v>-0.72084190000000004</v>
      </c>
      <c r="F1212">
        <v>37.145235300000003</v>
      </c>
      <c r="G1212">
        <v>1367.400024414062</v>
      </c>
      <c r="H1212">
        <v>59.899000000000001</v>
      </c>
      <c r="I1212" s="1">
        <v>45124.484722222223</v>
      </c>
      <c r="J1212" t="s">
        <v>159</v>
      </c>
      <c r="K1212" t="s">
        <v>57</v>
      </c>
      <c r="L1212" t="s">
        <v>58</v>
      </c>
      <c r="M1212">
        <v>5</v>
      </c>
      <c r="N1212" t="s">
        <v>59</v>
      </c>
      <c r="O1212" t="s">
        <v>91</v>
      </c>
      <c r="P1212" t="s">
        <v>167</v>
      </c>
      <c r="Q1212" t="s">
        <v>62</v>
      </c>
      <c r="R1212">
        <v>1</v>
      </c>
      <c r="S1212">
        <v>0</v>
      </c>
      <c r="T1212">
        <v>0</v>
      </c>
      <c r="U1212">
        <v>0</v>
      </c>
      <c r="W1212" t="s">
        <v>121</v>
      </c>
      <c r="X1212">
        <v>1</v>
      </c>
      <c r="Y1212">
        <v>1</v>
      </c>
      <c r="Z1212">
        <v>1</v>
      </c>
      <c r="AA1212">
        <v>1</v>
      </c>
      <c r="AL1212">
        <v>100</v>
      </c>
      <c r="AM1212">
        <v>80</v>
      </c>
      <c r="AN1212">
        <v>10</v>
      </c>
      <c r="AO1212" t="s">
        <v>67</v>
      </c>
      <c r="AP1212" t="s">
        <v>68</v>
      </c>
      <c r="AR1212" t="s">
        <v>94</v>
      </c>
      <c r="AS1212" t="s">
        <v>2827</v>
      </c>
      <c r="AT1212">
        <v>253451321</v>
      </c>
      <c r="AU1212" t="s">
        <v>2828</v>
      </c>
      <c r="AV1212" s="1">
        <v>45124.554074074083</v>
      </c>
      <c r="AY1212" t="s">
        <v>72</v>
      </c>
      <c r="AZ1212" t="s">
        <v>73</v>
      </c>
      <c r="BA1212" t="s">
        <v>74</v>
      </c>
      <c r="BC1212">
        <v>1211</v>
      </c>
      <c r="BD1212" t="str">
        <f>IFERROR(VLOOKUP(C1212,Sheet1!$A$2:$C$52,2, FALSE), "")</f>
        <v>Kiharu</v>
      </c>
      <c r="BE1212" t="str">
        <f>IFERROR(VLOOKUP(C1212,Sheet1!$A$2:$C$52,3, FALSE), "")</f>
        <v>Muranga</v>
      </c>
    </row>
    <row r="1213" spans="1:57" x14ac:dyDescent="0.35">
      <c r="A1213" s="1">
        <v>45124.488339143521</v>
      </c>
      <c r="B1213" s="1">
        <v>45124.661183634264</v>
      </c>
      <c r="C1213">
        <v>800135</v>
      </c>
      <c r="D1213" t="s">
        <v>2829</v>
      </c>
      <c r="E1213">
        <v>-0.71591689999999997</v>
      </c>
      <c r="F1213">
        <v>37.148012199999997</v>
      </c>
      <c r="G1213">
        <v>1351.900024414062</v>
      </c>
      <c r="H1213">
        <v>135.6</v>
      </c>
      <c r="I1213" s="1">
        <v>45124.491666666669</v>
      </c>
      <c r="J1213" t="s">
        <v>159</v>
      </c>
      <c r="K1213" t="s">
        <v>77</v>
      </c>
      <c r="L1213" t="s">
        <v>58</v>
      </c>
      <c r="M1213">
        <v>2</v>
      </c>
      <c r="N1213" t="s">
        <v>59</v>
      </c>
      <c r="O1213" t="s">
        <v>91</v>
      </c>
      <c r="P1213" t="s">
        <v>167</v>
      </c>
      <c r="Q1213" t="s">
        <v>112</v>
      </c>
      <c r="R1213">
        <v>1</v>
      </c>
      <c r="S1213">
        <v>1</v>
      </c>
      <c r="T1213">
        <v>0</v>
      </c>
      <c r="U1213">
        <v>0</v>
      </c>
      <c r="W1213" t="s">
        <v>121</v>
      </c>
      <c r="X1213">
        <v>1</v>
      </c>
      <c r="Y1213">
        <v>1</v>
      </c>
      <c r="Z1213">
        <v>1</v>
      </c>
      <c r="AA1213">
        <v>1</v>
      </c>
      <c r="AG1213" t="s">
        <v>121</v>
      </c>
      <c r="AH1213">
        <v>1</v>
      </c>
      <c r="AI1213">
        <v>1</v>
      </c>
      <c r="AJ1213">
        <v>1</v>
      </c>
      <c r="AK1213">
        <v>1</v>
      </c>
      <c r="AL1213">
        <v>28</v>
      </c>
      <c r="AM1213">
        <v>52</v>
      </c>
      <c r="AN1213">
        <v>25</v>
      </c>
      <c r="AO1213" t="s">
        <v>82</v>
      </c>
      <c r="AP1213" t="s">
        <v>83</v>
      </c>
      <c r="AR1213" t="s">
        <v>94</v>
      </c>
      <c r="AS1213" t="s">
        <v>2830</v>
      </c>
      <c r="AT1213">
        <v>253451324</v>
      </c>
      <c r="AU1213" t="s">
        <v>2831</v>
      </c>
      <c r="AV1213" s="1">
        <v>45124.554085648153</v>
      </c>
      <c r="AY1213" t="s">
        <v>72</v>
      </c>
      <c r="AZ1213" t="s">
        <v>73</v>
      </c>
      <c r="BA1213" t="s">
        <v>74</v>
      </c>
      <c r="BC1213">
        <v>1212</v>
      </c>
      <c r="BD1213" t="str">
        <f>IFERROR(VLOOKUP(C1213,Sheet1!$A$2:$C$52,2, FALSE), "")</f>
        <v>Kiharu</v>
      </c>
      <c r="BE1213" t="str">
        <f>IFERROR(VLOOKUP(C1213,Sheet1!$A$2:$C$52,3, FALSE), "")</f>
        <v>Muranga</v>
      </c>
    </row>
    <row r="1214" spans="1:57" x14ac:dyDescent="0.35">
      <c r="A1214" s="1">
        <v>45124.434927557872</v>
      </c>
      <c r="B1214" s="1">
        <v>45124.69493740741</v>
      </c>
      <c r="C1214">
        <v>800123</v>
      </c>
      <c r="D1214" t="s">
        <v>2832</v>
      </c>
      <c r="E1214">
        <v>-1.3124130000000001</v>
      </c>
      <c r="F1214">
        <v>36.898454800000003</v>
      </c>
      <c r="G1214">
        <v>1643.794921875</v>
      </c>
      <c r="H1214">
        <v>85.402000000000001</v>
      </c>
      <c r="I1214" s="1">
        <v>45124.35</v>
      </c>
      <c r="J1214" t="s">
        <v>76</v>
      </c>
      <c r="K1214" t="s">
        <v>57</v>
      </c>
      <c r="L1214" t="s">
        <v>78</v>
      </c>
      <c r="M1214">
        <v>1</v>
      </c>
      <c r="N1214" t="s">
        <v>105</v>
      </c>
      <c r="O1214" t="s">
        <v>126</v>
      </c>
      <c r="P1214" t="s">
        <v>61</v>
      </c>
      <c r="Q1214" t="s">
        <v>181</v>
      </c>
      <c r="R1214">
        <v>1</v>
      </c>
      <c r="S1214">
        <v>1</v>
      </c>
      <c r="T1214">
        <v>1</v>
      </c>
      <c r="U1214">
        <v>0</v>
      </c>
      <c r="W1214" t="s">
        <v>88</v>
      </c>
      <c r="X1214">
        <v>1</v>
      </c>
      <c r="Y1214">
        <v>0</v>
      </c>
      <c r="Z1214">
        <v>0</v>
      </c>
      <c r="AA1214">
        <v>0</v>
      </c>
      <c r="AB1214" t="s">
        <v>65</v>
      </c>
      <c r="AC1214">
        <v>0</v>
      </c>
      <c r="AD1214">
        <v>0</v>
      </c>
      <c r="AE1214">
        <v>1</v>
      </c>
      <c r="AF1214">
        <v>0</v>
      </c>
      <c r="AG1214" t="s">
        <v>66</v>
      </c>
      <c r="AH1214">
        <v>0</v>
      </c>
      <c r="AI1214">
        <v>1</v>
      </c>
      <c r="AJ1214">
        <v>0</v>
      </c>
      <c r="AK1214">
        <v>0</v>
      </c>
      <c r="AL1214">
        <v>20</v>
      </c>
      <c r="AM1214">
        <v>5</v>
      </c>
      <c r="AO1214" t="s">
        <v>67</v>
      </c>
      <c r="AR1214" t="s">
        <v>84</v>
      </c>
      <c r="AS1214" t="s">
        <v>2833</v>
      </c>
      <c r="AT1214">
        <v>253464632</v>
      </c>
      <c r="AU1214" t="s">
        <v>2834</v>
      </c>
      <c r="AV1214" s="1">
        <v>45124.580266203702</v>
      </c>
      <c r="AY1214" t="s">
        <v>72</v>
      </c>
      <c r="AZ1214" t="s">
        <v>73</v>
      </c>
      <c r="BA1214" t="s">
        <v>74</v>
      </c>
      <c r="BC1214">
        <v>1213</v>
      </c>
      <c r="BD1214" t="str">
        <f>IFERROR(VLOOKUP(C1214,Sheet1!$A$2:$C$52,2, FALSE), "")</f>
        <v>Njoro</v>
      </c>
      <c r="BE1214" t="str">
        <f>IFERROR(VLOOKUP(C1214,Sheet1!$A$2:$C$52,3, FALSE), "")</f>
        <v>Nakuru</v>
      </c>
    </row>
    <row r="1215" spans="1:57" x14ac:dyDescent="0.35">
      <c r="A1215" s="1">
        <v>45124.434917534723</v>
      </c>
      <c r="B1215" s="1">
        <v>45124.69527625</v>
      </c>
      <c r="C1215">
        <v>800123</v>
      </c>
      <c r="D1215" t="s">
        <v>2835</v>
      </c>
      <c r="E1215">
        <v>-1.3123837</v>
      </c>
      <c r="F1215">
        <v>36.898436699999998</v>
      </c>
      <c r="G1215">
        <v>1645.837890625</v>
      </c>
      <c r="H1215">
        <v>35.375999999999998</v>
      </c>
      <c r="I1215" s="1">
        <v>45124.354861111111</v>
      </c>
      <c r="J1215" t="s">
        <v>159</v>
      </c>
      <c r="K1215" t="s">
        <v>57</v>
      </c>
      <c r="L1215" t="s">
        <v>58</v>
      </c>
      <c r="M1215">
        <v>2</v>
      </c>
      <c r="N1215" t="s">
        <v>59</v>
      </c>
      <c r="O1215" t="s">
        <v>91</v>
      </c>
      <c r="P1215" t="s">
        <v>167</v>
      </c>
      <c r="Q1215" t="s">
        <v>62</v>
      </c>
      <c r="R1215">
        <v>1</v>
      </c>
      <c r="S1215">
        <v>0</v>
      </c>
      <c r="T1215">
        <v>0</v>
      </c>
      <c r="U1215">
        <v>0</v>
      </c>
      <c r="W1215" t="s">
        <v>101</v>
      </c>
      <c r="X1215">
        <v>1</v>
      </c>
      <c r="Y1215">
        <v>1</v>
      </c>
      <c r="Z1215">
        <v>1</v>
      </c>
      <c r="AA1215">
        <v>0</v>
      </c>
      <c r="AL1215">
        <v>50</v>
      </c>
      <c r="AM1215">
        <v>20</v>
      </c>
      <c r="AN1215">
        <v>0</v>
      </c>
      <c r="AO1215" t="s">
        <v>82</v>
      </c>
      <c r="AP1215" t="s">
        <v>83</v>
      </c>
      <c r="AR1215" t="s">
        <v>94</v>
      </c>
      <c r="AS1215" t="s">
        <v>2836</v>
      </c>
      <c r="AT1215">
        <v>253464634</v>
      </c>
      <c r="AU1215" t="s">
        <v>2837</v>
      </c>
      <c r="AV1215" s="1">
        <v>45124.580277777779</v>
      </c>
      <c r="AY1215" t="s">
        <v>72</v>
      </c>
      <c r="AZ1215" t="s">
        <v>73</v>
      </c>
      <c r="BA1215" t="s">
        <v>74</v>
      </c>
      <c r="BC1215">
        <v>1214</v>
      </c>
      <c r="BD1215" t="str">
        <f>IFERROR(VLOOKUP(C1215,Sheet1!$A$2:$C$52,2, FALSE), "")</f>
        <v>Njoro</v>
      </c>
      <c r="BE1215" t="str">
        <f>IFERROR(VLOOKUP(C1215,Sheet1!$A$2:$C$52,3, FALSE), "")</f>
        <v>Nakuru</v>
      </c>
    </row>
    <row r="1216" spans="1:57" x14ac:dyDescent="0.35">
      <c r="A1216" s="1">
        <v>45124.500199756942</v>
      </c>
      <c r="B1216" s="1">
        <v>45124.695484282413</v>
      </c>
      <c r="C1216">
        <v>800123</v>
      </c>
      <c r="D1216" t="s">
        <v>2838</v>
      </c>
      <c r="E1216">
        <v>-1.3116718999999999</v>
      </c>
      <c r="F1216">
        <v>36.898260899999997</v>
      </c>
      <c r="G1216">
        <v>1663.4873046875</v>
      </c>
      <c r="H1216">
        <v>21.251999999999999</v>
      </c>
      <c r="I1216" s="1">
        <v>45124.365277777782</v>
      </c>
      <c r="J1216" t="s">
        <v>56</v>
      </c>
      <c r="K1216" t="s">
        <v>77</v>
      </c>
      <c r="L1216" t="s">
        <v>58</v>
      </c>
      <c r="M1216">
        <v>3</v>
      </c>
      <c r="N1216" t="s">
        <v>59</v>
      </c>
      <c r="O1216" t="s">
        <v>126</v>
      </c>
      <c r="P1216" t="s">
        <v>209</v>
      </c>
      <c r="Q1216" t="s">
        <v>62</v>
      </c>
      <c r="R1216">
        <v>1</v>
      </c>
      <c r="S1216">
        <v>0</v>
      </c>
      <c r="T1216">
        <v>0</v>
      </c>
      <c r="U1216">
        <v>0</v>
      </c>
      <c r="W1216" t="s">
        <v>101</v>
      </c>
      <c r="X1216">
        <v>1</v>
      </c>
      <c r="Y1216">
        <v>1</v>
      </c>
      <c r="Z1216">
        <v>1</v>
      </c>
      <c r="AA1216">
        <v>0</v>
      </c>
      <c r="AL1216">
        <v>80</v>
      </c>
      <c r="AM1216">
        <v>20</v>
      </c>
      <c r="AO1216" t="s">
        <v>82</v>
      </c>
      <c r="AP1216" t="s">
        <v>83</v>
      </c>
      <c r="AR1216" t="s">
        <v>94</v>
      </c>
      <c r="AS1216" t="s">
        <v>2836</v>
      </c>
      <c r="AT1216">
        <v>253464638</v>
      </c>
      <c r="AU1216" t="s">
        <v>2839</v>
      </c>
      <c r="AV1216" s="1">
        <v>45124.580277777779</v>
      </c>
      <c r="AY1216" t="s">
        <v>72</v>
      </c>
      <c r="AZ1216" t="s">
        <v>73</v>
      </c>
      <c r="BA1216" t="s">
        <v>74</v>
      </c>
      <c r="BC1216">
        <v>1215</v>
      </c>
      <c r="BD1216" t="str">
        <f>IFERROR(VLOOKUP(C1216,Sheet1!$A$2:$C$52,2, FALSE), "")</f>
        <v>Njoro</v>
      </c>
      <c r="BE1216" t="str">
        <f>IFERROR(VLOOKUP(C1216,Sheet1!$A$2:$C$52,3, FALSE), "")</f>
        <v>Nakuru</v>
      </c>
    </row>
    <row r="1217" spans="1:57" x14ac:dyDescent="0.35">
      <c r="A1217" s="1">
        <v>45124.502830578713</v>
      </c>
      <c r="B1217" s="1">
        <v>45124.695663888888</v>
      </c>
      <c r="C1217">
        <v>800123</v>
      </c>
      <c r="D1217" t="s">
        <v>2840</v>
      </c>
      <c r="E1217">
        <v>-1.3112708</v>
      </c>
      <c r="F1217">
        <v>36.898061900000002</v>
      </c>
      <c r="G1217">
        <v>1617.79638671875</v>
      </c>
      <c r="H1217">
        <v>50.23</v>
      </c>
      <c r="I1217" s="1">
        <v>45124.373611111107</v>
      </c>
      <c r="J1217" t="s">
        <v>104</v>
      </c>
      <c r="K1217" t="s">
        <v>57</v>
      </c>
      <c r="L1217" t="s">
        <v>78</v>
      </c>
      <c r="M1217">
        <v>0</v>
      </c>
      <c r="N1217" t="s">
        <v>105</v>
      </c>
      <c r="O1217" t="s">
        <v>91</v>
      </c>
      <c r="P1217" t="s">
        <v>61</v>
      </c>
      <c r="Q1217" t="s">
        <v>112</v>
      </c>
      <c r="R1217">
        <v>1</v>
      </c>
      <c r="S1217">
        <v>1</v>
      </c>
      <c r="T1217">
        <v>0</v>
      </c>
      <c r="U1217">
        <v>0</v>
      </c>
      <c r="W1217" t="s">
        <v>88</v>
      </c>
      <c r="X1217">
        <v>1</v>
      </c>
      <c r="Y1217">
        <v>0</v>
      </c>
      <c r="Z1217">
        <v>0</v>
      </c>
      <c r="AA1217">
        <v>0</v>
      </c>
      <c r="AG1217" t="s">
        <v>66</v>
      </c>
      <c r="AH1217">
        <v>0</v>
      </c>
      <c r="AI1217">
        <v>1</v>
      </c>
      <c r="AJ1217">
        <v>0</v>
      </c>
      <c r="AK1217">
        <v>0</v>
      </c>
      <c r="AL1217">
        <v>20</v>
      </c>
      <c r="AM1217">
        <v>0</v>
      </c>
      <c r="AN1217">
        <v>0</v>
      </c>
      <c r="AO1217" t="s">
        <v>67</v>
      </c>
      <c r="AR1217" t="s">
        <v>84</v>
      </c>
      <c r="AS1217" t="s">
        <v>2052</v>
      </c>
      <c r="AT1217">
        <v>253464640</v>
      </c>
      <c r="AU1217" t="s">
        <v>2841</v>
      </c>
      <c r="AV1217" s="1">
        <v>45124.580289351848</v>
      </c>
      <c r="AY1217" t="s">
        <v>72</v>
      </c>
      <c r="AZ1217" t="s">
        <v>73</v>
      </c>
      <c r="BA1217" t="s">
        <v>74</v>
      </c>
      <c r="BC1217">
        <v>1216</v>
      </c>
      <c r="BD1217" t="str">
        <f>IFERROR(VLOOKUP(C1217,Sheet1!$A$2:$C$52,2, FALSE), "")</f>
        <v>Njoro</v>
      </c>
      <c r="BE1217" t="str">
        <f>IFERROR(VLOOKUP(C1217,Sheet1!$A$2:$C$52,3, FALSE), "")</f>
        <v>Nakuru</v>
      </c>
    </row>
    <row r="1218" spans="1:57" x14ac:dyDescent="0.35">
      <c r="A1218" s="1">
        <v>45124.50423175926</v>
      </c>
      <c r="B1218" s="1">
        <v>45124.69583798611</v>
      </c>
      <c r="C1218">
        <v>800123</v>
      </c>
      <c r="D1218" t="s">
        <v>2842</v>
      </c>
      <c r="E1218">
        <v>-1.3112645999999999</v>
      </c>
      <c r="F1218">
        <v>36.897759600000001</v>
      </c>
      <c r="G1218">
        <v>1637.671875</v>
      </c>
      <c r="H1218">
        <v>81.114000000000004</v>
      </c>
      <c r="I1218" s="1">
        <v>45124.382638888892</v>
      </c>
      <c r="J1218" t="s">
        <v>104</v>
      </c>
      <c r="K1218" t="s">
        <v>77</v>
      </c>
      <c r="L1218" t="s">
        <v>78</v>
      </c>
      <c r="M1218">
        <v>0</v>
      </c>
      <c r="N1218" t="s">
        <v>105</v>
      </c>
      <c r="O1218" t="s">
        <v>60</v>
      </c>
      <c r="Q1218" t="s">
        <v>106</v>
      </c>
      <c r="R1218">
        <v>1</v>
      </c>
      <c r="S1218">
        <v>0</v>
      </c>
      <c r="T1218">
        <v>1</v>
      </c>
      <c r="U1218">
        <v>0</v>
      </c>
      <c r="W1218" t="s">
        <v>93</v>
      </c>
      <c r="X1218">
        <v>1</v>
      </c>
      <c r="Y1218">
        <v>1</v>
      </c>
      <c r="Z1218">
        <v>0</v>
      </c>
      <c r="AA1218">
        <v>0</v>
      </c>
      <c r="AB1218" t="s">
        <v>65</v>
      </c>
      <c r="AC1218">
        <v>0</v>
      </c>
      <c r="AD1218">
        <v>0</v>
      </c>
      <c r="AE1218">
        <v>1</v>
      </c>
      <c r="AF1218">
        <v>0</v>
      </c>
      <c r="AL1218">
        <v>20</v>
      </c>
      <c r="AM1218">
        <v>10</v>
      </c>
      <c r="AN1218">
        <v>0</v>
      </c>
      <c r="AO1218" t="s">
        <v>67</v>
      </c>
      <c r="AR1218" t="s">
        <v>108</v>
      </c>
      <c r="AS1218" t="s">
        <v>2052</v>
      </c>
      <c r="AT1218">
        <v>253464641</v>
      </c>
      <c r="AU1218" t="s">
        <v>2843</v>
      </c>
      <c r="AV1218" s="1">
        <v>45124.580300925933</v>
      </c>
      <c r="AY1218" t="s">
        <v>72</v>
      </c>
      <c r="AZ1218" t="s">
        <v>73</v>
      </c>
      <c r="BA1218" t="s">
        <v>74</v>
      </c>
      <c r="BC1218">
        <v>1217</v>
      </c>
      <c r="BD1218" t="str">
        <f>IFERROR(VLOOKUP(C1218,Sheet1!$A$2:$C$52,2, FALSE), "")</f>
        <v>Njoro</v>
      </c>
      <c r="BE1218" t="str">
        <f>IFERROR(VLOOKUP(C1218,Sheet1!$A$2:$C$52,3, FALSE), "")</f>
        <v>Nakuru</v>
      </c>
    </row>
    <row r="1219" spans="1:57" x14ac:dyDescent="0.35">
      <c r="A1219" s="1">
        <v>45124.507066238417</v>
      </c>
      <c r="B1219" s="1">
        <v>45124.696063078707</v>
      </c>
      <c r="C1219">
        <v>800123</v>
      </c>
      <c r="D1219" t="s">
        <v>2844</v>
      </c>
      <c r="E1219">
        <v>-1.3122933999999999</v>
      </c>
      <c r="F1219">
        <v>36.899081799999998</v>
      </c>
      <c r="G1219">
        <v>1617.03857421875</v>
      </c>
      <c r="H1219">
        <v>82.861999999999995</v>
      </c>
      <c r="I1219" s="1">
        <v>45124.397222222222</v>
      </c>
      <c r="J1219" t="s">
        <v>159</v>
      </c>
      <c r="K1219" t="s">
        <v>57</v>
      </c>
      <c r="L1219" t="s">
        <v>58</v>
      </c>
      <c r="M1219">
        <v>2</v>
      </c>
      <c r="N1219" t="s">
        <v>105</v>
      </c>
      <c r="O1219" t="s">
        <v>60</v>
      </c>
      <c r="Q1219" t="s">
        <v>62</v>
      </c>
      <c r="R1219">
        <v>1</v>
      </c>
      <c r="S1219">
        <v>0</v>
      </c>
      <c r="T1219">
        <v>0</v>
      </c>
      <c r="U1219">
        <v>0</v>
      </c>
      <c r="W1219" t="s">
        <v>93</v>
      </c>
      <c r="X1219">
        <v>1</v>
      </c>
      <c r="Y1219">
        <v>1</v>
      </c>
      <c r="Z1219">
        <v>0</v>
      </c>
      <c r="AA1219">
        <v>0</v>
      </c>
      <c r="AL1219">
        <v>30</v>
      </c>
      <c r="AM1219">
        <v>0</v>
      </c>
      <c r="AN1219">
        <v>0</v>
      </c>
      <c r="AO1219" t="s">
        <v>82</v>
      </c>
      <c r="AP1219" t="s">
        <v>83</v>
      </c>
      <c r="AR1219" t="s">
        <v>84</v>
      </c>
      <c r="AS1219" t="s">
        <v>2836</v>
      </c>
      <c r="AT1219">
        <v>253464642</v>
      </c>
      <c r="AU1219" t="s">
        <v>2845</v>
      </c>
      <c r="AV1219" s="1">
        <v>45124.580300925933</v>
      </c>
      <c r="AY1219" t="s">
        <v>72</v>
      </c>
      <c r="AZ1219" t="s">
        <v>73</v>
      </c>
      <c r="BA1219" t="s">
        <v>74</v>
      </c>
      <c r="BC1219">
        <v>1218</v>
      </c>
      <c r="BD1219" t="str">
        <f>IFERROR(VLOOKUP(C1219,Sheet1!$A$2:$C$52,2, FALSE), "")</f>
        <v>Njoro</v>
      </c>
      <c r="BE1219" t="str">
        <f>IFERROR(VLOOKUP(C1219,Sheet1!$A$2:$C$52,3, FALSE), "")</f>
        <v>Nakuru</v>
      </c>
    </row>
    <row r="1220" spans="1:57" x14ac:dyDescent="0.35">
      <c r="A1220" s="1">
        <v>45124.510739849538</v>
      </c>
      <c r="B1220" s="1">
        <v>45124.696278043979</v>
      </c>
      <c r="C1220">
        <v>800123</v>
      </c>
      <c r="D1220" t="s">
        <v>2846</v>
      </c>
      <c r="E1220">
        <v>-1.3123726</v>
      </c>
      <c r="F1220">
        <v>36.899168400000001</v>
      </c>
      <c r="G1220">
        <v>1614.0546875</v>
      </c>
      <c r="H1220">
        <v>25.326000000000001</v>
      </c>
      <c r="I1220" s="1">
        <v>45124.404861111107</v>
      </c>
      <c r="J1220" t="s">
        <v>104</v>
      </c>
      <c r="K1220" t="s">
        <v>57</v>
      </c>
      <c r="L1220" t="s">
        <v>78</v>
      </c>
      <c r="M1220">
        <v>0</v>
      </c>
      <c r="N1220" t="s">
        <v>105</v>
      </c>
      <c r="O1220" t="s">
        <v>79</v>
      </c>
      <c r="Q1220" t="s">
        <v>62</v>
      </c>
      <c r="R1220">
        <v>1</v>
      </c>
      <c r="S1220">
        <v>0</v>
      </c>
      <c r="T1220">
        <v>0</v>
      </c>
      <c r="U1220">
        <v>0</v>
      </c>
      <c r="W1220" t="s">
        <v>93</v>
      </c>
      <c r="X1220">
        <v>1</v>
      </c>
      <c r="Y1220">
        <v>1</v>
      </c>
      <c r="Z1220">
        <v>0</v>
      </c>
      <c r="AA1220">
        <v>0</v>
      </c>
      <c r="AL1220">
        <v>20</v>
      </c>
      <c r="AM1220">
        <v>0</v>
      </c>
      <c r="AN1220">
        <v>0</v>
      </c>
      <c r="AO1220" t="s">
        <v>82</v>
      </c>
      <c r="AP1220" t="s">
        <v>83</v>
      </c>
      <c r="AR1220" t="s">
        <v>108</v>
      </c>
      <c r="AS1220" t="s">
        <v>2052</v>
      </c>
      <c r="AT1220">
        <v>253464645</v>
      </c>
      <c r="AU1220" t="s">
        <v>2847</v>
      </c>
      <c r="AV1220" s="1">
        <v>45124.580300925933</v>
      </c>
      <c r="AY1220" t="s">
        <v>72</v>
      </c>
      <c r="AZ1220" t="s">
        <v>73</v>
      </c>
      <c r="BA1220" t="s">
        <v>74</v>
      </c>
      <c r="BC1220">
        <v>1219</v>
      </c>
      <c r="BD1220" t="str">
        <f>IFERROR(VLOOKUP(C1220,Sheet1!$A$2:$C$52,2, FALSE), "")</f>
        <v>Njoro</v>
      </c>
      <c r="BE1220" t="str">
        <f>IFERROR(VLOOKUP(C1220,Sheet1!$A$2:$C$52,3, FALSE), "")</f>
        <v>Nakuru</v>
      </c>
    </row>
    <row r="1221" spans="1:57" x14ac:dyDescent="0.35">
      <c r="A1221" s="1">
        <v>45124.512006620367</v>
      </c>
      <c r="B1221" s="1">
        <v>45124.696441296299</v>
      </c>
      <c r="C1221">
        <v>800123</v>
      </c>
      <c r="D1221" t="s">
        <v>2848</v>
      </c>
      <c r="E1221">
        <v>-1.3129150999999999</v>
      </c>
      <c r="F1221">
        <v>36.899218599999998</v>
      </c>
      <c r="G1221">
        <v>1616.4052734375</v>
      </c>
      <c r="H1221">
        <v>46.738999999999997</v>
      </c>
      <c r="I1221" s="1">
        <v>45124.414583333331</v>
      </c>
      <c r="J1221" t="s">
        <v>159</v>
      </c>
      <c r="K1221" t="s">
        <v>57</v>
      </c>
      <c r="L1221" t="s">
        <v>58</v>
      </c>
      <c r="M1221">
        <v>2</v>
      </c>
      <c r="N1221" t="s">
        <v>186</v>
      </c>
      <c r="O1221" t="s">
        <v>126</v>
      </c>
      <c r="P1221" t="s">
        <v>127</v>
      </c>
      <c r="Q1221" t="s">
        <v>112</v>
      </c>
      <c r="R1221">
        <v>1</v>
      </c>
      <c r="S1221">
        <v>1</v>
      </c>
      <c r="T1221">
        <v>0</v>
      </c>
      <c r="U1221">
        <v>0</v>
      </c>
      <c r="W1221" t="s">
        <v>88</v>
      </c>
      <c r="X1221">
        <v>1</v>
      </c>
      <c r="Y1221">
        <v>0</v>
      </c>
      <c r="Z1221">
        <v>0</v>
      </c>
      <c r="AA1221">
        <v>0</v>
      </c>
      <c r="AG1221" t="s">
        <v>66</v>
      </c>
      <c r="AH1221">
        <v>0</v>
      </c>
      <c r="AI1221">
        <v>1</v>
      </c>
      <c r="AJ1221">
        <v>0</v>
      </c>
      <c r="AK1221">
        <v>0</v>
      </c>
      <c r="AL1221">
        <v>30</v>
      </c>
      <c r="AM1221">
        <v>0</v>
      </c>
      <c r="AN1221">
        <v>0</v>
      </c>
      <c r="AO1221" t="s">
        <v>67</v>
      </c>
      <c r="AR1221" t="s">
        <v>84</v>
      </c>
      <c r="AS1221" t="s">
        <v>2849</v>
      </c>
      <c r="AT1221">
        <v>253464650</v>
      </c>
      <c r="AU1221" t="s">
        <v>2850</v>
      </c>
      <c r="AV1221" s="1">
        <v>45124.580312500002</v>
      </c>
      <c r="AY1221" t="s">
        <v>72</v>
      </c>
      <c r="AZ1221" t="s">
        <v>73</v>
      </c>
      <c r="BA1221" t="s">
        <v>74</v>
      </c>
      <c r="BC1221">
        <v>1220</v>
      </c>
      <c r="BD1221" t="str">
        <f>IFERROR(VLOOKUP(C1221,Sheet1!$A$2:$C$52,2, FALSE), "")</f>
        <v>Njoro</v>
      </c>
      <c r="BE1221" t="str">
        <f>IFERROR(VLOOKUP(C1221,Sheet1!$A$2:$C$52,3, FALSE), "")</f>
        <v>Nakuru</v>
      </c>
    </row>
    <row r="1222" spans="1:57" x14ac:dyDescent="0.35">
      <c r="A1222" s="1">
        <v>45124.513806817129</v>
      </c>
      <c r="B1222" s="1">
        <v>45124.696636539353</v>
      </c>
      <c r="C1222">
        <v>800123</v>
      </c>
      <c r="D1222" t="s">
        <v>2851</v>
      </c>
      <c r="E1222">
        <v>-1.3131614</v>
      </c>
      <c r="F1222">
        <v>36.899271200000001</v>
      </c>
      <c r="G1222">
        <v>1661.408447265625</v>
      </c>
      <c r="H1222">
        <v>63.515999999999998</v>
      </c>
      <c r="I1222" s="1">
        <v>45124.421527777777</v>
      </c>
      <c r="J1222" t="s">
        <v>159</v>
      </c>
      <c r="K1222" t="s">
        <v>77</v>
      </c>
      <c r="L1222" t="s">
        <v>58</v>
      </c>
      <c r="M1222">
        <v>1</v>
      </c>
      <c r="N1222" t="s">
        <v>59</v>
      </c>
      <c r="O1222" t="s">
        <v>91</v>
      </c>
      <c r="P1222" t="s">
        <v>92</v>
      </c>
      <c r="Q1222" t="s">
        <v>62</v>
      </c>
      <c r="R1222">
        <v>1</v>
      </c>
      <c r="S1222">
        <v>0</v>
      </c>
      <c r="T1222">
        <v>0</v>
      </c>
      <c r="U1222">
        <v>0</v>
      </c>
      <c r="W1222" t="s">
        <v>101</v>
      </c>
      <c r="X1222">
        <v>1</v>
      </c>
      <c r="Y1222">
        <v>1</v>
      </c>
      <c r="Z1222">
        <v>1</v>
      </c>
      <c r="AA1222">
        <v>0</v>
      </c>
      <c r="AL1222">
        <v>50</v>
      </c>
      <c r="AM1222">
        <v>20</v>
      </c>
      <c r="AN1222">
        <v>0</v>
      </c>
      <c r="AO1222" t="s">
        <v>82</v>
      </c>
      <c r="AP1222" t="s">
        <v>83</v>
      </c>
      <c r="AR1222" t="s">
        <v>108</v>
      </c>
      <c r="AS1222" t="s">
        <v>2052</v>
      </c>
      <c r="AT1222">
        <v>253464652</v>
      </c>
      <c r="AU1222" t="s">
        <v>2852</v>
      </c>
      <c r="AV1222" s="1">
        <v>45124.580312500002</v>
      </c>
      <c r="AY1222" t="s">
        <v>72</v>
      </c>
      <c r="AZ1222" t="s">
        <v>73</v>
      </c>
      <c r="BA1222" t="s">
        <v>74</v>
      </c>
      <c r="BC1222">
        <v>1221</v>
      </c>
      <c r="BD1222" t="str">
        <f>IFERROR(VLOOKUP(C1222,Sheet1!$A$2:$C$52,2, FALSE), "")</f>
        <v>Njoro</v>
      </c>
      <c r="BE1222" t="str">
        <f>IFERROR(VLOOKUP(C1222,Sheet1!$A$2:$C$52,3, FALSE), "")</f>
        <v>Nakuru</v>
      </c>
    </row>
    <row r="1223" spans="1:57" x14ac:dyDescent="0.35">
      <c r="A1223" s="1">
        <v>45124.51609099537</v>
      </c>
      <c r="B1223" s="1">
        <v>45124.696782060193</v>
      </c>
      <c r="C1223">
        <v>800123</v>
      </c>
      <c r="D1223" t="s">
        <v>2853</v>
      </c>
      <c r="E1223">
        <v>-1.3130379000000001</v>
      </c>
      <c r="F1223">
        <v>36.899439100000002</v>
      </c>
      <c r="G1223">
        <v>1603.8388671875</v>
      </c>
      <c r="H1223">
        <v>97.552000000000007</v>
      </c>
      <c r="I1223" s="1">
        <v>45124.431250000001</v>
      </c>
      <c r="J1223" t="s">
        <v>159</v>
      </c>
      <c r="K1223" t="s">
        <v>57</v>
      </c>
      <c r="L1223" t="s">
        <v>58</v>
      </c>
      <c r="M1223">
        <v>2</v>
      </c>
      <c r="N1223" t="s">
        <v>105</v>
      </c>
      <c r="O1223" t="s">
        <v>126</v>
      </c>
      <c r="P1223" t="s">
        <v>127</v>
      </c>
      <c r="Q1223" t="s">
        <v>62</v>
      </c>
      <c r="R1223">
        <v>1</v>
      </c>
      <c r="S1223">
        <v>0</v>
      </c>
      <c r="T1223">
        <v>0</v>
      </c>
      <c r="U1223">
        <v>0</v>
      </c>
      <c r="W1223" t="s">
        <v>93</v>
      </c>
      <c r="X1223">
        <v>1</v>
      </c>
      <c r="Y1223">
        <v>1</v>
      </c>
      <c r="Z1223">
        <v>0</v>
      </c>
      <c r="AA1223">
        <v>0</v>
      </c>
      <c r="AL1223">
        <v>30</v>
      </c>
      <c r="AM1223">
        <v>0</v>
      </c>
      <c r="AN1223">
        <v>0</v>
      </c>
      <c r="AO1223" t="s">
        <v>67</v>
      </c>
      <c r="AR1223" t="s">
        <v>94</v>
      </c>
      <c r="AS1223" t="s">
        <v>2854</v>
      </c>
      <c r="AT1223">
        <v>253464659</v>
      </c>
      <c r="AU1223" t="s">
        <v>2855</v>
      </c>
      <c r="AV1223" s="1">
        <v>45124.580324074072</v>
      </c>
      <c r="AY1223" t="s">
        <v>72</v>
      </c>
      <c r="AZ1223" t="s">
        <v>73</v>
      </c>
      <c r="BA1223" t="s">
        <v>74</v>
      </c>
      <c r="BC1223">
        <v>1222</v>
      </c>
      <c r="BD1223" t="str">
        <f>IFERROR(VLOOKUP(C1223,Sheet1!$A$2:$C$52,2, FALSE), "")</f>
        <v>Njoro</v>
      </c>
      <c r="BE1223" t="str">
        <f>IFERROR(VLOOKUP(C1223,Sheet1!$A$2:$C$52,3, FALSE), "")</f>
        <v>Nakuru</v>
      </c>
    </row>
    <row r="1224" spans="1:57" x14ac:dyDescent="0.35">
      <c r="A1224" s="1">
        <v>45117.675109247677</v>
      </c>
      <c r="B1224" s="1">
        <v>45124.434064097222</v>
      </c>
      <c r="C1224">
        <v>800107</v>
      </c>
      <c r="D1224" t="s">
        <v>2856</v>
      </c>
      <c r="E1224">
        <v>-0.71868270000000001</v>
      </c>
      <c r="F1224">
        <v>37.1639537</v>
      </c>
      <c r="G1224">
        <v>1310.099975585938</v>
      </c>
      <c r="H1224">
        <v>3.9</v>
      </c>
      <c r="I1224" s="1">
        <v>45124.433333333327</v>
      </c>
      <c r="J1224" t="s">
        <v>76</v>
      </c>
      <c r="K1224" t="s">
        <v>77</v>
      </c>
      <c r="L1224" t="s">
        <v>78</v>
      </c>
      <c r="M1224">
        <v>1</v>
      </c>
      <c r="N1224" t="s">
        <v>59</v>
      </c>
      <c r="O1224" t="s">
        <v>91</v>
      </c>
      <c r="P1224" t="s">
        <v>127</v>
      </c>
      <c r="Q1224" t="s">
        <v>62</v>
      </c>
      <c r="R1224">
        <v>1</v>
      </c>
      <c r="S1224">
        <v>0</v>
      </c>
      <c r="T1224">
        <v>0</v>
      </c>
      <c r="U1224">
        <v>0</v>
      </c>
      <c r="W1224" t="s">
        <v>121</v>
      </c>
      <c r="X1224">
        <v>1</v>
      </c>
      <c r="Y1224">
        <v>1</v>
      </c>
      <c r="Z1224">
        <v>1</v>
      </c>
      <c r="AA1224">
        <v>1</v>
      </c>
      <c r="AL1224">
        <v>20</v>
      </c>
      <c r="AM1224">
        <v>20</v>
      </c>
      <c r="AN1224">
        <v>10</v>
      </c>
      <c r="AO1224" t="s">
        <v>82</v>
      </c>
      <c r="AP1224" t="s">
        <v>62</v>
      </c>
      <c r="AR1224" t="s">
        <v>84</v>
      </c>
      <c r="AS1224" t="s">
        <v>67</v>
      </c>
      <c r="AT1224">
        <v>253480134</v>
      </c>
      <c r="AU1224" t="s">
        <v>2857</v>
      </c>
      <c r="AV1224" s="1">
        <v>45124.61037037037</v>
      </c>
      <c r="AY1224" t="s">
        <v>72</v>
      </c>
      <c r="AZ1224" t="s">
        <v>73</v>
      </c>
      <c r="BA1224" t="s">
        <v>74</v>
      </c>
      <c r="BC1224">
        <v>1223</v>
      </c>
      <c r="BD1224" t="str">
        <f>IFERROR(VLOOKUP(C1224,Sheet1!$A$2:$C$52,2, FALSE), "")</f>
        <v>Kiharu</v>
      </c>
      <c r="BE1224" t="str">
        <f>IFERROR(VLOOKUP(C1224,Sheet1!$A$2:$C$52,3, FALSE), "")</f>
        <v>Muranga</v>
      </c>
    </row>
    <row r="1225" spans="1:57" x14ac:dyDescent="0.35">
      <c r="A1225" s="1">
        <v>45124.477322662038</v>
      </c>
      <c r="B1225" s="1">
        <v>45124.478727615737</v>
      </c>
      <c r="C1225">
        <v>800107</v>
      </c>
      <c r="D1225" t="s">
        <v>2858</v>
      </c>
      <c r="E1225">
        <v>-0.72302230000000001</v>
      </c>
      <c r="F1225">
        <v>37.139069900000003</v>
      </c>
      <c r="G1225">
        <v>0</v>
      </c>
      <c r="H1225">
        <v>20</v>
      </c>
      <c r="I1225" s="1">
        <v>45124.477083333331</v>
      </c>
      <c r="J1225" t="s">
        <v>159</v>
      </c>
      <c r="K1225" t="s">
        <v>77</v>
      </c>
      <c r="L1225" t="s">
        <v>78</v>
      </c>
      <c r="M1225">
        <v>2</v>
      </c>
      <c r="N1225" t="s">
        <v>59</v>
      </c>
      <c r="O1225" t="s">
        <v>91</v>
      </c>
      <c r="P1225" t="s">
        <v>141</v>
      </c>
      <c r="Q1225" t="s">
        <v>112</v>
      </c>
      <c r="R1225">
        <v>1</v>
      </c>
      <c r="S1225">
        <v>1</v>
      </c>
      <c r="T1225">
        <v>0</v>
      </c>
      <c r="U1225">
        <v>0</v>
      </c>
      <c r="W1225" t="s">
        <v>121</v>
      </c>
      <c r="X1225">
        <v>1</v>
      </c>
      <c r="Y1225">
        <v>1</v>
      </c>
      <c r="Z1225">
        <v>1</v>
      </c>
      <c r="AA1225">
        <v>1</v>
      </c>
      <c r="AG1225" t="s">
        <v>113</v>
      </c>
      <c r="AH1225">
        <v>0</v>
      </c>
      <c r="AI1225">
        <v>1</v>
      </c>
      <c r="AJ1225">
        <v>1</v>
      </c>
      <c r="AK1225">
        <v>1</v>
      </c>
      <c r="AL1225">
        <v>50</v>
      </c>
      <c r="AM1225">
        <v>100</v>
      </c>
      <c r="AN1225">
        <v>20</v>
      </c>
      <c r="AO1225" t="s">
        <v>82</v>
      </c>
      <c r="AP1225" t="s">
        <v>62</v>
      </c>
      <c r="AR1225" t="s">
        <v>108</v>
      </c>
      <c r="AS1225" t="s">
        <v>67</v>
      </c>
      <c r="AT1225">
        <v>253480136</v>
      </c>
      <c r="AU1225" t="s">
        <v>2859</v>
      </c>
      <c r="AV1225" s="1">
        <v>45124.61037037037</v>
      </c>
      <c r="AY1225" t="s">
        <v>72</v>
      </c>
      <c r="AZ1225" t="s">
        <v>73</v>
      </c>
      <c r="BA1225" t="s">
        <v>74</v>
      </c>
      <c r="BC1225">
        <v>1224</v>
      </c>
      <c r="BD1225" t="str">
        <f>IFERROR(VLOOKUP(C1225,Sheet1!$A$2:$C$52,2, FALSE), "")</f>
        <v>Kiharu</v>
      </c>
      <c r="BE1225" t="str">
        <f>IFERROR(VLOOKUP(C1225,Sheet1!$A$2:$C$52,3, FALSE), "")</f>
        <v>Muranga</v>
      </c>
    </row>
    <row r="1226" spans="1:57" x14ac:dyDescent="0.35">
      <c r="A1226" s="1">
        <v>45124.500250069454</v>
      </c>
      <c r="B1226" s="1">
        <v>45124.501192152777</v>
      </c>
      <c r="C1226">
        <v>800107</v>
      </c>
      <c r="D1226" t="s">
        <v>2860</v>
      </c>
      <c r="E1226">
        <v>-0.72302270000000002</v>
      </c>
      <c r="F1226">
        <v>37.139069999999997</v>
      </c>
      <c r="G1226">
        <v>0</v>
      </c>
      <c r="H1226">
        <v>20</v>
      </c>
      <c r="I1226" s="1">
        <v>45124.5</v>
      </c>
      <c r="J1226" t="s">
        <v>159</v>
      </c>
      <c r="K1226" t="s">
        <v>57</v>
      </c>
      <c r="L1226" t="s">
        <v>289</v>
      </c>
      <c r="M1226">
        <v>3</v>
      </c>
      <c r="N1226" t="s">
        <v>59</v>
      </c>
      <c r="O1226" t="s">
        <v>91</v>
      </c>
      <c r="P1226" t="s">
        <v>141</v>
      </c>
      <c r="Q1226" t="s">
        <v>142</v>
      </c>
      <c r="R1226">
        <v>1</v>
      </c>
      <c r="S1226">
        <v>1</v>
      </c>
      <c r="T1226">
        <v>0</v>
      </c>
      <c r="U1226">
        <v>0</v>
      </c>
      <c r="W1226" t="s">
        <v>685</v>
      </c>
      <c r="X1226">
        <v>1</v>
      </c>
      <c r="Y1226">
        <v>0</v>
      </c>
      <c r="Z1226">
        <v>1</v>
      </c>
      <c r="AA1226">
        <v>1</v>
      </c>
      <c r="AG1226" t="s">
        <v>150</v>
      </c>
      <c r="AH1226">
        <v>0</v>
      </c>
      <c r="AI1226">
        <v>1</v>
      </c>
      <c r="AJ1226">
        <v>1</v>
      </c>
      <c r="AK1226">
        <v>0</v>
      </c>
      <c r="AL1226">
        <v>50</v>
      </c>
      <c r="AM1226">
        <v>100</v>
      </c>
      <c r="AN1226">
        <v>30</v>
      </c>
      <c r="AO1226" t="s">
        <v>67</v>
      </c>
      <c r="AR1226" t="s">
        <v>108</v>
      </c>
      <c r="AS1226" t="s">
        <v>67</v>
      </c>
      <c r="AT1226">
        <v>253480138</v>
      </c>
      <c r="AU1226" t="s">
        <v>2861</v>
      </c>
      <c r="AV1226" s="1">
        <v>45124.610381944447</v>
      </c>
      <c r="AY1226" t="s">
        <v>72</v>
      </c>
      <c r="AZ1226" t="s">
        <v>73</v>
      </c>
      <c r="BA1226" t="s">
        <v>74</v>
      </c>
      <c r="BC1226">
        <v>1225</v>
      </c>
      <c r="BD1226" t="str">
        <f>IFERROR(VLOOKUP(C1226,Sheet1!$A$2:$C$52,2, FALSE), "")</f>
        <v>Kiharu</v>
      </c>
      <c r="BE1226" t="str">
        <f>IFERROR(VLOOKUP(C1226,Sheet1!$A$2:$C$52,3, FALSE), "")</f>
        <v>Muranga</v>
      </c>
    </row>
    <row r="1227" spans="1:57" x14ac:dyDescent="0.35">
      <c r="A1227" s="1">
        <v>45124.643299224539</v>
      </c>
      <c r="B1227" s="1">
        <v>45124.644592164354</v>
      </c>
      <c r="C1227">
        <v>800107</v>
      </c>
      <c r="D1227" t="s">
        <v>2862</v>
      </c>
      <c r="E1227">
        <v>-0.71760239999999997</v>
      </c>
      <c r="F1227">
        <v>37.143439700000002</v>
      </c>
      <c r="G1227">
        <v>1361.828</v>
      </c>
      <c r="H1227">
        <v>14.03</v>
      </c>
      <c r="I1227" s="1">
        <v>45124.643750000003</v>
      </c>
      <c r="J1227" t="s">
        <v>76</v>
      </c>
      <c r="K1227" t="s">
        <v>57</v>
      </c>
      <c r="L1227" t="s">
        <v>78</v>
      </c>
      <c r="M1227">
        <v>0</v>
      </c>
      <c r="N1227" t="s">
        <v>59</v>
      </c>
      <c r="O1227" t="s">
        <v>91</v>
      </c>
      <c r="P1227" t="s">
        <v>127</v>
      </c>
      <c r="Q1227" t="s">
        <v>106</v>
      </c>
      <c r="R1227">
        <v>1</v>
      </c>
      <c r="S1227">
        <v>0</v>
      </c>
      <c r="T1227">
        <v>1</v>
      </c>
      <c r="U1227">
        <v>0</v>
      </c>
      <c r="W1227" t="s">
        <v>121</v>
      </c>
      <c r="X1227">
        <v>1</v>
      </c>
      <c r="Y1227">
        <v>1</v>
      </c>
      <c r="Z1227">
        <v>1</v>
      </c>
      <c r="AA1227">
        <v>1</v>
      </c>
      <c r="AB1227" t="s">
        <v>132</v>
      </c>
      <c r="AC1227">
        <v>0</v>
      </c>
      <c r="AD1227">
        <v>1</v>
      </c>
      <c r="AE1227">
        <v>1</v>
      </c>
      <c r="AF1227">
        <v>1</v>
      </c>
      <c r="AL1227">
        <v>100</v>
      </c>
      <c r="AM1227">
        <v>60</v>
      </c>
      <c r="AN1227">
        <v>50</v>
      </c>
      <c r="AO1227" t="s">
        <v>67</v>
      </c>
      <c r="AR1227" t="s">
        <v>108</v>
      </c>
      <c r="AS1227" t="s">
        <v>67</v>
      </c>
      <c r="AT1227">
        <v>253480142</v>
      </c>
      <c r="AU1227" t="s">
        <v>2863</v>
      </c>
      <c r="AV1227" s="1">
        <v>45124.610381944447</v>
      </c>
      <c r="AY1227" t="s">
        <v>72</v>
      </c>
      <c r="AZ1227" t="s">
        <v>73</v>
      </c>
      <c r="BA1227" t="s">
        <v>74</v>
      </c>
      <c r="BC1227">
        <v>1226</v>
      </c>
      <c r="BD1227" t="str">
        <f>IFERROR(VLOOKUP(C1227,Sheet1!$A$2:$C$52,2, FALSE), "")</f>
        <v>Kiharu</v>
      </c>
      <c r="BE1227" t="str">
        <f>IFERROR(VLOOKUP(C1227,Sheet1!$A$2:$C$52,3, FALSE), "")</f>
        <v>Muranga</v>
      </c>
    </row>
    <row r="1228" spans="1:57" x14ac:dyDescent="0.35">
      <c r="A1228" s="1">
        <v>45124.644723321762</v>
      </c>
      <c r="B1228" s="1">
        <v>45124.64557346065</v>
      </c>
      <c r="C1228">
        <v>800107</v>
      </c>
      <c r="D1228" t="s">
        <v>2864</v>
      </c>
      <c r="E1228">
        <v>-0.71763180000000004</v>
      </c>
      <c r="F1228">
        <v>37.143443599999998</v>
      </c>
      <c r="G1228">
        <v>1346.52</v>
      </c>
      <c r="H1228">
        <v>3.9</v>
      </c>
      <c r="I1228" s="1">
        <v>45124.644444444442</v>
      </c>
      <c r="J1228" t="s">
        <v>159</v>
      </c>
      <c r="K1228" t="s">
        <v>77</v>
      </c>
      <c r="L1228" t="s">
        <v>78</v>
      </c>
      <c r="M1228">
        <v>0</v>
      </c>
      <c r="N1228" t="s">
        <v>59</v>
      </c>
      <c r="O1228" t="s">
        <v>126</v>
      </c>
      <c r="P1228" t="s">
        <v>127</v>
      </c>
      <c r="Q1228" t="s">
        <v>112</v>
      </c>
      <c r="R1228">
        <v>1</v>
      </c>
      <c r="S1228">
        <v>1</v>
      </c>
      <c r="T1228">
        <v>0</v>
      </c>
      <c r="U1228">
        <v>0</v>
      </c>
      <c r="W1228" t="s">
        <v>121</v>
      </c>
      <c r="X1228">
        <v>1</v>
      </c>
      <c r="Y1228">
        <v>1</v>
      </c>
      <c r="Z1228">
        <v>1</v>
      </c>
      <c r="AA1228">
        <v>1</v>
      </c>
      <c r="AG1228" t="s">
        <v>496</v>
      </c>
      <c r="AH1228">
        <v>0</v>
      </c>
      <c r="AI1228">
        <v>1</v>
      </c>
      <c r="AJ1228">
        <v>1</v>
      </c>
      <c r="AK1228">
        <v>1</v>
      </c>
      <c r="AL1228">
        <v>50</v>
      </c>
      <c r="AM1228">
        <v>50</v>
      </c>
      <c r="AN1228">
        <v>50</v>
      </c>
      <c r="AO1228" t="s">
        <v>82</v>
      </c>
      <c r="AP1228" t="s">
        <v>62</v>
      </c>
      <c r="AR1228" t="s">
        <v>84</v>
      </c>
      <c r="AS1228" t="s">
        <v>67</v>
      </c>
      <c r="AT1228">
        <v>253480144</v>
      </c>
      <c r="AU1228" t="s">
        <v>2865</v>
      </c>
      <c r="AV1228" s="1">
        <v>45124.610393518517</v>
      </c>
      <c r="AY1228" t="s">
        <v>72</v>
      </c>
      <c r="AZ1228" t="s">
        <v>73</v>
      </c>
      <c r="BA1228" t="s">
        <v>74</v>
      </c>
      <c r="BC1228">
        <v>1227</v>
      </c>
      <c r="BD1228" t="str">
        <f>IFERROR(VLOOKUP(C1228,Sheet1!$A$2:$C$52,2, FALSE), "")</f>
        <v>Kiharu</v>
      </c>
      <c r="BE1228" t="str">
        <f>IFERROR(VLOOKUP(C1228,Sheet1!$A$2:$C$52,3, FALSE), "")</f>
        <v>Muranga</v>
      </c>
    </row>
    <row r="1229" spans="1:57" x14ac:dyDescent="0.35">
      <c r="A1229" s="1">
        <v>45124.648782581018</v>
      </c>
      <c r="B1229" s="1">
        <v>45124.651657835653</v>
      </c>
      <c r="C1229">
        <v>800107</v>
      </c>
      <c r="D1229" t="s">
        <v>2866</v>
      </c>
      <c r="E1229">
        <v>-0.71756070000000005</v>
      </c>
      <c r="F1229">
        <v>37.143518800000002</v>
      </c>
      <c r="G1229">
        <v>1373.31</v>
      </c>
      <c r="H1229">
        <v>3.9</v>
      </c>
      <c r="I1229" s="1">
        <v>45124.648611111108</v>
      </c>
      <c r="J1229" t="s">
        <v>76</v>
      </c>
      <c r="K1229" t="s">
        <v>57</v>
      </c>
      <c r="L1229" t="s">
        <v>78</v>
      </c>
      <c r="M1229">
        <v>0</v>
      </c>
      <c r="N1229" t="s">
        <v>59</v>
      </c>
      <c r="O1229" t="s">
        <v>79</v>
      </c>
      <c r="P1229" t="s">
        <v>61</v>
      </c>
      <c r="Q1229" t="s">
        <v>106</v>
      </c>
      <c r="R1229">
        <v>1</v>
      </c>
      <c r="S1229">
        <v>0</v>
      </c>
      <c r="T1229">
        <v>1</v>
      </c>
      <c r="U1229">
        <v>0</v>
      </c>
      <c r="W1229" t="s">
        <v>88</v>
      </c>
      <c r="X1229">
        <v>1</v>
      </c>
      <c r="Y1229">
        <v>0</v>
      </c>
      <c r="Z1229">
        <v>0</v>
      </c>
      <c r="AA1229">
        <v>0</v>
      </c>
      <c r="AB1229" t="s">
        <v>65</v>
      </c>
      <c r="AC1229">
        <v>0</v>
      </c>
      <c r="AD1229">
        <v>0</v>
      </c>
      <c r="AE1229">
        <v>1</v>
      </c>
      <c r="AF1229">
        <v>0</v>
      </c>
      <c r="AL1229">
        <v>20</v>
      </c>
      <c r="AM1229">
        <v>10</v>
      </c>
      <c r="AN1229">
        <v>0</v>
      </c>
      <c r="AO1229" t="s">
        <v>67</v>
      </c>
      <c r="AR1229" t="s">
        <v>94</v>
      </c>
      <c r="AS1229" t="s">
        <v>67</v>
      </c>
      <c r="AT1229">
        <v>253480147</v>
      </c>
      <c r="AU1229" t="s">
        <v>2867</v>
      </c>
      <c r="AV1229" s="1">
        <v>45124.610393518517</v>
      </c>
      <c r="AY1229" t="s">
        <v>72</v>
      </c>
      <c r="AZ1229" t="s">
        <v>73</v>
      </c>
      <c r="BA1229" t="s">
        <v>74</v>
      </c>
      <c r="BC1229">
        <v>1228</v>
      </c>
      <c r="BD1229" t="str">
        <f>IFERROR(VLOOKUP(C1229,Sheet1!$A$2:$C$52,2, FALSE), "")</f>
        <v>Kiharu</v>
      </c>
      <c r="BE1229" t="str">
        <f>IFERROR(VLOOKUP(C1229,Sheet1!$A$2:$C$52,3, FALSE), "")</f>
        <v>Muranga</v>
      </c>
    </row>
    <row r="1230" spans="1:57" x14ac:dyDescent="0.35">
      <c r="A1230" s="1">
        <v>45124.653036111107</v>
      </c>
      <c r="B1230" s="1">
        <v>45124.654270104169</v>
      </c>
      <c r="C1230">
        <v>800107</v>
      </c>
      <c r="D1230" t="s">
        <v>2868</v>
      </c>
      <c r="E1230">
        <v>-0.7174914</v>
      </c>
      <c r="F1230">
        <v>37.1436055</v>
      </c>
      <c r="G1230">
        <v>1372.4449999999999</v>
      </c>
      <c r="H1230">
        <v>3.9</v>
      </c>
      <c r="I1230" s="1">
        <v>45124.652777777781</v>
      </c>
      <c r="J1230" t="s">
        <v>56</v>
      </c>
      <c r="K1230" t="s">
        <v>77</v>
      </c>
      <c r="L1230" t="s">
        <v>289</v>
      </c>
      <c r="M1230">
        <v>3</v>
      </c>
      <c r="N1230" t="s">
        <v>59</v>
      </c>
      <c r="O1230" t="s">
        <v>126</v>
      </c>
      <c r="P1230" t="s">
        <v>167</v>
      </c>
      <c r="Q1230" t="s">
        <v>62</v>
      </c>
      <c r="R1230">
        <v>1</v>
      </c>
      <c r="S1230">
        <v>0</v>
      </c>
      <c r="T1230">
        <v>0</v>
      </c>
      <c r="U1230">
        <v>0</v>
      </c>
      <c r="W1230" t="s">
        <v>93</v>
      </c>
      <c r="X1230">
        <v>1</v>
      </c>
      <c r="Y1230">
        <v>1</v>
      </c>
      <c r="Z1230">
        <v>0</v>
      </c>
      <c r="AA1230">
        <v>0</v>
      </c>
      <c r="AL1230">
        <v>50</v>
      </c>
      <c r="AM1230">
        <v>0</v>
      </c>
      <c r="AN1230">
        <v>0</v>
      </c>
      <c r="AO1230" t="s">
        <v>67</v>
      </c>
      <c r="AR1230" t="s">
        <v>84</v>
      </c>
      <c r="AS1230" t="s">
        <v>67</v>
      </c>
      <c r="AT1230">
        <v>253480152</v>
      </c>
      <c r="AU1230" t="s">
        <v>2869</v>
      </c>
      <c r="AV1230" s="1">
        <v>45124.610393518517</v>
      </c>
      <c r="AY1230" t="s">
        <v>72</v>
      </c>
      <c r="AZ1230" t="s">
        <v>73</v>
      </c>
      <c r="BA1230" t="s">
        <v>74</v>
      </c>
      <c r="BC1230">
        <v>1229</v>
      </c>
      <c r="BD1230" t="str">
        <f>IFERROR(VLOOKUP(C1230,Sheet1!$A$2:$C$52,2, FALSE), "")</f>
        <v>Kiharu</v>
      </c>
      <c r="BE1230" t="str">
        <f>IFERROR(VLOOKUP(C1230,Sheet1!$A$2:$C$52,3, FALSE), "")</f>
        <v>Muranga</v>
      </c>
    </row>
    <row r="1231" spans="1:57" x14ac:dyDescent="0.35">
      <c r="A1231" s="1">
        <v>45124.654414884259</v>
      </c>
      <c r="B1231" s="1">
        <v>45124.655657013893</v>
      </c>
      <c r="C1231">
        <v>800107</v>
      </c>
      <c r="D1231" t="s">
        <v>2870</v>
      </c>
      <c r="E1231">
        <v>-0.7173621</v>
      </c>
      <c r="F1231">
        <v>37.143759899999999</v>
      </c>
      <c r="G1231">
        <v>1359.6990000000001</v>
      </c>
      <c r="H1231">
        <v>3.9</v>
      </c>
      <c r="I1231" s="1">
        <v>45124.654166666667</v>
      </c>
      <c r="J1231" t="s">
        <v>76</v>
      </c>
      <c r="K1231" t="s">
        <v>77</v>
      </c>
      <c r="L1231" t="s">
        <v>78</v>
      </c>
      <c r="M1231">
        <v>2</v>
      </c>
      <c r="N1231" t="s">
        <v>105</v>
      </c>
      <c r="O1231" t="s">
        <v>126</v>
      </c>
      <c r="P1231" t="s">
        <v>141</v>
      </c>
      <c r="Q1231" t="s">
        <v>112</v>
      </c>
      <c r="R1231">
        <v>1</v>
      </c>
      <c r="S1231">
        <v>1</v>
      </c>
      <c r="T1231">
        <v>0</v>
      </c>
      <c r="U1231">
        <v>0</v>
      </c>
      <c r="W1231" t="s">
        <v>93</v>
      </c>
      <c r="X1231">
        <v>1</v>
      </c>
      <c r="Y1231">
        <v>1</v>
      </c>
      <c r="Z1231">
        <v>0</v>
      </c>
      <c r="AA1231">
        <v>0</v>
      </c>
      <c r="AG1231" t="s">
        <v>274</v>
      </c>
      <c r="AH1231">
        <v>0</v>
      </c>
      <c r="AI1231">
        <v>0</v>
      </c>
      <c r="AJ1231">
        <v>1</v>
      </c>
      <c r="AK1231">
        <v>1</v>
      </c>
      <c r="AL1231">
        <v>30</v>
      </c>
      <c r="AM1231">
        <v>50</v>
      </c>
      <c r="AN1231">
        <v>20</v>
      </c>
      <c r="AO1231" t="s">
        <v>67</v>
      </c>
      <c r="AR1231" t="s">
        <v>84</v>
      </c>
      <c r="AS1231" t="s">
        <v>67</v>
      </c>
      <c r="AT1231">
        <v>253480153</v>
      </c>
      <c r="AU1231" t="s">
        <v>2871</v>
      </c>
      <c r="AV1231" s="1">
        <v>45124.610405092593</v>
      </c>
      <c r="AY1231" t="s">
        <v>72</v>
      </c>
      <c r="AZ1231" t="s">
        <v>73</v>
      </c>
      <c r="BA1231" t="s">
        <v>74</v>
      </c>
      <c r="BC1231">
        <v>1230</v>
      </c>
      <c r="BD1231" t="str">
        <f>IFERROR(VLOOKUP(C1231,Sheet1!$A$2:$C$52,2, FALSE), "")</f>
        <v>Kiharu</v>
      </c>
      <c r="BE1231" t="str">
        <f>IFERROR(VLOOKUP(C1231,Sheet1!$A$2:$C$52,3, FALSE), "")</f>
        <v>Muranga</v>
      </c>
    </row>
    <row r="1232" spans="1:57" x14ac:dyDescent="0.35">
      <c r="A1232" s="1">
        <v>45124.662055787026</v>
      </c>
      <c r="B1232" s="1">
        <v>45124.663323923611</v>
      </c>
      <c r="C1232">
        <v>800107</v>
      </c>
      <c r="D1232" t="s">
        <v>2872</v>
      </c>
      <c r="E1232">
        <v>-0.71714389999999995</v>
      </c>
      <c r="F1232">
        <v>37.145775899999997</v>
      </c>
      <c r="G1232">
        <v>1365.400024414062</v>
      </c>
      <c r="H1232">
        <v>3.9</v>
      </c>
      <c r="I1232" s="1">
        <v>45124.661805555559</v>
      </c>
      <c r="J1232" t="s">
        <v>159</v>
      </c>
      <c r="K1232" t="s">
        <v>77</v>
      </c>
      <c r="L1232" t="s">
        <v>78</v>
      </c>
      <c r="M1232">
        <v>1</v>
      </c>
      <c r="N1232" t="s">
        <v>59</v>
      </c>
      <c r="O1232" t="s">
        <v>126</v>
      </c>
      <c r="P1232" t="s">
        <v>127</v>
      </c>
      <c r="Q1232" t="s">
        <v>112</v>
      </c>
      <c r="R1232">
        <v>1</v>
      </c>
      <c r="S1232">
        <v>1</v>
      </c>
      <c r="T1232">
        <v>0</v>
      </c>
      <c r="U1232">
        <v>0</v>
      </c>
      <c r="W1232" t="s">
        <v>228</v>
      </c>
      <c r="X1232">
        <v>1</v>
      </c>
      <c r="Y1232">
        <v>0</v>
      </c>
      <c r="Z1232">
        <v>1</v>
      </c>
      <c r="AA1232">
        <v>0</v>
      </c>
      <c r="AG1232" t="s">
        <v>247</v>
      </c>
      <c r="AH1232">
        <v>0</v>
      </c>
      <c r="AI1232">
        <v>1</v>
      </c>
      <c r="AJ1232">
        <v>0</v>
      </c>
      <c r="AK1232">
        <v>1</v>
      </c>
      <c r="AL1232">
        <v>30</v>
      </c>
      <c r="AM1232">
        <v>100</v>
      </c>
      <c r="AN1232">
        <v>30</v>
      </c>
      <c r="AO1232" t="s">
        <v>67</v>
      </c>
      <c r="AR1232" t="s">
        <v>84</v>
      </c>
      <c r="AS1232" t="s">
        <v>67</v>
      </c>
      <c r="AT1232">
        <v>253480156</v>
      </c>
      <c r="AU1232" t="s">
        <v>2873</v>
      </c>
      <c r="AV1232" s="1">
        <v>45124.610405092593</v>
      </c>
      <c r="AY1232" t="s">
        <v>72</v>
      </c>
      <c r="AZ1232" t="s">
        <v>73</v>
      </c>
      <c r="BA1232" t="s">
        <v>74</v>
      </c>
      <c r="BC1232">
        <v>1231</v>
      </c>
      <c r="BD1232" t="str">
        <f>IFERROR(VLOOKUP(C1232,Sheet1!$A$2:$C$52,2, FALSE), "")</f>
        <v>Kiharu</v>
      </c>
      <c r="BE1232" t="str">
        <f>IFERROR(VLOOKUP(C1232,Sheet1!$A$2:$C$52,3, FALSE), "")</f>
        <v>Muranga</v>
      </c>
    </row>
    <row r="1233" spans="1:57" x14ac:dyDescent="0.35">
      <c r="A1233" s="1">
        <v>45124.664125185183</v>
      </c>
      <c r="B1233" s="1">
        <v>45124.665145509258</v>
      </c>
      <c r="C1233">
        <v>800107</v>
      </c>
      <c r="D1233" t="s">
        <v>2874</v>
      </c>
      <c r="E1233">
        <v>-0.71694829999999998</v>
      </c>
      <c r="F1233">
        <v>37.146690599999999</v>
      </c>
      <c r="G1233">
        <v>1365.400024414062</v>
      </c>
      <c r="H1233">
        <v>3.9</v>
      </c>
      <c r="I1233" s="1">
        <v>45124.663888888892</v>
      </c>
      <c r="J1233" t="s">
        <v>76</v>
      </c>
      <c r="K1233" t="s">
        <v>57</v>
      </c>
      <c r="L1233" t="s">
        <v>78</v>
      </c>
      <c r="M1233">
        <v>1</v>
      </c>
      <c r="N1233" t="s">
        <v>59</v>
      </c>
      <c r="O1233" t="s">
        <v>91</v>
      </c>
      <c r="P1233" t="s">
        <v>141</v>
      </c>
      <c r="Q1233" t="s">
        <v>62</v>
      </c>
      <c r="R1233">
        <v>1</v>
      </c>
      <c r="S1233">
        <v>0</v>
      </c>
      <c r="T1233">
        <v>0</v>
      </c>
      <c r="U1233">
        <v>0</v>
      </c>
      <c r="W1233" t="s">
        <v>101</v>
      </c>
      <c r="X1233">
        <v>1</v>
      </c>
      <c r="Y1233">
        <v>1</v>
      </c>
      <c r="Z1233">
        <v>1</v>
      </c>
      <c r="AA1233">
        <v>0</v>
      </c>
      <c r="AL1233">
        <v>100</v>
      </c>
      <c r="AM1233">
        <v>100</v>
      </c>
      <c r="AN1233">
        <v>0</v>
      </c>
      <c r="AO1233" t="s">
        <v>67</v>
      </c>
      <c r="AR1233" t="s">
        <v>84</v>
      </c>
      <c r="AS1233" t="s">
        <v>2875</v>
      </c>
      <c r="AT1233">
        <v>253480160</v>
      </c>
      <c r="AU1233" t="s">
        <v>2876</v>
      </c>
      <c r="AV1233" s="1">
        <v>45124.61041666667</v>
      </c>
      <c r="AY1233" t="s">
        <v>72</v>
      </c>
      <c r="AZ1233" t="s">
        <v>73</v>
      </c>
      <c r="BA1233" t="s">
        <v>74</v>
      </c>
      <c r="BC1233">
        <v>1232</v>
      </c>
      <c r="BD1233" t="str">
        <f>IFERROR(VLOOKUP(C1233,Sheet1!$A$2:$C$52,2, FALSE), "")</f>
        <v>Kiharu</v>
      </c>
      <c r="BE1233" t="str">
        <f>IFERROR(VLOOKUP(C1233,Sheet1!$A$2:$C$52,3, FALSE), "")</f>
        <v>Muranga</v>
      </c>
    </row>
    <row r="1234" spans="1:57" x14ac:dyDescent="0.35">
      <c r="A1234" s="1">
        <v>45124.656253182868</v>
      </c>
      <c r="B1234" s="1">
        <v>45124.716931192132</v>
      </c>
      <c r="C1234">
        <v>800127</v>
      </c>
      <c r="D1234" t="s">
        <v>2877</v>
      </c>
      <c r="E1234">
        <v>-0.50579459999999998</v>
      </c>
      <c r="F1234">
        <v>37.457761499999997</v>
      </c>
      <c r="G1234">
        <v>1475</v>
      </c>
      <c r="H1234">
        <v>4.9660000000000002</v>
      </c>
      <c r="I1234" s="1">
        <v>45124.353472222218</v>
      </c>
      <c r="J1234" t="s">
        <v>76</v>
      </c>
      <c r="K1234" t="s">
        <v>77</v>
      </c>
      <c r="L1234" t="s">
        <v>78</v>
      </c>
      <c r="N1234" t="s">
        <v>59</v>
      </c>
      <c r="O1234" t="s">
        <v>79</v>
      </c>
      <c r="Q1234" t="s">
        <v>62</v>
      </c>
      <c r="R1234">
        <v>1</v>
      </c>
      <c r="S1234">
        <v>0</v>
      </c>
      <c r="T1234">
        <v>0</v>
      </c>
      <c r="U1234">
        <v>0</v>
      </c>
      <c r="W1234" t="s">
        <v>121</v>
      </c>
      <c r="X1234">
        <v>1</v>
      </c>
      <c r="Y1234">
        <v>1</v>
      </c>
      <c r="Z1234">
        <v>1</v>
      </c>
      <c r="AA1234">
        <v>1</v>
      </c>
      <c r="AL1234">
        <v>20</v>
      </c>
      <c r="AM1234">
        <v>30</v>
      </c>
      <c r="AN1234">
        <v>5</v>
      </c>
      <c r="AO1234" t="s">
        <v>67</v>
      </c>
      <c r="AR1234" t="s">
        <v>94</v>
      </c>
      <c r="AS1234" t="s">
        <v>2878</v>
      </c>
      <c r="AT1234">
        <v>253481646</v>
      </c>
      <c r="AU1234" t="s">
        <v>2879</v>
      </c>
      <c r="AV1234" s="1">
        <v>45124.613726851851</v>
      </c>
      <c r="AY1234" t="s">
        <v>72</v>
      </c>
      <c r="AZ1234" t="s">
        <v>73</v>
      </c>
      <c r="BA1234" t="s">
        <v>74</v>
      </c>
      <c r="BC1234">
        <v>1233</v>
      </c>
      <c r="BD1234" t="str">
        <f>IFERROR(VLOOKUP(C1234,Sheet1!$A$2:$C$52,2, FALSE), "")</f>
        <v>Embu</v>
      </c>
      <c r="BE1234" t="str">
        <f>IFERROR(VLOOKUP(C1234,Sheet1!$A$2:$C$52,3, FALSE), "")</f>
        <v>Embu</v>
      </c>
    </row>
    <row r="1235" spans="1:57" x14ac:dyDescent="0.35">
      <c r="A1235" s="1">
        <v>45124.716966458327</v>
      </c>
      <c r="B1235" s="1">
        <v>45124.718390972223</v>
      </c>
      <c r="C1235">
        <v>800127</v>
      </c>
      <c r="D1235" t="s">
        <v>2880</v>
      </c>
      <c r="E1235">
        <v>-0.50579929999999995</v>
      </c>
      <c r="F1235">
        <v>37.457777900000004</v>
      </c>
      <c r="G1235">
        <v>1477.7</v>
      </c>
      <c r="H1235">
        <v>4.375</v>
      </c>
      <c r="I1235" s="1">
        <v>45124.356249999997</v>
      </c>
      <c r="J1235" t="s">
        <v>104</v>
      </c>
      <c r="K1235" t="s">
        <v>77</v>
      </c>
      <c r="L1235" t="s">
        <v>78</v>
      </c>
      <c r="N1235" t="s">
        <v>105</v>
      </c>
      <c r="O1235" t="s">
        <v>60</v>
      </c>
      <c r="Q1235" t="s">
        <v>142</v>
      </c>
      <c r="R1235">
        <v>1</v>
      </c>
      <c r="S1235">
        <v>1</v>
      </c>
      <c r="T1235">
        <v>0</v>
      </c>
      <c r="U1235">
        <v>0</v>
      </c>
      <c r="W1235" t="s">
        <v>101</v>
      </c>
      <c r="X1235">
        <v>1</v>
      </c>
      <c r="Y1235">
        <v>1</v>
      </c>
      <c r="Z1235">
        <v>1</v>
      </c>
      <c r="AA1235">
        <v>0</v>
      </c>
      <c r="AG1235" t="s">
        <v>150</v>
      </c>
      <c r="AH1235">
        <v>0</v>
      </c>
      <c r="AI1235">
        <v>1</v>
      </c>
      <c r="AJ1235">
        <v>1</v>
      </c>
      <c r="AK1235">
        <v>0</v>
      </c>
      <c r="AL1235">
        <v>20</v>
      </c>
      <c r="AM1235">
        <v>20</v>
      </c>
      <c r="AO1235" t="s">
        <v>67</v>
      </c>
      <c r="AR1235" t="s">
        <v>84</v>
      </c>
      <c r="AT1235">
        <v>253481659</v>
      </c>
      <c r="AU1235" t="s">
        <v>2881</v>
      </c>
      <c r="AV1235" s="1">
        <v>45124.61378472222</v>
      </c>
      <c r="AY1235" t="s">
        <v>72</v>
      </c>
      <c r="AZ1235" t="s">
        <v>73</v>
      </c>
      <c r="BA1235" t="s">
        <v>74</v>
      </c>
      <c r="BC1235">
        <v>1234</v>
      </c>
      <c r="BD1235" t="str">
        <f>IFERROR(VLOOKUP(C1235,Sheet1!$A$2:$C$52,2, FALSE), "")</f>
        <v>Embu</v>
      </c>
      <c r="BE1235" t="str">
        <f>IFERROR(VLOOKUP(C1235,Sheet1!$A$2:$C$52,3, FALSE), "")</f>
        <v>Embu</v>
      </c>
    </row>
    <row r="1236" spans="1:57" x14ac:dyDescent="0.35">
      <c r="A1236" s="1">
        <v>45124.718422303238</v>
      </c>
      <c r="B1236" s="1">
        <v>45124.719607187501</v>
      </c>
      <c r="C1236">
        <v>800127</v>
      </c>
      <c r="D1236" t="s">
        <v>2882</v>
      </c>
      <c r="E1236">
        <v>-0.50697110000000001</v>
      </c>
      <c r="F1236">
        <v>37.459829599999999</v>
      </c>
      <c r="G1236">
        <v>1481.3</v>
      </c>
      <c r="H1236">
        <v>4.548</v>
      </c>
      <c r="I1236" s="1">
        <v>45124.357638888891</v>
      </c>
      <c r="J1236" t="s">
        <v>159</v>
      </c>
      <c r="K1236" t="s">
        <v>57</v>
      </c>
      <c r="L1236" t="s">
        <v>58</v>
      </c>
      <c r="M1236">
        <v>2</v>
      </c>
      <c r="N1236" t="s">
        <v>105</v>
      </c>
      <c r="O1236" t="s">
        <v>126</v>
      </c>
      <c r="P1236" t="s">
        <v>127</v>
      </c>
      <c r="Q1236" t="s">
        <v>112</v>
      </c>
      <c r="R1236">
        <v>1</v>
      </c>
      <c r="S1236">
        <v>1</v>
      </c>
      <c r="T1236">
        <v>0</v>
      </c>
      <c r="U1236">
        <v>0</v>
      </c>
      <c r="W1236" t="s">
        <v>93</v>
      </c>
      <c r="X1236">
        <v>1</v>
      </c>
      <c r="Y1236">
        <v>1</v>
      </c>
      <c r="Z1236">
        <v>0</v>
      </c>
      <c r="AA1236">
        <v>0</v>
      </c>
      <c r="AG1236" t="s">
        <v>66</v>
      </c>
      <c r="AH1236">
        <v>0</v>
      </c>
      <c r="AI1236">
        <v>1</v>
      </c>
      <c r="AJ1236">
        <v>0</v>
      </c>
      <c r="AK1236">
        <v>0</v>
      </c>
      <c r="AL1236">
        <v>50</v>
      </c>
      <c r="AO1236" t="s">
        <v>67</v>
      </c>
      <c r="AR1236" t="s">
        <v>94</v>
      </c>
      <c r="AS1236" t="s">
        <v>2883</v>
      </c>
      <c r="AT1236">
        <v>253481699</v>
      </c>
      <c r="AU1236" t="s">
        <v>2884</v>
      </c>
      <c r="AV1236" s="1">
        <v>45124.613865740743</v>
      </c>
      <c r="AY1236" t="s">
        <v>72</v>
      </c>
      <c r="AZ1236" t="s">
        <v>73</v>
      </c>
      <c r="BA1236" t="s">
        <v>74</v>
      </c>
      <c r="BC1236">
        <v>1235</v>
      </c>
      <c r="BD1236" t="str">
        <f>IFERROR(VLOOKUP(C1236,Sheet1!$A$2:$C$52,2, FALSE), "")</f>
        <v>Embu</v>
      </c>
      <c r="BE1236" t="str">
        <f>IFERROR(VLOOKUP(C1236,Sheet1!$A$2:$C$52,3, FALSE), "")</f>
        <v>Embu</v>
      </c>
    </row>
    <row r="1237" spans="1:57" x14ac:dyDescent="0.35">
      <c r="A1237" s="1">
        <v>45124.719641261567</v>
      </c>
      <c r="B1237" s="1">
        <v>45124.721443483802</v>
      </c>
      <c r="C1237">
        <v>800127</v>
      </c>
      <c r="D1237" t="s">
        <v>2885</v>
      </c>
      <c r="E1237">
        <v>-0.50813600000000003</v>
      </c>
      <c r="F1237">
        <v>37.458911499999999</v>
      </c>
      <c r="G1237">
        <v>1476.700073242188</v>
      </c>
      <c r="H1237">
        <v>4.4880000000000004</v>
      </c>
      <c r="I1237" s="1">
        <v>45124.35833333333</v>
      </c>
      <c r="J1237" t="s">
        <v>159</v>
      </c>
      <c r="K1237" t="s">
        <v>57</v>
      </c>
      <c r="L1237" t="s">
        <v>58</v>
      </c>
      <c r="M1237">
        <v>1</v>
      </c>
      <c r="N1237" t="s">
        <v>105</v>
      </c>
      <c r="O1237" t="s">
        <v>91</v>
      </c>
      <c r="P1237" t="s">
        <v>61</v>
      </c>
      <c r="Q1237" t="s">
        <v>62</v>
      </c>
      <c r="R1237">
        <v>1</v>
      </c>
      <c r="S1237">
        <v>0</v>
      </c>
      <c r="T1237">
        <v>0</v>
      </c>
      <c r="U1237">
        <v>0</v>
      </c>
      <c r="W1237" t="s">
        <v>101</v>
      </c>
      <c r="X1237">
        <v>1</v>
      </c>
      <c r="Y1237">
        <v>1</v>
      </c>
      <c r="Z1237">
        <v>1</v>
      </c>
      <c r="AA1237">
        <v>0</v>
      </c>
      <c r="AL1237">
        <v>30</v>
      </c>
      <c r="AO1237" t="s">
        <v>67</v>
      </c>
      <c r="AR1237" t="s">
        <v>94</v>
      </c>
      <c r="AS1237" t="s">
        <v>1706</v>
      </c>
      <c r="AT1237">
        <v>253481716</v>
      </c>
      <c r="AU1237" t="s">
        <v>2886</v>
      </c>
      <c r="AV1237" s="1">
        <v>45124.613900462973</v>
      </c>
      <c r="AY1237" t="s">
        <v>72</v>
      </c>
      <c r="AZ1237" t="s">
        <v>73</v>
      </c>
      <c r="BA1237" t="s">
        <v>74</v>
      </c>
      <c r="BC1237">
        <v>1236</v>
      </c>
      <c r="BD1237" t="str">
        <f>IFERROR(VLOOKUP(C1237,Sheet1!$A$2:$C$52,2, FALSE), "")</f>
        <v>Embu</v>
      </c>
      <c r="BE1237" t="str">
        <f>IFERROR(VLOOKUP(C1237,Sheet1!$A$2:$C$52,3, FALSE), "")</f>
        <v>Embu</v>
      </c>
    </row>
    <row r="1238" spans="1:57" x14ac:dyDescent="0.35">
      <c r="A1238" s="1">
        <v>45124.721473287027</v>
      </c>
      <c r="B1238" s="1">
        <v>45124.722943217603</v>
      </c>
      <c r="C1238">
        <v>800127</v>
      </c>
      <c r="D1238" t="s">
        <v>2887</v>
      </c>
      <c r="E1238">
        <v>-0.50972550000000005</v>
      </c>
      <c r="F1238">
        <v>37.459378999999998</v>
      </c>
      <c r="G1238">
        <v>1476.700073242188</v>
      </c>
      <c r="H1238">
        <v>4.883</v>
      </c>
      <c r="I1238" s="1">
        <v>45124.819444444453</v>
      </c>
      <c r="J1238" t="s">
        <v>159</v>
      </c>
      <c r="K1238" t="s">
        <v>57</v>
      </c>
      <c r="L1238" t="s">
        <v>58</v>
      </c>
      <c r="M1238">
        <v>2</v>
      </c>
      <c r="N1238" t="s">
        <v>59</v>
      </c>
      <c r="O1238" t="s">
        <v>91</v>
      </c>
      <c r="P1238" t="s">
        <v>61</v>
      </c>
      <c r="Q1238" t="s">
        <v>112</v>
      </c>
      <c r="R1238">
        <v>1</v>
      </c>
      <c r="S1238">
        <v>1</v>
      </c>
      <c r="T1238">
        <v>0</v>
      </c>
      <c r="U1238">
        <v>0</v>
      </c>
      <c r="W1238" t="s">
        <v>216</v>
      </c>
      <c r="X1238">
        <v>1</v>
      </c>
      <c r="Y1238">
        <v>1</v>
      </c>
      <c r="Z1238">
        <v>1</v>
      </c>
      <c r="AA1238">
        <v>0</v>
      </c>
      <c r="AG1238" t="s">
        <v>66</v>
      </c>
      <c r="AH1238">
        <v>0</v>
      </c>
      <c r="AI1238">
        <v>1</v>
      </c>
      <c r="AJ1238">
        <v>0</v>
      </c>
      <c r="AK1238">
        <v>0</v>
      </c>
      <c r="AL1238">
        <v>20</v>
      </c>
      <c r="AM1238">
        <v>20</v>
      </c>
      <c r="AO1238" t="s">
        <v>67</v>
      </c>
      <c r="AR1238" t="s">
        <v>69</v>
      </c>
      <c r="AT1238">
        <v>253481798</v>
      </c>
      <c r="AU1238" t="s">
        <v>2888</v>
      </c>
      <c r="AV1238" s="1">
        <v>45124.61409722222</v>
      </c>
      <c r="AY1238" t="s">
        <v>72</v>
      </c>
      <c r="AZ1238" t="s">
        <v>73</v>
      </c>
      <c r="BA1238" t="s">
        <v>74</v>
      </c>
      <c r="BC1238">
        <v>1237</v>
      </c>
      <c r="BD1238" t="str">
        <f>IFERROR(VLOOKUP(C1238,Sheet1!$A$2:$C$52,2, FALSE), "")</f>
        <v>Embu</v>
      </c>
      <c r="BE1238" t="str">
        <f>IFERROR(VLOOKUP(C1238,Sheet1!$A$2:$C$52,3, FALSE), "")</f>
        <v>Embu</v>
      </c>
    </row>
    <row r="1239" spans="1:57" x14ac:dyDescent="0.35">
      <c r="A1239" s="1">
        <v>45124.722972233787</v>
      </c>
      <c r="B1239" s="1">
        <v>45124.734844606479</v>
      </c>
      <c r="C1239">
        <v>800127</v>
      </c>
      <c r="D1239" t="s">
        <v>2889</v>
      </c>
      <c r="E1239">
        <v>-0.51094669999999998</v>
      </c>
      <c r="F1239">
        <v>37.459156299999997</v>
      </c>
      <c r="G1239">
        <v>1463.599975585938</v>
      </c>
      <c r="H1239">
        <v>4.7220000000000004</v>
      </c>
      <c r="I1239" s="1">
        <v>45124.365972222222</v>
      </c>
      <c r="J1239" t="s">
        <v>56</v>
      </c>
      <c r="K1239" t="s">
        <v>77</v>
      </c>
      <c r="L1239" t="s">
        <v>78</v>
      </c>
      <c r="M1239">
        <v>3</v>
      </c>
      <c r="N1239" t="s">
        <v>105</v>
      </c>
      <c r="O1239" t="s">
        <v>126</v>
      </c>
      <c r="P1239" t="s">
        <v>141</v>
      </c>
      <c r="Q1239" t="s">
        <v>62</v>
      </c>
      <c r="R1239">
        <v>1</v>
      </c>
      <c r="S1239">
        <v>0</v>
      </c>
      <c r="T1239">
        <v>0</v>
      </c>
      <c r="U1239">
        <v>0</v>
      </c>
      <c r="W1239" t="s">
        <v>203</v>
      </c>
      <c r="X1239">
        <v>1</v>
      </c>
      <c r="Y1239">
        <v>1</v>
      </c>
      <c r="Z1239">
        <v>0</v>
      </c>
      <c r="AA1239">
        <v>0</v>
      </c>
      <c r="AL1239">
        <v>50</v>
      </c>
      <c r="AO1239" t="s">
        <v>82</v>
      </c>
      <c r="AP1239" t="s">
        <v>62</v>
      </c>
      <c r="AR1239" t="s">
        <v>94</v>
      </c>
      <c r="AT1239">
        <v>253481851</v>
      </c>
      <c r="AU1239" t="s">
        <v>2890</v>
      </c>
      <c r="AV1239" s="1">
        <v>45124.614224537043</v>
      </c>
      <c r="AY1239" t="s">
        <v>72</v>
      </c>
      <c r="AZ1239" t="s">
        <v>73</v>
      </c>
      <c r="BA1239" t="s">
        <v>74</v>
      </c>
      <c r="BC1239">
        <v>1238</v>
      </c>
      <c r="BD1239" t="str">
        <f>IFERROR(VLOOKUP(C1239,Sheet1!$A$2:$C$52,2, FALSE), "")</f>
        <v>Embu</v>
      </c>
      <c r="BE1239" t="str">
        <f>IFERROR(VLOOKUP(C1239,Sheet1!$A$2:$C$52,3, FALSE), "")</f>
        <v>Embu</v>
      </c>
    </row>
    <row r="1240" spans="1:57" x14ac:dyDescent="0.35">
      <c r="A1240" s="1">
        <v>45124.725768009259</v>
      </c>
      <c r="B1240" s="1">
        <v>45124.728806631952</v>
      </c>
      <c r="C1240">
        <v>800127</v>
      </c>
      <c r="D1240" t="s">
        <v>2891</v>
      </c>
      <c r="E1240">
        <v>-0.51326170000000004</v>
      </c>
      <c r="F1240">
        <v>37.458566699999999</v>
      </c>
      <c r="G1240">
        <v>1452.700073242188</v>
      </c>
      <c r="H1240">
        <v>4.2709999999999999</v>
      </c>
      <c r="I1240" s="1">
        <v>45124.371527777781</v>
      </c>
      <c r="J1240" t="s">
        <v>56</v>
      </c>
      <c r="K1240" t="s">
        <v>77</v>
      </c>
      <c r="L1240" t="s">
        <v>58</v>
      </c>
      <c r="M1240">
        <v>3</v>
      </c>
      <c r="N1240" t="s">
        <v>59</v>
      </c>
      <c r="P1240" t="s">
        <v>141</v>
      </c>
      <c r="Q1240" t="s">
        <v>112</v>
      </c>
      <c r="R1240">
        <v>1</v>
      </c>
      <c r="S1240">
        <v>1</v>
      </c>
      <c r="T1240">
        <v>0</v>
      </c>
      <c r="U1240">
        <v>0</v>
      </c>
      <c r="W1240" t="s">
        <v>93</v>
      </c>
      <c r="X1240">
        <v>1</v>
      </c>
      <c r="Y1240">
        <v>1</v>
      </c>
      <c r="Z1240">
        <v>0</v>
      </c>
      <c r="AA1240">
        <v>0</v>
      </c>
      <c r="AG1240" t="s">
        <v>66</v>
      </c>
      <c r="AH1240">
        <v>0</v>
      </c>
      <c r="AI1240">
        <v>1</v>
      </c>
      <c r="AJ1240">
        <v>0</v>
      </c>
      <c r="AK1240">
        <v>0</v>
      </c>
      <c r="AL1240">
        <v>50</v>
      </c>
      <c r="AO1240" t="s">
        <v>67</v>
      </c>
      <c r="AR1240" t="s">
        <v>94</v>
      </c>
      <c r="AT1240">
        <v>253481865</v>
      </c>
      <c r="AU1240" t="s">
        <v>2892</v>
      </c>
      <c r="AV1240" s="1">
        <v>45124.614259259259</v>
      </c>
      <c r="AY1240" t="s">
        <v>72</v>
      </c>
      <c r="AZ1240" t="s">
        <v>73</v>
      </c>
      <c r="BA1240" t="s">
        <v>74</v>
      </c>
      <c r="BC1240">
        <v>1239</v>
      </c>
      <c r="BD1240" t="str">
        <f>IFERROR(VLOOKUP(C1240,Sheet1!$A$2:$C$52,2, FALSE), "")</f>
        <v>Embu</v>
      </c>
      <c r="BE1240" t="str">
        <f>IFERROR(VLOOKUP(C1240,Sheet1!$A$2:$C$52,3, FALSE), "")</f>
        <v>Embu</v>
      </c>
    </row>
    <row r="1241" spans="1:57" x14ac:dyDescent="0.35">
      <c r="A1241" s="1">
        <v>45124.728844699071</v>
      </c>
      <c r="B1241" s="1">
        <v>45124.730603055563</v>
      </c>
      <c r="C1241">
        <v>800127</v>
      </c>
      <c r="D1241" t="s">
        <v>2893</v>
      </c>
      <c r="E1241">
        <v>-0.51512709999999995</v>
      </c>
      <c r="F1241">
        <v>37.457303199999998</v>
      </c>
      <c r="G1241">
        <v>1452.200073242188</v>
      </c>
      <c r="H1241">
        <v>3.9660000000000002</v>
      </c>
      <c r="I1241" s="1">
        <v>45124.375694444447</v>
      </c>
      <c r="J1241" t="s">
        <v>159</v>
      </c>
      <c r="K1241" t="s">
        <v>77</v>
      </c>
      <c r="L1241" t="s">
        <v>78</v>
      </c>
      <c r="M1241">
        <v>1</v>
      </c>
      <c r="N1241" t="s">
        <v>59</v>
      </c>
      <c r="O1241" t="s">
        <v>91</v>
      </c>
      <c r="P1241" t="s">
        <v>127</v>
      </c>
      <c r="Q1241" t="s">
        <v>62</v>
      </c>
      <c r="R1241">
        <v>1</v>
      </c>
      <c r="S1241">
        <v>0</v>
      </c>
      <c r="T1241">
        <v>0</v>
      </c>
      <c r="U1241">
        <v>0</v>
      </c>
      <c r="W1241" t="s">
        <v>93</v>
      </c>
      <c r="X1241">
        <v>1</v>
      </c>
      <c r="Y1241">
        <v>1</v>
      </c>
      <c r="Z1241">
        <v>0</v>
      </c>
      <c r="AA1241">
        <v>0</v>
      </c>
      <c r="AL1241">
        <v>20</v>
      </c>
      <c r="AO1241" t="s">
        <v>82</v>
      </c>
      <c r="AP1241" t="s">
        <v>83</v>
      </c>
      <c r="AR1241" t="s">
        <v>69</v>
      </c>
      <c r="AS1241" t="s">
        <v>2894</v>
      </c>
      <c r="AT1241">
        <v>253481871</v>
      </c>
      <c r="AU1241" t="s">
        <v>2895</v>
      </c>
      <c r="AV1241" s="1">
        <v>45124.614259259259</v>
      </c>
      <c r="AY1241" t="s">
        <v>72</v>
      </c>
      <c r="AZ1241" t="s">
        <v>73</v>
      </c>
      <c r="BA1241" t="s">
        <v>74</v>
      </c>
      <c r="BC1241">
        <v>1240</v>
      </c>
      <c r="BD1241" t="str">
        <f>IFERROR(VLOOKUP(C1241,Sheet1!$A$2:$C$52,2, FALSE), "")</f>
        <v>Embu</v>
      </c>
      <c r="BE1241" t="str">
        <f>IFERROR(VLOOKUP(C1241,Sheet1!$A$2:$C$52,3, FALSE), "")</f>
        <v>Embu</v>
      </c>
    </row>
    <row r="1242" spans="1:57" x14ac:dyDescent="0.35">
      <c r="A1242" s="1">
        <v>45124.730722534718</v>
      </c>
      <c r="B1242" s="1">
        <v>45124.732747893519</v>
      </c>
      <c r="C1242">
        <v>800127</v>
      </c>
      <c r="D1242" t="s">
        <v>2896</v>
      </c>
      <c r="E1242">
        <v>-0.51650130000000005</v>
      </c>
      <c r="F1242">
        <v>37.456584800000002</v>
      </c>
      <c r="G1242">
        <v>1452.700073242188</v>
      </c>
      <c r="H1242">
        <v>4.84</v>
      </c>
      <c r="I1242" s="1">
        <v>45124.381249999999</v>
      </c>
      <c r="J1242" t="s">
        <v>56</v>
      </c>
      <c r="K1242" t="s">
        <v>57</v>
      </c>
      <c r="L1242" t="s">
        <v>289</v>
      </c>
      <c r="M1242">
        <v>2</v>
      </c>
      <c r="N1242" t="s">
        <v>186</v>
      </c>
      <c r="O1242" t="s">
        <v>60</v>
      </c>
      <c r="Q1242" t="s">
        <v>112</v>
      </c>
      <c r="R1242">
        <v>1</v>
      </c>
      <c r="S1242">
        <v>1</v>
      </c>
      <c r="T1242">
        <v>0</v>
      </c>
      <c r="U1242">
        <v>0</v>
      </c>
      <c r="W1242" t="s">
        <v>101</v>
      </c>
      <c r="X1242">
        <v>1</v>
      </c>
      <c r="Y1242">
        <v>1</v>
      </c>
      <c r="Z1242">
        <v>1</v>
      </c>
      <c r="AA1242">
        <v>0</v>
      </c>
      <c r="AG1242" t="s">
        <v>66</v>
      </c>
      <c r="AH1242">
        <v>0</v>
      </c>
      <c r="AI1242">
        <v>1</v>
      </c>
      <c r="AJ1242">
        <v>0</v>
      </c>
      <c r="AK1242">
        <v>0</v>
      </c>
      <c r="AL1242">
        <v>20</v>
      </c>
      <c r="AM1242">
        <v>10</v>
      </c>
      <c r="AO1242" t="s">
        <v>67</v>
      </c>
      <c r="AR1242" t="s">
        <v>84</v>
      </c>
      <c r="AT1242">
        <v>253481878</v>
      </c>
      <c r="AU1242" t="s">
        <v>2897</v>
      </c>
      <c r="AV1242" s="1">
        <v>45124.614282407398</v>
      </c>
      <c r="AY1242" t="s">
        <v>72</v>
      </c>
      <c r="AZ1242" t="s">
        <v>73</v>
      </c>
      <c r="BA1242" t="s">
        <v>74</v>
      </c>
      <c r="BC1242">
        <v>1241</v>
      </c>
      <c r="BD1242" t="str">
        <f>IFERROR(VLOOKUP(C1242,Sheet1!$A$2:$C$52,2, FALSE), "")</f>
        <v>Embu</v>
      </c>
      <c r="BE1242" t="str">
        <f>IFERROR(VLOOKUP(C1242,Sheet1!$A$2:$C$52,3, FALSE), "")</f>
        <v>Embu</v>
      </c>
    </row>
    <row r="1243" spans="1:57" x14ac:dyDescent="0.35">
      <c r="A1243" s="1">
        <v>45124.732784236112</v>
      </c>
      <c r="B1243" s="1">
        <v>45124.734035358793</v>
      </c>
      <c r="C1243">
        <v>800127</v>
      </c>
      <c r="D1243" t="s">
        <v>2898</v>
      </c>
      <c r="E1243">
        <v>-0.51809320000000003</v>
      </c>
      <c r="F1243">
        <v>37.455652100000002</v>
      </c>
      <c r="G1243">
        <v>1452.700073242188</v>
      </c>
      <c r="H1243">
        <v>4.92</v>
      </c>
      <c r="I1243" s="1">
        <v>45124.386111111111</v>
      </c>
      <c r="J1243" t="s">
        <v>159</v>
      </c>
      <c r="K1243" t="s">
        <v>57</v>
      </c>
      <c r="L1243" t="s">
        <v>220</v>
      </c>
      <c r="M1243">
        <v>2</v>
      </c>
      <c r="N1243" t="s">
        <v>59</v>
      </c>
      <c r="O1243" t="s">
        <v>60</v>
      </c>
      <c r="Q1243" t="s">
        <v>62</v>
      </c>
      <c r="R1243">
        <v>1</v>
      </c>
      <c r="S1243">
        <v>0</v>
      </c>
      <c r="T1243">
        <v>0</v>
      </c>
      <c r="U1243">
        <v>0</v>
      </c>
      <c r="W1243" t="s">
        <v>93</v>
      </c>
      <c r="X1243">
        <v>1</v>
      </c>
      <c r="Y1243">
        <v>1</v>
      </c>
      <c r="Z1243">
        <v>0</v>
      </c>
      <c r="AA1243">
        <v>0</v>
      </c>
      <c r="AL1243">
        <v>20</v>
      </c>
      <c r="AO1243" t="s">
        <v>67</v>
      </c>
      <c r="AR1243" t="s">
        <v>84</v>
      </c>
      <c r="AS1243" t="s">
        <v>2899</v>
      </c>
      <c r="AT1243">
        <v>253481904</v>
      </c>
      <c r="AU1243" t="s">
        <v>2900</v>
      </c>
      <c r="AV1243" s="1">
        <v>45124.614340277767</v>
      </c>
      <c r="AY1243" t="s">
        <v>72</v>
      </c>
      <c r="AZ1243" t="s">
        <v>73</v>
      </c>
      <c r="BA1243" t="s">
        <v>74</v>
      </c>
      <c r="BC1243">
        <v>1242</v>
      </c>
      <c r="BD1243" t="str">
        <f>IFERROR(VLOOKUP(C1243,Sheet1!$A$2:$C$52,2, FALSE), "")</f>
        <v>Embu</v>
      </c>
      <c r="BE1243" t="str">
        <f>IFERROR(VLOOKUP(C1243,Sheet1!$A$2:$C$52,3, FALSE), "")</f>
        <v>Embu</v>
      </c>
    </row>
    <row r="1244" spans="1:57" x14ac:dyDescent="0.35">
      <c r="A1244" s="1">
        <v>45124.760689143521</v>
      </c>
      <c r="B1244" s="1">
        <v>45124.762531805558</v>
      </c>
      <c r="C1244">
        <v>800146</v>
      </c>
      <c r="D1244" t="s">
        <v>2901</v>
      </c>
      <c r="E1244">
        <v>-2.5983773999999999</v>
      </c>
      <c r="F1244">
        <v>38.121668499999998</v>
      </c>
      <c r="G1244">
        <v>731.98400000000004</v>
      </c>
      <c r="H1244">
        <v>1.881</v>
      </c>
      <c r="I1244" s="1">
        <v>45124.386805555558</v>
      </c>
      <c r="J1244" t="s">
        <v>76</v>
      </c>
      <c r="K1244" t="s">
        <v>77</v>
      </c>
      <c r="L1244" t="s">
        <v>78</v>
      </c>
      <c r="M1244">
        <v>0</v>
      </c>
      <c r="N1244" t="s">
        <v>59</v>
      </c>
      <c r="O1244" t="s">
        <v>60</v>
      </c>
      <c r="P1244" t="s">
        <v>61</v>
      </c>
      <c r="Q1244" t="s">
        <v>112</v>
      </c>
      <c r="R1244">
        <v>1</v>
      </c>
      <c r="S1244">
        <v>1</v>
      </c>
      <c r="T1244">
        <v>0</v>
      </c>
      <c r="U1244">
        <v>0</v>
      </c>
      <c r="W1244" t="s">
        <v>88</v>
      </c>
      <c r="X1244">
        <v>1</v>
      </c>
      <c r="Y1244">
        <v>0</v>
      </c>
      <c r="Z1244">
        <v>0</v>
      </c>
      <c r="AA1244">
        <v>0</v>
      </c>
      <c r="AG1244" t="s">
        <v>496</v>
      </c>
      <c r="AH1244">
        <v>0</v>
      </c>
      <c r="AI1244">
        <v>1</v>
      </c>
      <c r="AJ1244">
        <v>1</v>
      </c>
      <c r="AK1244">
        <v>1</v>
      </c>
      <c r="AL1244">
        <v>35</v>
      </c>
      <c r="AM1244">
        <v>50</v>
      </c>
      <c r="AN1244">
        <v>20</v>
      </c>
      <c r="AO1244" t="s">
        <v>67</v>
      </c>
      <c r="AR1244" t="s">
        <v>94</v>
      </c>
      <c r="AT1244">
        <v>253499011</v>
      </c>
      <c r="AU1244" t="s">
        <v>2902</v>
      </c>
      <c r="AV1244" s="1">
        <v>45124.651296296302</v>
      </c>
      <c r="AY1244" t="s">
        <v>72</v>
      </c>
      <c r="AZ1244" t="s">
        <v>73</v>
      </c>
      <c r="BA1244" t="s">
        <v>74</v>
      </c>
      <c r="BC1244">
        <v>1243</v>
      </c>
      <c r="BD1244" t="str">
        <f>IFERROR(VLOOKUP(C1244,Sheet1!$A$2:$C$52,2, FALSE), "")</f>
        <v>Makueni</v>
      </c>
      <c r="BE1244" t="str">
        <f>IFERROR(VLOOKUP(C1244,Sheet1!$A$2:$C$52,3, FALSE), "")</f>
        <v>Makueni</v>
      </c>
    </row>
    <row r="1245" spans="1:57" x14ac:dyDescent="0.35">
      <c r="A1245" s="1">
        <v>45124.762564942132</v>
      </c>
      <c r="B1245" s="1">
        <v>45124.763283287037</v>
      </c>
      <c r="C1245">
        <v>800146</v>
      </c>
      <c r="D1245" t="s">
        <v>2903</v>
      </c>
      <c r="E1245">
        <v>-2.6032945000000001</v>
      </c>
      <c r="F1245">
        <v>38.130136800000002</v>
      </c>
      <c r="G1245">
        <v>744.01499999999999</v>
      </c>
      <c r="H1245">
        <v>1.5069999999999999</v>
      </c>
      <c r="I1245" s="1">
        <v>45124.397222222222</v>
      </c>
      <c r="J1245" t="s">
        <v>76</v>
      </c>
      <c r="K1245" t="s">
        <v>77</v>
      </c>
      <c r="L1245" t="s">
        <v>58</v>
      </c>
      <c r="M1245">
        <v>1</v>
      </c>
      <c r="N1245" t="s">
        <v>59</v>
      </c>
      <c r="O1245" t="s">
        <v>126</v>
      </c>
      <c r="P1245" t="s">
        <v>127</v>
      </c>
      <c r="Q1245" t="s">
        <v>112</v>
      </c>
      <c r="R1245">
        <v>1</v>
      </c>
      <c r="S1245">
        <v>1</v>
      </c>
      <c r="T1245">
        <v>0</v>
      </c>
      <c r="U1245">
        <v>0</v>
      </c>
      <c r="W1245" t="s">
        <v>93</v>
      </c>
      <c r="X1245">
        <v>1</v>
      </c>
      <c r="Y1245">
        <v>1</v>
      </c>
      <c r="Z1245">
        <v>0</v>
      </c>
      <c r="AA1245">
        <v>0</v>
      </c>
      <c r="AG1245" t="s">
        <v>113</v>
      </c>
      <c r="AH1245">
        <v>0</v>
      </c>
      <c r="AI1245">
        <v>1</v>
      </c>
      <c r="AJ1245">
        <v>1</v>
      </c>
      <c r="AK1245">
        <v>1</v>
      </c>
      <c r="AL1245">
        <v>20</v>
      </c>
      <c r="AM1245">
        <v>40</v>
      </c>
      <c r="AN1245">
        <v>20</v>
      </c>
      <c r="AO1245" t="s">
        <v>67</v>
      </c>
      <c r="AR1245" t="s">
        <v>84</v>
      </c>
      <c r="AT1245">
        <v>253499015</v>
      </c>
      <c r="AU1245" t="s">
        <v>2904</v>
      </c>
      <c r="AV1245" s="1">
        <v>45124.651296296302</v>
      </c>
      <c r="AY1245" t="s">
        <v>72</v>
      </c>
      <c r="AZ1245" t="s">
        <v>73</v>
      </c>
      <c r="BA1245" t="s">
        <v>74</v>
      </c>
      <c r="BC1245">
        <v>1244</v>
      </c>
      <c r="BD1245" t="str">
        <f>IFERROR(VLOOKUP(C1245,Sheet1!$A$2:$C$52,2, FALSE), "")</f>
        <v>Makueni</v>
      </c>
      <c r="BE1245" t="str">
        <f>IFERROR(VLOOKUP(C1245,Sheet1!$A$2:$C$52,3, FALSE), "")</f>
        <v>Makueni</v>
      </c>
    </row>
    <row r="1246" spans="1:57" x14ac:dyDescent="0.35">
      <c r="A1246" s="1">
        <v>45124.763315046293</v>
      </c>
      <c r="B1246" s="1">
        <v>45124.764021828712</v>
      </c>
      <c r="C1246">
        <v>800146</v>
      </c>
      <c r="D1246" t="s">
        <v>2905</v>
      </c>
      <c r="E1246">
        <v>-2.6032964999999999</v>
      </c>
      <c r="F1246">
        <v>38.130160099999998</v>
      </c>
      <c r="G1246">
        <v>744.01499999999999</v>
      </c>
      <c r="H1246">
        <v>2.069</v>
      </c>
      <c r="I1246" s="1">
        <v>45124.428472222222</v>
      </c>
      <c r="J1246" t="s">
        <v>140</v>
      </c>
      <c r="K1246" t="s">
        <v>77</v>
      </c>
      <c r="L1246" t="s">
        <v>58</v>
      </c>
      <c r="M1246">
        <v>3</v>
      </c>
      <c r="N1246" t="s">
        <v>59</v>
      </c>
      <c r="O1246" t="s">
        <v>91</v>
      </c>
      <c r="P1246" t="s">
        <v>141</v>
      </c>
      <c r="Q1246" t="s">
        <v>112</v>
      </c>
      <c r="R1246">
        <v>1</v>
      </c>
      <c r="S1246">
        <v>1</v>
      </c>
      <c r="T1246">
        <v>0</v>
      </c>
      <c r="U1246">
        <v>0</v>
      </c>
      <c r="W1246" t="s">
        <v>1239</v>
      </c>
      <c r="X1246">
        <v>1</v>
      </c>
      <c r="Y1246">
        <v>1</v>
      </c>
      <c r="Z1246">
        <v>1</v>
      </c>
      <c r="AA1246">
        <v>0</v>
      </c>
      <c r="AG1246" t="s">
        <v>496</v>
      </c>
      <c r="AH1246">
        <v>0</v>
      </c>
      <c r="AI1246">
        <v>1</v>
      </c>
      <c r="AJ1246">
        <v>1</v>
      </c>
      <c r="AK1246">
        <v>1</v>
      </c>
      <c r="AL1246">
        <v>30</v>
      </c>
      <c r="AM1246">
        <v>80</v>
      </c>
      <c r="AN1246">
        <v>20</v>
      </c>
      <c r="AO1246" t="s">
        <v>82</v>
      </c>
      <c r="AP1246" t="s">
        <v>83</v>
      </c>
      <c r="AR1246" t="s">
        <v>94</v>
      </c>
      <c r="AT1246">
        <v>253499020</v>
      </c>
      <c r="AU1246" t="s">
        <v>2906</v>
      </c>
      <c r="AV1246" s="1">
        <v>45124.651307870372</v>
      </c>
      <c r="AY1246" t="s">
        <v>72</v>
      </c>
      <c r="AZ1246" t="s">
        <v>73</v>
      </c>
      <c r="BA1246" t="s">
        <v>74</v>
      </c>
      <c r="BC1246">
        <v>1245</v>
      </c>
      <c r="BD1246" t="str">
        <f>IFERROR(VLOOKUP(C1246,Sheet1!$A$2:$C$52,2, FALSE), "")</f>
        <v>Makueni</v>
      </c>
      <c r="BE1246" t="str">
        <f>IFERROR(VLOOKUP(C1246,Sheet1!$A$2:$C$52,3, FALSE), "")</f>
        <v>Makueni</v>
      </c>
    </row>
    <row r="1247" spans="1:57" x14ac:dyDescent="0.35">
      <c r="A1247" s="1">
        <v>45124.764047534722</v>
      </c>
      <c r="B1247" s="1">
        <v>45124.764844317127</v>
      </c>
      <c r="C1247">
        <v>800146</v>
      </c>
      <c r="D1247" t="s">
        <v>2907</v>
      </c>
      <c r="E1247">
        <v>-2.6105700999999999</v>
      </c>
      <c r="F1247">
        <v>38.1306498</v>
      </c>
      <c r="G1247">
        <v>758.197</v>
      </c>
      <c r="H1247">
        <v>0.72499999999999998</v>
      </c>
      <c r="I1247" s="1">
        <v>45124.438888888893</v>
      </c>
      <c r="J1247" t="s">
        <v>159</v>
      </c>
      <c r="K1247" t="s">
        <v>57</v>
      </c>
      <c r="L1247" t="s">
        <v>58</v>
      </c>
      <c r="M1247">
        <v>4</v>
      </c>
      <c r="N1247" t="s">
        <v>105</v>
      </c>
      <c r="O1247" t="s">
        <v>126</v>
      </c>
      <c r="P1247" t="s">
        <v>141</v>
      </c>
      <c r="Q1247" t="s">
        <v>1089</v>
      </c>
      <c r="R1247">
        <v>1</v>
      </c>
      <c r="S1247">
        <v>1</v>
      </c>
      <c r="T1247">
        <v>1</v>
      </c>
      <c r="U1247">
        <v>0</v>
      </c>
      <c r="W1247" t="s">
        <v>93</v>
      </c>
      <c r="X1247">
        <v>1</v>
      </c>
      <c r="Y1247">
        <v>1</v>
      </c>
      <c r="Z1247">
        <v>0</v>
      </c>
      <c r="AA1247">
        <v>0</v>
      </c>
      <c r="AB1247" t="s">
        <v>394</v>
      </c>
      <c r="AC1247">
        <v>0</v>
      </c>
      <c r="AD1247">
        <v>1</v>
      </c>
      <c r="AE1247">
        <v>0</v>
      </c>
      <c r="AF1247">
        <v>1</v>
      </c>
      <c r="AG1247" t="s">
        <v>496</v>
      </c>
      <c r="AH1247">
        <v>0</v>
      </c>
      <c r="AI1247">
        <v>1</v>
      </c>
      <c r="AJ1247">
        <v>1</v>
      </c>
      <c r="AK1247">
        <v>1</v>
      </c>
      <c r="AL1247">
        <v>30</v>
      </c>
      <c r="AM1247">
        <v>60</v>
      </c>
      <c r="AN1247">
        <v>10</v>
      </c>
      <c r="AO1247" t="s">
        <v>67</v>
      </c>
      <c r="AR1247" t="s">
        <v>84</v>
      </c>
      <c r="AT1247">
        <v>253499022</v>
      </c>
      <c r="AU1247" t="s">
        <v>2908</v>
      </c>
      <c r="AV1247" s="1">
        <v>45124.651319444441</v>
      </c>
      <c r="AY1247" t="s">
        <v>72</v>
      </c>
      <c r="AZ1247" t="s">
        <v>73</v>
      </c>
      <c r="BA1247" t="s">
        <v>74</v>
      </c>
      <c r="BC1247">
        <v>1246</v>
      </c>
      <c r="BD1247" t="str">
        <f>IFERROR(VLOOKUP(C1247,Sheet1!$A$2:$C$52,2, FALSE), "")</f>
        <v>Makueni</v>
      </c>
      <c r="BE1247" t="str">
        <f>IFERROR(VLOOKUP(C1247,Sheet1!$A$2:$C$52,3, FALSE), "")</f>
        <v>Makueni</v>
      </c>
    </row>
    <row r="1248" spans="1:57" x14ac:dyDescent="0.35">
      <c r="A1248" s="1">
        <v>45124.764872280102</v>
      </c>
      <c r="B1248" s="1">
        <v>45124.765731967593</v>
      </c>
      <c r="C1248">
        <v>800146</v>
      </c>
      <c r="D1248" t="s">
        <v>2909</v>
      </c>
      <c r="E1248">
        <v>-2.6131451999999999</v>
      </c>
      <c r="F1248">
        <v>38.127761</v>
      </c>
      <c r="G1248">
        <v>766.34699999999998</v>
      </c>
      <c r="H1248">
        <v>0.85499999999999998</v>
      </c>
      <c r="I1248" s="1">
        <v>45124.456944444442</v>
      </c>
      <c r="J1248">
        <v>60</v>
      </c>
      <c r="K1248" t="s">
        <v>57</v>
      </c>
      <c r="L1248" t="s">
        <v>58</v>
      </c>
      <c r="M1248">
        <v>3</v>
      </c>
      <c r="N1248" t="s">
        <v>105</v>
      </c>
      <c r="O1248" t="s">
        <v>126</v>
      </c>
      <c r="P1248" t="s">
        <v>127</v>
      </c>
      <c r="Q1248" t="s">
        <v>112</v>
      </c>
      <c r="R1248">
        <v>1</v>
      </c>
      <c r="S1248">
        <v>1</v>
      </c>
      <c r="T1248">
        <v>0</v>
      </c>
      <c r="U1248">
        <v>0</v>
      </c>
      <c r="W1248" t="s">
        <v>93</v>
      </c>
      <c r="X1248">
        <v>1</v>
      </c>
      <c r="Y1248">
        <v>1</v>
      </c>
      <c r="Z1248">
        <v>0</v>
      </c>
      <c r="AA1248">
        <v>0</v>
      </c>
      <c r="AG1248" t="s">
        <v>496</v>
      </c>
      <c r="AH1248">
        <v>0</v>
      </c>
      <c r="AI1248">
        <v>1</v>
      </c>
      <c r="AJ1248">
        <v>1</v>
      </c>
      <c r="AK1248">
        <v>1</v>
      </c>
      <c r="AL1248">
        <v>15</v>
      </c>
      <c r="AM1248">
        <v>40</v>
      </c>
      <c r="AN1248">
        <v>10</v>
      </c>
      <c r="AO1248" t="s">
        <v>67</v>
      </c>
      <c r="AR1248" t="s">
        <v>94</v>
      </c>
      <c r="AT1248">
        <v>253499025</v>
      </c>
      <c r="AU1248" t="s">
        <v>2910</v>
      </c>
      <c r="AV1248" s="1">
        <v>45124.651319444441</v>
      </c>
      <c r="AY1248" t="s">
        <v>72</v>
      </c>
      <c r="AZ1248" t="s">
        <v>73</v>
      </c>
      <c r="BA1248" t="s">
        <v>74</v>
      </c>
      <c r="BC1248">
        <v>1247</v>
      </c>
      <c r="BD1248" t="str">
        <f>IFERROR(VLOOKUP(C1248,Sheet1!$A$2:$C$52,2, FALSE), "")</f>
        <v>Makueni</v>
      </c>
      <c r="BE1248" t="str">
        <f>IFERROR(VLOOKUP(C1248,Sheet1!$A$2:$C$52,3, FALSE), "")</f>
        <v>Makueni</v>
      </c>
    </row>
    <row r="1249" spans="1:57" x14ac:dyDescent="0.35">
      <c r="A1249" s="1">
        <v>45124.765783020834</v>
      </c>
      <c r="B1249" s="1">
        <v>45124.767381840284</v>
      </c>
      <c r="C1249">
        <v>800146</v>
      </c>
      <c r="I1249" s="1">
        <v>45124.470138888893</v>
      </c>
      <c r="J1249" t="s">
        <v>76</v>
      </c>
      <c r="K1249" t="s">
        <v>57</v>
      </c>
      <c r="L1249" t="s">
        <v>58</v>
      </c>
      <c r="M1249">
        <v>1</v>
      </c>
      <c r="N1249" t="s">
        <v>59</v>
      </c>
      <c r="O1249" t="s">
        <v>91</v>
      </c>
      <c r="P1249" t="s">
        <v>141</v>
      </c>
      <c r="Q1249" t="s">
        <v>181</v>
      </c>
      <c r="R1249">
        <v>1</v>
      </c>
      <c r="S1249">
        <v>1</v>
      </c>
      <c r="T1249">
        <v>1</v>
      </c>
      <c r="U1249">
        <v>0</v>
      </c>
      <c r="W1249" t="s">
        <v>101</v>
      </c>
      <c r="X1249">
        <v>1</v>
      </c>
      <c r="Y1249">
        <v>1</v>
      </c>
      <c r="Z1249">
        <v>1</v>
      </c>
      <c r="AA1249">
        <v>0</v>
      </c>
      <c r="AB1249" t="s">
        <v>113</v>
      </c>
      <c r="AC1249">
        <v>0</v>
      </c>
      <c r="AD1249">
        <v>1</v>
      </c>
      <c r="AE1249">
        <v>1</v>
      </c>
      <c r="AF1249">
        <v>1</v>
      </c>
      <c r="AG1249" t="s">
        <v>496</v>
      </c>
      <c r="AH1249">
        <v>0</v>
      </c>
      <c r="AI1249">
        <v>1</v>
      </c>
      <c r="AJ1249">
        <v>1</v>
      </c>
      <c r="AK1249">
        <v>1</v>
      </c>
      <c r="AL1249">
        <v>25</v>
      </c>
      <c r="AM1249">
        <v>50</v>
      </c>
      <c r="AN1249">
        <v>10</v>
      </c>
      <c r="AO1249" t="s">
        <v>67</v>
      </c>
      <c r="AR1249" t="s">
        <v>94</v>
      </c>
      <c r="AT1249">
        <v>253499028</v>
      </c>
      <c r="AU1249" t="s">
        <v>2911</v>
      </c>
      <c r="AV1249" s="1">
        <v>45124.651331018518</v>
      </c>
      <c r="AY1249" t="s">
        <v>72</v>
      </c>
      <c r="AZ1249" t="s">
        <v>73</v>
      </c>
      <c r="BA1249" t="s">
        <v>74</v>
      </c>
      <c r="BC1249">
        <v>1248</v>
      </c>
      <c r="BD1249" t="str">
        <f>IFERROR(VLOOKUP(C1249,Sheet1!$A$2:$C$52,2, FALSE), "")</f>
        <v>Makueni</v>
      </c>
      <c r="BE1249" t="str">
        <f>IFERROR(VLOOKUP(C1249,Sheet1!$A$2:$C$52,3, FALSE), "")</f>
        <v>Makueni</v>
      </c>
    </row>
    <row r="1250" spans="1:57" x14ac:dyDescent="0.35">
      <c r="A1250" s="1">
        <v>45124.767484571763</v>
      </c>
      <c r="B1250" s="1">
        <v>45124.768411921294</v>
      </c>
      <c r="C1250">
        <v>800146</v>
      </c>
      <c r="D1250" t="s">
        <v>2912</v>
      </c>
      <c r="E1250">
        <v>-2.6202754000000001</v>
      </c>
      <c r="F1250">
        <v>38.1164311</v>
      </c>
      <c r="G1250">
        <v>796.51400000000001</v>
      </c>
      <c r="H1250">
        <v>0.88800000000000001</v>
      </c>
      <c r="I1250" s="1">
        <v>45124.489583333343</v>
      </c>
      <c r="J1250" t="s">
        <v>56</v>
      </c>
      <c r="K1250" t="s">
        <v>57</v>
      </c>
      <c r="L1250" t="s">
        <v>58</v>
      </c>
      <c r="M1250">
        <v>2</v>
      </c>
      <c r="N1250" t="s">
        <v>59</v>
      </c>
      <c r="O1250" t="s">
        <v>91</v>
      </c>
      <c r="P1250" t="s">
        <v>141</v>
      </c>
      <c r="Q1250" t="s">
        <v>112</v>
      </c>
      <c r="R1250">
        <v>1</v>
      </c>
      <c r="S1250">
        <v>1</v>
      </c>
      <c r="T1250">
        <v>0</v>
      </c>
      <c r="U1250">
        <v>0</v>
      </c>
      <c r="W1250" t="s">
        <v>1681</v>
      </c>
      <c r="X1250">
        <v>1</v>
      </c>
      <c r="Y1250">
        <v>1</v>
      </c>
      <c r="Z1250">
        <v>1</v>
      </c>
      <c r="AA1250">
        <v>0</v>
      </c>
      <c r="AG1250" t="s">
        <v>496</v>
      </c>
      <c r="AH1250">
        <v>0</v>
      </c>
      <c r="AI1250">
        <v>1</v>
      </c>
      <c r="AJ1250">
        <v>1</v>
      </c>
      <c r="AK1250">
        <v>1</v>
      </c>
      <c r="AL1250">
        <v>40</v>
      </c>
      <c r="AM1250">
        <v>100</v>
      </c>
      <c r="AN1250">
        <v>30</v>
      </c>
      <c r="AO1250" t="s">
        <v>82</v>
      </c>
      <c r="AP1250" t="s">
        <v>83</v>
      </c>
      <c r="AR1250" t="s">
        <v>84</v>
      </c>
      <c r="AT1250">
        <v>253499032</v>
      </c>
      <c r="AU1250" t="s">
        <v>2913</v>
      </c>
      <c r="AV1250" s="1">
        <v>45124.651342592602</v>
      </c>
      <c r="AY1250" t="s">
        <v>72</v>
      </c>
      <c r="AZ1250" t="s">
        <v>73</v>
      </c>
      <c r="BA1250" t="s">
        <v>74</v>
      </c>
      <c r="BC1250">
        <v>1249</v>
      </c>
      <c r="BD1250" t="str">
        <f>IFERROR(VLOOKUP(C1250,Sheet1!$A$2:$C$52,2, FALSE), "")</f>
        <v>Makueni</v>
      </c>
      <c r="BE1250" t="str">
        <f>IFERROR(VLOOKUP(C1250,Sheet1!$A$2:$C$52,3, FALSE), "")</f>
        <v>Makueni</v>
      </c>
    </row>
    <row r="1251" spans="1:57" x14ac:dyDescent="0.35">
      <c r="A1251" s="1">
        <v>45124.768445196758</v>
      </c>
      <c r="B1251" s="1">
        <v>45124.769363865737</v>
      </c>
      <c r="C1251">
        <v>800146</v>
      </c>
      <c r="D1251" t="s">
        <v>2914</v>
      </c>
      <c r="E1251">
        <v>-2.6218962000000001</v>
      </c>
      <c r="F1251">
        <v>38.111688100000002</v>
      </c>
      <c r="G1251">
        <v>820.36599999999999</v>
      </c>
      <c r="H1251">
        <v>0.85899999999999999</v>
      </c>
      <c r="I1251" s="1">
        <v>45124.518055555563</v>
      </c>
      <c r="J1251" t="s">
        <v>56</v>
      </c>
      <c r="K1251" t="s">
        <v>77</v>
      </c>
      <c r="L1251" t="s">
        <v>58</v>
      </c>
      <c r="M1251">
        <v>3</v>
      </c>
      <c r="N1251" t="s">
        <v>105</v>
      </c>
      <c r="O1251" t="s">
        <v>126</v>
      </c>
      <c r="P1251" t="s">
        <v>127</v>
      </c>
      <c r="Q1251" t="s">
        <v>142</v>
      </c>
      <c r="R1251">
        <v>1</v>
      </c>
      <c r="S1251">
        <v>1</v>
      </c>
      <c r="T1251">
        <v>0</v>
      </c>
      <c r="U1251">
        <v>0</v>
      </c>
      <c r="W1251" t="s">
        <v>1681</v>
      </c>
      <c r="X1251">
        <v>1</v>
      </c>
      <c r="Y1251">
        <v>1</v>
      </c>
      <c r="Z1251">
        <v>1</v>
      </c>
      <c r="AA1251">
        <v>0</v>
      </c>
      <c r="AG1251" t="s">
        <v>496</v>
      </c>
      <c r="AH1251">
        <v>0</v>
      </c>
      <c r="AI1251">
        <v>1</v>
      </c>
      <c r="AJ1251">
        <v>1</v>
      </c>
      <c r="AK1251">
        <v>1</v>
      </c>
      <c r="AL1251">
        <v>35</v>
      </c>
      <c r="AM1251">
        <v>80</v>
      </c>
      <c r="AN1251">
        <v>20</v>
      </c>
      <c r="AO1251" t="s">
        <v>67</v>
      </c>
      <c r="AR1251" t="s">
        <v>94</v>
      </c>
      <c r="AT1251">
        <v>253499037</v>
      </c>
      <c r="AU1251" t="s">
        <v>2915</v>
      </c>
      <c r="AV1251" s="1">
        <v>45124.651342592602</v>
      </c>
      <c r="AY1251" t="s">
        <v>72</v>
      </c>
      <c r="AZ1251" t="s">
        <v>73</v>
      </c>
      <c r="BA1251" t="s">
        <v>74</v>
      </c>
      <c r="BC1251">
        <v>1250</v>
      </c>
      <c r="BD1251" t="str">
        <f>IFERROR(VLOOKUP(C1251,Sheet1!$A$2:$C$52,2, FALSE), "")</f>
        <v>Makueni</v>
      </c>
      <c r="BE1251" t="str">
        <f>IFERROR(VLOOKUP(C1251,Sheet1!$A$2:$C$52,3, FALSE), "")</f>
        <v>Makueni</v>
      </c>
    </row>
    <row r="1252" spans="1:57" x14ac:dyDescent="0.35">
      <c r="A1252" s="1">
        <v>45124.769440219898</v>
      </c>
      <c r="B1252" s="1">
        <v>45124.770480393519</v>
      </c>
      <c r="C1252">
        <v>800146</v>
      </c>
      <c r="D1252" t="s">
        <v>2916</v>
      </c>
      <c r="E1252">
        <v>-2.6269467999999998</v>
      </c>
      <c r="F1252">
        <v>38.108892699999998</v>
      </c>
      <c r="G1252">
        <v>837.35400000000004</v>
      </c>
      <c r="H1252">
        <v>0.85099999999999998</v>
      </c>
      <c r="I1252" s="1">
        <v>45124.536111111112</v>
      </c>
      <c r="J1252" t="s">
        <v>140</v>
      </c>
      <c r="K1252" t="s">
        <v>57</v>
      </c>
      <c r="L1252" t="s">
        <v>58</v>
      </c>
      <c r="M1252">
        <v>4</v>
      </c>
      <c r="N1252" t="s">
        <v>105</v>
      </c>
      <c r="O1252" t="s">
        <v>60</v>
      </c>
      <c r="P1252" t="s">
        <v>61</v>
      </c>
      <c r="Q1252" t="s">
        <v>112</v>
      </c>
      <c r="R1252">
        <v>1</v>
      </c>
      <c r="S1252">
        <v>1</v>
      </c>
      <c r="T1252">
        <v>0</v>
      </c>
      <c r="U1252">
        <v>0</v>
      </c>
      <c r="W1252" t="s">
        <v>93</v>
      </c>
      <c r="X1252">
        <v>1</v>
      </c>
      <c r="Y1252">
        <v>1</v>
      </c>
      <c r="Z1252">
        <v>0</v>
      </c>
      <c r="AA1252">
        <v>0</v>
      </c>
      <c r="AG1252" t="s">
        <v>1038</v>
      </c>
      <c r="AH1252">
        <v>1</v>
      </c>
      <c r="AI1252">
        <v>1</v>
      </c>
      <c r="AJ1252">
        <v>1</v>
      </c>
      <c r="AK1252">
        <v>1</v>
      </c>
      <c r="AL1252">
        <v>40</v>
      </c>
      <c r="AM1252">
        <v>150</v>
      </c>
      <c r="AN1252">
        <v>20</v>
      </c>
      <c r="AO1252" t="s">
        <v>67</v>
      </c>
      <c r="AR1252" t="s">
        <v>84</v>
      </c>
      <c r="AT1252">
        <v>253499040</v>
      </c>
      <c r="AU1252" t="s">
        <v>2917</v>
      </c>
      <c r="AV1252" s="1">
        <v>45124.651354166657</v>
      </c>
      <c r="AY1252" t="s">
        <v>72</v>
      </c>
      <c r="AZ1252" t="s">
        <v>73</v>
      </c>
      <c r="BA1252" t="s">
        <v>74</v>
      </c>
      <c r="BC1252">
        <v>1251</v>
      </c>
      <c r="BD1252" t="str">
        <f>IFERROR(VLOOKUP(C1252,Sheet1!$A$2:$C$52,2, FALSE), "")</f>
        <v>Makueni</v>
      </c>
      <c r="BE1252" t="str">
        <f>IFERROR(VLOOKUP(C1252,Sheet1!$A$2:$C$52,3, FALSE), "")</f>
        <v>Makueni</v>
      </c>
    </row>
    <row r="1253" spans="1:57" x14ac:dyDescent="0.35">
      <c r="A1253" s="1">
        <v>45124.770509965281</v>
      </c>
      <c r="B1253" s="1">
        <v>45124.771575497682</v>
      </c>
      <c r="C1253">
        <v>800146</v>
      </c>
      <c r="D1253" t="s">
        <v>2918</v>
      </c>
      <c r="E1253">
        <v>-2.6362523000000002</v>
      </c>
      <c r="F1253">
        <v>38.109641400000001</v>
      </c>
      <c r="G1253">
        <v>814.72199999999998</v>
      </c>
      <c r="H1253">
        <v>0.90900000000000003</v>
      </c>
      <c r="I1253" s="1">
        <v>45124.561805555553</v>
      </c>
      <c r="J1253" t="s">
        <v>76</v>
      </c>
      <c r="K1253" t="s">
        <v>77</v>
      </c>
      <c r="L1253" t="s">
        <v>78</v>
      </c>
      <c r="M1253">
        <v>0</v>
      </c>
      <c r="N1253" t="s">
        <v>59</v>
      </c>
      <c r="O1253" t="s">
        <v>79</v>
      </c>
      <c r="P1253" t="s">
        <v>61</v>
      </c>
      <c r="Q1253" t="s">
        <v>181</v>
      </c>
      <c r="R1253">
        <v>1</v>
      </c>
      <c r="S1253">
        <v>1</v>
      </c>
      <c r="T1253">
        <v>1</v>
      </c>
      <c r="U1253">
        <v>0</v>
      </c>
      <c r="W1253" t="s">
        <v>93</v>
      </c>
      <c r="X1253">
        <v>1</v>
      </c>
      <c r="Y1253">
        <v>1</v>
      </c>
      <c r="Z1253">
        <v>0</v>
      </c>
      <c r="AA1253">
        <v>0</v>
      </c>
      <c r="AB1253" t="s">
        <v>1038</v>
      </c>
      <c r="AC1253">
        <v>1</v>
      </c>
      <c r="AD1253">
        <v>1</v>
      </c>
      <c r="AE1253">
        <v>1</v>
      </c>
      <c r="AF1253">
        <v>1</v>
      </c>
      <c r="AG1253" t="s">
        <v>1038</v>
      </c>
      <c r="AH1253">
        <v>1</v>
      </c>
      <c r="AI1253">
        <v>1</v>
      </c>
      <c r="AJ1253">
        <v>1</v>
      </c>
      <c r="AK1253">
        <v>1</v>
      </c>
      <c r="AL1253">
        <v>20</v>
      </c>
      <c r="AM1253">
        <v>60</v>
      </c>
      <c r="AN1253">
        <v>10</v>
      </c>
      <c r="AO1253" t="s">
        <v>67</v>
      </c>
      <c r="AR1253" t="s">
        <v>84</v>
      </c>
      <c r="AT1253">
        <v>253499041</v>
      </c>
      <c r="AU1253" t="s">
        <v>2919</v>
      </c>
      <c r="AV1253" s="1">
        <v>45124.651365740741</v>
      </c>
      <c r="AY1253" t="s">
        <v>72</v>
      </c>
      <c r="AZ1253" t="s">
        <v>73</v>
      </c>
      <c r="BA1253" t="s">
        <v>74</v>
      </c>
      <c r="BC1253">
        <v>1252</v>
      </c>
      <c r="BD1253" t="str">
        <f>IFERROR(VLOOKUP(C1253,Sheet1!$A$2:$C$52,2, FALSE), "")</f>
        <v>Makueni</v>
      </c>
      <c r="BE1253" t="str">
        <f>IFERROR(VLOOKUP(C1253,Sheet1!$A$2:$C$52,3, FALSE), "")</f>
        <v>Makueni</v>
      </c>
    </row>
    <row r="1254" spans="1:57" x14ac:dyDescent="0.35">
      <c r="A1254" s="1">
        <v>45124.324059872677</v>
      </c>
      <c r="B1254" s="1">
        <v>45124.757390312501</v>
      </c>
      <c r="C1254">
        <v>800117</v>
      </c>
      <c r="D1254" t="s">
        <v>2920</v>
      </c>
      <c r="E1254">
        <v>-1.283514</v>
      </c>
      <c r="F1254">
        <v>36.897023799999999</v>
      </c>
      <c r="G1254">
        <v>1603.200073242188</v>
      </c>
      <c r="H1254">
        <v>4.8</v>
      </c>
      <c r="I1254" s="1">
        <v>45124.753472222219</v>
      </c>
      <c r="J1254" t="s">
        <v>76</v>
      </c>
      <c r="K1254" t="s">
        <v>77</v>
      </c>
      <c r="L1254" t="s">
        <v>58</v>
      </c>
      <c r="M1254">
        <v>2</v>
      </c>
      <c r="N1254" t="s">
        <v>186</v>
      </c>
      <c r="O1254" t="s">
        <v>91</v>
      </c>
      <c r="P1254" t="s">
        <v>127</v>
      </c>
      <c r="Q1254" t="s">
        <v>62</v>
      </c>
      <c r="R1254">
        <v>1</v>
      </c>
      <c r="S1254">
        <v>0</v>
      </c>
      <c r="T1254">
        <v>0</v>
      </c>
      <c r="U1254">
        <v>0</v>
      </c>
      <c r="W1254" t="s">
        <v>81</v>
      </c>
      <c r="X1254">
        <v>1</v>
      </c>
      <c r="Y1254">
        <v>1</v>
      </c>
      <c r="Z1254">
        <v>0</v>
      </c>
      <c r="AA1254">
        <v>1</v>
      </c>
      <c r="AL1254">
        <v>20</v>
      </c>
      <c r="AN1254">
        <v>10</v>
      </c>
      <c r="AO1254" t="s">
        <v>67</v>
      </c>
      <c r="AR1254" t="s">
        <v>94</v>
      </c>
      <c r="AT1254">
        <v>253507495</v>
      </c>
      <c r="AU1254" t="s">
        <v>2921</v>
      </c>
      <c r="AV1254" s="1">
        <v>45124.669664351852</v>
      </c>
      <c r="AY1254" t="s">
        <v>72</v>
      </c>
      <c r="AZ1254" t="s">
        <v>73</v>
      </c>
      <c r="BA1254" t="s">
        <v>74</v>
      </c>
      <c r="BC1254">
        <v>1253</v>
      </c>
      <c r="BD1254" t="str">
        <f>IFERROR(VLOOKUP(C1254,Sheet1!$A$2:$C$52,2, FALSE), "")</f>
        <v>Nairobi</v>
      </c>
      <c r="BE1254" t="str">
        <f>IFERROR(VLOOKUP(C1254,Sheet1!$A$2:$C$52,3, FALSE), "")</f>
        <v>Nairobi</v>
      </c>
    </row>
    <row r="1255" spans="1:57" x14ac:dyDescent="0.35">
      <c r="A1255" s="1">
        <v>45124.3245202662</v>
      </c>
      <c r="B1255" s="1">
        <v>45124.763440740739</v>
      </c>
      <c r="C1255">
        <v>800117</v>
      </c>
      <c r="D1255" t="s">
        <v>2922</v>
      </c>
      <c r="E1255">
        <v>-1.2837750000000001</v>
      </c>
      <c r="F1255">
        <v>36.8970883</v>
      </c>
      <c r="G1255">
        <v>1603.200073242188</v>
      </c>
      <c r="H1255">
        <v>4.2</v>
      </c>
      <c r="I1255" s="1">
        <v>45124.756944444453</v>
      </c>
      <c r="J1255" t="s">
        <v>159</v>
      </c>
      <c r="K1255" t="s">
        <v>57</v>
      </c>
      <c r="L1255" t="s">
        <v>58</v>
      </c>
      <c r="M1255">
        <v>2</v>
      </c>
      <c r="N1255" t="s">
        <v>105</v>
      </c>
      <c r="O1255" t="s">
        <v>60</v>
      </c>
      <c r="P1255" t="s">
        <v>127</v>
      </c>
      <c r="Q1255" t="s">
        <v>112</v>
      </c>
      <c r="R1255">
        <v>1</v>
      </c>
      <c r="S1255">
        <v>1</v>
      </c>
      <c r="T1255">
        <v>0</v>
      </c>
      <c r="U1255">
        <v>0</v>
      </c>
      <c r="W1255" t="s">
        <v>88</v>
      </c>
      <c r="X1255">
        <v>1</v>
      </c>
      <c r="Y1255">
        <v>0</v>
      </c>
      <c r="Z1255">
        <v>0</v>
      </c>
      <c r="AA1255">
        <v>0</v>
      </c>
      <c r="AG1255" t="s">
        <v>66</v>
      </c>
      <c r="AH1255">
        <v>0</v>
      </c>
      <c r="AI1255">
        <v>1</v>
      </c>
      <c r="AJ1255">
        <v>0</v>
      </c>
      <c r="AK1255">
        <v>0</v>
      </c>
      <c r="AL1255">
        <v>10</v>
      </c>
      <c r="AO1255" t="s">
        <v>67</v>
      </c>
      <c r="AR1255" t="s">
        <v>94</v>
      </c>
      <c r="AT1255">
        <v>253507500</v>
      </c>
      <c r="AU1255" t="s">
        <v>2923</v>
      </c>
      <c r="AV1255" s="1">
        <v>45124.669675925928</v>
      </c>
      <c r="AY1255" t="s">
        <v>72</v>
      </c>
      <c r="AZ1255" t="s">
        <v>73</v>
      </c>
      <c r="BA1255" t="s">
        <v>74</v>
      </c>
      <c r="BC1255">
        <v>1254</v>
      </c>
      <c r="BD1255" t="str">
        <f>IFERROR(VLOOKUP(C1255,Sheet1!$A$2:$C$52,2, FALSE), "")</f>
        <v>Nairobi</v>
      </c>
      <c r="BE1255" t="str">
        <f>IFERROR(VLOOKUP(C1255,Sheet1!$A$2:$C$52,3, FALSE), "")</f>
        <v>Nairobi</v>
      </c>
    </row>
    <row r="1256" spans="1:57" x14ac:dyDescent="0.35">
      <c r="A1256" s="1">
        <v>45124.32491722222</v>
      </c>
      <c r="B1256" s="1">
        <v>45124.765382071761</v>
      </c>
      <c r="C1256">
        <v>800117</v>
      </c>
      <c r="D1256" t="s">
        <v>2924</v>
      </c>
      <c r="E1256">
        <v>-1.2840511999999999</v>
      </c>
      <c r="F1256">
        <v>36.897126299999996</v>
      </c>
      <c r="G1256">
        <v>1602.800048828125</v>
      </c>
      <c r="H1256">
        <v>5</v>
      </c>
      <c r="I1256" s="1">
        <v>45124.763194444437</v>
      </c>
      <c r="J1256" t="s">
        <v>56</v>
      </c>
      <c r="K1256" t="s">
        <v>77</v>
      </c>
      <c r="L1256" t="s">
        <v>58</v>
      </c>
      <c r="M1256">
        <v>5</v>
      </c>
      <c r="N1256" t="s">
        <v>105</v>
      </c>
      <c r="O1256" t="s">
        <v>126</v>
      </c>
      <c r="P1256" t="s">
        <v>167</v>
      </c>
      <c r="Q1256" t="s">
        <v>62</v>
      </c>
      <c r="R1256">
        <v>1</v>
      </c>
      <c r="S1256">
        <v>0</v>
      </c>
      <c r="T1256">
        <v>0</v>
      </c>
      <c r="U1256">
        <v>0</v>
      </c>
      <c r="W1256" t="s">
        <v>93</v>
      </c>
      <c r="X1256">
        <v>1</v>
      </c>
      <c r="Y1256">
        <v>1</v>
      </c>
      <c r="Z1256">
        <v>0</v>
      </c>
      <c r="AA1256">
        <v>0</v>
      </c>
      <c r="AL1256">
        <v>100</v>
      </c>
      <c r="AO1256" t="s">
        <v>82</v>
      </c>
      <c r="AP1256" t="s">
        <v>83</v>
      </c>
      <c r="AR1256" t="s">
        <v>69</v>
      </c>
      <c r="AT1256">
        <v>253507507</v>
      </c>
      <c r="AU1256" t="s">
        <v>2925</v>
      </c>
      <c r="AV1256" s="1">
        <v>45124.669675925928</v>
      </c>
      <c r="AY1256" t="s">
        <v>72</v>
      </c>
      <c r="AZ1256" t="s">
        <v>73</v>
      </c>
      <c r="BA1256" t="s">
        <v>74</v>
      </c>
      <c r="BC1256">
        <v>1255</v>
      </c>
      <c r="BD1256" t="str">
        <f>IFERROR(VLOOKUP(C1256,Sheet1!$A$2:$C$52,2, FALSE), "")</f>
        <v>Nairobi</v>
      </c>
      <c r="BE1256" t="str">
        <f>IFERROR(VLOOKUP(C1256,Sheet1!$A$2:$C$52,3, FALSE), "")</f>
        <v>Nairobi</v>
      </c>
    </row>
    <row r="1257" spans="1:57" x14ac:dyDescent="0.35">
      <c r="A1257" s="1">
        <v>45124.325415335647</v>
      </c>
      <c r="B1257" s="1">
        <v>45124.766543495367</v>
      </c>
      <c r="C1257">
        <v>800117</v>
      </c>
      <c r="D1257" t="s">
        <v>2926</v>
      </c>
      <c r="E1257">
        <v>-1.2840206999999999</v>
      </c>
      <c r="F1257">
        <v>36.897633599999999</v>
      </c>
      <c r="G1257">
        <v>1602.800048828125</v>
      </c>
      <c r="H1257">
        <v>4.75</v>
      </c>
      <c r="I1257" s="1">
        <v>45124.765277777777</v>
      </c>
      <c r="J1257" t="s">
        <v>56</v>
      </c>
      <c r="K1257" t="s">
        <v>57</v>
      </c>
      <c r="L1257" t="s">
        <v>58</v>
      </c>
      <c r="M1257">
        <v>5</v>
      </c>
      <c r="N1257" t="s">
        <v>105</v>
      </c>
      <c r="O1257" t="s">
        <v>91</v>
      </c>
      <c r="P1257" t="s">
        <v>167</v>
      </c>
      <c r="Q1257" t="s">
        <v>112</v>
      </c>
      <c r="R1257">
        <v>1</v>
      </c>
      <c r="S1257">
        <v>1</v>
      </c>
      <c r="T1257">
        <v>0</v>
      </c>
      <c r="U1257">
        <v>0</v>
      </c>
      <c r="W1257" t="s">
        <v>93</v>
      </c>
      <c r="X1257">
        <v>1</v>
      </c>
      <c r="Y1257">
        <v>1</v>
      </c>
      <c r="Z1257">
        <v>0</v>
      </c>
      <c r="AA1257">
        <v>0</v>
      </c>
      <c r="AG1257" t="s">
        <v>66</v>
      </c>
      <c r="AH1257">
        <v>0</v>
      </c>
      <c r="AI1257">
        <v>1</v>
      </c>
      <c r="AJ1257">
        <v>0</v>
      </c>
      <c r="AK1257">
        <v>0</v>
      </c>
      <c r="AL1257">
        <v>150</v>
      </c>
      <c r="AO1257" t="s">
        <v>82</v>
      </c>
      <c r="AP1257" t="s">
        <v>83</v>
      </c>
      <c r="AR1257" t="s">
        <v>94</v>
      </c>
      <c r="AT1257">
        <v>253507513</v>
      </c>
      <c r="AU1257" t="s">
        <v>2927</v>
      </c>
      <c r="AV1257" s="1">
        <v>45124.669687499998</v>
      </c>
      <c r="AY1257" t="s">
        <v>72</v>
      </c>
      <c r="AZ1257" t="s">
        <v>73</v>
      </c>
      <c r="BA1257" t="s">
        <v>74</v>
      </c>
      <c r="BC1257">
        <v>1256</v>
      </c>
      <c r="BD1257" t="str">
        <f>IFERROR(VLOOKUP(C1257,Sheet1!$A$2:$C$52,2, FALSE), "")</f>
        <v>Nairobi</v>
      </c>
      <c r="BE1257" t="str">
        <f>IFERROR(VLOOKUP(C1257,Sheet1!$A$2:$C$52,3, FALSE), "")</f>
        <v>Nairobi</v>
      </c>
    </row>
    <row r="1258" spans="1:57" x14ac:dyDescent="0.35">
      <c r="A1258" s="1">
        <v>45124.325957800917</v>
      </c>
      <c r="B1258" s="1">
        <v>45124.772474444442</v>
      </c>
      <c r="C1258">
        <v>800117</v>
      </c>
      <c r="D1258" t="s">
        <v>2928</v>
      </c>
      <c r="E1258">
        <v>-1.2838982999999999</v>
      </c>
      <c r="F1258">
        <v>36.897885000000002</v>
      </c>
      <c r="G1258">
        <v>1602.800048828125</v>
      </c>
      <c r="H1258">
        <v>4.4000000000000004</v>
      </c>
      <c r="I1258" s="1">
        <v>45124.768750000003</v>
      </c>
      <c r="J1258" t="s">
        <v>104</v>
      </c>
      <c r="K1258" t="s">
        <v>57</v>
      </c>
      <c r="L1258" t="s">
        <v>78</v>
      </c>
      <c r="M1258">
        <v>0</v>
      </c>
      <c r="N1258" t="s">
        <v>105</v>
      </c>
      <c r="O1258" t="s">
        <v>79</v>
      </c>
      <c r="P1258" t="s">
        <v>141</v>
      </c>
      <c r="Q1258" t="s">
        <v>106</v>
      </c>
      <c r="R1258">
        <v>1</v>
      </c>
      <c r="S1258">
        <v>0</v>
      </c>
      <c r="T1258">
        <v>1</v>
      </c>
      <c r="U1258">
        <v>0</v>
      </c>
      <c r="W1258" t="s">
        <v>81</v>
      </c>
      <c r="X1258">
        <v>1</v>
      </c>
      <c r="Y1258">
        <v>1</v>
      </c>
      <c r="Z1258">
        <v>0</v>
      </c>
      <c r="AA1258">
        <v>1</v>
      </c>
      <c r="AB1258" t="s">
        <v>65</v>
      </c>
      <c r="AC1258">
        <v>0</v>
      </c>
      <c r="AD1258">
        <v>0</v>
      </c>
      <c r="AE1258">
        <v>1</v>
      </c>
      <c r="AF1258">
        <v>0</v>
      </c>
      <c r="AL1258">
        <v>10</v>
      </c>
      <c r="AM1258">
        <v>20</v>
      </c>
      <c r="AN1258">
        <v>10</v>
      </c>
      <c r="AO1258" t="s">
        <v>67</v>
      </c>
      <c r="AR1258" t="s">
        <v>84</v>
      </c>
      <c r="AT1258">
        <v>253507519</v>
      </c>
      <c r="AU1258" t="s">
        <v>2929</v>
      </c>
      <c r="AV1258" s="1">
        <v>45124.669699074067</v>
      </c>
      <c r="AY1258" t="s">
        <v>72</v>
      </c>
      <c r="AZ1258" t="s">
        <v>73</v>
      </c>
      <c r="BA1258" t="s">
        <v>74</v>
      </c>
      <c r="BC1258">
        <v>1257</v>
      </c>
      <c r="BD1258" t="str">
        <f>IFERROR(VLOOKUP(C1258,Sheet1!$A$2:$C$52,2, FALSE), "")</f>
        <v>Nairobi</v>
      </c>
      <c r="BE1258" t="str">
        <f>IFERROR(VLOOKUP(C1258,Sheet1!$A$2:$C$52,3, FALSE), "")</f>
        <v>Nairobi</v>
      </c>
    </row>
    <row r="1259" spans="1:57" x14ac:dyDescent="0.35">
      <c r="A1259" s="1">
        <v>45124.32630990741</v>
      </c>
      <c r="B1259" s="1">
        <v>45124.773410914349</v>
      </c>
      <c r="C1259">
        <v>800117</v>
      </c>
      <c r="D1259" t="s">
        <v>2930</v>
      </c>
      <c r="E1259">
        <v>-1.2837339000000001</v>
      </c>
      <c r="F1259">
        <v>36.898250300000001</v>
      </c>
      <c r="G1259">
        <v>1603.5</v>
      </c>
      <c r="H1259">
        <v>4.9000000000000004</v>
      </c>
      <c r="I1259" s="1">
        <v>45124.772222222222</v>
      </c>
      <c r="J1259" t="s">
        <v>76</v>
      </c>
      <c r="K1259" t="s">
        <v>57</v>
      </c>
      <c r="L1259" t="s">
        <v>78</v>
      </c>
      <c r="M1259">
        <v>0</v>
      </c>
      <c r="N1259" t="s">
        <v>59</v>
      </c>
      <c r="O1259" t="s">
        <v>79</v>
      </c>
      <c r="P1259" t="s">
        <v>141</v>
      </c>
      <c r="Q1259" t="s">
        <v>62</v>
      </c>
      <c r="R1259">
        <v>1</v>
      </c>
      <c r="S1259">
        <v>0</v>
      </c>
      <c r="T1259">
        <v>0</v>
      </c>
      <c r="U1259">
        <v>0</v>
      </c>
      <c r="W1259" t="s">
        <v>121</v>
      </c>
      <c r="X1259">
        <v>1</v>
      </c>
      <c r="Y1259">
        <v>1</v>
      </c>
      <c r="Z1259">
        <v>1</v>
      </c>
      <c r="AA1259">
        <v>1</v>
      </c>
      <c r="AL1259">
        <v>20</v>
      </c>
      <c r="AM1259">
        <v>20</v>
      </c>
      <c r="AN1259">
        <v>10</v>
      </c>
      <c r="AO1259" t="s">
        <v>67</v>
      </c>
      <c r="AR1259" t="s">
        <v>94</v>
      </c>
      <c r="AT1259">
        <v>253507526</v>
      </c>
      <c r="AU1259" t="s">
        <v>2931</v>
      </c>
      <c r="AV1259" s="1">
        <v>45124.669699074067</v>
      </c>
      <c r="AY1259" t="s">
        <v>72</v>
      </c>
      <c r="AZ1259" t="s">
        <v>73</v>
      </c>
      <c r="BA1259" t="s">
        <v>74</v>
      </c>
      <c r="BC1259">
        <v>1258</v>
      </c>
      <c r="BD1259" t="str">
        <f>IFERROR(VLOOKUP(C1259,Sheet1!$A$2:$C$52,2, FALSE), "")</f>
        <v>Nairobi</v>
      </c>
      <c r="BE1259" t="str">
        <f>IFERROR(VLOOKUP(C1259,Sheet1!$A$2:$C$52,3, FALSE), "")</f>
        <v>Nairobi</v>
      </c>
    </row>
    <row r="1260" spans="1:57" x14ac:dyDescent="0.35">
      <c r="A1260" s="1">
        <v>45124.326798657406</v>
      </c>
      <c r="B1260" s="1">
        <v>45124.776893587958</v>
      </c>
      <c r="C1260">
        <v>800117</v>
      </c>
      <c r="D1260" t="s">
        <v>2932</v>
      </c>
      <c r="E1260">
        <v>-1.2835284</v>
      </c>
      <c r="F1260">
        <v>36.898743899999999</v>
      </c>
      <c r="G1260">
        <v>1602.800048828125</v>
      </c>
      <c r="H1260">
        <v>4.9000000000000004</v>
      </c>
      <c r="I1260" s="1">
        <v>45124.775694444441</v>
      </c>
      <c r="J1260" t="s">
        <v>56</v>
      </c>
      <c r="K1260" t="s">
        <v>57</v>
      </c>
      <c r="L1260" t="s">
        <v>220</v>
      </c>
      <c r="M1260">
        <v>3</v>
      </c>
      <c r="N1260" t="s">
        <v>105</v>
      </c>
      <c r="O1260" t="s">
        <v>91</v>
      </c>
      <c r="P1260" t="s">
        <v>127</v>
      </c>
      <c r="Q1260" t="s">
        <v>112</v>
      </c>
      <c r="R1260">
        <v>1</v>
      </c>
      <c r="S1260">
        <v>1</v>
      </c>
      <c r="T1260">
        <v>0</v>
      </c>
      <c r="U1260">
        <v>0</v>
      </c>
      <c r="W1260" t="s">
        <v>88</v>
      </c>
      <c r="X1260">
        <v>1</v>
      </c>
      <c r="Y1260">
        <v>0</v>
      </c>
      <c r="Z1260">
        <v>0</v>
      </c>
      <c r="AA1260">
        <v>0</v>
      </c>
      <c r="AG1260" t="s">
        <v>66</v>
      </c>
      <c r="AH1260">
        <v>0</v>
      </c>
      <c r="AI1260">
        <v>1</v>
      </c>
      <c r="AJ1260">
        <v>0</v>
      </c>
      <c r="AK1260">
        <v>0</v>
      </c>
      <c r="AL1260">
        <v>20</v>
      </c>
      <c r="AO1260" t="s">
        <v>67</v>
      </c>
      <c r="AR1260" t="s">
        <v>84</v>
      </c>
      <c r="AT1260">
        <v>253507527</v>
      </c>
      <c r="AU1260" t="s">
        <v>2933</v>
      </c>
      <c r="AV1260" s="1">
        <v>45124.669710648152</v>
      </c>
      <c r="AY1260" t="s">
        <v>72</v>
      </c>
      <c r="AZ1260" t="s">
        <v>73</v>
      </c>
      <c r="BA1260" t="s">
        <v>74</v>
      </c>
      <c r="BC1260">
        <v>1259</v>
      </c>
      <c r="BD1260" t="str">
        <f>IFERROR(VLOOKUP(C1260,Sheet1!$A$2:$C$52,2, FALSE), "")</f>
        <v>Nairobi</v>
      </c>
      <c r="BE1260" t="str">
        <f>IFERROR(VLOOKUP(C1260,Sheet1!$A$2:$C$52,3, FALSE), "")</f>
        <v>Nairobi</v>
      </c>
    </row>
    <row r="1261" spans="1:57" x14ac:dyDescent="0.35">
      <c r="A1261" s="1">
        <v>45124.327323831021</v>
      </c>
      <c r="B1261" s="1">
        <v>45124.782447650461</v>
      </c>
      <c r="C1261">
        <v>800117</v>
      </c>
      <c r="D1261" t="s">
        <v>2934</v>
      </c>
      <c r="E1261">
        <v>-1.2832683</v>
      </c>
      <c r="F1261">
        <v>36.898941100000002</v>
      </c>
      <c r="G1261">
        <v>1602.599975585938</v>
      </c>
      <c r="H1261">
        <v>4.42</v>
      </c>
      <c r="I1261" s="1">
        <v>45124.780555555553</v>
      </c>
      <c r="J1261" t="s">
        <v>76</v>
      </c>
      <c r="K1261" t="s">
        <v>77</v>
      </c>
      <c r="L1261" t="s">
        <v>78</v>
      </c>
      <c r="M1261">
        <v>0</v>
      </c>
      <c r="N1261" t="s">
        <v>59</v>
      </c>
      <c r="O1261" t="s">
        <v>126</v>
      </c>
      <c r="P1261" t="s">
        <v>141</v>
      </c>
      <c r="Q1261" t="s">
        <v>106</v>
      </c>
      <c r="R1261">
        <v>1</v>
      </c>
      <c r="S1261">
        <v>0</v>
      </c>
      <c r="T1261">
        <v>1</v>
      </c>
      <c r="U1261">
        <v>0</v>
      </c>
      <c r="W1261" t="s">
        <v>81</v>
      </c>
      <c r="X1261">
        <v>1</v>
      </c>
      <c r="Y1261">
        <v>1</v>
      </c>
      <c r="Z1261">
        <v>0</v>
      </c>
      <c r="AA1261">
        <v>1</v>
      </c>
      <c r="AB1261" t="s">
        <v>65</v>
      </c>
      <c r="AC1261">
        <v>0</v>
      </c>
      <c r="AD1261">
        <v>0</v>
      </c>
      <c r="AE1261">
        <v>1</v>
      </c>
      <c r="AF1261">
        <v>0</v>
      </c>
      <c r="AL1261">
        <v>70</v>
      </c>
      <c r="AM1261">
        <v>20</v>
      </c>
      <c r="AN1261">
        <v>10</v>
      </c>
      <c r="AO1261" t="s">
        <v>82</v>
      </c>
      <c r="AP1261" t="s">
        <v>68</v>
      </c>
      <c r="AQ1261" t="s">
        <v>2935</v>
      </c>
      <c r="AR1261" t="s">
        <v>108</v>
      </c>
      <c r="AT1261">
        <v>253507532</v>
      </c>
      <c r="AU1261" t="s">
        <v>2936</v>
      </c>
      <c r="AV1261" s="1">
        <v>45124.669710648152</v>
      </c>
      <c r="AY1261" t="s">
        <v>72</v>
      </c>
      <c r="AZ1261" t="s">
        <v>73</v>
      </c>
      <c r="BA1261" t="s">
        <v>74</v>
      </c>
      <c r="BC1261">
        <v>1260</v>
      </c>
      <c r="BD1261" t="str">
        <f>IFERROR(VLOOKUP(C1261,Sheet1!$A$2:$C$52,2, FALSE), "")</f>
        <v>Nairobi</v>
      </c>
      <c r="BE1261" t="str">
        <f>IFERROR(VLOOKUP(C1261,Sheet1!$A$2:$C$52,3, FALSE), "")</f>
        <v>Nairobi</v>
      </c>
    </row>
    <row r="1262" spans="1:57" x14ac:dyDescent="0.35">
      <c r="A1262" s="1">
        <v>45124.327815833327</v>
      </c>
      <c r="B1262" s="1">
        <v>45124.784138113428</v>
      </c>
      <c r="C1262">
        <v>800117</v>
      </c>
      <c r="D1262" t="s">
        <v>2937</v>
      </c>
      <c r="E1262">
        <v>-1.2831229</v>
      </c>
      <c r="F1262">
        <v>36.899363200000003</v>
      </c>
      <c r="G1262">
        <v>1602.200073242188</v>
      </c>
      <c r="H1262">
        <v>4.92</v>
      </c>
      <c r="I1262" s="1">
        <v>45124.574305555558</v>
      </c>
      <c r="J1262" t="s">
        <v>140</v>
      </c>
      <c r="K1262" t="s">
        <v>57</v>
      </c>
      <c r="L1262" t="s">
        <v>58</v>
      </c>
      <c r="M1262">
        <v>5</v>
      </c>
      <c r="N1262" t="s">
        <v>186</v>
      </c>
      <c r="O1262" t="s">
        <v>126</v>
      </c>
      <c r="P1262" t="s">
        <v>127</v>
      </c>
      <c r="Q1262" t="s">
        <v>62</v>
      </c>
      <c r="R1262">
        <v>1</v>
      </c>
      <c r="S1262">
        <v>0</v>
      </c>
      <c r="T1262">
        <v>0</v>
      </c>
      <c r="U1262">
        <v>0</v>
      </c>
      <c r="W1262" t="s">
        <v>101</v>
      </c>
      <c r="X1262">
        <v>1</v>
      </c>
      <c r="Y1262">
        <v>1</v>
      </c>
      <c r="Z1262">
        <v>1</v>
      </c>
      <c r="AA1262">
        <v>0</v>
      </c>
      <c r="AL1262">
        <v>20</v>
      </c>
      <c r="AM1262">
        <v>20</v>
      </c>
      <c r="AO1262" t="s">
        <v>67</v>
      </c>
      <c r="AR1262" t="s">
        <v>84</v>
      </c>
      <c r="AT1262">
        <v>253507537</v>
      </c>
      <c r="AU1262" t="s">
        <v>2938</v>
      </c>
      <c r="AV1262" s="1">
        <v>45124.669722222221</v>
      </c>
      <c r="AY1262" t="s">
        <v>72</v>
      </c>
      <c r="AZ1262" t="s">
        <v>73</v>
      </c>
      <c r="BA1262" t="s">
        <v>74</v>
      </c>
      <c r="BC1262">
        <v>1261</v>
      </c>
      <c r="BD1262" t="str">
        <f>IFERROR(VLOOKUP(C1262,Sheet1!$A$2:$C$52,2, FALSE), "")</f>
        <v>Nairobi</v>
      </c>
      <c r="BE1262" t="str">
        <f>IFERROR(VLOOKUP(C1262,Sheet1!$A$2:$C$52,3, FALSE), "")</f>
        <v>Nairobi</v>
      </c>
    </row>
    <row r="1263" spans="1:57" x14ac:dyDescent="0.35">
      <c r="A1263" s="1">
        <v>45124.328423101862</v>
      </c>
      <c r="B1263" s="1">
        <v>45124.790502881937</v>
      </c>
      <c r="C1263">
        <v>800117</v>
      </c>
      <c r="D1263" t="s">
        <v>2939</v>
      </c>
      <c r="E1263">
        <v>-1.2828614</v>
      </c>
      <c r="F1263">
        <v>36.899714199999998</v>
      </c>
      <c r="G1263">
        <v>1602</v>
      </c>
      <c r="H1263">
        <v>4</v>
      </c>
      <c r="I1263" s="1">
        <v>45124.578472222223</v>
      </c>
      <c r="J1263" t="s">
        <v>140</v>
      </c>
      <c r="K1263" t="s">
        <v>77</v>
      </c>
      <c r="L1263" t="s">
        <v>58</v>
      </c>
      <c r="M1263">
        <v>4</v>
      </c>
      <c r="N1263" t="s">
        <v>59</v>
      </c>
      <c r="O1263" t="s">
        <v>91</v>
      </c>
      <c r="P1263" t="s">
        <v>141</v>
      </c>
      <c r="Q1263" t="s">
        <v>106</v>
      </c>
      <c r="R1263">
        <v>1</v>
      </c>
      <c r="S1263">
        <v>0</v>
      </c>
      <c r="T1263">
        <v>1</v>
      </c>
      <c r="U1263">
        <v>0</v>
      </c>
      <c r="W1263" t="s">
        <v>93</v>
      </c>
      <c r="X1263">
        <v>1</v>
      </c>
      <c r="Y1263">
        <v>1</v>
      </c>
      <c r="Z1263">
        <v>0</v>
      </c>
      <c r="AA1263">
        <v>0</v>
      </c>
      <c r="AB1263" t="s">
        <v>65</v>
      </c>
      <c r="AC1263">
        <v>0</v>
      </c>
      <c r="AD1263">
        <v>0</v>
      </c>
      <c r="AE1263">
        <v>1</v>
      </c>
      <c r="AF1263">
        <v>0</v>
      </c>
      <c r="AL1263">
        <v>30</v>
      </c>
      <c r="AM1263">
        <v>50</v>
      </c>
      <c r="AO1263" t="s">
        <v>67</v>
      </c>
      <c r="AR1263" t="s">
        <v>94</v>
      </c>
      <c r="AT1263">
        <v>253507543</v>
      </c>
      <c r="AU1263" t="s">
        <v>2940</v>
      </c>
      <c r="AV1263" s="1">
        <v>45124.669733796298</v>
      </c>
      <c r="AY1263" t="s">
        <v>72</v>
      </c>
      <c r="AZ1263" t="s">
        <v>73</v>
      </c>
      <c r="BA1263" t="s">
        <v>74</v>
      </c>
      <c r="BC1263">
        <v>1262</v>
      </c>
      <c r="BD1263" t="str">
        <f>IFERROR(VLOOKUP(C1263,Sheet1!$A$2:$C$52,2, FALSE), "")</f>
        <v>Nairobi</v>
      </c>
      <c r="BE1263" t="str">
        <f>IFERROR(VLOOKUP(C1263,Sheet1!$A$2:$C$52,3, FALSE), "")</f>
        <v>Nairobi</v>
      </c>
    </row>
    <row r="1264" spans="1:57" x14ac:dyDescent="0.35">
      <c r="A1264" s="1">
        <v>45124.608521643517</v>
      </c>
      <c r="B1264" s="1">
        <v>45124.617704143522</v>
      </c>
      <c r="C1264">
        <v>800100</v>
      </c>
      <c r="D1264" t="s">
        <v>2941</v>
      </c>
      <c r="E1264">
        <v>-1.2291006</v>
      </c>
      <c r="F1264">
        <v>36.879090900000001</v>
      </c>
      <c r="G1264">
        <v>1611.200073242188</v>
      </c>
      <c r="H1264">
        <v>33.706000000000003</v>
      </c>
      <c r="I1264" s="1">
        <v>45124.615972222222</v>
      </c>
      <c r="J1264" t="s">
        <v>159</v>
      </c>
      <c r="K1264" t="s">
        <v>57</v>
      </c>
      <c r="L1264" t="s">
        <v>58</v>
      </c>
      <c r="M1264">
        <v>2</v>
      </c>
      <c r="N1264" t="s">
        <v>59</v>
      </c>
      <c r="O1264" t="s">
        <v>91</v>
      </c>
      <c r="P1264" t="s">
        <v>92</v>
      </c>
      <c r="Q1264" t="s">
        <v>62</v>
      </c>
      <c r="R1264">
        <v>1</v>
      </c>
      <c r="S1264">
        <v>0</v>
      </c>
      <c r="T1264">
        <v>0</v>
      </c>
      <c r="U1264">
        <v>0</v>
      </c>
      <c r="W1264" t="s">
        <v>121</v>
      </c>
      <c r="X1264">
        <v>1</v>
      </c>
      <c r="Y1264">
        <v>1</v>
      </c>
      <c r="Z1264">
        <v>1</v>
      </c>
      <c r="AA1264">
        <v>1</v>
      </c>
      <c r="AL1264">
        <v>50</v>
      </c>
      <c r="AM1264">
        <v>50</v>
      </c>
      <c r="AN1264">
        <v>10</v>
      </c>
      <c r="AO1264" t="s">
        <v>82</v>
      </c>
      <c r="AP1264" t="s">
        <v>83</v>
      </c>
      <c r="AR1264" t="s">
        <v>69</v>
      </c>
      <c r="AT1264">
        <v>253533813</v>
      </c>
      <c r="AU1264" t="s">
        <v>2942</v>
      </c>
      <c r="AV1264" s="1">
        <v>45124.734097222223</v>
      </c>
      <c r="AY1264" t="s">
        <v>72</v>
      </c>
      <c r="AZ1264" t="s">
        <v>73</v>
      </c>
      <c r="BA1264" t="s">
        <v>74</v>
      </c>
      <c r="BC1264">
        <v>1263</v>
      </c>
      <c r="BD1264" t="str">
        <f>IFERROR(VLOOKUP(C1264,Sheet1!$A$2:$C$52,2, FALSE), "")</f>
        <v>Nairobi</v>
      </c>
      <c r="BE1264" t="str">
        <f>IFERROR(VLOOKUP(C1264,Sheet1!$A$2:$C$52,3, FALSE), "")</f>
        <v>Nairobi</v>
      </c>
    </row>
    <row r="1265" spans="1:57" x14ac:dyDescent="0.35">
      <c r="A1265" s="1">
        <v>45124.617863043983</v>
      </c>
      <c r="B1265" s="1">
        <v>45124.619091909721</v>
      </c>
      <c r="C1265">
        <v>800100</v>
      </c>
      <c r="D1265" t="s">
        <v>2943</v>
      </c>
      <c r="E1265">
        <v>-1.2293259999999999</v>
      </c>
      <c r="F1265">
        <v>36.879021899999998</v>
      </c>
      <c r="G1265">
        <v>1611.200073242188</v>
      </c>
      <c r="H1265">
        <v>46.722999999999999</v>
      </c>
      <c r="I1265" s="1">
        <v>45124.618055555547</v>
      </c>
      <c r="J1265" t="s">
        <v>56</v>
      </c>
      <c r="K1265" t="s">
        <v>57</v>
      </c>
      <c r="L1265" t="s">
        <v>58</v>
      </c>
      <c r="M1265">
        <v>3</v>
      </c>
      <c r="N1265" t="s">
        <v>59</v>
      </c>
      <c r="O1265" t="s">
        <v>126</v>
      </c>
      <c r="P1265" t="s">
        <v>209</v>
      </c>
      <c r="Q1265" t="s">
        <v>106</v>
      </c>
      <c r="R1265">
        <v>1</v>
      </c>
      <c r="S1265">
        <v>0</v>
      </c>
      <c r="T1265">
        <v>1</v>
      </c>
      <c r="U1265">
        <v>0</v>
      </c>
      <c r="W1265" t="s">
        <v>121</v>
      </c>
      <c r="X1265">
        <v>1</v>
      </c>
      <c r="Y1265">
        <v>1</v>
      </c>
      <c r="Z1265">
        <v>1</v>
      </c>
      <c r="AA1265">
        <v>1</v>
      </c>
      <c r="AB1265" t="s">
        <v>107</v>
      </c>
      <c r="AC1265">
        <v>0</v>
      </c>
      <c r="AD1265">
        <v>1</v>
      </c>
      <c r="AE1265">
        <v>1</v>
      </c>
      <c r="AF1265">
        <v>0</v>
      </c>
      <c r="AL1265">
        <v>40</v>
      </c>
      <c r="AM1265">
        <v>60</v>
      </c>
      <c r="AN1265">
        <v>10</v>
      </c>
      <c r="AO1265" t="s">
        <v>67</v>
      </c>
      <c r="AR1265" t="s">
        <v>69</v>
      </c>
      <c r="AT1265">
        <v>253533821</v>
      </c>
      <c r="AU1265" t="s">
        <v>2944</v>
      </c>
      <c r="AV1265" s="1">
        <v>45124.7341087963</v>
      </c>
      <c r="AY1265" t="s">
        <v>72</v>
      </c>
      <c r="AZ1265" t="s">
        <v>73</v>
      </c>
      <c r="BA1265" t="s">
        <v>74</v>
      </c>
      <c r="BC1265">
        <v>1264</v>
      </c>
      <c r="BD1265" t="str">
        <f>IFERROR(VLOOKUP(C1265,Sheet1!$A$2:$C$52,2, FALSE), "")</f>
        <v>Nairobi</v>
      </c>
      <c r="BE1265" t="str">
        <f>IFERROR(VLOOKUP(C1265,Sheet1!$A$2:$C$52,3, FALSE), "")</f>
        <v>Nairobi</v>
      </c>
    </row>
    <row r="1266" spans="1:57" x14ac:dyDescent="0.35">
      <c r="A1266" s="1">
        <v>45124.619141192132</v>
      </c>
      <c r="B1266" s="1">
        <v>45124.620104490743</v>
      </c>
      <c r="C1266">
        <v>800100</v>
      </c>
      <c r="D1266" t="s">
        <v>2945</v>
      </c>
      <c r="E1266">
        <v>-1.2291349</v>
      </c>
      <c r="F1266">
        <v>36.879109800000002</v>
      </c>
      <c r="G1266">
        <v>1618.900024414062</v>
      </c>
      <c r="H1266">
        <v>92.9</v>
      </c>
      <c r="I1266" s="1">
        <v>45124.618750000001</v>
      </c>
      <c r="J1266" t="s">
        <v>76</v>
      </c>
      <c r="K1266" t="s">
        <v>77</v>
      </c>
      <c r="L1266" t="s">
        <v>58</v>
      </c>
      <c r="M1266">
        <v>1</v>
      </c>
      <c r="N1266" t="s">
        <v>105</v>
      </c>
      <c r="O1266" t="s">
        <v>126</v>
      </c>
      <c r="P1266" t="s">
        <v>167</v>
      </c>
      <c r="Q1266" t="s">
        <v>112</v>
      </c>
      <c r="R1266">
        <v>1</v>
      </c>
      <c r="S1266">
        <v>1</v>
      </c>
      <c r="T1266">
        <v>0</v>
      </c>
      <c r="U1266">
        <v>0</v>
      </c>
      <c r="W1266" t="s">
        <v>121</v>
      </c>
      <c r="X1266">
        <v>1</v>
      </c>
      <c r="Y1266">
        <v>1</v>
      </c>
      <c r="Z1266">
        <v>1</v>
      </c>
      <c r="AA1266">
        <v>1</v>
      </c>
      <c r="AG1266" t="s">
        <v>566</v>
      </c>
      <c r="AH1266">
        <v>0</v>
      </c>
      <c r="AI1266">
        <v>1</v>
      </c>
      <c r="AJ1266">
        <v>1</v>
      </c>
      <c r="AK1266">
        <v>1</v>
      </c>
      <c r="AL1266">
        <v>40</v>
      </c>
      <c r="AM1266">
        <v>30</v>
      </c>
      <c r="AN1266">
        <v>10</v>
      </c>
      <c r="AO1266" t="s">
        <v>82</v>
      </c>
      <c r="AP1266" t="s">
        <v>83</v>
      </c>
      <c r="AR1266" t="s">
        <v>84</v>
      </c>
      <c r="AT1266">
        <v>253533825</v>
      </c>
      <c r="AU1266" t="s">
        <v>2946</v>
      </c>
      <c r="AV1266" s="1">
        <v>45124.7341087963</v>
      </c>
      <c r="AY1266" t="s">
        <v>72</v>
      </c>
      <c r="AZ1266" t="s">
        <v>73</v>
      </c>
      <c r="BA1266" t="s">
        <v>74</v>
      </c>
      <c r="BC1266">
        <v>1265</v>
      </c>
      <c r="BD1266" t="str">
        <f>IFERROR(VLOOKUP(C1266,Sheet1!$A$2:$C$52,2, FALSE), "")</f>
        <v>Nairobi</v>
      </c>
      <c r="BE1266" t="str">
        <f>IFERROR(VLOOKUP(C1266,Sheet1!$A$2:$C$52,3, FALSE), "")</f>
        <v>Nairobi</v>
      </c>
    </row>
    <row r="1267" spans="1:57" x14ac:dyDescent="0.35">
      <c r="A1267" s="1">
        <v>45124.620199513891</v>
      </c>
      <c r="B1267" s="1">
        <v>45124.621149861108</v>
      </c>
      <c r="C1267">
        <v>800100</v>
      </c>
      <c r="D1267" t="s">
        <v>2947</v>
      </c>
      <c r="E1267">
        <v>-1.2292746000000001</v>
      </c>
      <c r="F1267">
        <v>36.879079699999998</v>
      </c>
      <c r="G1267">
        <v>1611.200073242188</v>
      </c>
      <c r="H1267">
        <v>23.190999999999999</v>
      </c>
      <c r="I1267" s="1">
        <v>45124.620138888888</v>
      </c>
      <c r="J1267" t="s">
        <v>56</v>
      </c>
      <c r="K1267" t="s">
        <v>77</v>
      </c>
      <c r="L1267" t="s">
        <v>78</v>
      </c>
      <c r="M1267">
        <v>1</v>
      </c>
      <c r="N1267" t="s">
        <v>105</v>
      </c>
      <c r="O1267" t="s">
        <v>126</v>
      </c>
      <c r="P1267" t="s">
        <v>209</v>
      </c>
      <c r="Q1267" t="s">
        <v>62</v>
      </c>
      <c r="R1267">
        <v>1</v>
      </c>
      <c r="S1267">
        <v>0</v>
      </c>
      <c r="T1267">
        <v>0</v>
      </c>
      <c r="U1267">
        <v>0</v>
      </c>
      <c r="W1267" t="s">
        <v>121</v>
      </c>
      <c r="X1267">
        <v>1</v>
      </c>
      <c r="Y1267">
        <v>1</v>
      </c>
      <c r="Z1267">
        <v>1</v>
      </c>
      <c r="AA1267">
        <v>1</v>
      </c>
      <c r="AL1267">
        <v>20</v>
      </c>
      <c r="AM1267">
        <v>30</v>
      </c>
      <c r="AN1267">
        <v>5</v>
      </c>
      <c r="AO1267" t="s">
        <v>82</v>
      </c>
      <c r="AP1267" t="s">
        <v>62</v>
      </c>
      <c r="AR1267" t="s">
        <v>94</v>
      </c>
      <c r="AT1267">
        <v>253533829</v>
      </c>
      <c r="AU1267" t="s">
        <v>2948</v>
      </c>
      <c r="AV1267" s="1">
        <v>45124.734120370369</v>
      </c>
      <c r="AY1267" t="s">
        <v>72</v>
      </c>
      <c r="AZ1267" t="s">
        <v>73</v>
      </c>
      <c r="BA1267" t="s">
        <v>74</v>
      </c>
      <c r="BC1267">
        <v>1266</v>
      </c>
      <c r="BD1267" t="str">
        <f>IFERROR(VLOOKUP(C1267,Sheet1!$A$2:$C$52,2, FALSE), "")</f>
        <v>Nairobi</v>
      </c>
      <c r="BE1267" t="str">
        <f>IFERROR(VLOOKUP(C1267,Sheet1!$A$2:$C$52,3, FALSE), "")</f>
        <v>Nairobi</v>
      </c>
    </row>
    <row r="1268" spans="1:57" x14ac:dyDescent="0.35">
      <c r="A1268" s="1">
        <v>45124.621266608803</v>
      </c>
      <c r="B1268" s="1">
        <v>45124.622301087962</v>
      </c>
      <c r="C1268">
        <v>800100</v>
      </c>
      <c r="D1268" t="s">
        <v>2949</v>
      </c>
      <c r="E1268">
        <v>-1.2291087000000001</v>
      </c>
      <c r="F1268">
        <v>36.879054600000003</v>
      </c>
      <c r="G1268">
        <v>1618.900024414062</v>
      </c>
      <c r="H1268">
        <v>29.071999999999999</v>
      </c>
      <c r="I1268" s="1">
        <v>45124.620833333327</v>
      </c>
      <c r="J1268" t="s">
        <v>159</v>
      </c>
      <c r="K1268" t="s">
        <v>57</v>
      </c>
      <c r="L1268" t="s">
        <v>78</v>
      </c>
      <c r="M1268">
        <v>0</v>
      </c>
      <c r="N1268" t="s">
        <v>59</v>
      </c>
      <c r="O1268" t="s">
        <v>126</v>
      </c>
      <c r="P1268" t="s">
        <v>92</v>
      </c>
      <c r="Q1268" t="s">
        <v>112</v>
      </c>
      <c r="R1268">
        <v>1</v>
      </c>
      <c r="S1268">
        <v>1</v>
      </c>
      <c r="T1268">
        <v>0</v>
      </c>
      <c r="U1268">
        <v>0</v>
      </c>
      <c r="W1268" t="s">
        <v>88</v>
      </c>
      <c r="X1268">
        <v>1</v>
      </c>
      <c r="Y1268">
        <v>0</v>
      </c>
      <c r="Z1268">
        <v>0</v>
      </c>
      <c r="AA1268">
        <v>0</v>
      </c>
      <c r="AG1268" t="s">
        <v>113</v>
      </c>
      <c r="AH1268">
        <v>0</v>
      </c>
      <c r="AI1268">
        <v>1</v>
      </c>
      <c r="AJ1268">
        <v>1</v>
      </c>
      <c r="AK1268">
        <v>1</v>
      </c>
      <c r="AL1268">
        <v>40</v>
      </c>
      <c r="AM1268">
        <v>50</v>
      </c>
      <c r="AN1268">
        <v>10</v>
      </c>
      <c r="AO1268" t="s">
        <v>67</v>
      </c>
      <c r="AR1268" t="s">
        <v>94</v>
      </c>
      <c r="AT1268">
        <v>253533837</v>
      </c>
      <c r="AU1268" t="s">
        <v>2950</v>
      </c>
      <c r="AV1268" s="1">
        <v>45124.734120370369</v>
      </c>
      <c r="AY1268" t="s">
        <v>72</v>
      </c>
      <c r="AZ1268" t="s">
        <v>73</v>
      </c>
      <c r="BA1268" t="s">
        <v>74</v>
      </c>
      <c r="BC1268">
        <v>1267</v>
      </c>
      <c r="BD1268" t="str">
        <f>IFERROR(VLOOKUP(C1268,Sheet1!$A$2:$C$52,2, FALSE), "")</f>
        <v>Nairobi</v>
      </c>
      <c r="BE1268" t="str">
        <f>IFERROR(VLOOKUP(C1268,Sheet1!$A$2:$C$52,3, FALSE), "")</f>
        <v>Nairobi</v>
      </c>
    </row>
    <row r="1269" spans="1:57" x14ac:dyDescent="0.35">
      <c r="A1269" s="1">
        <v>45124.622476273151</v>
      </c>
      <c r="B1269" s="1">
        <v>45124.623253495367</v>
      </c>
      <c r="C1269">
        <v>800100</v>
      </c>
      <c r="D1269" t="s">
        <v>2951</v>
      </c>
      <c r="E1269">
        <v>-1.2290943000000001</v>
      </c>
      <c r="F1269">
        <v>36.879010800000003</v>
      </c>
      <c r="G1269">
        <v>1615.900024414062</v>
      </c>
      <c r="H1269">
        <v>24.300999999999998</v>
      </c>
      <c r="I1269" s="1">
        <v>45124.62222222222</v>
      </c>
      <c r="J1269" t="s">
        <v>159</v>
      </c>
      <c r="K1269" t="s">
        <v>57</v>
      </c>
      <c r="L1269" t="s">
        <v>58</v>
      </c>
      <c r="M1269">
        <v>1</v>
      </c>
      <c r="N1269" t="s">
        <v>105</v>
      </c>
      <c r="O1269" t="s">
        <v>91</v>
      </c>
      <c r="P1269" t="s">
        <v>167</v>
      </c>
      <c r="Q1269" t="s">
        <v>106</v>
      </c>
      <c r="R1269">
        <v>1</v>
      </c>
      <c r="S1269">
        <v>0</v>
      </c>
      <c r="T1269">
        <v>1</v>
      </c>
      <c r="U1269">
        <v>0</v>
      </c>
      <c r="W1269" t="s">
        <v>121</v>
      </c>
      <c r="X1269">
        <v>1</v>
      </c>
      <c r="Y1269">
        <v>1</v>
      </c>
      <c r="Z1269">
        <v>1</v>
      </c>
      <c r="AA1269">
        <v>1</v>
      </c>
      <c r="AB1269" t="s">
        <v>150</v>
      </c>
      <c r="AC1269">
        <v>0</v>
      </c>
      <c r="AD1269">
        <v>1</v>
      </c>
      <c r="AE1269">
        <v>1</v>
      </c>
      <c r="AF1269">
        <v>0</v>
      </c>
      <c r="AL1269">
        <v>60</v>
      </c>
      <c r="AM1269">
        <v>50</v>
      </c>
      <c r="AN1269">
        <v>5</v>
      </c>
      <c r="AO1269" t="s">
        <v>82</v>
      </c>
      <c r="AP1269" t="s">
        <v>83</v>
      </c>
      <c r="AR1269" t="s">
        <v>84</v>
      </c>
      <c r="AT1269">
        <v>253533846</v>
      </c>
      <c r="AU1269" t="s">
        <v>2952</v>
      </c>
      <c r="AV1269" s="1">
        <v>45124.734131944453</v>
      </c>
      <c r="AY1269" t="s">
        <v>72</v>
      </c>
      <c r="AZ1269" t="s">
        <v>73</v>
      </c>
      <c r="BA1269" t="s">
        <v>74</v>
      </c>
      <c r="BC1269">
        <v>1268</v>
      </c>
      <c r="BD1269" t="str">
        <f>IFERROR(VLOOKUP(C1269,Sheet1!$A$2:$C$52,2, FALSE), "")</f>
        <v>Nairobi</v>
      </c>
      <c r="BE1269" t="str">
        <f>IFERROR(VLOOKUP(C1269,Sheet1!$A$2:$C$52,3, FALSE), "")</f>
        <v>Nairobi</v>
      </c>
    </row>
    <row r="1270" spans="1:57" x14ac:dyDescent="0.35">
      <c r="A1270" s="1">
        <v>45124.62336690972</v>
      </c>
      <c r="B1270" s="1">
        <v>45124.62424258102</v>
      </c>
      <c r="C1270">
        <v>800100</v>
      </c>
      <c r="D1270" t="s">
        <v>2953</v>
      </c>
      <c r="E1270">
        <v>-1.2291152000000001</v>
      </c>
      <c r="F1270">
        <v>36.8790391</v>
      </c>
      <c r="G1270">
        <v>1615.900024414062</v>
      </c>
      <c r="H1270">
        <v>25.28</v>
      </c>
      <c r="I1270" s="1">
        <v>45124.622916666667</v>
      </c>
      <c r="J1270" t="s">
        <v>140</v>
      </c>
      <c r="K1270" t="s">
        <v>77</v>
      </c>
      <c r="L1270" t="s">
        <v>58</v>
      </c>
      <c r="M1270">
        <v>3</v>
      </c>
      <c r="N1270" t="s">
        <v>59</v>
      </c>
      <c r="O1270" t="s">
        <v>126</v>
      </c>
      <c r="P1270" t="s">
        <v>167</v>
      </c>
      <c r="Q1270" t="s">
        <v>62</v>
      </c>
      <c r="R1270">
        <v>1</v>
      </c>
      <c r="S1270">
        <v>0</v>
      </c>
      <c r="T1270">
        <v>0</v>
      </c>
      <c r="U1270">
        <v>0</v>
      </c>
      <c r="W1270" t="s">
        <v>1038</v>
      </c>
      <c r="X1270">
        <v>1</v>
      </c>
      <c r="Y1270">
        <v>1</v>
      </c>
      <c r="Z1270">
        <v>1</v>
      </c>
      <c r="AA1270">
        <v>1</v>
      </c>
      <c r="AL1270">
        <v>30</v>
      </c>
      <c r="AM1270">
        <v>20</v>
      </c>
      <c r="AN1270">
        <v>15</v>
      </c>
      <c r="AO1270" t="s">
        <v>67</v>
      </c>
      <c r="AR1270" t="s">
        <v>108</v>
      </c>
      <c r="AT1270">
        <v>253533850</v>
      </c>
      <c r="AU1270" t="s">
        <v>2954</v>
      </c>
      <c r="AV1270" s="1">
        <v>45124.734131944453</v>
      </c>
      <c r="AY1270" t="s">
        <v>72</v>
      </c>
      <c r="AZ1270" t="s">
        <v>73</v>
      </c>
      <c r="BA1270" t="s">
        <v>74</v>
      </c>
      <c r="BC1270">
        <v>1269</v>
      </c>
      <c r="BD1270" t="str">
        <f>IFERROR(VLOOKUP(C1270,Sheet1!$A$2:$C$52,2, FALSE), "")</f>
        <v>Nairobi</v>
      </c>
      <c r="BE1270" t="str">
        <f>IFERROR(VLOOKUP(C1270,Sheet1!$A$2:$C$52,3, FALSE), "")</f>
        <v>Nairobi</v>
      </c>
    </row>
    <row r="1271" spans="1:57" x14ac:dyDescent="0.35">
      <c r="A1271" s="1">
        <v>45124.624343483803</v>
      </c>
      <c r="B1271" s="1">
        <v>45124.625174143519</v>
      </c>
      <c r="C1271">
        <v>800100</v>
      </c>
      <c r="D1271" t="s">
        <v>2955</v>
      </c>
      <c r="E1271">
        <v>-1.2315545000000001</v>
      </c>
      <c r="F1271">
        <v>36.8781514</v>
      </c>
      <c r="G1271">
        <v>1611.5</v>
      </c>
      <c r="H1271">
        <v>98.4</v>
      </c>
      <c r="I1271" s="1">
        <v>45124.624305555553</v>
      </c>
      <c r="J1271" t="s">
        <v>104</v>
      </c>
      <c r="K1271" t="s">
        <v>57</v>
      </c>
      <c r="L1271" t="s">
        <v>78</v>
      </c>
      <c r="M1271">
        <v>0</v>
      </c>
      <c r="N1271" t="s">
        <v>105</v>
      </c>
      <c r="O1271" t="s">
        <v>60</v>
      </c>
      <c r="P1271" t="s">
        <v>61</v>
      </c>
      <c r="Q1271" t="s">
        <v>112</v>
      </c>
      <c r="R1271">
        <v>1</v>
      </c>
      <c r="S1271">
        <v>1</v>
      </c>
      <c r="T1271">
        <v>0</v>
      </c>
      <c r="U1271">
        <v>0</v>
      </c>
      <c r="W1271" t="s">
        <v>113</v>
      </c>
      <c r="X1271">
        <v>0</v>
      </c>
      <c r="Y1271">
        <v>1</v>
      </c>
      <c r="Z1271">
        <v>1</v>
      </c>
      <c r="AA1271">
        <v>1</v>
      </c>
      <c r="AG1271" t="s">
        <v>113</v>
      </c>
      <c r="AH1271">
        <v>0</v>
      </c>
      <c r="AI1271">
        <v>1</v>
      </c>
      <c r="AJ1271">
        <v>1</v>
      </c>
      <c r="AK1271">
        <v>1</v>
      </c>
      <c r="AL1271">
        <v>30</v>
      </c>
      <c r="AM1271">
        <v>40</v>
      </c>
      <c r="AN1271">
        <v>10</v>
      </c>
      <c r="AO1271" t="s">
        <v>82</v>
      </c>
      <c r="AP1271" t="s">
        <v>83</v>
      </c>
      <c r="AR1271" t="s">
        <v>94</v>
      </c>
      <c r="AT1271">
        <v>253533856</v>
      </c>
      <c r="AU1271" t="s">
        <v>2956</v>
      </c>
      <c r="AV1271" s="1">
        <v>45124.734143518523</v>
      </c>
      <c r="AY1271" t="s">
        <v>72</v>
      </c>
      <c r="AZ1271" t="s">
        <v>73</v>
      </c>
      <c r="BA1271" t="s">
        <v>74</v>
      </c>
      <c r="BC1271">
        <v>1270</v>
      </c>
      <c r="BD1271" t="str">
        <f>IFERROR(VLOOKUP(C1271,Sheet1!$A$2:$C$52,2, FALSE), "")</f>
        <v>Nairobi</v>
      </c>
      <c r="BE1271" t="str">
        <f>IFERROR(VLOOKUP(C1271,Sheet1!$A$2:$C$52,3, FALSE), "")</f>
        <v>Nairobi</v>
      </c>
    </row>
    <row r="1272" spans="1:57" x14ac:dyDescent="0.35">
      <c r="A1272" s="1">
        <v>45124.625258032407</v>
      </c>
      <c r="B1272" s="1">
        <v>45124.626036400463</v>
      </c>
      <c r="C1272">
        <v>800100</v>
      </c>
      <c r="D1272" t="s">
        <v>2955</v>
      </c>
      <c r="E1272">
        <v>-1.2315545000000001</v>
      </c>
      <c r="F1272">
        <v>36.8781514</v>
      </c>
      <c r="G1272">
        <v>1611.5</v>
      </c>
      <c r="H1272">
        <v>98.4</v>
      </c>
      <c r="I1272" s="1">
        <v>45124.625</v>
      </c>
      <c r="J1272" t="s">
        <v>56</v>
      </c>
      <c r="K1272" t="s">
        <v>57</v>
      </c>
      <c r="L1272" t="s">
        <v>58</v>
      </c>
      <c r="M1272">
        <v>4</v>
      </c>
      <c r="N1272" t="s">
        <v>59</v>
      </c>
      <c r="O1272" t="s">
        <v>91</v>
      </c>
      <c r="P1272" t="s">
        <v>92</v>
      </c>
      <c r="Q1272" t="s">
        <v>62</v>
      </c>
      <c r="R1272">
        <v>1</v>
      </c>
      <c r="S1272">
        <v>0</v>
      </c>
      <c r="T1272">
        <v>0</v>
      </c>
      <c r="U1272">
        <v>0</v>
      </c>
      <c r="W1272" t="s">
        <v>121</v>
      </c>
      <c r="X1272">
        <v>1</v>
      </c>
      <c r="Y1272">
        <v>1</v>
      </c>
      <c r="Z1272">
        <v>1</v>
      </c>
      <c r="AA1272">
        <v>1</v>
      </c>
      <c r="AL1272">
        <v>50</v>
      </c>
      <c r="AM1272">
        <v>75</v>
      </c>
      <c r="AN1272">
        <v>20</v>
      </c>
      <c r="AO1272" t="s">
        <v>67</v>
      </c>
      <c r="AR1272" t="s">
        <v>84</v>
      </c>
      <c r="AT1272">
        <v>253533861</v>
      </c>
      <c r="AU1272" t="s">
        <v>2957</v>
      </c>
      <c r="AV1272" s="1">
        <v>45124.734155092592</v>
      </c>
      <c r="AY1272" t="s">
        <v>72</v>
      </c>
      <c r="AZ1272" t="s">
        <v>73</v>
      </c>
      <c r="BA1272" t="s">
        <v>74</v>
      </c>
      <c r="BC1272">
        <v>1271</v>
      </c>
      <c r="BD1272" t="str">
        <f>IFERROR(VLOOKUP(C1272,Sheet1!$A$2:$C$52,2, FALSE), "")</f>
        <v>Nairobi</v>
      </c>
      <c r="BE1272" t="str">
        <f>IFERROR(VLOOKUP(C1272,Sheet1!$A$2:$C$52,3, FALSE), "")</f>
        <v>Nairobi</v>
      </c>
    </row>
    <row r="1273" spans="1:57" x14ac:dyDescent="0.35">
      <c r="A1273" s="1">
        <v>45124.626210601848</v>
      </c>
      <c r="B1273" s="1">
        <v>45124.627015520833</v>
      </c>
      <c r="C1273">
        <v>800100</v>
      </c>
      <c r="D1273" t="s">
        <v>2958</v>
      </c>
      <c r="E1273">
        <v>-1.2291919</v>
      </c>
      <c r="F1273">
        <v>36.8790215</v>
      </c>
      <c r="G1273">
        <v>1617.400024414062</v>
      </c>
      <c r="H1273">
        <v>25.434000000000001</v>
      </c>
      <c r="I1273" s="1">
        <v>45124.625694444447</v>
      </c>
      <c r="J1273" t="s">
        <v>104</v>
      </c>
      <c r="K1273" t="s">
        <v>77</v>
      </c>
      <c r="L1273" t="s">
        <v>78</v>
      </c>
      <c r="M1273">
        <v>0</v>
      </c>
      <c r="N1273" t="s">
        <v>105</v>
      </c>
      <c r="O1273" t="s">
        <v>79</v>
      </c>
      <c r="P1273" t="s">
        <v>61</v>
      </c>
      <c r="Q1273" t="s">
        <v>62</v>
      </c>
      <c r="R1273">
        <v>1</v>
      </c>
      <c r="S1273">
        <v>0</v>
      </c>
      <c r="T1273">
        <v>0</v>
      </c>
      <c r="U1273">
        <v>0</v>
      </c>
      <c r="W1273" t="s">
        <v>121</v>
      </c>
      <c r="X1273">
        <v>1</v>
      </c>
      <c r="Y1273">
        <v>1</v>
      </c>
      <c r="Z1273">
        <v>1</v>
      </c>
      <c r="AA1273">
        <v>1</v>
      </c>
      <c r="AL1273">
        <v>20</v>
      </c>
      <c r="AM1273">
        <v>30</v>
      </c>
      <c r="AN1273">
        <v>5</v>
      </c>
      <c r="AO1273" t="s">
        <v>67</v>
      </c>
      <c r="AR1273" t="s">
        <v>94</v>
      </c>
      <c r="AT1273">
        <v>253533865</v>
      </c>
      <c r="AU1273" t="s">
        <v>2959</v>
      </c>
      <c r="AV1273" s="1">
        <v>45124.734155092592</v>
      </c>
      <c r="AY1273" t="s">
        <v>72</v>
      </c>
      <c r="AZ1273" t="s">
        <v>73</v>
      </c>
      <c r="BA1273" t="s">
        <v>74</v>
      </c>
      <c r="BC1273">
        <v>1272</v>
      </c>
      <c r="BD1273" t="str">
        <f>IFERROR(VLOOKUP(C1273,Sheet1!$A$2:$C$52,2, FALSE), "")</f>
        <v>Nairobi</v>
      </c>
      <c r="BE1273" t="str">
        <f>IFERROR(VLOOKUP(C1273,Sheet1!$A$2:$C$52,3, FALSE), "")</f>
        <v>Nairobi</v>
      </c>
    </row>
    <row r="1274" spans="1:57" x14ac:dyDescent="0.35">
      <c r="A1274" s="1">
        <v>45124.357599618059</v>
      </c>
      <c r="B1274" s="1">
        <v>45124.391057013891</v>
      </c>
      <c r="C1274">
        <v>6017</v>
      </c>
      <c r="D1274" t="s">
        <v>2960</v>
      </c>
      <c r="E1274">
        <v>-1.3032151000000001</v>
      </c>
      <c r="F1274">
        <v>36.907917300000001</v>
      </c>
      <c r="G1274">
        <v>1605.5</v>
      </c>
      <c r="H1274">
        <v>18.071999999999999</v>
      </c>
      <c r="I1274" s="1">
        <v>45124.357638888891</v>
      </c>
      <c r="J1274" t="s">
        <v>159</v>
      </c>
      <c r="K1274" t="s">
        <v>77</v>
      </c>
      <c r="L1274" t="s">
        <v>78</v>
      </c>
      <c r="M1274">
        <v>1</v>
      </c>
      <c r="N1274" t="s">
        <v>59</v>
      </c>
      <c r="O1274" t="s">
        <v>91</v>
      </c>
      <c r="P1274" t="s">
        <v>127</v>
      </c>
      <c r="Q1274" t="s">
        <v>62</v>
      </c>
      <c r="R1274">
        <v>1</v>
      </c>
      <c r="S1274">
        <v>0</v>
      </c>
      <c r="T1274">
        <v>0</v>
      </c>
      <c r="U1274">
        <v>0</v>
      </c>
      <c r="W1274" t="s">
        <v>101</v>
      </c>
      <c r="X1274">
        <v>1</v>
      </c>
      <c r="Y1274">
        <v>1</v>
      </c>
      <c r="Z1274">
        <v>1</v>
      </c>
      <c r="AA1274">
        <v>0</v>
      </c>
      <c r="AL1274">
        <v>50</v>
      </c>
      <c r="AM1274">
        <v>50</v>
      </c>
      <c r="AO1274" t="s">
        <v>82</v>
      </c>
      <c r="AP1274" t="s">
        <v>62</v>
      </c>
      <c r="AR1274" t="s">
        <v>94</v>
      </c>
      <c r="AT1274">
        <v>253535573</v>
      </c>
      <c r="AU1274" t="s">
        <v>2961</v>
      </c>
      <c r="AV1274" s="1">
        <v>45124.73741898148</v>
      </c>
      <c r="AY1274" t="s">
        <v>72</v>
      </c>
      <c r="AZ1274" t="s">
        <v>73</v>
      </c>
      <c r="BA1274" t="s">
        <v>74</v>
      </c>
      <c r="BC1274">
        <v>1273</v>
      </c>
      <c r="BD1274" t="str">
        <f>IFERROR(VLOOKUP(C1274,Sheet1!$A$2:$C$52,2, FALSE), "")</f>
        <v/>
      </c>
      <c r="BE1274" t="str">
        <f>IFERROR(VLOOKUP(C1274,Sheet1!$A$2:$C$52,3, FALSE), "")</f>
        <v/>
      </c>
    </row>
    <row r="1275" spans="1:57" x14ac:dyDescent="0.35">
      <c r="A1275" s="1">
        <v>45124.358983148151</v>
      </c>
      <c r="B1275" s="1">
        <v>45124.391767048612</v>
      </c>
      <c r="C1275">
        <v>6017</v>
      </c>
      <c r="D1275" t="s">
        <v>2962</v>
      </c>
      <c r="E1275">
        <v>-1.3031165</v>
      </c>
      <c r="F1275">
        <v>36.907450699999998</v>
      </c>
      <c r="G1275">
        <v>1605.5</v>
      </c>
      <c r="H1275">
        <v>52.4</v>
      </c>
      <c r="I1275" s="1">
        <v>45124.359027777777</v>
      </c>
      <c r="J1275" t="s">
        <v>159</v>
      </c>
      <c r="K1275" t="s">
        <v>77</v>
      </c>
      <c r="L1275" t="s">
        <v>58</v>
      </c>
      <c r="M1275">
        <v>1</v>
      </c>
      <c r="N1275" t="s">
        <v>59</v>
      </c>
      <c r="O1275" t="s">
        <v>91</v>
      </c>
      <c r="P1275" t="s">
        <v>127</v>
      </c>
      <c r="Q1275" t="s">
        <v>62</v>
      </c>
      <c r="R1275">
        <v>1</v>
      </c>
      <c r="S1275">
        <v>0</v>
      </c>
      <c r="T1275">
        <v>0</v>
      </c>
      <c r="U1275">
        <v>0</v>
      </c>
      <c r="AG1275" t="s">
        <v>93</v>
      </c>
      <c r="AH1275">
        <v>1</v>
      </c>
      <c r="AI1275">
        <v>1</v>
      </c>
      <c r="AJ1275">
        <v>0</v>
      </c>
      <c r="AK1275">
        <v>0</v>
      </c>
      <c r="AL1275">
        <v>50</v>
      </c>
      <c r="AO1275" t="s">
        <v>82</v>
      </c>
      <c r="AP1275" t="s">
        <v>62</v>
      </c>
      <c r="AR1275" t="s">
        <v>94</v>
      </c>
      <c r="AT1275">
        <v>253535576</v>
      </c>
      <c r="AU1275" t="s">
        <v>2963</v>
      </c>
      <c r="AV1275" s="1">
        <v>45124.737430555557</v>
      </c>
      <c r="AY1275" t="s">
        <v>72</v>
      </c>
      <c r="AZ1275" t="s">
        <v>73</v>
      </c>
      <c r="BA1275" t="s">
        <v>74</v>
      </c>
      <c r="BC1275">
        <v>1274</v>
      </c>
      <c r="BD1275" t="str">
        <f>IFERROR(VLOOKUP(C1275,Sheet1!$A$2:$C$52,2, FALSE), "")</f>
        <v/>
      </c>
      <c r="BE1275" t="str">
        <f>IFERROR(VLOOKUP(C1275,Sheet1!$A$2:$C$52,3, FALSE), "")</f>
        <v/>
      </c>
    </row>
    <row r="1276" spans="1:57" x14ac:dyDescent="0.35">
      <c r="A1276" s="1">
        <v>45124.36348403935</v>
      </c>
      <c r="B1276" s="1">
        <v>45124.392543425929</v>
      </c>
      <c r="C1276">
        <v>6017</v>
      </c>
      <c r="D1276" t="s">
        <v>2964</v>
      </c>
      <c r="E1276">
        <v>-1.3033186000000001</v>
      </c>
      <c r="F1276">
        <v>36.905678399999999</v>
      </c>
      <c r="G1276">
        <v>1605.099975585938</v>
      </c>
      <c r="H1276">
        <v>15.801</v>
      </c>
      <c r="I1276" s="1">
        <v>45124.363194444442</v>
      </c>
      <c r="J1276" t="s">
        <v>76</v>
      </c>
      <c r="K1276" t="s">
        <v>57</v>
      </c>
      <c r="L1276" t="s">
        <v>78</v>
      </c>
      <c r="N1276" t="s">
        <v>59</v>
      </c>
      <c r="O1276" t="s">
        <v>79</v>
      </c>
      <c r="Q1276" t="s">
        <v>112</v>
      </c>
      <c r="R1276">
        <v>1</v>
      </c>
      <c r="S1276">
        <v>1</v>
      </c>
      <c r="T1276">
        <v>0</v>
      </c>
      <c r="U1276">
        <v>0</v>
      </c>
      <c r="W1276" t="s">
        <v>88</v>
      </c>
      <c r="X1276">
        <v>1</v>
      </c>
      <c r="Y1276">
        <v>0</v>
      </c>
      <c r="Z1276">
        <v>0</v>
      </c>
      <c r="AA1276">
        <v>0</v>
      </c>
      <c r="AG1276" t="s">
        <v>150</v>
      </c>
      <c r="AH1276">
        <v>0</v>
      </c>
      <c r="AI1276">
        <v>1</v>
      </c>
      <c r="AJ1276">
        <v>1</v>
      </c>
      <c r="AK1276">
        <v>0</v>
      </c>
      <c r="AL1276">
        <v>50</v>
      </c>
      <c r="AM1276">
        <v>50</v>
      </c>
      <c r="AO1276" t="s">
        <v>67</v>
      </c>
      <c r="AT1276">
        <v>253535578</v>
      </c>
      <c r="AU1276" t="s">
        <v>2965</v>
      </c>
      <c r="AV1276" s="1">
        <v>45124.737430555557</v>
      </c>
      <c r="AY1276" t="s">
        <v>72</v>
      </c>
      <c r="AZ1276" t="s">
        <v>73</v>
      </c>
      <c r="BA1276" t="s">
        <v>74</v>
      </c>
      <c r="BC1276">
        <v>1275</v>
      </c>
      <c r="BD1276" t="str">
        <f>IFERROR(VLOOKUP(C1276,Sheet1!$A$2:$C$52,2, FALSE), "")</f>
        <v/>
      </c>
      <c r="BE1276" t="str">
        <f>IFERROR(VLOOKUP(C1276,Sheet1!$A$2:$C$52,3, FALSE), "")</f>
        <v/>
      </c>
    </row>
    <row r="1277" spans="1:57" x14ac:dyDescent="0.35">
      <c r="A1277" s="1">
        <v>45124.366145405103</v>
      </c>
      <c r="B1277" s="1">
        <v>45124.39323494213</v>
      </c>
      <c r="C1277">
        <v>6017</v>
      </c>
      <c r="D1277" t="s">
        <v>2966</v>
      </c>
      <c r="E1277">
        <v>-1.3022743999999999</v>
      </c>
      <c r="F1277">
        <v>36.906068400000002</v>
      </c>
      <c r="G1277">
        <v>1604.700073242188</v>
      </c>
      <c r="H1277">
        <v>61.462000000000003</v>
      </c>
      <c r="I1277" s="1">
        <v>45124.366666666669</v>
      </c>
      <c r="J1277" t="s">
        <v>76</v>
      </c>
      <c r="K1277" t="s">
        <v>57</v>
      </c>
      <c r="L1277" t="s">
        <v>58</v>
      </c>
      <c r="M1277">
        <v>1</v>
      </c>
      <c r="N1277" t="s">
        <v>105</v>
      </c>
      <c r="O1277" t="s">
        <v>91</v>
      </c>
      <c r="P1277" t="s">
        <v>127</v>
      </c>
      <c r="Q1277" t="s">
        <v>112</v>
      </c>
      <c r="R1277">
        <v>1</v>
      </c>
      <c r="S1277">
        <v>1</v>
      </c>
      <c r="T1277">
        <v>0</v>
      </c>
      <c r="U1277">
        <v>0</v>
      </c>
      <c r="W1277" t="s">
        <v>93</v>
      </c>
      <c r="X1277">
        <v>1</v>
      </c>
      <c r="Y1277">
        <v>1</v>
      </c>
      <c r="Z1277">
        <v>0</v>
      </c>
      <c r="AA1277">
        <v>0</v>
      </c>
      <c r="AG1277" t="s">
        <v>65</v>
      </c>
      <c r="AH1277">
        <v>0</v>
      </c>
      <c r="AI1277">
        <v>0</v>
      </c>
      <c r="AJ1277">
        <v>1</v>
      </c>
      <c r="AK1277">
        <v>0</v>
      </c>
      <c r="AL1277">
        <v>20</v>
      </c>
      <c r="AO1277" t="s">
        <v>67</v>
      </c>
      <c r="AT1277">
        <v>253535579</v>
      </c>
      <c r="AU1277" t="s">
        <v>2967</v>
      </c>
      <c r="AV1277" s="1">
        <v>45124.737442129634</v>
      </c>
      <c r="AY1277" t="s">
        <v>72</v>
      </c>
      <c r="AZ1277" t="s">
        <v>73</v>
      </c>
      <c r="BA1277" t="s">
        <v>74</v>
      </c>
      <c r="BC1277">
        <v>1276</v>
      </c>
      <c r="BD1277" t="str">
        <f>IFERROR(VLOOKUP(C1277,Sheet1!$A$2:$C$52,2, FALSE), "")</f>
        <v/>
      </c>
      <c r="BE1277" t="str">
        <f>IFERROR(VLOOKUP(C1277,Sheet1!$A$2:$C$52,3, FALSE), "")</f>
        <v/>
      </c>
    </row>
    <row r="1278" spans="1:57" x14ac:dyDescent="0.35">
      <c r="A1278" s="1">
        <v>45124.368456168981</v>
      </c>
      <c r="B1278" s="1">
        <v>45124.394018576393</v>
      </c>
      <c r="C1278">
        <v>6017</v>
      </c>
      <c r="D1278" t="s">
        <v>2968</v>
      </c>
      <c r="E1278">
        <v>-1.3026362</v>
      </c>
      <c r="F1278">
        <v>36.907164899999998</v>
      </c>
      <c r="G1278">
        <v>1605.800048828125</v>
      </c>
      <c r="H1278">
        <v>92.9</v>
      </c>
      <c r="I1278" s="1">
        <v>45124.370138888888</v>
      </c>
      <c r="J1278" t="s">
        <v>159</v>
      </c>
      <c r="K1278" t="s">
        <v>77</v>
      </c>
      <c r="L1278" t="s">
        <v>78</v>
      </c>
      <c r="N1278" t="s">
        <v>59</v>
      </c>
      <c r="O1278" t="s">
        <v>91</v>
      </c>
      <c r="P1278" t="s">
        <v>141</v>
      </c>
      <c r="Q1278" t="s">
        <v>62</v>
      </c>
      <c r="R1278">
        <v>1</v>
      </c>
      <c r="S1278">
        <v>0</v>
      </c>
      <c r="T1278">
        <v>0</v>
      </c>
      <c r="U1278">
        <v>0</v>
      </c>
      <c r="W1278" t="s">
        <v>101</v>
      </c>
      <c r="X1278">
        <v>1</v>
      </c>
      <c r="Y1278">
        <v>1</v>
      </c>
      <c r="Z1278">
        <v>1</v>
      </c>
      <c r="AA1278">
        <v>0</v>
      </c>
      <c r="AO1278" t="s">
        <v>67</v>
      </c>
      <c r="AT1278">
        <v>253535581</v>
      </c>
      <c r="AU1278" t="s">
        <v>2969</v>
      </c>
      <c r="AV1278" s="1">
        <v>45124.737442129634</v>
      </c>
      <c r="AY1278" t="s">
        <v>72</v>
      </c>
      <c r="AZ1278" t="s">
        <v>73</v>
      </c>
      <c r="BA1278" t="s">
        <v>74</v>
      </c>
      <c r="BC1278">
        <v>1277</v>
      </c>
      <c r="BD1278" t="str">
        <f>IFERROR(VLOOKUP(C1278,Sheet1!$A$2:$C$52,2, FALSE), "")</f>
        <v/>
      </c>
      <c r="BE1278" t="str">
        <f>IFERROR(VLOOKUP(C1278,Sheet1!$A$2:$C$52,3, FALSE), "")</f>
        <v/>
      </c>
    </row>
    <row r="1279" spans="1:57" x14ac:dyDescent="0.35">
      <c r="A1279" s="1">
        <v>45124.371329004629</v>
      </c>
      <c r="B1279" s="1">
        <v>45124.394713090267</v>
      </c>
      <c r="C1279">
        <v>6017</v>
      </c>
      <c r="D1279" t="s">
        <v>2970</v>
      </c>
      <c r="E1279">
        <v>-1.3004981</v>
      </c>
      <c r="F1279">
        <v>36.908685300000002</v>
      </c>
      <c r="G1279">
        <v>1603.200073242188</v>
      </c>
      <c r="H1279">
        <v>47.067999999999998</v>
      </c>
      <c r="I1279" s="1">
        <v>45124.371527777781</v>
      </c>
      <c r="J1279" t="s">
        <v>76</v>
      </c>
      <c r="K1279" t="s">
        <v>77</v>
      </c>
      <c r="L1279" t="s">
        <v>78</v>
      </c>
      <c r="N1279" t="s">
        <v>59</v>
      </c>
      <c r="O1279" t="s">
        <v>79</v>
      </c>
      <c r="Q1279" t="s">
        <v>112</v>
      </c>
      <c r="R1279">
        <v>1</v>
      </c>
      <c r="S1279">
        <v>1</v>
      </c>
      <c r="T1279">
        <v>0</v>
      </c>
      <c r="U1279">
        <v>0</v>
      </c>
      <c r="W1279" t="s">
        <v>101</v>
      </c>
      <c r="X1279">
        <v>1</v>
      </c>
      <c r="Y1279">
        <v>1</v>
      </c>
      <c r="Z1279">
        <v>1</v>
      </c>
      <c r="AA1279">
        <v>0</v>
      </c>
      <c r="AL1279">
        <v>50</v>
      </c>
      <c r="AM1279">
        <v>100</v>
      </c>
      <c r="AO1279" t="s">
        <v>67</v>
      </c>
      <c r="AT1279">
        <v>253535583</v>
      </c>
      <c r="AU1279" t="s">
        <v>2971</v>
      </c>
      <c r="AV1279" s="1">
        <v>45124.737442129634</v>
      </c>
      <c r="AY1279" t="s">
        <v>72</v>
      </c>
      <c r="AZ1279" t="s">
        <v>73</v>
      </c>
      <c r="BA1279" t="s">
        <v>74</v>
      </c>
      <c r="BC1279">
        <v>1278</v>
      </c>
      <c r="BD1279" t="str">
        <f>IFERROR(VLOOKUP(C1279,Sheet1!$A$2:$C$52,2, FALSE), "")</f>
        <v/>
      </c>
      <c r="BE1279" t="str">
        <f>IFERROR(VLOOKUP(C1279,Sheet1!$A$2:$C$52,3, FALSE), "")</f>
        <v/>
      </c>
    </row>
    <row r="1280" spans="1:57" x14ac:dyDescent="0.35">
      <c r="A1280" s="1">
        <v>45124.373050173614</v>
      </c>
      <c r="B1280" s="1">
        <v>45124.395592245368</v>
      </c>
      <c r="C1280">
        <v>6017</v>
      </c>
      <c r="D1280" t="s">
        <v>2972</v>
      </c>
      <c r="E1280">
        <v>-1.3005667000000001</v>
      </c>
      <c r="F1280">
        <v>36.909585200000002</v>
      </c>
      <c r="G1280">
        <v>1603.300048828125</v>
      </c>
      <c r="H1280">
        <v>21.856000000000002</v>
      </c>
      <c r="I1280" s="1">
        <v>45124.374305555553</v>
      </c>
      <c r="J1280" t="s">
        <v>76</v>
      </c>
      <c r="K1280" t="s">
        <v>57</v>
      </c>
      <c r="L1280" t="s">
        <v>78</v>
      </c>
      <c r="N1280" t="s">
        <v>105</v>
      </c>
      <c r="O1280" t="s">
        <v>91</v>
      </c>
      <c r="P1280" t="s">
        <v>127</v>
      </c>
      <c r="Q1280" t="s">
        <v>112</v>
      </c>
      <c r="R1280">
        <v>1</v>
      </c>
      <c r="S1280">
        <v>1</v>
      </c>
      <c r="T1280">
        <v>0</v>
      </c>
      <c r="U1280">
        <v>0</v>
      </c>
      <c r="W1280" t="s">
        <v>101</v>
      </c>
      <c r="X1280">
        <v>1</v>
      </c>
      <c r="Y1280">
        <v>1</v>
      </c>
      <c r="Z1280">
        <v>1</v>
      </c>
      <c r="AA1280">
        <v>0</v>
      </c>
      <c r="AO1280" t="s">
        <v>82</v>
      </c>
      <c r="AP1280" t="s">
        <v>68</v>
      </c>
      <c r="AQ1280" t="s">
        <v>2973</v>
      </c>
      <c r="AR1280" t="s">
        <v>94</v>
      </c>
      <c r="AT1280">
        <v>253535585</v>
      </c>
      <c r="AU1280" t="s">
        <v>2974</v>
      </c>
      <c r="AV1280" s="1">
        <v>45124.737453703703</v>
      </c>
      <c r="AY1280" t="s">
        <v>72</v>
      </c>
      <c r="AZ1280" t="s">
        <v>73</v>
      </c>
      <c r="BA1280" t="s">
        <v>74</v>
      </c>
      <c r="BC1280">
        <v>1279</v>
      </c>
      <c r="BD1280" t="str">
        <f>IFERROR(VLOOKUP(C1280,Sheet1!$A$2:$C$52,2, FALSE), "")</f>
        <v/>
      </c>
      <c r="BE1280" t="str">
        <f>IFERROR(VLOOKUP(C1280,Sheet1!$A$2:$C$52,3, FALSE), "")</f>
        <v/>
      </c>
    </row>
    <row r="1281" spans="1:57" x14ac:dyDescent="0.35">
      <c r="A1281" s="1">
        <v>45124.375414305563</v>
      </c>
      <c r="B1281" s="1">
        <v>45124.39622746528</v>
      </c>
      <c r="C1281">
        <v>6017</v>
      </c>
      <c r="D1281" t="s">
        <v>2975</v>
      </c>
      <c r="E1281">
        <v>-1.3005100999999999</v>
      </c>
      <c r="F1281">
        <v>36.910221</v>
      </c>
      <c r="G1281">
        <v>1603.300048828125</v>
      </c>
      <c r="H1281">
        <v>15.840999999999999</v>
      </c>
      <c r="I1281" s="1">
        <v>45124.375694444447</v>
      </c>
      <c r="J1281" t="s">
        <v>159</v>
      </c>
      <c r="K1281" t="s">
        <v>77</v>
      </c>
      <c r="L1281" t="s">
        <v>58</v>
      </c>
      <c r="M1281">
        <v>2</v>
      </c>
      <c r="N1281" t="s">
        <v>59</v>
      </c>
      <c r="O1281" t="s">
        <v>91</v>
      </c>
      <c r="P1281" t="s">
        <v>141</v>
      </c>
      <c r="Q1281" t="s">
        <v>62</v>
      </c>
      <c r="R1281">
        <v>1</v>
      </c>
      <c r="S1281">
        <v>0</v>
      </c>
      <c r="T1281">
        <v>0</v>
      </c>
      <c r="U1281">
        <v>0</v>
      </c>
      <c r="W1281" t="s">
        <v>88</v>
      </c>
      <c r="X1281">
        <v>1</v>
      </c>
      <c r="Y1281">
        <v>0</v>
      </c>
      <c r="Z1281">
        <v>0</v>
      </c>
      <c r="AA1281">
        <v>0</v>
      </c>
      <c r="AO1281" t="s">
        <v>82</v>
      </c>
      <c r="AP1281" t="s">
        <v>62</v>
      </c>
      <c r="AR1281" t="s">
        <v>69</v>
      </c>
      <c r="AT1281">
        <v>253535586</v>
      </c>
      <c r="AU1281" t="s">
        <v>2976</v>
      </c>
      <c r="AV1281" s="1">
        <v>45124.73746527778</v>
      </c>
      <c r="AY1281" t="s">
        <v>72</v>
      </c>
      <c r="AZ1281" t="s">
        <v>73</v>
      </c>
      <c r="BA1281" t="s">
        <v>74</v>
      </c>
      <c r="BC1281">
        <v>1280</v>
      </c>
      <c r="BD1281" t="str">
        <f>IFERROR(VLOOKUP(C1281,Sheet1!$A$2:$C$52,2, FALSE), "")</f>
        <v/>
      </c>
      <c r="BE1281" t="str">
        <f>IFERROR(VLOOKUP(C1281,Sheet1!$A$2:$C$52,3, FALSE), "")</f>
        <v/>
      </c>
    </row>
    <row r="1282" spans="1:57" x14ac:dyDescent="0.35">
      <c r="A1282" s="1">
        <v>45124.376688958328</v>
      </c>
      <c r="B1282" s="1">
        <v>45124.39682840278</v>
      </c>
      <c r="C1282">
        <v>6017</v>
      </c>
      <c r="D1282" t="s">
        <v>2977</v>
      </c>
      <c r="E1282">
        <v>-1.3004895999999999</v>
      </c>
      <c r="F1282">
        <v>36.911298600000002</v>
      </c>
      <c r="G1282">
        <v>1602.800048828125</v>
      </c>
      <c r="H1282">
        <v>20.032</v>
      </c>
      <c r="I1282" s="1">
        <v>45124.377083333333</v>
      </c>
      <c r="J1282" t="s">
        <v>56</v>
      </c>
      <c r="K1282" t="s">
        <v>77</v>
      </c>
      <c r="L1282" t="s">
        <v>78</v>
      </c>
      <c r="N1282" t="s">
        <v>59</v>
      </c>
      <c r="O1282" t="s">
        <v>91</v>
      </c>
      <c r="P1282" t="s">
        <v>167</v>
      </c>
      <c r="Q1282" t="s">
        <v>62</v>
      </c>
      <c r="R1282">
        <v>1</v>
      </c>
      <c r="S1282">
        <v>0</v>
      </c>
      <c r="T1282">
        <v>0</v>
      </c>
      <c r="U1282">
        <v>0</v>
      </c>
      <c r="W1282" t="s">
        <v>88</v>
      </c>
      <c r="X1282">
        <v>1</v>
      </c>
      <c r="Y1282">
        <v>0</v>
      </c>
      <c r="Z1282">
        <v>0</v>
      </c>
      <c r="AA1282">
        <v>0</v>
      </c>
      <c r="AO1282" t="s">
        <v>82</v>
      </c>
      <c r="AP1282" t="s">
        <v>62</v>
      </c>
      <c r="AR1282" t="s">
        <v>94</v>
      </c>
      <c r="AT1282">
        <v>253535588</v>
      </c>
      <c r="AU1282" t="s">
        <v>2978</v>
      </c>
      <c r="AV1282" s="1">
        <v>45124.73746527778</v>
      </c>
      <c r="AY1282" t="s">
        <v>72</v>
      </c>
      <c r="AZ1282" t="s">
        <v>73</v>
      </c>
      <c r="BA1282" t="s">
        <v>74</v>
      </c>
      <c r="BC1282">
        <v>1281</v>
      </c>
      <c r="BD1282" t="str">
        <f>IFERROR(VLOOKUP(C1282,Sheet1!$A$2:$C$52,2, FALSE), "")</f>
        <v/>
      </c>
      <c r="BE1282" t="str">
        <f>IFERROR(VLOOKUP(C1282,Sheet1!$A$2:$C$52,3, FALSE), "")</f>
        <v/>
      </c>
    </row>
    <row r="1283" spans="1:57" x14ac:dyDescent="0.35">
      <c r="A1283" s="1">
        <v>45124.377608206021</v>
      </c>
      <c r="B1283" s="1">
        <v>45124.39759202546</v>
      </c>
      <c r="C1283">
        <v>6017</v>
      </c>
      <c r="D1283" t="s">
        <v>2979</v>
      </c>
      <c r="E1283">
        <v>-1.301026</v>
      </c>
      <c r="F1283">
        <v>36.911600900000003</v>
      </c>
      <c r="G1283">
        <v>1603</v>
      </c>
      <c r="H1283">
        <v>34.244999999999997</v>
      </c>
      <c r="I1283" s="1">
        <v>45124.37777777778</v>
      </c>
      <c r="J1283" t="s">
        <v>159</v>
      </c>
      <c r="K1283" t="s">
        <v>57</v>
      </c>
      <c r="N1283" t="s">
        <v>59</v>
      </c>
      <c r="O1283" t="s">
        <v>126</v>
      </c>
      <c r="P1283" t="s">
        <v>127</v>
      </c>
      <c r="Q1283" t="s">
        <v>112</v>
      </c>
      <c r="R1283">
        <v>1</v>
      </c>
      <c r="S1283">
        <v>1</v>
      </c>
      <c r="T1283">
        <v>0</v>
      </c>
      <c r="U1283">
        <v>0</v>
      </c>
      <c r="W1283" t="s">
        <v>121</v>
      </c>
      <c r="X1283">
        <v>1</v>
      </c>
      <c r="Y1283">
        <v>1</v>
      </c>
      <c r="Z1283">
        <v>1</v>
      </c>
      <c r="AA1283">
        <v>1</v>
      </c>
      <c r="AO1283" t="s">
        <v>67</v>
      </c>
      <c r="AT1283">
        <v>253535591</v>
      </c>
      <c r="AU1283" t="s">
        <v>2980</v>
      </c>
      <c r="AV1283" s="1">
        <v>45124.73746527778</v>
      </c>
      <c r="AY1283" t="s">
        <v>72</v>
      </c>
      <c r="AZ1283" t="s">
        <v>73</v>
      </c>
      <c r="BA1283" t="s">
        <v>74</v>
      </c>
      <c r="BC1283">
        <v>1282</v>
      </c>
      <c r="BD1283" t="str">
        <f>IFERROR(VLOOKUP(C1283,Sheet1!$A$2:$C$52,2, FALSE), "")</f>
        <v/>
      </c>
      <c r="BE1283" t="str">
        <f>IFERROR(VLOOKUP(C1283,Sheet1!$A$2:$C$52,3, FALSE), "")</f>
        <v/>
      </c>
    </row>
    <row r="1284" spans="1:57" x14ac:dyDescent="0.35">
      <c r="A1284" s="1">
        <v>45124.572259062501</v>
      </c>
      <c r="B1284" s="1">
        <v>45124.573504965279</v>
      </c>
      <c r="C1284">
        <v>800156</v>
      </c>
      <c r="D1284" t="s">
        <v>2981</v>
      </c>
      <c r="E1284">
        <v>-0.92092099999999999</v>
      </c>
      <c r="F1284">
        <v>36.846724500000001</v>
      </c>
      <c r="G1284">
        <v>0</v>
      </c>
      <c r="H1284">
        <v>2200</v>
      </c>
      <c r="I1284" s="1">
        <v>45124.572222222218</v>
      </c>
      <c r="J1284" t="s">
        <v>104</v>
      </c>
      <c r="K1284" t="s">
        <v>77</v>
      </c>
      <c r="L1284" t="s">
        <v>78</v>
      </c>
      <c r="M1284">
        <v>0</v>
      </c>
      <c r="N1284" t="s">
        <v>59</v>
      </c>
      <c r="O1284" t="s">
        <v>60</v>
      </c>
      <c r="P1284" t="s">
        <v>61</v>
      </c>
      <c r="Q1284" t="s">
        <v>112</v>
      </c>
      <c r="R1284">
        <v>1</v>
      </c>
      <c r="S1284">
        <v>1</v>
      </c>
      <c r="T1284">
        <v>0</v>
      </c>
      <c r="U1284">
        <v>0</v>
      </c>
      <c r="W1284" t="s">
        <v>121</v>
      </c>
      <c r="X1284">
        <v>1</v>
      </c>
      <c r="Y1284">
        <v>1</v>
      </c>
      <c r="Z1284">
        <v>1</v>
      </c>
      <c r="AA1284">
        <v>1</v>
      </c>
      <c r="AG1284" t="s">
        <v>107</v>
      </c>
      <c r="AH1284">
        <v>0</v>
      </c>
      <c r="AI1284">
        <v>1</v>
      </c>
      <c r="AJ1284">
        <v>1</v>
      </c>
      <c r="AK1284">
        <v>0</v>
      </c>
      <c r="AL1284">
        <v>30</v>
      </c>
      <c r="AM1284">
        <v>30</v>
      </c>
      <c r="AN1284">
        <v>10</v>
      </c>
      <c r="AO1284" t="s">
        <v>67</v>
      </c>
      <c r="AR1284" t="s">
        <v>94</v>
      </c>
      <c r="AT1284">
        <v>253539216</v>
      </c>
      <c r="AU1284" t="s">
        <v>2982</v>
      </c>
      <c r="AV1284" s="1">
        <v>45124.747546296298</v>
      </c>
      <c r="AY1284" t="s">
        <v>72</v>
      </c>
      <c r="AZ1284" t="s">
        <v>73</v>
      </c>
      <c r="BA1284" t="s">
        <v>74</v>
      </c>
      <c r="BC1284">
        <v>1283</v>
      </c>
      <c r="BD1284" t="str">
        <f>IFERROR(VLOOKUP(C1284,Sheet1!$A$2:$C$52,2, FALSE), "")</f>
        <v>Gatundu North</v>
      </c>
      <c r="BE1284" t="str">
        <f>IFERROR(VLOOKUP(C1284,Sheet1!$A$2:$C$52,3, FALSE), "")</f>
        <v>Kiambu</v>
      </c>
    </row>
    <row r="1285" spans="1:57" x14ac:dyDescent="0.35">
      <c r="A1285" s="1">
        <v>45124.573547499996</v>
      </c>
      <c r="B1285" s="1">
        <v>45124.574590162039</v>
      </c>
      <c r="C1285">
        <v>800156</v>
      </c>
      <c r="D1285" t="s">
        <v>2983</v>
      </c>
      <c r="E1285">
        <v>-0.92200800000000005</v>
      </c>
      <c r="F1285">
        <v>36.845426199999999</v>
      </c>
      <c r="G1285">
        <v>1938.5</v>
      </c>
      <c r="H1285">
        <v>4.8600000000000003</v>
      </c>
      <c r="I1285" s="1">
        <v>45124.573611111111</v>
      </c>
      <c r="J1285" t="s">
        <v>76</v>
      </c>
      <c r="K1285" t="s">
        <v>77</v>
      </c>
      <c r="L1285" t="s">
        <v>78</v>
      </c>
      <c r="N1285" t="s">
        <v>59</v>
      </c>
      <c r="O1285" t="s">
        <v>60</v>
      </c>
      <c r="P1285" t="s">
        <v>61</v>
      </c>
      <c r="Q1285" t="s">
        <v>112</v>
      </c>
      <c r="R1285">
        <v>1</v>
      </c>
      <c r="S1285">
        <v>1</v>
      </c>
      <c r="T1285">
        <v>0</v>
      </c>
      <c r="U1285">
        <v>0</v>
      </c>
      <c r="W1285" t="s">
        <v>150</v>
      </c>
      <c r="X1285">
        <v>0</v>
      </c>
      <c r="Y1285">
        <v>1</v>
      </c>
      <c r="Z1285">
        <v>1</v>
      </c>
      <c r="AA1285">
        <v>0</v>
      </c>
      <c r="AL1285">
        <v>35</v>
      </c>
      <c r="AM1285">
        <v>28</v>
      </c>
      <c r="AN1285">
        <v>58</v>
      </c>
      <c r="AO1285" t="s">
        <v>67</v>
      </c>
      <c r="AP1285" t="s">
        <v>62</v>
      </c>
      <c r="AR1285" t="s">
        <v>94</v>
      </c>
      <c r="AT1285">
        <v>253539222</v>
      </c>
      <c r="AU1285" t="s">
        <v>2984</v>
      </c>
      <c r="AV1285" s="1">
        <v>45124.747581018521</v>
      </c>
      <c r="AY1285" t="s">
        <v>72</v>
      </c>
      <c r="AZ1285" t="s">
        <v>73</v>
      </c>
      <c r="BA1285" t="s">
        <v>74</v>
      </c>
      <c r="BC1285">
        <v>1284</v>
      </c>
      <c r="BD1285" t="str">
        <f>IFERROR(VLOOKUP(C1285,Sheet1!$A$2:$C$52,2, FALSE), "")</f>
        <v>Gatundu North</v>
      </c>
      <c r="BE1285" t="str">
        <f>IFERROR(VLOOKUP(C1285,Sheet1!$A$2:$C$52,3, FALSE), "")</f>
        <v>Kiambu</v>
      </c>
    </row>
    <row r="1286" spans="1:57" x14ac:dyDescent="0.35">
      <c r="A1286" s="1">
        <v>45124.574623738423</v>
      </c>
      <c r="B1286" s="1">
        <v>45124.581517511571</v>
      </c>
      <c r="C1286">
        <v>800156</v>
      </c>
      <c r="D1286" t="s">
        <v>2985</v>
      </c>
      <c r="E1286">
        <v>-0.92199960000000003</v>
      </c>
      <c r="F1286">
        <v>36.845207600000002</v>
      </c>
      <c r="G1286">
        <v>1937.7</v>
      </c>
      <c r="H1286">
        <v>4.9539999999999997</v>
      </c>
      <c r="I1286" s="1">
        <v>45124.575694444437</v>
      </c>
      <c r="J1286" t="s">
        <v>76</v>
      </c>
      <c r="K1286" t="s">
        <v>77</v>
      </c>
      <c r="L1286" t="s">
        <v>58</v>
      </c>
      <c r="M1286">
        <v>3</v>
      </c>
      <c r="N1286" t="s">
        <v>105</v>
      </c>
      <c r="O1286" t="s">
        <v>60</v>
      </c>
      <c r="P1286" t="s">
        <v>141</v>
      </c>
      <c r="Q1286" t="s">
        <v>142</v>
      </c>
      <c r="R1286">
        <v>1</v>
      </c>
      <c r="S1286">
        <v>1</v>
      </c>
      <c r="T1286">
        <v>0</v>
      </c>
      <c r="U1286">
        <v>0</v>
      </c>
      <c r="W1286" t="s">
        <v>946</v>
      </c>
      <c r="X1286">
        <v>1</v>
      </c>
      <c r="Y1286">
        <v>1</v>
      </c>
      <c r="Z1286">
        <v>1</v>
      </c>
      <c r="AA1286">
        <v>0</v>
      </c>
      <c r="AB1286" t="s">
        <v>66</v>
      </c>
      <c r="AC1286">
        <v>0</v>
      </c>
      <c r="AD1286">
        <v>1</v>
      </c>
      <c r="AE1286">
        <v>0</v>
      </c>
      <c r="AF1286">
        <v>0</v>
      </c>
      <c r="AG1286" t="s">
        <v>65</v>
      </c>
      <c r="AH1286">
        <v>0</v>
      </c>
      <c r="AI1286">
        <v>0</v>
      </c>
      <c r="AJ1286">
        <v>1</v>
      </c>
      <c r="AK1286">
        <v>0</v>
      </c>
      <c r="AM1286">
        <v>5</v>
      </c>
      <c r="AN1286">
        <v>25</v>
      </c>
      <c r="AO1286" t="s">
        <v>67</v>
      </c>
      <c r="AP1286" t="s">
        <v>62</v>
      </c>
      <c r="AR1286" t="s">
        <v>94</v>
      </c>
      <c r="AT1286">
        <v>253539225</v>
      </c>
      <c r="AU1286" t="s">
        <v>2986</v>
      </c>
      <c r="AV1286" s="1">
        <v>45124.74759259259</v>
      </c>
      <c r="AY1286" t="s">
        <v>72</v>
      </c>
      <c r="AZ1286" t="s">
        <v>73</v>
      </c>
      <c r="BA1286" t="s">
        <v>74</v>
      </c>
      <c r="BC1286">
        <v>1285</v>
      </c>
      <c r="BD1286" t="str">
        <f>IFERROR(VLOOKUP(C1286,Sheet1!$A$2:$C$52,2, FALSE), "")</f>
        <v>Gatundu North</v>
      </c>
      <c r="BE1286" t="str">
        <f>IFERROR(VLOOKUP(C1286,Sheet1!$A$2:$C$52,3, FALSE), "")</f>
        <v>Kiambu</v>
      </c>
    </row>
    <row r="1287" spans="1:57" x14ac:dyDescent="0.35">
      <c r="A1287" s="1">
        <v>45124.58158435185</v>
      </c>
      <c r="B1287" s="1">
        <v>45124.582206724539</v>
      </c>
      <c r="C1287">
        <v>800156</v>
      </c>
      <c r="D1287" t="s">
        <v>2987</v>
      </c>
      <c r="E1287">
        <v>-0.92174409999999996</v>
      </c>
      <c r="F1287">
        <v>36.844633000000002</v>
      </c>
      <c r="G1287">
        <v>1917.8</v>
      </c>
      <c r="H1287">
        <v>4.78</v>
      </c>
      <c r="I1287" s="1">
        <v>45124.581250000003</v>
      </c>
      <c r="J1287" t="s">
        <v>159</v>
      </c>
      <c r="K1287" t="s">
        <v>57</v>
      </c>
      <c r="L1287" t="s">
        <v>220</v>
      </c>
      <c r="M1287">
        <v>6</v>
      </c>
      <c r="N1287" t="s">
        <v>105</v>
      </c>
      <c r="O1287" t="s">
        <v>60</v>
      </c>
      <c r="P1287" t="s">
        <v>141</v>
      </c>
      <c r="Q1287" t="s">
        <v>80</v>
      </c>
      <c r="R1287">
        <v>0</v>
      </c>
      <c r="S1287">
        <v>1</v>
      </c>
      <c r="T1287">
        <v>0</v>
      </c>
      <c r="U1287">
        <v>0</v>
      </c>
      <c r="W1287" t="s">
        <v>66</v>
      </c>
      <c r="X1287">
        <v>0</v>
      </c>
      <c r="Y1287">
        <v>1</v>
      </c>
      <c r="Z1287">
        <v>0</v>
      </c>
      <c r="AA1287">
        <v>0</v>
      </c>
      <c r="AM1287">
        <v>6</v>
      </c>
      <c r="AN1287">
        <v>58</v>
      </c>
      <c r="AO1287" t="s">
        <v>67</v>
      </c>
      <c r="AP1287" t="s">
        <v>83</v>
      </c>
      <c r="AR1287" t="s">
        <v>69</v>
      </c>
      <c r="AT1287">
        <v>253539227</v>
      </c>
      <c r="AU1287" t="s">
        <v>2988</v>
      </c>
      <c r="AV1287" s="1">
        <v>45124.747604166667</v>
      </c>
      <c r="AY1287" t="s">
        <v>72</v>
      </c>
      <c r="AZ1287" t="s">
        <v>73</v>
      </c>
      <c r="BA1287" t="s">
        <v>74</v>
      </c>
      <c r="BC1287">
        <v>1286</v>
      </c>
      <c r="BD1287" t="str">
        <f>IFERROR(VLOOKUP(C1287,Sheet1!$A$2:$C$52,2, FALSE), "")</f>
        <v>Gatundu North</v>
      </c>
      <c r="BE1287" t="str">
        <f>IFERROR(VLOOKUP(C1287,Sheet1!$A$2:$C$52,3, FALSE), "")</f>
        <v>Kiambu</v>
      </c>
    </row>
    <row r="1288" spans="1:57" x14ac:dyDescent="0.35">
      <c r="A1288" s="1">
        <v>45124.582246493053</v>
      </c>
      <c r="B1288" s="1">
        <v>45124.584046458331</v>
      </c>
      <c r="C1288">
        <v>800156</v>
      </c>
      <c r="D1288" t="s">
        <v>2989</v>
      </c>
      <c r="E1288">
        <v>-0.92173590000000005</v>
      </c>
      <c r="F1288">
        <v>36.844655299999999</v>
      </c>
      <c r="G1288">
        <v>1917.3</v>
      </c>
      <c r="H1288">
        <v>5</v>
      </c>
      <c r="I1288" s="1">
        <v>45124.581944444442</v>
      </c>
      <c r="J1288" t="s">
        <v>76</v>
      </c>
      <c r="K1288" t="s">
        <v>77</v>
      </c>
      <c r="L1288" t="s">
        <v>78</v>
      </c>
      <c r="M1288">
        <v>5</v>
      </c>
      <c r="N1288" t="s">
        <v>59</v>
      </c>
      <c r="O1288" t="s">
        <v>60</v>
      </c>
      <c r="P1288" t="s">
        <v>141</v>
      </c>
      <c r="Q1288" t="s">
        <v>142</v>
      </c>
      <c r="R1288">
        <v>1</v>
      </c>
      <c r="S1288">
        <v>1</v>
      </c>
      <c r="T1288">
        <v>0</v>
      </c>
      <c r="U1288">
        <v>0</v>
      </c>
      <c r="W1288" t="s">
        <v>107</v>
      </c>
      <c r="X1288">
        <v>0</v>
      </c>
      <c r="Y1288">
        <v>1</v>
      </c>
      <c r="Z1288">
        <v>1</v>
      </c>
      <c r="AA1288">
        <v>0</v>
      </c>
      <c r="AL1288">
        <v>25</v>
      </c>
      <c r="AM1288">
        <v>25</v>
      </c>
      <c r="AO1288" t="s">
        <v>67</v>
      </c>
      <c r="AR1288" t="s">
        <v>69</v>
      </c>
      <c r="AT1288">
        <v>253539228</v>
      </c>
      <c r="AU1288" t="s">
        <v>2990</v>
      </c>
      <c r="AV1288" s="1">
        <v>45124.747604166667</v>
      </c>
      <c r="AY1288" t="s">
        <v>72</v>
      </c>
      <c r="AZ1288" t="s">
        <v>73</v>
      </c>
      <c r="BA1288" t="s">
        <v>74</v>
      </c>
      <c r="BC1288">
        <v>1287</v>
      </c>
      <c r="BD1288" t="str">
        <f>IFERROR(VLOOKUP(C1288,Sheet1!$A$2:$C$52,2, FALSE), "")</f>
        <v>Gatundu North</v>
      </c>
      <c r="BE1288" t="str">
        <f>IFERROR(VLOOKUP(C1288,Sheet1!$A$2:$C$52,3, FALSE), "")</f>
        <v>Kiambu</v>
      </c>
    </row>
    <row r="1289" spans="1:57" x14ac:dyDescent="0.35">
      <c r="A1289" s="1">
        <v>45124.584092812504</v>
      </c>
      <c r="B1289" s="1">
        <v>45124.584897199071</v>
      </c>
      <c r="C1289">
        <v>800156</v>
      </c>
      <c r="D1289" t="s">
        <v>2991</v>
      </c>
      <c r="E1289">
        <v>-0.92184770000000005</v>
      </c>
      <c r="F1289">
        <v>36.8446791</v>
      </c>
      <c r="G1289">
        <v>1930.3</v>
      </c>
      <c r="H1289">
        <v>4.84</v>
      </c>
      <c r="I1289" s="1">
        <v>45124.584027777782</v>
      </c>
      <c r="J1289" t="s">
        <v>76</v>
      </c>
      <c r="K1289" t="s">
        <v>77</v>
      </c>
      <c r="L1289" t="s">
        <v>78</v>
      </c>
      <c r="M1289">
        <v>6</v>
      </c>
      <c r="N1289" t="s">
        <v>105</v>
      </c>
      <c r="O1289" t="s">
        <v>60</v>
      </c>
      <c r="P1289" t="s">
        <v>141</v>
      </c>
      <c r="Q1289" t="s">
        <v>142</v>
      </c>
      <c r="R1289">
        <v>1</v>
      </c>
      <c r="S1289">
        <v>1</v>
      </c>
      <c r="T1289">
        <v>0</v>
      </c>
      <c r="U1289">
        <v>0</v>
      </c>
      <c r="W1289" t="s">
        <v>66</v>
      </c>
      <c r="X1289">
        <v>0</v>
      </c>
      <c r="Y1289">
        <v>1</v>
      </c>
      <c r="Z1289">
        <v>0</v>
      </c>
      <c r="AA1289">
        <v>0</v>
      </c>
      <c r="AB1289" t="s">
        <v>93</v>
      </c>
      <c r="AC1289">
        <v>1</v>
      </c>
      <c r="AD1289">
        <v>1</v>
      </c>
      <c r="AE1289">
        <v>0</v>
      </c>
      <c r="AF1289">
        <v>0</v>
      </c>
      <c r="AG1289" t="s">
        <v>88</v>
      </c>
      <c r="AH1289">
        <v>1</v>
      </c>
      <c r="AI1289">
        <v>0</v>
      </c>
      <c r="AJ1289">
        <v>0</v>
      </c>
      <c r="AK1289">
        <v>0</v>
      </c>
      <c r="AO1289" t="s">
        <v>67</v>
      </c>
      <c r="AP1289" t="s">
        <v>83</v>
      </c>
      <c r="AR1289" t="s">
        <v>94</v>
      </c>
      <c r="AT1289">
        <v>253539231</v>
      </c>
      <c r="AU1289" t="s">
        <v>2992</v>
      </c>
      <c r="AV1289" s="1">
        <v>45124.747615740736</v>
      </c>
      <c r="AY1289" t="s">
        <v>72</v>
      </c>
      <c r="AZ1289" t="s">
        <v>73</v>
      </c>
      <c r="BA1289" t="s">
        <v>74</v>
      </c>
      <c r="BC1289">
        <v>1288</v>
      </c>
      <c r="BD1289" t="str">
        <f>IFERROR(VLOOKUP(C1289,Sheet1!$A$2:$C$52,2, FALSE), "")</f>
        <v>Gatundu North</v>
      </c>
      <c r="BE1289" t="str">
        <f>IFERROR(VLOOKUP(C1289,Sheet1!$A$2:$C$52,3, FALSE), "")</f>
        <v>Kiambu</v>
      </c>
    </row>
    <row r="1290" spans="1:57" x14ac:dyDescent="0.35">
      <c r="A1290" s="1">
        <v>45124.589127685183</v>
      </c>
      <c r="B1290" s="1">
        <v>45124.590368182871</v>
      </c>
      <c r="C1290">
        <v>800156</v>
      </c>
      <c r="D1290" t="s">
        <v>2993</v>
      </c>
      <c r="E1290">
        <v>-0.92180340000000005</v>
      </c>
      <c r="F1290">
        <v>36.844621699999998</v>
      </c>
      <c r="G1290">
        <v>1914.2</v>
      </c>
      <c r="H1290">
        <v>4.883</v>
      </c>
      <c r="I1290" s="1">
        <v>45124.589583333327</v>
      </c>
      <c r="J1290" t="s">
        <v>76</v>
      </c>
      <c r="K1290" t="s">
        <v>77</v>
      </c>
      <c r="L1290" t="s">
        <v>78</v>
      </c>
      <c r="N1290" t="s">
        <v>186</v>
      </c>
      <c r="O1290" t="s">
        <v>60</v>
      </c>
      <c r="P1290" t="s">
        <v>141</v>
      </c>
      <c r="Q1290" t="s">
        <v>112</v>
      </c>
      <c r="R1290">
        <v>1</v>
      </c>
      <c r="S1290">
        <v>1</v>
      </c>
      <c r="T1290">
        <v>0</v>
      </c>
      <c r="U1290">
        <v>0</v>
      </c>
      <c r="AL1290">
        <v>55</v>
      </c>
      <c r="AM1290">
        <v>10</v>
      </c>
      <c r="AO1290" t="s">
        <v>67</v>
      </c>
      <c r="AR1290" t="s">
        <v>69</v>
      </c>
      <c r="AT1290">
        <v>253539234</v>
      </c>
      <c r="AU1290" t="s">
        <v>2994</v>
      </c>
      <c r="AV1290" s="1">
        <v>45124.747627314813</v>
      </c>
      <c r="AY1290" t="s">
        <v>72</v>
      </c>
      <c r="AZ1290" t="s">
        <v>73</v>
      </c>
      <c r="BA1290" t="s">
        <v>74</v>
      </c>
      <c r="BC1290">
        <v>1289</v>
      </c>
      <c r="BD1290" t="str">
        <f>IFERROR(VLOOKUP(C1290,Sheet1!$A$2:$C$52,2, FALSE), "")</f>
        <v>Gatundu North</v>
      </c>
      <c r="BE1290" t="str">
        <f>IFERROR(VLOOKUP(C1290,Sheet1!$A$2:$C$52,3, FALSE), "")</f>
        <v>Kiambu</v>
      </c>
    </row>
    <row r="1291" spans="1:57" x14ac:dyDescent="0.35">
      <c r="A1291" s="1">
        <v>45124.590553865739</v>
      </c>
      <c r="B1291" s="1">
        <v>45124.591385821761</v>
      </c>
      <c r="C1291">
        <v>800156</v>
      </c>
      <c r="D1291" t="s">
        <v>2995</v>
      </c>
      <c r="E1291">
        <v>-0.92180220000000002</v>
      </c>
      <c r="F1291">
        <v>36.844746200000003</v>
      </c>
      <c r="G1291">
        <v>1914.1</v>
      </c>
      <c r="H1291">
        <v>5</v>
      </c>
      <c r="I1291" s="1">
        <v>45124.590277777781</v>
      </c>
      <c r="J1291" t="s">
        <v>76</v>
      </c>
      <c r="K1291" t="s">
        <v>77</v>
      </c>
      <c r="L1291" t="s">
        <v>78</v>
      </c>
      <c r="N1291" t="s">
        <v>186</v>
      </c>
      <c r="O1291" t="s">
        <v>91</v>
      </c>
      <c r="P1291" t="s">
        <v>127</v>
      </c>
      <c r="Q1291" t="s">
        <v>80</v>
      </c>
      <c r="R1291">
        <v>0</v>
      </c>
      <c r="S1291">
        <v>1</v>
      </c>
      <c r="T1291">
        <v>0</v>
      </c>
      <c r="U1291">
        <v>0</v>
      </c>
      <c r="V1291" t="s">
        <v>2996</v>
      </c>
      <c r="AM1291">
        <v>38</v>
      </c>
      <c r="AO1291" t="s">
        <v>67</v>
      </c>
      <c r="AR1291" t="s">
        <v>69</v>
      </c>
      <c r="AT1291">
        <v>253539235</v>
      </c>
      <c r="AU1291" t="s">
        <v>2997</v>
      </c>
      <c r="AV1291" s="1">
        <v>45124.747627314813</v>
      </c>
      <c r="AY1291" t="s">
        <v>72</v>
      </c>
      <c r="AZ1291" t="s">
        <v>73</v>
      </c>
      <c r="BA1291" t="s">
        <v>74</v>
      </c>
      <c r="BC1291">
        <v>1290</v>
      </c>
      <c r="BD1291" t="str">
        <f>IFERROR(VLOOKUP(C1291,Sheet1!$A$2:$C$52,2, FALSE), "")</f>
        <v>Gatundu North</v>
      </c>
      <c r="BE1291" t="str">
        <f>IFERROR(VLOOKUP(C1291,Sheet1!$A$2:$C$52,3, FALSE), "")</f>
        <v>Kiambu</v>
      </c>
    </row>
    <row r="1292" spans="1:57" x14ac:dyDescent="0.35">
      <c r="A1292" s="1">
        <v>45124.591426458333</v>
      </c>
      <c r="B1292" s="1">
        <v>45124.592087546298</v>
      </c>
      <c r="C1292">
        <v>800156</v>
      </c>
      <c r="D1292" t="s">
        <v>2998</v>
      </c>
      <c r="E1292">
        <v>-0.92183610000000005</v>
      </c>
      <c r="F1292">
        <v>36.844662200000002</v>
      </c>
      <c r="G1292">
        <v>1914.1</v>
      </c>
      <c r="H1292">
        <v>4.92</v>
      </c>
      <c r="I1292" s="1">
        <v>45124.591666666667</v>
      </c>
      <c r="J1292" t="s">
        <v>104</v>
      </c>
      <c r="K1292" t="s">
        <v>57</v>
      </c>
      <c r="L1292" t="s">
        <v>220</v>
      </c>
      <c r="M1292">
        <v>6</v>
      </c>
      <c r="N1292" t="s">
        <v>186</v>
      </c>
      <c r="O1292" t="s">
        <v>91</v>
      </c>
      <c r="P1292" t="s">
        <v>127</v>
      </c>
      <c r="Q1292" t="s">
        <v>142</v>
      </c>
      <c r="R1292">
        <v>1</v>
      </c>
      <c r="S1292">
        <v>1</v>
      </c>
      <c r="T1292">
        <v>0</v>
      </c>
      <c r="U1292">
        <v>0</v>
      </c>
      <c r="AL1292">
        <v>65</v>
      </c>
      <c r="AO1292" t="s">
        <v>67</v>
      </c>
      <c r="AP1292" t="s">
        <v>68</v>
      </c>
      <c r="AR1292" t="s">
        <v>69</v>
      </c>
      <c r="AT1292">
        <v>253539239</v>
      </c>
      <c r="AU1292" t="s">
        <v>2999</v>
      </c>
      <c r="AV1292" s="1">
        <v>45124.74763888889</v>
      </c>
      <c r="AY1292" t="s">
        <v>72</v>
      </c>
      <c r="AZ1292" t="s">
        <v>73</v>
      </c>
      <c r="BA1292" t="s">
        <v>74</v>
      </c>
      <c r="BC1292">
        <v>1291</v>
      </c>
      <c r="BD1292" t="str">
        <f>IFERROR(VLOOKUP(C1292,Sheet1!$A$2:$C$52,2, FALSE), "")</f>
        <v>Gatundu North</v>
      </c>
      <c r="BE1292" t="str">
        <f>IFERROR(VLOOKUP(C1292,Sheet1!$A$2:$C$52,3, FALSE), "")</f>
        <v>Kiambu</v>
      </c>
    </row>
    <row r="1293" spans="1:57" x14ac:dyDescent="0.35">
      <c r="A1293" s="1">
        <v>45124.592127511583</v>
      </c>
      <c r="B1293" s="1">
        <v>45124.592800474536</v>
      </c>
      <c r="C1293">
        <v>800156</v>
      </c>
      <c r="D1293" t="s">
        <v>3000</v>
      </c>
      <c r="E1293">
        <v>-0.92179639999999996</v>
      </c>
      <c r="F1293">
        <v>36.844617</v>
      </c>
      <c r="G1293">
        <v>1914.1</v>
      </c>
      <c r="H1293">
        <v>4.92</v>
      </c>
      <c r="I1293" s="1">
        <v>45124.592361111107</v>
      </c>
      <c r="J1293" t="s">
        <v>76</v>
      </c>
      <c r="K1293" t="s">
        <v>77</v>
      </c>
      <c r="L1293" t="s">
        <v>78</v>
      </c>
      <c r="N1293" t="s">
        <v>186</v>
      </c>
      <c r="O1293" t="s">
        <v>91</v>
      </c>
      <c r="P1293" t="s">
        <v>127</v>
      </c>
      <c r="Q1293" t="s">
        <v>142</v>
      </c>
      <c r="R1293">
        <v>1</v>
      </c>
      <c r="S1293">
        <v>1</v>
      </c>
      <c r="T1293">
        <v>0</v>
      </c>
      <c r="U1293">
        <v>0</v>
      </c>
      <c r="AM1293">
        <v>35</v>
      </c>
      <c r="AO1293" t="s">
        <v>67</v>
      </c>
      <c r="AP1293" t="s">
        <v>83</v>
      </c>
      <c r="AR1293" t="s">
        <v>69</v>
      </c>
      <c r="AT1293">
        <v>253539245</v>
      </c>
      <c r="AU1293" t="s">
        <v>3001</v>
      </c>
      <c r="AV1293" s="1">
        <v>45124.747650462959</v>
      </c>
      <c r="AY1293" t="s">
        <v>72</v>
      </c>
      <c r="AZ1293" t="s">
        <v>73</v>
      </c>
      <c r="BA1293" t="s">
        <v>74</v>
      </c>
      <c r="BC1293">
        <v>1292</v>
      </c>
      <c r="BD1293" t="str">
        <f>IFERROR(VLOOKUP(C1293,Sheet1!$A$2:$C$52,2, FALSE), "")</f>
        <v>Gatundu North</v>
      </c>
      <c r="BE1293" t="str">
        <f>IFERROR(VLOOKUP(C1293,Sheet1!$A$2:$C$52,3, FALSE), "")</f>
        <v>Kiambu</v>
      </c>
    </row>
    <row r="1294" spans="1:57" x14ac:dyDescent="0.35">
      <c r="A1294" s="1">
        <v>45104.677436701393</v>
      </c>
      <c r="B1294" s="1">
        <v>45124.529371377314</v>
      </c>
      <c r="C1294">
        <v>800177</v>
      </c>
      <c r="D1294" t="s">
        <v>3002</v>
      </c>
      <c r="E1294">
        <v>-1.2651956</v>
      </c>
      <c r="F1294">
        <v>36.917592599999999</v>
      </c>
      <c r="G1294">
        <v>1574.6</v>
      </c>
      <c r="H1294">
        <v>4.8600000000000003</v>
      </c>
      <c r="I1294" s="1">
        <v>45124.526388888888</v>
      </c>
      <c r="J1294" t="s">
        <v>76</v>
      </c>
      <c r="K1294" t="s">
        <v>77</v>
      </c>
      <c r="L1294" t="s">
        <v>78</v>
      </c>
      <c r="M1294">
        <v>0</v>
      </c>
      <c r="N1294" t="s">
        <v>59</v>
      </c>
      <c r="O1294" t="s">
        <v>91</v>
      </c>
      <c r="P1294" t="s">
        <v>127</v>
      </c>
      <c r="Q1294" t="s">
        <v>112</v>
      </c>
      <c r="R1294">
        <v>1</v>
      </c>
      <c r="S1294">
        <v>1</v>
      </c>
      <c r="T1294">
        <v>0</v>
      </c>
      <c r="U1294">
        <v>0</v>
      </c>
      <c r="W1294" t="s">
        <v>1080</v>
      </c>
      <c r="X1294">
        <v>1</v>
      </c>
      <c r="Y1294">
        <v>1</v>
      </c>
      <c r="Z1294">
        <v>1</v>
      </c>
      <c r="AA1294">
        <v>1</v>
      </c>
      <c r="AG1294" t="s">
        <v>150</v>
      </c>
      <c r="AH1294">
        <v>0</v>
      </c>
      <c r="AI1294">
        <v>1</v>
      </c>
      <c r="AJ1294">
        <v>1</v>
      </c>
      <c r="AK1294">
        <v>0</v>
      </c>
      <c r="AL1294">
        <v>100</v>
      </c>
      <c r="AM1294">
        <v>100</v>
      </c>
      <c r="AN1294">
        <v>10</v>
      </c>
      <c r="AO1294" t="s">
        <v>82</v>
      </c>
      <c r="AP1294" t="s">
        <v>68</v>
      </c>
      <c r="AQ1294" t="s">
        <v>3003</v>
      </c>
      <c r="AR1294" t="s">
        <v>69</v>
      </c>
      <c r="AT1294">
        <v>253539854</v>
      </c>
      <c r="AU1294" t="s">
        <v>3004</v>
      </c>
      <c r="AV1294" s="1">
        <v>45124.750196759262</v>
      </c>
      <c r="AY1294" t="s">
        <v>72</v>
      </c>
      <c r="AZ1294" t="s">
        <v>73</v>
      </c>
      <c r="BA1294" t="s">
        <v>74</v>
      </c>
      <c r="BC1294">
        <v>1293</v>
      </c>
      <c r="BD1294" t="str">
        <f>IFERROR(VLOOKUP(C1294,Sheet1!$A$2:$C$52,2, FALSE), "")</f>
        <v/>
      </c>
      <c r="BE1294" t="str">
        <f>IFERROR(VLOOKUP(C1294,Sheet1!$A$2:$C$52,3, FALSE), "")</f>
        <v/>
      </c>
    </row>
    <row r="1295" spans="1:57" x14ac:dyDescent="0.35">
      <c r="A1295" s="1">
        <v>45124.529421423613</v>
      </c>
      <c r="B1295" s="1">
        <v>45124.533121273147</v>
      </c>
      <c r="C1295">
        <v>800177</v>
      </c>
      <c r="D1295" t="s">
        <v>3005</v>
      </c>
      <c r="E1295">
        <v>-1.2650836999999999</v>
      </c>
      <c r="F1295">
        <v>36.917616799999998</v>
      </c>
      <c r="G1295">
        <v>1579.3</v>
      </c>
      <c r="H1295">
        <v>4.6509999999999998</v>
      </c>
      <c r="I1295" s="1">
        <v>45124.529166666667</v>
      </c>
      <c r="J1295" t="s">
        <v>76</v>
      </c>
      <c r="K1295" t="s">
        <v>77</v>
      </c>
      <c r="L1295" t="s">
        <v>78</v>
      </c>
      <c r="M1295">
        <v>0</v>
      </c>
      <c r="N1295" t="s">
        <v>59</v>
      </c>
      <c r="O1295" t="s">
        <v>79</v>
      </c>
      <c r="P1295" t="s">
        <v>127</v>
      </c>
      <c r="Q1295" t="s">
        <v>199</v>
      </c>
      <c r="R1295">
        <v>1</v>
      </c>
      <c r="S1295">
        <v>1</v>
      </c>
      <c r="T1295">
        <v>1</v>
      </c>
      <c r="U1295">
        <v>0</v>
      </c>
      <c r="W1295" t="s">
        <v>101</v>
      </c>
      <c r="X1295">
        <v>1</v>
      </c>
      <c r="Y1295">
        <v>1</v>
      </c>
      <c r="Z1295">
        <v>1</v>
      </c>
      <c r="AA1295">
        <v>0</v>
      </c>
      <c r="AB1295" t="s">
        <v>150</v>
      </c>
      <c r="AC1295">
        <v>0</v>
      </c>
      <c r="AD1295">
        <v>1</v>
      </c>
      <c r="AE1295">
        <v>1</v>
      </c>
      <c r="AF1295">
        <v>0</v>
      </c>
      <c r="AG1295" t="s">
        <v>107</v>
      </c>
      <c r="AH1295">
        <v>0</v>
      </c>
      <c r="AI1295">
        <v>1</v>
      </c>
      <c r="AJ1295">
        <v>1</v>
      </c>
      <c r="AK1295">
        <v>0</v>
      </c>
      <c r="AL1295">
        <v>100</v>
      </c>
      <c r="AM1295">
        <v>200</v>
      </c>
      <c r="AO1295" t="s">
        <v>67</v>
      </c>
      <c r="AP1295" t="s">
        <v>68</v>
      </c>
      <c r="AQ1295" t="s">
        <v>2973</v>
      </c>
      <c r="AR1295" t="s">
        <v>69</v>
      </c>
      <c r="AT1295">
        <v>253539858</v>
      </c>
      <c r="AU1295" t="s">
        <v>3006</v>
      </c>
      <c r="AV1295" s="1">
        <v>45124.750196759262</v>
      </c>
      <c r="AY1295" t="s">
        <v>72</v>
      </c>
      <c r="AZ1295" t="s">
        <v>73</v>
      </c>
      <c r="BA1295" t="s">
        <v>74</v>
      </c>
      <c r="BC1295">
        <v>1294</v>
      </c>
      <c r="BD1295" t="str">
        <f>IFERROR(VLOOKUP(C1295,Sheet1!$A$2:$C$52,2, FALSE), "")</f>
        <v/>
      </c>
      <c r="BE1295" t="str">
        <f>IFERROR(VLOOKUP(C1295,Sheet1!$A$2:$C$52,3, FALSE), "")</f>
        <v/>
      </c>
    </row>
    <row r="1296" spans="1:57" x14ac:dyDescent="0.35">
      <c r="A1296" s="1">
        <v>45124.53316146991</v>
      </c>
      <c r="B1296" s="1">
        <v>45124.536660439822</v>
      </c>
      <c r="C1296">
        <v>800177</v>
      </c>
      <c r="D1296" t="s">
        <v>3007</v>
      </c>
      <c r="E1296">
        <v>-1.2648599</v>
      </c>
      <c r="F1296">
        <v>36.917876800000002</v>
      </c>
      <c r="G1296">
        <v>1628.2</v>
      </c>
      <c r="H1296">
        <v>5</v>
      </c>
      <c r="I1296" s="1">
        <v>45124.533333333333</v>
      </c>
      <c r="J1296" t="s">
        <v>76</v>
      </c>
      <c r="K1296" t="s">
        <v>77</v>
      </c>
      <c r="L1296" t="s">
        <v>78</v>
      </c>
      <c r="M1296">
        <v>0</v>
      </c>
      <c r="N1296" t="s">
        <v>59</v>
      </c>
      <c r="O1296" t="s">
        <v>79</v>
      </c>
      <c r="P1296" t="s">
        <v>141</v>
      </c>
      <c r="Q1296" t="s">
        <v>112</v>
      </c>
      <c r="R1296">
        <v>1</v>
      </c>
      <c r="S1296">
        <v>1</v>
      </c>
      <c r="T1296">
        <v>0</v>
      </c>
      <c r="U1296">
        <v>0</v>
      </c>
      <c r="W1296" t="s">
        <v>203</v>
      </c>
      <c r="X1296">
        <v>1</v>
      </c>
      <c r="Y1296">
        <v>1</v>
      </c>
      <c r="Z1296">
        <v>0</v>
      </c>
      <c r="AA1296">
        <v>0</v>
      </c>
      <c r="AG1296" t="s">
        <v>150</v>
      </c>
      <c r="AH1296">
        <v>0</v>
      </c>
      <c r="AI1296">
        <v>1</v>
      </c>
      <c r="AJ1296">
        <v>1</v>
      </c>
      <c r="AK1296">
        <v>0</v>
      </c>
      <c r="AL1296">
        <v>20</v>
      </c>
      <c r="AM1296">
        <v>50</v>
      </c>
      <c r="AN1296">
        <v>0</v>
      </c>
      <c r="AO1296" t="s">
        <v>82</v>
      </c>
      <c r="AP1296" t="s">
        <v>68</v>
      </c>
      <c r="AQ1296" t="s">
        <v>2973</v>
      </c>
      <c r="AR1296" t="s">
        <v>69</v>
      </c>
      <c r="AT1296">
        <v>253539863</v>
      </c>
      <c r="AU1296" t="s">
        <v>3008</v>
      </c>
      <c r="AV1296" s="1">
        <v>45124.750208333331</v>
      </c>
      <c r="AY1296" t="s">
        <v>72</v>
      </c>
      <c r="AZ1296" t="s">
        <v>73</v>
      </c>
      <c r="BA1296" t="s">
        <v>74</v>
      </c>
      <c r="BC1296">
        <v>1295</v>
      </c>
      <c r="BD1296" t="str">
        <f>IFERROR(VLOOKUP(C1296,Sheet1!$A$2:$C$52,2, FALSE), "")</f>
        <v/>
      </c>
      <c r="BE1296" t="str">
        <f>IFERROR(VLOOKUP(C1296,Sheet1!$A$2:$C$52,3, FALSE), "")</f>
        <v/>
      </c>
    </row>
    <row r="1297" spans="1:57" x14ac:dyDescent="0.35">
      <c r="A1297" s="1">
        <v>45124.536707430547</v>
      </c>
      <c r="B1297" s="1">
        <v>45124.539367928242</v>
      </c>
      <c r="C1297">
        <v>800177</v>
      </c>
      <c r="D1297" t="s">
        <v>3009</v>
      </c>
      <c r="E1297">
        <v>-1.2649288000000001</v>
      </c>
      <c r="F1297">
        <v>36.917806300000002</v>
      </c>
      <c r="G1297">
        <v>1628.9</v>
      </c>
      <c r="H1297">
        <v>4.9820000000000002</v>
      </c>
      <c r="I1297" s="1">
        <v>45124.536805555559</v>
      </c>
      <c r="J1297" t="s">
        <v>76</v>
      </c>
      <c r="K1297" t="s">
        <v>57</v>
      </c>
      <c r="L1297" t="s">
        <v>220</v>
      </c>
      <c r="M1297">
        <v>2</v>
      </c>
      <c r="N1297" t="s">
        <v>105</v>
      </c>
      <c r="O1297" t="s">
        <v>91</v>
      </c>
      <c r="P1297" t="s">
        <v>141</v>
      </c>
      <c r="Q1297" t="s">
        <v>112</v>
      </c>
      <c r="R1297">
        <v>1</v>
      </c>
      <c r="S1297">
        <v>1</v>
      </c>
      <c r="T1297">
        <v>0</v>
      </c>
      <c r="U1297">
        <v>0</v>
      </c>
      <c r="W1297" t="s">
        <v>93</v>
      </c>
      <c r="X1297">
        <v>1</v>
      </c>
      <c r="Y1297">
        <v>1</v>
      </c>
      <c r="Z1297">
        <v>0</v>
      </c>
      <c r="AA1297">
        <v>0</v>
      </c>
      <c r="AG1297" t="s">
        <v>66</v>
      </c>
      <c r="AH1297">
        <v>0</v>
      </c>
      <c r="AI1297">
        <v>1</v>
      </c>
      <c r="AJ1297">
        <v>0</v>
      </c>
      <c r="AK1297">
        <v>0</v>
      </c>
      <c r="AL1297">
        <v>100</v>
      </c>
      <c r="AM1297">
        <v>0</v>
      </c>
      <c r="AN1297">
        <v>0</v>
      </c>
      <c r="AO1297" t="s">
        <v>67</v>
      </c>
      <c r="AR1297" t="s">
        <v>84</v>
      </c>
      <c r="AT1297">
        <v>253539864</v>
      </c>
      <c r="AU1297" t="s">
        <v>3010</v>
      </c>
      <c r="AV1297" s="1">
        <v>45124.750208333331</v>
      </c>
      <c r="AY1297" t="s">
        <v>72</v>
      </c>
      <c r="AZ1297" t="s">
        <v>73</v>
      </c>
      <c r="BA1297" t="s">
        <v>74</v>
      </c>
      <c r="BC1297">
        <v>1296</v>
      </c>
      <c r="BD1297" t="str">
        <f>IFERROR(VLOOKUP(C1297,Sheet1!$A$2:$C$52,2, FALSE), "")</f>
        <v/>
      </c>
      <c r="BE1297" t="str">
        <f>IFERROR(VLOOKUP(C1297,Sheet1!$A$2:$C$52,3, FALSE), "")</f>
        <v/>
      </c>
    </row>
    <row r="1298" spans="1:57" x14ac:dyDescent="0.35">
      <c r="A1298" s="1">
        <v>45124.539419918983</v>
      </c>
      <c r="B1298" s="1">
        <v>45124.541851261572</v>
      </c>
      <c r="C1298">
        <v>800177</v>
      </c>
      <c r="D1298" t="s">
        <v>3011</v>
      </c>
      <c r="E1298">
        <v>-1.2649322000000001</v>
      </c>
      <c r="F1298">
        <v>36.917905599999997</v>
      </c>
      <c r="G1298">
        <v>1628.8</v>
      </c>
      <c r="H1298">
        <v>7.4</v>
      </c>
      <c r="I1298" s="1">
        <v>45124.539583333331</v>
      </c>
      <c r="J1298" t="s">
        <v>56</v>
      </c>
      <c r="K1298" t="s">
        <v>57</v>
      </c>
      <c r="L1298" t="s">
        <v>220</v>
      </c>
      <c r="M1298">
        <v>1</v>
      </c>
      <c r="N1298" t="s">
        <v>105</v>
      </c>
      <c r="O1298" t="s">
        <v>91</v>
      </c>
      <c r="P1298" t="s">
        <v>127</v>
      </c>
      <c r="Q1298" t="s">
        <v>62</v>
      </c>
      <c r="R1298">
        <v>1</v>
      </c>
      <c r="S1298">
        <v>0</v>
      </c>
      <c r="T1298">
        <v>0</v>
      </c>
      <c r="U1298">
        <v>0</v>
      </c>
      <c r="W1298" t="s">
        <v>93</v>
      </c>
      <c r="X1298">
        <v>1</v>
      </c>
      <c r="Y1298">
        <v>1</v>
      </c>
      <c r="Z1298">
        <v>0</v>
      </c>
      <c r="AA1298">
        <v>0</v>
      </c>
      <c r="AL1298">
        <v>50</v>
      </c>
      <c r="AM1298">
        <v>0</v>
      </c>
      <c r="AN1298">
        <v>0</v>
      </c>
      <c r="AO1298" t="s">
        <v>67</v>
      </c>
      <c r="AR1298" t="s">
        <v>69</v>
      </c>
      <c r="AT1298">
        <v>253539868</v>
      </c>
      <c r="AU1298" t="s">
        <v>3012</v>
      </c>
      <c r="AV1298" s="1">
        <v>45124.750208333331</v>
      </c>
      <c r="AY1298" t="s">
        <v>72</v>
      </c>
      <c r="AZ1298" t="s">
        <v>73</v>
      </c>
      <c r="BA1298" t="s">
        <v>74</v>
      </c>
      <c r="BC1298">
        <v>1297</v>
      </c>
      <c r="BD1298" t="str">
        <f>IFERROR(VLOOKUP(C1298,Sheet1!$A$2:$C$52,2, FALSE), "")</f>
        <v/>
      </c>
      <c r="BE1298" t="str">
        <f>IFERROR(VLOOKUP(C1298,Sheet1!$A$2:$C$52,3, FALSE), "")</f>
        <v/>
      </c>
    </row>
    <row r="1299" spans="1:57" x14ac:dyDescent="0.35">
      <c r="A1299" s="1">
        <v>45124.543526076392</v>
      </c>
      <c r="B1299" s="1">
        <v>45124.700539849538</v>
      </c>
      <c r="C1299">
        <v>800177</v>
      </c>
      <c r="D1299" t="s">
        <v>3013</v>
      </c>
      <c r="E1299">
        <v>-1.2652000000000001</v>
      </c>
      <c r="F1299">
        <v>36.917502200000001</v>
      </c>
      <c r="G1299">
        <v>1584.4</v>
      </c>
      <c r="H1299">
        <v>6.14</v>
      </c>
      <c r="I1299" s="1">
        <v>45124.548611111109</v>
      </c>
      <c r="J1299" t="s">
        <v>140</v>
      </c>
      <c r="K1299" t="s">
        <v>57</v>
      </c>
      <c r="L1299" t="s">
        <v>58</v>
      </c>
      <c r="M1299">
        <v>6</v>
      </c>
      <c r="N1299" t="s">
        <v>186</v>
      </c>
      <c r="O1299" t="s">
        <v>126</v>
      </c>
      <c r="P1299" t="s">
        <v>127</v>
      </c>
      <c r="Q1299" t="s">
        <v>112</v>
      </c>
      <c r="R1299">
        <v>1</v>
      </c>
      <c r="S1299">
        <v>1</v>
      </c>
      <c r="T1299">
        <v>0</v>
      </c>
      <c r="U1299">
        <v>0</v>
      </c>
      <c r="W1299" t="s">
        <v>93</v>
      </c>
      <c r="X1299">
        <v>1</v>
      </c>
      <c r="Y1299">
        <v>1</v>
      </c>
      <c r="Z1299">
        <v>0</v>
      </c>
      <c r="AA1299">
        <v>0</v>
      </c>
      <c r="AG1299" t="s">
        <v>66</v>
      </c>
      <c r="AH1299">
        <v>0</v>
      </c>
      <c r="AI1299">
        <v>1</v>
      </c>
      <c r="AJ1299">
        <v>0</v>
      </c>
      <c r="AK1299">
        <v>0</v>
      </c>
      <c r="AL1299">
        <v>50</v>
      </c>
      <c r="AO1299" t="s">
        <v>67</v>
      </c>
      <c r="AR1299" t="s">
        <v>69</v>
      </c>
      <c r="AT1299">
        <v>253539870</v>
      </c>
      <c r="AU1299" t="s">
        <v>3014</v>
      </c>
      <c r="AV1299" s="1">
        <v>45124.750219907408</v>
      </c>
      <c r="AY1299" t="s">
        <v>72</v>
      </c>
      <c r="AZ1299" t="s">
        <v>73</v>
      </c>
      <c r="BA1299" t="s">
        <v>74</v>
      </c>
      <c r="BC1299">
        <v>1298</v>
      </c>
      <c r="BD1299" t="str">
        <f>IFERROR(VLOOKUP(C1299,Sheet1!$A$2:$C$52,2, FALSE), "")</f>
        <v/>
      </c>
      <c r="BE1299" t="str">
        <f>IFERROR(VLOOKUP(C1299,Sheet1!$A$2:$C$52,3, FALSE), "")</f>
        <v/>
      </c>
    </row>
    <row r="1300" spans="1:57" x14ac:dyDescent="0.35">
      <c r="A1300" s="1">
        <v>45124.548247916668</v>
      </c>
      <c r="B1300" s="1">
        <v>45124.701674351847</v>
      </c>
      <c r="C1300">
        <v>800177</v>
      </c>
      <c r="D1300" t="s">
        <v>3015</v>
      </c>
      <c r="E1300">
        <v>-1.2651583</v>
      </c>
      <c r="F1300">
        <v>36.917493499999999</v>
      </c>
      <c r="G1300">
        <v>1577.6</v>
      </c>
      <c r="H1300">
        <v>5.85</v>
      </c>
      <c r="I1300" s="1">
        <v>45124.7</v>
      </c>
      <c r="J1300" t="s">
        <v>104</v>
      </c>
      <c r="K1300" t="s">
        <v>57</v>
      </c>
      <c r="L1300" t="s">
        <v>78</v>
      </c>
      <c r="M1300">
        <v>0</v>
      </c>
      <c r="N1300" t="s">
        <v>105</v>
      </c>
      <c r="O1300" t="s">
        <v>79</v>
      </c>
      <c r="P1300" t="s">
        <v>127</v>
      </c>
      <c r="Q1300" t="s">
        <v>80</v>
      </c>
      <c r="R1300">
        <v>0</v>
      </c>
      <c r="S1300">
        <v>1</v>
      </c>
      <c r="T1300">
        <v>0</v>
      </c>
      <c r="U1300">
        <v>0</v>
      </c>
      <c r="AG1300" t="s">
        <v>66</v>
      </c>
      <c r="AH1300">
        <v>0</v>
      </c>
      <c r="AI1300">
        <v>1</v>
      </c>
      <c r="AJ1300">
        <v>0</v>
      </c>
      <c r="AK1300">
        <v>0</v>
      </c>
      <c r="AL1300">
        <v>10</v>
      </c>
      <c r="AM1300">
        <v>0</v>
      </c>
      <c r="AN1300">
        <v>0</v>
      </c>
      <c r="AO1300" t="s">
        <v>67</v>
      </c>
      <c r="AR1300" t="s">
        <v>69</v>
      </c>
      <c r="AT1300">
        <v>253539871</v>
      </c>
      <c r="AU1300" t="s">
        <v>3016</v>
      </c>
      <c r="AV1300" s="1">
        <v>45124.750219907408</v>
      </c>
      <c r="AY1300" t="s">
        <v>72</v>
      </c>
      <c r="AZ1300" t="s">
        <v>73</v>
      </c>
      <c r="BA1300" t="s">
        <v>74</v>
      </c>
      <c r="BC1300">
        <v>1299</v>
      </c>
      <c r="BD1300" t="str">
        <f>IFERROR(VLOOKUP(C1300,Sheet1!$A$2:$C$52,2, FALSE), "")</f>
        <v/>
      </c>
      <c r="BE1300" t="str">
        <f>IFERROR(VLOOKUP(C1300,Sheet1!$A$2:$C$52,3, FALSE), "")</f>
        <v/>
      </c>
    </row>
    <row r="1301" spans="1:57" x14ac:dyDescent="0.35">
      <c r="A1301" s="1">
        <v>45124.548714062497</v>
      </c>
      <c r="B1301" s="1">
        <v>45124.704830775459</v>
      </c>
      <c r="C1301">
        <v>800177</v>
      </c>
      <c r="D1301" t="s">
        <v>3017</v>
      </c>
      <c r="E1301">
        <v>-1.2651702</v>
      </c>
      <c r="F1301">
        <v>36.917475500000002</v>
      </c>
      <c r="G1301">
        <v>1577.6</v>
      </c>
      <c r="H1301">
        <v>5</v>
      </c>
      <c r="I1301" s="1">
        <v>45124.551388888889</v>
      </c>
      <c r="J1301" t="s">
        <v>56</v>
      </c>
      <c r="K1301" t="s">
        <v>77</v>
      </c>
      <c r="L1301" t="s">
        <v>58</v>
      </c>
      <c r="M1301">
        <v>3</v>
      </c>
      <c r="N1301" t="s">
        <v>105</v>
      </c>
      <c r="O1301" t="s">
        <v>91</v>
      </c>
      <c r="P1301" t="s">
        <v>141</v>
      </c>
      <c r="Q1301" t="s">
        <v>112</v>
      </c>
      <c r="R1301">
        <v>1</v>
      </c>
      <c r="S1301">
        <v>1</v>
      </c>
      <c r="T1301">
        <v>0</v>
      </c>
      <c r="U1301">
        <v>0</v>
      </c>
      <c r="W1301" t="s">
        <v>121</v>
      </c>
      <c r="X1301">
        <v>1</v>
      </c>
      <c r="Y1301">
        <v>1</v>
      </c>
      <c r="Z1301">
        <v>1</v>
      </c>
      <c r="AA1301">
        <v>1</v>
      </c>
      <c r="AG1301" t="s">
        <v>66</v>
      </c>
      <c r="AH1301">
        <v>0</v>
      </c>
      <c r="AI1301">
        <v>1</v>
      </c>
      <c r="AJ1301">
        <v>0</v>
      </c>
      <c r="AK1301">
        <v>0</v>
      </c>
      <c r="AL1301">
        <v>200</v>
      </c>
      <c r="AM1301">
        <v>50</v>
      </c>
      <c r="AN1301">
        <v>10</v>
      </c>
      <c r="AO1301" t="s">
        <v>67</v>
      </c>
      <c r="AR1301" t="s">
        <v>69</v>
      </c>
      <c r="AT1301">
        <v>253539873</v>
      </c>
      <c r="AU1301" t="s">
        <v>3018</v>
      </c>
      <c r="AV1301" s="1">
        <v>45124.750231481477</v>
      </c>
      <c r="AY1301" t="s">
        <v>72</v>
      </c>
      <c r="AZ1301" t="s">
        <v>73</v>
      </c>
      <c r="BA1301" t="s">
        <v>74</v>
      </c>
      <c r="BC1301">
        <v>1300</v>
      </c>
      <c r="BD1301" t="str">
        <f>IFERROR(VLOOKUP(C1301,Sheet1!$A$2:$C$52,2, FALSE), "")</f>
        <v/>
      </c>
      <c r="BE1301" t="str">
        <f>IFERROR(VLOOKUP(C1301,Sheet1!$A$2:$C$52,3, FALSE), "")</f>
        <v/>
      </c>
    </row>
    <row r="1302" spans="1:57" x14ac:dyDescent="0.35">
      <c r="A1302" s="1">
        <v>45124.549501516201</v>
      </c>
      <c r="B1302" s="1">
        <v>45124.708218125001</v>
      </c>
      <c r="C1302">
        <v>800177</v>
      </c>
      <c r="D1302" t="s">
        <v>3019</v>
      </c>
      <c r="E1302">
        <v>-1.2651728</v>
      </c>
      <c r="F1302">
        <v>36.917467000000002</v>
      </c>
      <c r="G1302">
        <v>1577.6</v>
      </c>
      <c r="H1302">
        <v>5</v>
      </c>
      <c r="I1302" s="1">
        <v>45124.554861111108</v>
      </c>
      <c r="J1302" t="s">
        <v>159</v>
      </c>
      <c r="K1302" t="s">
        <v>57</v>
      </c>
      <c r="L1302" t="s">
        <v>58</v>
      </c>
      <c r="M1302">
        <v>2</v>
      </c>
      <c r="N1302" t="s">
        <v>59</v>
      </c>
      <c r="O1302" t="s">
        <v>91</v>
      </c>
      <c r="P1302" t="s">
        <v>141</v>
      </c>
      <c r="Q1302" t="s">
        <v>112</v>
      </c>
      <c r="R1302">
        <v>1</v>
      </c>
      <c r="S1302">
        <v>1</v>
      </c>
      <c r="T1302">
        <v>0</v>
      </c>
      <c r="U1302">
        <v>0</v>
      </c>
      <c r="W1302" t="s">
        <v>121</v>
      </c>
      <c r="X1302">
        <v>1</v>
      </c>
      <c r="Y1302">
        <v>1</v>
      </c>
      <c r="Z1302">
        <v>1</v>
      </c>
      <c r="AA1302">
        <v>1</v>
      </c>
      <c r="AG1302" t="s">
        <v>150</v>
      </c>
      <c r="AH1302">
        <v>0</v>
      </c>
      <c r="AI1302">
        <v>1</v>
      </c>
      <c r="AJ1302">
        <v>1</v>
      </c>
      <c r="AK1302">
        <v>0</v>
      </c>
      <c r="AL1302">
        <v>100</v>
      </c>
      <c r="AM1302">
        <v>200</v>
      </c>
      <c r="AN1302">
        <v>50</v>
      </c>
      <c r="AO1302" t="s">
        <v>82</v>
      </c>
      <c r="AP1302" t="s">
        <v>68</v>
      </c>
      <c r="AQ1302" t="s">
        <v>2150</v>
      </c>
      <c r="AR1302" t="s">
        <v>69</v>
      </c>
      <c r="AT1302">
        <v>253539875</v>
      </c>
      <c r="AU1302" t="s">
        <v>3020</v>
      </c>
      <c r="AV1302" s="1">
        <v>45124.750231481477</v>
      </c>
      <c r="AY1302" t="s">
        <v>72</v>
      </c>
      <c r="AZ1302" t="s">
        <v>73</v>
      </c>
      <c r="BA1302" t="s">
        <v>74</v>
      </c>
      <c r="BC1302">
        <v>1301</v>
      </c>
      <c r="BD1302" t="str">
        <f>IFERROR(VLOOKUP(C1302,Sheet1!$A$2:$C$52,2, FALSE), "")</f>
        <v/>
      </c>
      <c r="BE1302" t="str">
        <f>IFERROR(VLOOKUP(C1302,Sheet1!$A$2:$C$52,3, FALSE), "")</f>
        <v/>
      </c>
    </row>
    <row r="1303" spans="1:57" x14ac:dyDescent="0.35">
      <c r="A1303" s="1">
        <v>45124.549917175929</v>
      </c>
      <c r="B1303" s="1">
        <v>45124.710105914353</v>
      </c>
      <c r="C1303">
        <v>800177</v>
      </c>
      <c r="D1303" t="s">
        <v>3021</v>
      </c>
      <c r="E1303">
        <v>-1.2651239999999999</v>
      </c>
      <c r="F1303">
        <v>36.917566200000003</v>
      </c>
      <c r="G1303">
        <v>1577.6</v>
      </c>
      <c r="H1303">
        <v>5.94</v>
      </c>
      <c r="I1303" s="1">
        <v>45124.563194444447</v>
      </c>
      <c r="J1303" t="s">
        <v>76</v>
      </c>
      <c r="K1303" t="s">
        <v>77</v>
      </c>
      <c r="L1303" t="s">
        <v>78</v>
      </c>
      <c r="M1303">
        <v>0</v>
      </c>
      <c r="N1303" t="s">
        <v>59</v>
      </c>
      <c r="O1303" t="s">
        <v>126</v>
      </c>
      <c r="P1303" t="s">
        <v>167</v>
      </c>
      <c r="Q1303" t="s">
        <v>112</v>
      </c>
      <c r="R1303">
        <v>1</v>
      </c>
      <c r="S1303">
        <v>1</v>
      </c>
      <c r="T1303">
        <v>0</v>
      </c>
      <c r="U1303">
        <v>0</v>
      </c>
      <c r="W1303" t="s">
        <v>81</v>
      </c>
      <c r="X1303">
        <v>1</v>
      </c>
      <c r="Y1303">
        <v>1</v>
      </c>
      <c r="Z1303">
        <v>0</v>
      </c>
      <c r="AA1303">
        <v>1</v>
      </c>
      <c r="AG1303" t="s">
        <v>150</v>
      </c>
      <c r="AH1303">
        <v>0</v>
      </c>
      <c r="AI1303">
        <v>1</v>
      </c>
      <c r="AJ1303">
        <v>1</v>
      </c>
      <c r="AK1303">
        <v>0</v>
      </c>
      <c r="AL1303">
        <v>300</v>
      </c>
      <c r="AM1303">
        <v>200</v>
      </c>
      <c r="AN1303">
        <v>100</v>
      </c>
      <c r="AO1303" t="s">
        <v>82</v>
      </c>
      <c r="AP1303" t="s">
        <v>68</v>
      </c>
      <c r="AQ1303" t="s">
        <v>3022</v>
      </c>
      <c r="AR1303" t="s">
        <v>69</v>
      </c>
      <c r="AT1303">
        <v>253539876</v>
      </c>
      <c r="AU1303" t="s">
        <v>3023</v>
      </c>
      <c r="AV1303" s="1">
        <v>45124.750243055547</v>
      </c>
      <c r="AY1303" t="s">
        <v>72</v>
      </c>
      <c r="AZ1303" t="s">
        <v>73</v>
      </c>
      <c r="BA1303" t="s">
        <v>74</v>
      </c>
      <c r="BC1303">
        <v>1302</v>
      </c>
      <c r="BD1303" t="str">
        <f>IFERROR(VLOOKUP(C1303,Sheet1!$A$2:$C$52,2, FALSE), "")</f>
        <v/>
      </c>
      <c r="BE1303" t="str">
        <f>IFERROR(VLOOKUP(C1303,Sheet1!$A$2:$C$52,3, FALSE), "")</f>
        <v/>
      </c>
    </row>
    <row r="1304" spans="1:57" x14ac:dyDescent="0.35">
      <c r="A1304" s="1">
        <v>45124.766882986107</v>
      </c>
      <c r="B1304" s="1">
        <v>45124.767835810177</v>
      </c>
      <c r="C1304">
        <v>800110</v>
      </c>
      <c r="D1304" t="s">
        <v>3024</v>
      </c>
      <c r="E1304">
        <v>-1.2105558999999999</v>
      </c>
      <c r="F1304">
        <v>36.921104800000002</v>
      </c>
      <c r="G1304">
        <v>1530.5</v>
      </c>
      <c r="H1304">
        <v>33.338000000000001</v>
      </c>
      <c r="I1304" s="1">
        <v>45124.363888888889</v>
      </c>
      <c r="J1304" t="s">
        <v>140</v>
      </c>
      <c r="K1304" t="s">
        <v>57</v>
      </c>
      <c r="L1304" t="s">
        <v>289</v>
      </c>
      <c r="M1304">
        <v>5</v>
      </c>
      <c r="N1304" t="s">
        <v>105</v>
      </c>
      <c r="O1304" t="s">
        <v>91</v>
      </c>
      <c r="P1304" t="s">
        <v>141</v>
      </c>
      <c r="Q1304" t="s">
        <v>62</v>
      </c>
      <c r="R1304">
        <v>1</v>
      </c>
      <c r="S1304">
        <v>0</v>
      </c>
      <c r="T1304">
        <v>0</v>
      </c>
      <c r="U1304">
        <v>0</v>
      </c>
      <c r="W1304" t="s">
        <v>93</v>
      </c>
      <c r="X1304">
        <v>1</v>
      </c>
      <c r="Y1304">
        <v>1</v>
      </c>
      <c r="Z1304">
        <v>0</v>
      </c>
      <c r="AA1304">
        <v>0</v>
      </c>
      <c r="AL1304">
        <v>50</v>
      </c>
      <c r="AO1304" t="s">
        <v>67</v>
      </c>
      <c r="AR1304" t="s">
        <v>69</v>
      </c>
      <c r="AT1304">
        <v>253566781</v>
      </c>
      <c r="AU1304" t="s">
        <v>3025</v>
      </c>
      <c r="AV1304" s="1">
        <v>45124.854212962957</v>
      </c>
      <c r="AY1304" t="s">
        <v>72</v>
      </c>
      <c r="AZ1304" t="s">
        <v>73</v>
      </c>
      <c r="BA1304" t="s">
        <v>74</v>
      </c>
      <c r="BC1304">
        <v>1303</v>
      </c>
      <c r="BD1304" t="str">
        <f>IFERROR(VLOOKUP(C1304,Sheet1!$A$2:$C$52,2, FALSE), "")</f>
        <v>Ruiru</v>
      </c>
      <c r="BE1304" t="str">
        <f>IFERROR(VLOOKUP(C1304,Sheet1!$A$2:$C$52,3, FALSE), "")</f>
        <v>Kiambu</v>
      </c>
    </row>
    <row r="1305" spans="1:57" x14ac:dyDescent="0.35">
      <c r="A1305" s="1">
        <v>45124.76786482639</v>
      </c>
      <c r="B1305" s="1">
        <v>45124.769023715278</v>
      </c>
      <c r="C1305">
        <v>800110</v>
      </c>
      <c r="D1305" t="s">
        <v>3026</v>
      </c>
      <c r="E1305">
        <v>-1.2105591</v>
      </c>
      <c r="F1305">
        <v>36.921090100000001</v>
      </c>
      <c r="G1305">
        <v>1530.5</v>
      </c>
      <c r="H1305">
        <v>48.719000000000001</v>
      </c>
      <c r="I1305" s="1">
        <v>45124.379166666673</v>
      </c>
      <c r="J1305" t="s">
        <v>104</v>
      </c>
      <c r="K1305" t="s">
        <v>57</v>
      </c>
      <c r="L1305" t="s">
        <v>78</v>
      </c>
      <c r="M1305">
        <v>0</v>
      </c>
      <c r="N1305" t="s">
        <v>105</v>
      </c>
      <c r="O1305" t="s">
        <v>79</v>
      </c>
      <c r="P1305" t="s">
        <v>61</v>
      </c>
      <c r="Q1305" t="s">
        <v>112</v>
      </c>
      <c r="R1305">
        <v>1</v>
      </c>
      <c r="S1305">
        <v>1</v>
      </c>
      <c r="T1305">
        <v>0</v>
      </c>
      <c r="U1305">
        <v>0</v>
      </c>
      <c r="W1305" t="s">
        <v>101</v>
      </c>
      <c r="X1305">
        <v>1</v>
      </c>
      <c r="Y1305">
        <v>1</v>
      </c>
      <c r="Z1305">
        <v>1</v>
      </c>
      <c r="AA1305">
        <v>0</v>
      </c>
      <c r="AG1305" t="s">
        <v>150</v>
      </c>
      <c r="AH1305">
        <v>0</v>
      </c>
      <c r="AI1305">
        <v>1</v>
      </c>
      <c r="AJ1305">
        <v>1</v>
      </c>
      <c r="AK1305">
        <v>0</v>
      </c>
      <c r="AL1305">
        <v>50</v>
      </c>
      <c r="AM1305">
        <v>50</v>
      </c>
      <c r="AO1305" t="s">
        <v>82</v>
      </c>
      <c r="AP1305" t="s">
        <v>62</v>
      </c>
      <c r="AR1305" t="s">
        <v>94</v>
      </c>
      <c r="AT1305">
        <v>253566783</v>
      </c>
      <c r="AU1305" t="s">
        <v>3027</v>
      </c>
      <c r="AV1305" s="1">
        <v>45124.854212962957</v>
      </c>
      <c r="AY1305" t="s">
        <v>72</v>
      </c>
      <c r="AZ1305" t="s">
        <v>73</v>
      </c>
      <c r="BA1305" t="s">
        <v>74</v>
      </c>
      <c r="BC1305">
        <v>1304</v>
      </c>
      <c r="BD1305" t="str">
        <f>IFERROR(VLOOKUP(C1305,Sheet1!$A$2:$C$52,2, FALSE), "")</f>
        <v>Ruiru</v>
      </c>
      <c r="BE1305" t="str">
        <f>IFERROR(VLOOKUP(C1305,Sheet1!$A$2:$C$52,3, FALSE), "")</f>
        <v>Kiambu</v>
      </c>
    </row>
    <row r="1306" spans="1:57" x14ac:dyDescent="0.35">
      <c r="A1306" s="1">
        <v>45124.769188020837</v>
      </c>
      <c r="B1306" s="1">
        <v>45124.771063402783</v>
      </c>
      <c r="C1306">
        <v>800110</v>
      </c>
      <c r="D1306" t="s">
        <v>3028</v>
      </c>
      <c r="E1306">
        <v>-1.210521</v>
      </c>
      <c r="F1306">
        <v>36.921097799999998</v>
      </c>
      <c r="G1306">
        <v>1530.5</v>
      </c>
      <c r="H1306">
        <v>60</v>
      </c>
      <c r="I1306" s="1">
        <v>45124.396527777782</v>
      </c>
      <c r="J1306">
        <v>60</v>
      </c>
      <c r="K1306" t="s">
        <v>77</v>
      </c>
      <c r="L1306" t="s">
        <v>289</v>
      </c>
      <c r="M1306">
        <v>3</v>
      </c>
      <c r="N1306" t="s">
        <v>105</v>
      </c>
      <c r="O1306" t="s">
        <v>126</v>
      </c>
      <c r="P1306" t="s">
        <v>127</v>
      </c>
      <c r="Q1306" t="s">
        <v>62</v>
      </c>
      <c r="R1306">
        <v>1</v>
      </c>
      <c r="S1306">
        <v>0</v>
      </c>
      <c r="T1306">
        <v>0</v>
      </c>
      <c r="U1306">
        <v>0</v>
      </c>
      <c r="W1306" t="s">
        <v>203</v>
      </c>
      <c r="X1306">
        <v>1</v>
      </c>
      <c r="Y1306">
        <v>1</v>
      </c>
      <c r="Z1306">
        <v>0</v>
      </c>
      <c r="AA1306">
        <v>0</v>
      </c>
      <c r="AL1306">
        <v>60</v>
      </c>
      <c r="AO1306" t="s">
        <v>82</v>
      </c>
      <c r="AP1306" t="s">
        <v>83</v>
      </c>
      <c r="AR1306" t="s">
        <v>94</v>
      </c>
      <c r="AT1306">
        <v>253566784</v>
      </c>
      <c r="AU1306" t="s">
        <v>3029</v>
      </c>
      <c r="AV1306" s="1">
        <v>45124.854224537034</v>
      </c>
      <c r="AY1306" t="s">
        <v>72</v>
      </c>
      <c r="AZ1306" t="s">
        <v>73</v>
      </c>
      <c r="BA1306" t="s">
        <v>74</v>
      </c>
      <c r="BC1306">
        <v>1305</v>
      </c>
      <c r="BD1306" t="str">
        <f>IFERROR(VLOOKUP(C1306,Sheet1!$A$2:$C$52,2, FALSE), "")</f>
        <v>Ruiru</v>
      </c>
      <c r="BE1306" t="str">
        <f>IFERROR(VLOOKUP(C1306,Sheet1!$A$2:$C$52,3, FALSE), "")</f>
        <v>Kiambu</v>
      </c>
    </row>
    <row r="1307" spans="1:57" x14ac:dyDescent="0.35">
      <c r="A1307" s="1">
        <v>45124.771095787037</v>
      </c>
      <c r="B1307" s="1">
        <v>45124.774997719913</v>
      </c>
      <c r="C1307">
        <v>800110</v>
      </c>
      <c r="D1307" t="s">
        <v>3030</v>
      </c>
      <c r="E1307">
        <v>-1.2106094999999999</v>
      </c>
      <c r="F1307">
        <v>36.921103899999999</v>
      </c>
      <c r="G1307">
        <v>1530.599975585938</v>
      </c>
      <c r="H1307">
        <v>52.4</v>
      </c>
      <c r="I1307" s="1">
        <v>45124.413888888892</v>
      </c>
      <c r="J1307" t="s">
        <v>140</v>
      </c>
      <c r="K1307" t="s">
        <v>57</v>
      </c>
      <c r="L1307" t="s">
        <v>58</v>
      </c>
      <c r="M1307">
        <v>5</v>
      </c>
      <c r="N1307" t="s">
        <v>59</v>
      </c>
      <c r="O1307" t="s">
        <v>126</v>
      </c>
      <c r="P1307" t="s">
        <v>167</v>
      </c>
      <c r="Q1307" t="s">
        <v>62</v>
      </c>
      <c r="R1307">
        <v>1</v>
      </c>
      <c r="S1307">
        <v>0</v>
      </c>
      <c r="T1307">
        <v>0</v>
      </c>
      <c r="U1307">
        <v>0</v>
      </c>
      <c r="W1307" t="s">
        <v>93</v>
      </c>
      <c r="X1307">
        <v>1</v>
      </c>
      <c r="Y1307">
        <v>1</v>
      </c>
      <c r="Z1307">
        <v>0</v>
      </c>
      <c r="AA1307">
        <v>0</v>
      </c>
      <c r="AL1307">
        <v>100</v>
      </c>
      <c r="AO1307" t="s">
        <v>82</v>
      </c>
      <c r="AP1307" t="s">
        <v>83</v>
      </c>
      <c r="AR1307" t="s">
        <v>84</v>
      </c>
      <c r="AT1307">
        <v>253566786</v>
      </c>
      <c r="AU1307" t="s">
        <v>3031</v>
      </c>
      <c r="AV1307" s="1">
        <v>45124.854224537034</v>
      </c>
      <c r="AY1307" t="s">
        <v>72</v>
      </c>
      <c r="AZ1307" t="s">
        <v>73</v>
      </c>
      <c r="BA1307" t="s">
        <v>74</v>
      </c>
      <c r="BC1307">
        <v>1306</v>
      </c>
      <c r="BD1307" t="str">
        <f>IFERROR(VLOOKUP(C1307,Sheet1!$A$2:$C$52,2, FALSE), "")</f>
        <v>Ruiru</v>
      </c>
      <c r="BE1307" t="str">
        <f>IFERROR(VLOOKUP(C1307,Sheet1!$A$2:$C$52,3, FALSE), "")</f>
        <v>Kiambu</v>
      </c>
    </row>
    <row r="1308" spans="1:57" x14ac:dyDescent="0.35">
      <c r="A1308" s="1">
        <v>45124.775027511583</v>
      </c>
      <c r="B1308" s="1">
        <v>45124.928162129632</v>
      </c>
      <c r="C1308">
        <v>800100</v>
      </c>
      <c r="D1308" t="s">
        <v>3032</v>
      </c>
      <c r="E1308">
        <v>-1.2106148999999999</v>
      </c>
      <c r="F1308">
        <v>36.9210852</v>
      </c>
      <c r="G1308">
        <v>1530.5</v>
      </c>
      <c r="H1308">
        <v>48.832000000000001</v>
      </c>
      <c r="I1308" s="1">
        <v>45124.425694444442</v>
      </c>
      <c r="J1308" t="s">
        <v>159</v>
      </c>
      <c r="K1308" t="s">
        <v>77</v>
      </c>
      <c r="L1308" t="s">
        <v>58</v>
      </c>
      <c r="M1308">
        <v>3</v>
      </c>
      <c r="N1308" t="s">
        <v>59</v>
      </c>
      <c r="O1308" t="s">
        <v>126</v>
      </c>
      <c r="P1308" t="s">
        <v>141</v>
      </c>
      <c r="Q1308" t="s">
        <v>62</v>
      </c>
      <c r="R1308">
        <v>1</v>
      </c>
      <c r="S1308">
        <v>0</v>
      </c>
      <c r="T1308">
        <v>0</v>
      </c>
      <c r="U1308">
        <v>0</v>
      </c>
      <c r="W1308" t="s">
        <v>203</v>
      </c>
      <c r="X1308">
        <v>1</v>
      </c>
      <c r="Y1308">
        <v>1</v>
      </c>
      <c r="Z1308">
        <v>0</v>
      </c>
      <c r="AA1308">
        <v>0</v>
      </c>
      <c r="AL1308">
        <v>50</v>
      </c>
      <c r="AO1308" t="s">
        <v>82</v>
      </c>
      <c r="AP1308" t="s">
        <v>62</v>
      </c>
      <c r="AR1308" t="s">
        <v>69</v>
      </c>
      <c r="AT1308">
        <v>253566788</v>
      </c>
      <c r="AU1308" t="s">
        <v>3033</v>
      </c>
      <c r="AV1308" s="1">
        <v>45124.85423611111</v>
      </c>
      <c r="AY1308" t="s">
        <v>72</v>
      </c>
      <c r="AZ1308" t="s">
        <v>73</v>
      </c>
      <c r="BA1308" t="s">
        <v>74</v>
      </c>
      <c r="BC1308">
        <v>1307</v>
      </c>
      <c r="BD1308" t="str">
        <f>IFERROR(VLOOKUP(C1308,Sheet1!$A$2:$C$52,2, FALSE), "")</f>
        <v>Nairobi</v>
      </c>
      <c r="BE1308" t="str">
        <f>IFERROR(VLOOKUP(C1308,Sheet1!$A$2:$C$52,3, FALSE), "")</f>
        <v>Nairobi</v>
      </c>
    </row>
    <row r="1309" spans="1:57" x14ac:dyDescent="0.35">
      <c r="A1309" s="1">
        <v>45124.964855381942</v>
      </c>
      <c r="B1309" s="1">
        <v>45124.965503831023</v>
      </c>
      <c r="C1309">
        <v>800110</v>
      </c>
      <c r="D1309" t="s">
        <v>3034</v>
      </c>
      <c r="E1309">
        <v>-1.2105554000000001</v>
      </c>
      <c r="F1309">
        <v>36.921057699999999</v>
      </c>
      <c r="G1309">
        <v>1530.5</v>
      </c>
      <c r="H1309">
        <v>82.5</v>
      </c>
      <c r="I1309" s="1">
        <v>45124.464583333327</v>
      </c>
      <c r="J1309" t="s">
        <v>104</v>
      </c>
      <c r="K1309" t="s">
        <v>57</v>
      </c>
      <c r="L1309" t="s">
        <v>58</v>
      </c>
      <c r="M1309">
        <v>3</v>
      </c>
      <c r="N1309" t="s">
        <v>59</v>
      </c>
      <c r="O1309" t="s">
        <v>126</v>
      </c>
      <c r="P1309" t="s">
        <v>141</v>
      </c>
      <c r="Q1309" t="s">
        <v>62</v>
      </c>
      <c r="R1309">
        <v>1</v>
      </c>
      <c r="S1309">
        <v>0</v>
      </c>
      <c r="T1309">
        <v>0</v>
      </c>
      <c r="U1309">
        <v>0</v>
      </c>
      <c r="W1309" t="s">
        <v>93</v>
      </c>
      <c r="X1309">
        <v>1</v>
      </c>
      <c r="Y1309">
        <v>1</v>
      </c>
      <c r="Z1309">
        <v>0</v>
      </c>
      <c r="AA1309">
        <v>0</v>
      </c>
      <c r="AL1309">
        <v>50</v>
      </c>
      <c r="AO1309" t="s">
        <v>67</v>
      </c>
      <c r="AT1309">
        <v>253566789</v>
      </c>
      <c r="AU1309" t="s">
        <v>3035</v>
      </c>
      <c r="AV1309" s="1">
        <v>45124.85423611111</v>
      </c>
      <c r="AY1309" t="s">
        <v>72</v>
      </c>
      <c r="AZ1309" t="s">
        <v>73</v>
      </c>
      <c r="BA1309" t="s">
        <v>74</v>
      </c>
      <c r="BC1309">
        <v>1308</v>
      </c>
      <c r="BD1309" t="str">
        <f>IFERROR(VLOOKUP(C1309,Sheet1!$A$2:$C$52,2, FALSE), "")</f>
        <v>Ruiru</v>
      </c>
      <c r="BE1309" t="str">
        <f>IFERROR(VLOOKUP(C1309,Sheet1!$A$2:$C$52,3, FALSE), "")</f>
        <v>Kiambu</v>
      </c>
    </row>
    <row r="1310" spans="1:57" x14ac:dyDescent="0.35">
      <c r="A1310" s="1">
        <v>45124.965530474539</v>
      </c>
      <c r="B1310" s="1">
        <v>45124.9660883912</v>
      </c>
      <c r="C1310">
        <v>800110</v>
      </c>
      <c r="D1310" t="s">
        <v>3036</v>
      </c>
      <c r="E1310">
        <v>-1.2108422000000001</v>
      </c>
      <c r="F1310">
        <v>36.921165500000001</v>
      </c>
      <c r="G1310">
        <v>1530.599975585938</v>
      </c>
      <c r="H1310">
        <v>92.9</v>
      </c>
      <c r="I1310" s="1">
        <v>45124.506944444453</v>
      </c>
      <c r="J1310" t="s">
        <v>56</v>
      </c>
      <c r="K1310" t="s">
        <v>57</v>
      </c>
      <c r="L1310" t="s">
        <v>58</v>
      </c>
      <c r="M1310">
        <v>4</v>
      </c>
      <c r="N1310" t="s">
        <v>59</v>
      </c>
      <c r="O1310" t="s">
        <v>126</v>
      </c>
      <c r="P1310" t="s">
        <v>127</v>
      </c>
      <c r="Q1310" t="s">
        <v>62</v>
      </c>
      <c r="R1310">
        <v>1</v>
      </c>
      <c r="S1310">
        <v>0</v>
      </c>
      <c r="T1310">
        <v>0</v>
      </c>
      <c r="U1310">
        <v>0</v>
      </c>
      <c r="W1310" t="s">
        <v>93</v>
      </c>
      <c r="X1310">
        <v>1</v>
      </c>
      <c r="Y1310">
        <v>1</v>
      </c>
      <c r="Z1310">
        <v>0</v>
      </c>
      <c r="AA1310">
        <v>0</v>
      </c>
      <c r="AL1310">
        <v>50</v>
      </c>
      <c r="AO1310" t="s">
        <v>67</v>
      </c>
      <c r="AR1310" t="s">
        <v>94</v>
      </c>
      <c r="AT1310">
        <v>253566790</v>
      </c>
      <c r="AU1310" t="s">
        <v>3037</v>
      </c>
      <c r="AV1310" s="1">
        <v>45124.854247685187</v>
      </c>
      <c r="AY1310" t="s">
        <v>72</v>
      </c>
      <c r="AZ1310" t="s">
        <v>73</v>
      </c>
      <c r="BA1310" t="s">
        <v>74</v>
      </c>
      <c r="BC1310">
        <v>1309</v>
      </c>
      <c r="BD1310" t="str">
        <f>IFERROR(VLOOKUP(C1310,Sheet1!$A$2:$C$52,2, FALSE), "")</f>
        <v>Ruiru</v>
      </c>
      <c r="BE1310" t="str">
        <f>IFERROR(VLOOKUP(C1310,Sheet1!$A$2:$C$52,3, FALSE), "")</f>
        <v>Kiambu</v>
      </c>
    </row>
    <row r="1311" spans="1:57" x14ac:dyDescent="0.35">
      <c r="A1311" s="1">
        <v>45124.966115057869</v>
      </c>
      <c r="B1311" s="1">
        <v>45124.966660868064</v>
      </c>
      <c r="C1311">
        <v>800110</v>
      </c>
      <c r="D1311" t="s">
        <v>3038</v>
      </c>
      <c r="E1311">
        <v>-1.2105459000000001</v>
      </c>
      <c r="F1311">
        <v>36.921127800000001</v>
      </c>
      <c r="G1311">
        <v>1530.5</v>
      </c>
      <c r="H1311">
        <v>64.099999999999994</v>
      </c>
      <c r="I1311" s="1">
        <v>45124.518055555563</v>
      </c>
      <c r="J1311">
        <v>60</v>
      </c>
      <c r="K1311" t="s">
        <v>57</v>
      </c>
      <c r="L1311" t="s">
        <v>289</v>
      </c>
      <c r="M1311">
        <v>8</v>
      </c>
      <c r="N1311" t="s">
        <v>105</v>
      </c>
      <c r="O1311" t="s">
        <v>60</v>
      </c>
      <c r="Q1311" t="s">
        <v>62</v>
      </c>
      <c r="R1311">
        <v>1</v>
      </c>
      <c r="S1311">
        <v>0</v>
      </c>
      <c r="T1311">
        <v>0</v>
      </c>
      <c r="U1311">
        <v>0</v>
      </c>
      <c r="W1311" t="s">
        <v>203</v>
      </c>
      <c r="X1311">
        <v>1</v>
      </c>
      <c r="Y1311">
        <v>1</v>
      </c>
      <c r="Z1311">
        <v>0</v>
      </c>
      <c r="AA1311">
        <v>0</v>
      </c>
      <c r="AL1311">
        <v>60</v>
      </c>
      <c r="AO1311" t="s">
        <v>67</v>
      </c>
      <c r="AR1311" t="s">
        <v>94</v>
      </c>
      <c r="AT1311">
        <v>253566793</v>
      </c>
      <c r="AU1311" t="s">
        <v>3039</v>
      </c>
      <c r="AV1311" s="1">
        <v>45124.854247685187</v>
      </c>
      <c r="AY1311" t="s">
        <v>72</v>
      </c>
      <c r="AZ1311" t="s">
        <v>73</v>
      </c>
      <c r="BA1311" t="s">
        <v>74</v>
      </c>
      <c r="BC1311">
        <v>1310</v>
      </c>
      <c r="BD1311" t="str">
        <f>IFERROR(VLOOKUP(C1311,Sheet1!$A$2:$C$52,2, FALSE), "")</f>
        <v>Ruiru</v>
      </c>
      <c r="BE1311" t="str">
        <f>IFERROR(VLOOKUP(C1311,Sheet1!$A$2:$C$52,3, FALSE), "")</f>
        <v>Kiambu</v>
      </c>
    </row>
    <row r="1312" spans="1:57" x14ac:dyDescent="0.35">
      <c r="A1312" s="1">
        <v>45124.966695173607</v>
      </c>
      <c r="B1312" s="1">
        <v>45124.96721145833</v>
      </c>
      <c r="C1312">
        <v>800110</v>
      </c>
      <c r="D1312" t="s">
        <v>3040</v>
      </c>
      <c r="E1312">
        <v>-1.2105223000000001</v>
      </c>
      <c r="F1312">
        <v>36.921095100000002</v>
      </c>
      <c r="G1312">
        <v>1530.5</v>
      </c>
      <c r="H1312">
        <v>56.1</v>
      </c>
      <c r="I1312" s="1">
        <v>45124.556944444441</v>
      </c>
      <c r="J1312">
        <v>60</v>
      </c>
      <c r="K1312" t="s">
        <v>57</v>
      </c>
      <c r="L1312" t="s">
        <v>220</v>
      </c>
      <c r="M1312">
        <v>4</v>
      </c>
      <c r="N1312" t="s">
        <v>105</v>
      </c>
      <c r="O1312" t="s">
        <v>126</v>
      </c>
      <c r="P1312" t="s">
        <v>141</v>
      </c>
      <c r="Q1312" t="s">
        <v>62</v>
      </c>
      <c r="R1312">
        <v>1</v>
      </c>
      <c r="S1312">
        <v>0</v>
      </c>
      <c r="T1312">
        <v>0</v>
      </c>
      <c r="U1312">
        <v>0</v>
      </c>
      <c r="W1312" t="s">
        <v>93</v>
      </c>
      <c r="X1312">
        <v>1</v>
      </c>
      <c r="Y1312">
        <v>1</v>
      </c>
      <c r="Z1312">
        <v>0</v>
      </c>
      <c r="AA1312">
        <v>0</v>
      </c>
      <c r="AL1312">
        <v>50</v>
      </c>
      <c r="AO1312" t="s">
        <v>67</v>
      </c>
      <c r="AT1312">
        <v>253566796</v>
      </c>
      <c r="AU1312" t="s">
        <v>3041</v>
      </c>
      <c r="AV1312" s="1">
        <v>45124.854259259257</v>
      </c>
      <c r="AY1312" t="s">
        <v>72</v>
      </c>
      <c r="AZ1312" t="s">
        <v>73</v>
      </c>
      <c r="BA1312" t="s">
        <v>74</v>
      </c>
      <c r="BC1312">
        <v>1311</v>
      </c>
      <c r="BD1312" t="str">
        <f>IFERROR(VLOOKUP(C1312,Sheet1!$A$2:$C$52,2, FALSE), "")</f>
        <v>Ruiru</v>
      </c>
      <c r="BE1312" t="str">
        <f>IFERROR(VLOOKUP(C1312,Sheet1!$A$2:$C$52,3, FALSE), "")</f>
        <v>Kiambu</v>
      </c>
    </row>
    <row r="1313" spans="1:57" x14ac:dyDescent="0.35">
      <c r="A1313" s="1">
        <v>45124.967516307872</v>
      </c>
      <c r="B1313" s="1">
        <v>45124.968055451391</v>
      </c>
      <c r="C1313">
        <v>800138</v>
      </c>
      <c r="D1313" t="s">
        <v>3042</v>
      </c>
      <c r="E1313">
        <v>-1.2105248</v>
      </c>
      <c r="F1313">
        <v>36.921121100000001</v>
      </c>
      <c r="G1313">
        <v>1530.5</v>
      </c>
      <c r="H1313">
        <v>29.477</v>
      </c>
      <c r="I1313" s="1">
        <v>45124.342361111107</v>
      </c>
      <c r="J1313" t="s">
        <v>159</v>
      </c>
      <c r="K1313" t="s">
        <v>77</v>
      </c>
      <c r="L1313" t="s">
        <v>78</v>
      </c>
      <c r="M1313">
        <v>2</v>
      </c>
      <c r="N1313" t="s">
        <v>59</v>
      </c>
      <c r="O1313" t="s">
        <v>126</v>
      </c>
      <c r="P1313" t="s">
        <v>141</v>
      </c>
      <c r="Q1313" t="s">
        <v>62</v>
      </c>
      <c r="R1313">
        <v>1</v>
      </c>
      <c r="S1313">
        <v>0</v>
      </c>
      <c r="T1313">
        <v>0</v>
      </c>
      <c r="U1313">
        <v>0</v>
      </c>
      <c r="W1313" t="s">
        <v>93</v>
      </c>
      <c r="X1313">
        <v>1</v>
      </c>
      <c r="Y1313">
        <v>1</v>
      </c>
      <c r="Z1313">
        <v>0</v>
      </c>
      <c r="AA1313">
        <v>0</v>
      </c>
      <c r="AL1313">
        <v>50</v>
      </c>
      <c r="AO1313" t="s">
        <v>67</v>
      </c>
      <c r="AR1313" t="s">
        <v>69</v>
      </c>
      <c r="AT1313">
        <v>253566798</v>
      </c>
      <c r="AU1313" t="s">
        <v>3043</v>
      </c>
      <c r="AV1313" s="1">
        <v>45124.854259259257</v>
      </c>
      <c r="AY1313" t="s">
        <v>72</v>
      </c>
      <c r="AZ1313" t="s">
        <v>73</v>
      </c>
      <c r="BA1313" t="s">
        <v>74</v>
      </c>
      <c r="BC1313">
        <v>1312</v>
      </c>
      <c r="BD1313" t="str">
        <f>IFERROR(VLOOKUP(C1313,Sheet1!$A$2:$C$52,2, FALSE), "")</f>
        <v>Embu</v>
      </c>
      <c r="BE1313" t="str">
        <f>IFERROR(VLOOKUP(C1313,Sheet1!$A$2:$C$52,3, FALSE), "")</f>
        <v>Embu</v>
      </c>
    </row>
    <row r="1314" spans="1:57" x14ac:dyDescent="0.35">
      <c r="A1314" s="1">
        <v>45124.96808525463</v>
      </c>
      <c r="B1314" s="1">
        <v>45124.969212002317</v>
      </c>
      <c r="C1314">
        <v>800138</v>
      </c>
      <c r="D1314" t="s">
        <v>3044</v>
      </c>
      <c r="E1314">
        <v>-1.2105649000000001</v>
      </c>
      <c r="F1314">
        <v>36.921128600000003</v>
      </c>
      <c r="G1314">
        <v>1530.5</v>
      </c>
      <c r="H1314">
        <v>30.213999999999999</v>
      </c>
      <c r="I1314" s="1">
        <v>45124.375694444447</v>
      </c>
      <c r="J1314" t="s">
        <v>76</v>
      </c>
      <c r="K1314" t="s">
        <v>57</v>
      </c>
      <c r="L1314" t="s">
        <v>78</v>
      </c>
      <c r="M1314">
        <v>1</v>
      </c>
      <c r="N1314" t="s">
        <v>59</v>
      </c>
      <c r="O1314" t="s">
        <v>91</v>
      </c>
      <c r="P1314" t="s">
        <v>127</v>
      </c>
      <c r="Q1314" t="s">
        <v>112</v>
      </c>
      <c r="R1314">
        <v>1</v>
      </c>
      <c r="S1314">
        <v>1</v>
      </c>
      <c r="T1314">
        <v>0</v>
      </c>
      <c r="U1314">
        <v>0</v>
      </c>
      <c r="W1314" t="s">
        <v>101</v>
      </c>
      <c r="X1314">
        <v>1</v>
      </c>
      <c r="Y1314">
        <v>1</v>
      </c>
      <c r="Z1314">
        <v>1</v>
      </c>
      <c r="AA1314">
        <v>0</v>
      </c>
      <c r="AG1314" t="s">
        <v>66</v>
      </c>
      <c r="AH1314">
        <v>0</v>
      </c>
      <c r="AI1314">
        <v>1</v>
      </c>
      <c r="AJ1314">
        <v>0</v>
      </c>
      <c r="AK1314">
        <v>0</v>
      </c>
      <c r="AO1314" t="s">
        <v>82</v>
      </c>
      <c r="AP1314" t="s">
        <v>83</v>
      </c>
      <c r="AR1314" t="s">
        <v>84</v>
      </c>
      <c r="AT1314">
        <v>253566800</v>
      </c>
      <c r="AU1314" t="s">
        <v>3045</v>
      </c>
      <c r="AV1314" s="1">
        <v>45124.854270833333</v>
      </c>
      <c r="AY1314" t="s">
        <v>72</v>
      </c>
      <c r="AZ1314" t="s">
        <v>73</v>
      </c>
      <c r="BA1314" t="s">
        <v>74</v>
      </c>
      <c r="BC1314">
        <v>1313</v>
      </c>
      <c r="BD1314" t="str">
        <f>IFERROR(VLOOKUP(C1314,Sheet1!$A$2:$C$52,2, FALSE), "")</f>
        <v>Embu</v>
      </c>
      <c r="BE1314" t="str">
        <f>IFERROR(VLOOKUP(C1314,Sheet1!$A$2:$C$52,3, FALSE), "")</f>
        <v>Embu</v>
      </c>
    </row>
    <row r="1315" spans="1:57" x14ac:dyDescent="0.35">
      <c r="A1315" s="1">
        <v>45124.969835358803</v>
      </c>
      <c r="B1315" s="1">
        <v>45124.970962025473</v>
      </c>
      <c r="C1315">
        <v>800138</v>
      </c>
      <c r="D1315" t="s">
        <v>3046</v>
      </c>
      <c r="E1315">
        <v>-1.2105592999999999</v>
      </c>
      <c r="F1315">
        <v>36.921091599999997</v>
      </c>
      <c r="G1315">
        <v>1530.5</v>
      </c>
      <c r="H1315">
        <v>53.862000000000002</v>
      </c>
      <c r="I1315" s="1">
        <v>45124.428472222222</v>
      </c>
      <c r="J1315" t="s">
        <v>104</v>
      </c>
      <c r="K1315" t="s">
        <v>57</v>
      </c>
      <c r="L1315" t="s">
        <v>78</v>
      </c>
      <c r="M1315">
        <v>0</v>
      </c>
      <c r="N1315" t="s">
        <v>105</v>
      </c>
      <c r="O1315" t="s">
        <v>79</v>
      </c>
      <c r="Q1315" t="s">
        <v>62</v>
      </c>
      <c r="R1315">
        <v>1</v>
      </c>
      <c r="S1315">
        <v>0</v>
      </c>
      <c r="T1315">
        <v>0</v>
      </c>
      <c r="U1315">
        <v>0</v>
      </c>
      <c r="W1315" t="s">
        <v>93</v>
      </c>
      <c r="X1315">
        <v>1</v>
      </c>
      <c r="Y1315">
        <v>1</v>
      </c>
      <c r="Z1315">
        <v>0</v>
      </c>
      <c r="AA1315">
        <v>0</v>
      </c>
      <c r="AL1315">
        <v>50</v>
      </c>
      <c r="AO1315" t="s">
        <v>67</v>
      </c>
      <c r="AR1315" t="s">
        <v>69</v>
      </c>
      <c r="AT1315">
        <v>253566802</v>
      </c>
      <c r="AU1315" t="s">
        <v>3047</v>
      </c>
      <c r="AV1315" s="1">
        <v>45124.854270833333</v>
      </c>
      <c r="AY1315" t="s">
        <v>72</v>
      </c>
      <c r="AZ1315" t="s">
        <v>73</v>
      </c>
      <c r="BA1315" t="s">
        <v>74</v>
      </c>
      <c r="BC1315">
        <v>1314</v>
      </c>
      <c r="BD1315" t="str">
        <f>IFERROR(VLOOKUP(C1315,Sheet1!$A$2:$C$52,2, FALSE), "")</f>
        <v>Embu</v>
      </c>
      <c r="BE1315" t="str">
        <f>IFERROR(VLOOKUP(C1315,Sheet1!$A$2:$C$52,3, FALSE), "")</f>
        <v>Embu</v>
      </c>
    </row>
    <row r="1316" spans="1:57" x14ac:dyDescent="0.35">
      <c r="A1316" s="1">
        <v>45124.97099277778</v>
      </c>
      <c r="B1316" s="1">
        <v>45124.972332488433</v>
      </c>
      <c r="C1316">
        <v>800138</v>
      </c>
      <c r="D1316" t="s">
        <v>3048</v>
      </c>
      <c r="E1316">
        <v>-1.2105254000000001</v>
      </c>
      <c r="F1316">
        <v>36.921091300000001</v>
      </c>
      <c r="G1316">
        <v>1530.5</v>
      </c>
      <c r="H1316">
        <v>60</v>
      </c>
      <c r="I1316" s="1">
        <v>45124.444444444453</v>
      </c>
      <c r="J1316" t="s">
        <v>56</v>
      </c>
      <c r="K1316" t="s">
        <v>77</v>
      </c>
      <c r="L1316" t="s">
        <v>58</v>
      </c>
      <c r="M1316">
        <v>2</v>
      </c>
      <c r="N1316" t="s">
        <v>59</v>
      </c>
      <c r="O1316" t="s">
        <v>126</v>
      </c>
      <c r="P1316" t="s">
        <v>141</v>
      </c>
      <c r="Q1316" t="s">
        <v>62</v>
      </c>
      <c r="R1316">
        <v>1</v>
      </c>
      <c r="S1316">
        <v>0</v>
      </c>
      <c r="T1316">
        <v>0</v>
      </c>
      <c r="U1316">
        <v>0</v>
      </c>
      <c r="W1316" t="s">
        <v>93</v>
      </c>
      <c r="X1316">
        <v>1</v>
      </c>
      <c r="Y1316">
        <v>1</v>
      </c>
      <c r="Z1316">
        <v>0</v>
      </c>
      <c r="AA1316">
        <v>0</v>
      </c>
      <c r="AO1316" t="s">
        <v>67</v>
      </c>
      <c r="AR1316" t="s">
        <v>94</v>
      </c>
      <c r="AT1316">
        <v>253566804</v>
      </c>
      <c r="AU1316" t="s">
        <v>3049</v>
      </c>
      <c r="AV1316" s="1">
        <v>45124.854270833333</v>
      </c>
      <c r="AY1316" t="s">
        <v>72</v>
      </c>
      <c r="AZ1316" t="s">
        <v>73</v>
      </c>
      <c r="BA1316" t="s">
        <v>74</v>
      </c>
      <c r="BC1316">
        <v>1315</v>
      </c>
      <c r="BD1316" t="str">
        <f>IFERROR(VLOOKUP(C1316,Sheet1!$A$2:$C$52,2, FALSE), "")</f>
        <v>Embu</v>
      </c>
      <c r="BE1316" t="str">
        <f>IFERROR(VLOOKUP(C1316,Sheet1!$A$2:$C$52,3, FALSE), "")</f>
        <v>Embu</v>
      </c>
    </row>
    <row r="1317" spans="1:57" x14ac:dyDescent="0.35">
      <c r="A1317" s="1">
        <v>45124.972382812499</v>
      </c>
      <c r="B1317" s="1">
        <v>45124.973219282409</v>
      </c>
      <c r="C1317">
        <v>800138</v>
      </c>
      <c r="D1317" t="s">
        <v>3050</v>
      </c>
      <c r="E1317">
        <v>-1.2105539000000001</v>
      </c>
      <c r="F1317">
        <v>36.921081399999998</v>
      </c>
      <c r="G1317">
        <v>1530.5</v>
      </c>
      <c r="H1317">
        <v>35.445999999999998</v>
      </c>
      <c r="I1317" s="1">
        <v>45124.472222222219</v>
      </c>
      <c r="J1317" t="s">
        <v>159</v>
      </c>
      <c r="K1317" t="s">
        <v>77</v>
      </c>
      <c r="L1317" t="s">
        <v>58</v>
      </c>
      <c r="M1317">
        <v>3</v>
      </c>
      <c r="N1317" t="s">
        <v>59</v>
      </c>
      <c r="O1317" t="s">
        <v>126</v>
      </c>
      <c r="P1317" t="s">
        <v>141</v>
      </c>
      <c r="W1317" t="s">
        <v>93</v>
      </c>
      <c r="X1317">
        <v>1</v>
      </c>
      <c r="Y1317">
        <v>1</v>
      </c>
      <c r="Z1317">
        <v>0</v>
      </c>
      <c r="AA1317">
        <v>0</v>
      </c>
      <c r="AL1317">
        <v>50</v>
      </c>
      <c r="AO1317" t="s">
        <v>67</v>
      </c>
      <c r="AR1317" t="s">
        <v>69</v>
      </c>
      <c r="AT1317">
        <v>253566806</v>
      </c>
      <c r="AU1317" t="s">
        <v>3051</v>
      </c>
      <c r="AV1317" s="1">
        <v>45124.85428240741</v>
      </c>
      <c r="AY1317" t="s">
        <v>72</v>
      </c>
      <c r="AZ1317" t="s">
        <v>73</v>
      </c>
      <c r="BA1317" t="s">
        <v>74</v>
      </c>
      <c r="BC1317">
        <v>1316</v>
      </c>
      <c r="BD1317" t="str">
        <f>IFERROR(VLOOKUP(C1317,Sheet1!$A$2:$C$52,2, FALSE), "")</f>
        <v>Embu</v>
      </c>
      <c r="BE1317" t="str">
        <f>IFERROR(VLOOKUP(C1317,Sheet1!$A$2:$C$52,3, FALSE), "")</f>
        <v>Embu</v>
      </c>
    </row>
    <row r="1318" spans="1:57" x14ac:dyDescent="0.35">
      <c r="A1318" s="1">
        <v>45124.973501134256</v>
      </c>
      <c r="B1318" s="1">
        <v>45124.974451435177</v>
      </c>
      <c r="C1318">
        <v>800138</v>
      </c>
      <c r="D1318" t="s">
        <v>3052</v>
      </c>
      <c r="E1318">
        <v>-1.2105465</v>
      </c>
      <c r="F1318">
        <v>36.921086199999998</v>
      </c>
      <c r="G1318">
        <v>1530.5</v>
      </c>
      <c r="H1318">
        <v>33.945</v>
      </c>
      <c r="I1318" s="1">
        <v>45124.515277777777</v>
      </c>
      <c r="J1318" t="s">
        <v>56</v>
      </c>
      <c r="K1318" t="s">
        <v>77</v>
      </c>
      <c r="L1318" t="s">
        <v>58</v>
      </c>
      <c r="M1318">
        <v>3</v>
      </c>
      <c r="N1318" t="s">
        <v>105</v>
      </c>
      <c r="O1318" t="s">
        <v>91</v>
      </c>
      <c r="P1318" t="s">
        <v>127</v>
      </c>
      <c r="Q1318" t="s">
        <v>62</v>
      </c>
      <c r="R1318">
        <v>1</v>
      </c>
      <c r="S1318">
        <v>0</v>
      </c>
      <c r="T1318">
        <v>0</v>
      </c>
      <c r="U1318">
        <v>0</v>
      </c>
      <c r="W1318" t="s">
        <v>93</v>
      </c>
      <c r="X1318">
        <v>1</v>
      </c>
      <c r="Y1318">
        <v>1</v>
      </c>
      <c r="Z1318">
        <v>0</v>
      </c>
      <c r="AA1318">
        <v>0</v>
      </c>
      <c r="AL1318">
        <v>100</v>
      </c>
      <c r="AO1318" t="s">
        <v>82</v>
      </c>
      <c r="AP1318" t="s">
        <v>62</v>
      </c>
      <c r="AR1318" t="s">
        <v>94</v>
      </c>
      <c r="AT1318">
        <v>253566807</v>
      </c>
      <c r="AU1318" t="s">
        <v>3053</v>
      </c>
      <c r="AV1318" s="1">
        <v>45124.85428240741</v>
      </c>
      <c r="AY1318" t="s">
        <v>72</v>
      </c>
      <c r="AZ1318" t="s">
        <v>73</v>
      </c>
      <c r="BA1318" t="s">
        <v>74</v>
      </c>
      <c r="BC1318">
        <v>1317</v>
      </c>
      <c r="BD1318" t="str">
        <f>IFERROR(VLOOKUP(C1318,Sheet1!$A$2:$C$52,2, FALSE), "")</f>
        <v>Embu</v>
      </c>
      <c r="BE1318" t="str">
        <f>IFERROR(VLOOKUP(C1318,Sheet1!$A$2:$C$52,3, FALSE), "")</f>
        <v>Embu</v>
      </c>
    </row>
    <row r="1319" spans="1:57" x14ac:dyDescent="0.35">
      <c r="A1319" s="1">
        <v>45124.974479907411</v>
      </c>
      <c r="B1319" s="1">
        <v>45124.975710706021</v>
      </c>
      <c r="C1319">
        <v>800138</v>
      </c>
      <c r="D1319" t="s">
        <v>3054</v>
      </c>
      <c r="E1319">
        <v>-1.2105333</v>
      </c>
      <c r="F1319">
        <v>36.921092999999999</v>
      </c>
      <c r="G1319">
        <v>1530.5</v>
      </c>
      <c r="H1319">
        <v>46.222000000000001</v>
      </c>
      <c r="I1319" s="1">
        <v>45124.570833333331</v>
      </c>
      <c r="J1319" t="s">
        <v>104</v>
      </c>
      <c r="K1319" t="s">
        <v>77</v>
      </c>
      <c r="L1319" t="s">
        <v>78</v>
      </c>
      <c r="M1319">
        <v>0</v>
      </c>
      <c r="N1319" t="s">
        <v>59</v>
      </c>
      <c r="O1319" t="s">
        <v>79</v>
      </c>
      <c r="P1319" t="s">
        <v>61</v>
      </c>
      <c r="Q1319" t="s">
        <v>62</v>
      </c>
      <c r="R1319">
        <v>1</v>
      </c>
      <c r="S1319">
        <v>0</v>
      </c>
      <c r="T1319">
        <v>0</v>
      </c>
      <c r="U1319">
        <v>0</v>
      </c>
      <c r="W1319" t="s">
        <v>93</v>
      </c>
      <c r="X1319">
        <v>1</v>
      </c>
      <c r="Y1319">
        <v>1</v>
      </c>
      <c r="Z1319">
        <v>0</v>
      </c>
      <c r="AA1319">
        <v>0</v>
      </c>
      <c r="AL1319">
        <v>50</v>
      </c>
      <c r="AO1319" t="s">
        <v>82</v>
      </c>
      <c r="AP1319" t="s">
        <v>83</v>
      </c>
      <c r="AR1319" t="s">
        <v>69</v>
      </c>
      <c r="AT1319">
        <v>253566808</v>
      </c>
      <c r="AU1319" t="s">
        <v>3055</v>
      </c>
      <c r="AV1319" s="1">
        <v>45124.85429398148</v>
      </c>
      <c r="AY1319" t="s">
        <v>72</v>
      </c>
      <c r="AZ1319" t="s">
        <v>73</v>
      </c>
      <c r="BA1319" t="s">
        <v>74</v>
      </c>
      <c r="BC1319">
        <v>1318</v>
      </c>
      <c r="BD1319" t="str">
        <f>IFERROR(VLOOKUP(C1319,Sheet1!$A$2:$C$52,2, FALSE), "")</f>
        <v>Embu</v>
      </c>
      <c r="BE1319" t="str">
        <f>IFERROR(VLOOKUP(C1319,Sheet1!$A$2:$C$52,3, FALSE), "")</f>
        <v>Embu</v>
      </c>
    </row>
    <row r="1320" spans="1:57" x14ac:dyDescent="0.35">
      <c r="A1320" s="1">
        <v>45124.975753449071</v>
      </c>
      <c r="B1320" s="1">
        <v>45124.97650384259</v>
      </c>
      <c r="C1320">
        <v>800138</v>
      </c>
      <c r="D1320" t="s">
        <v>3056</v>
      </c>
      <c r="E1320">
        <v>-1.2105215</v>
      </c>
      <c r="F1320">
        <v>36.921096599999998</v>
      </c>
      <c r="G1320">
        <v>1530.5</v>
      </c>
      <c r="H1320">
        <v>60</v>
      </c>
      <c r="I1320" s="1">
        <v>45124.575694444437</v>
      </c>
      <c r="J1320" t="s">
        <v>140</v>
      </c>
      <c r="K1320" t="s">
        <v>57</v>
      </c>
      <c r="L1320" t="s">
        <v>58</v>
      </c>
      <c r="M1320">
        <v>3</v>
      </c>
      <c r="N1320" t="s">
        <v>105</v>
      </c>
      <c r="O1320" t="s">
        <v>91</v>
      </c>
      <c r="P1320" t="s">
        <v>127</v>
      </c>
      <c r="Q1320" t="s">
        <v>62</v>
      </c>
      <c r="R1320">
        <v>1</v>
      </c>
      <c r="S1320">
        <v>0</v>
      </c>
      <c r="T1320">
        <v>0</v>
      </c>
      <c r="U1320">
        <v>0</v>
      </c>
      <c r="W1320" t="s">
        <v>1681</v>
      </c>
      <c r="X1320">
        <v>1</v>
      </c>
      <c r="Y1320">
        <v>1</v>
      </c>
      <c r="Z1320">
        <v>1</v>
      </c>
      <c r="AA1320">
        <v>0</v>
      </c>
      <c r="AL1320">
        <v>100</v>
      </c>
      <c r="AM1320">
        <v>50</v>
      </c>
      <c r="AO1320" t="s">
        <v>67</v>
      </c>
      <c r="AR1320" t="s">
        <v>108</v>
      </c>
      <c r="AT1320">
        <v>253566810</v>
      </c>
      <c r="AU1320" t="s">
        <v>3057</v>
      </c>
      <c r="AV1320" s="1">
        <v>45124.85429398148</v>
      </c>
      <c r="AY1320" t="s">
        <v>72</v>
      </c>
      <c r="AZ1320" t="s">
        <v>73</v>
      </c>
      <c r="BA1320" t="s">
        <v>74</v>
      </c>
      <c r="BC1320">
        <v>1319</v>
      </c>
      <c r="BD1320" t="str">
        <f>IFERROR(VLOOKUP(C1320,Sheet1!$A$2:$C$52,2, FALSE), "")</f>
        <v>Embu</v>
      </c>
      <c r="BE1320" t="str">
        <f>IFERROR(VLOOKUP(C1320,Sheet1!$A$2:$C$52,3, FALSE), "")</f>
        <v>Embu</v>
      </c>
    </row>
    <row r="1321" spans="1:57" x14ac:dyDescent="0.35">
      <c r="A1321" s="1">
        <v>45124.976532395827</v>
      </c>
      <c r="B1321" s="1">
        <v>45124.977425960649</v>
      </c>
      <c r="C1321">
        <v>800138</v>
      </c>
      <c r="D1321" t="s">
        <v>3058</v>
      </c>
      <c r="E1321">
        <v>-1.2105201999999999</v>
      </c>
      <c r="F1321">
        <v>36.921100000000003</v>
      </c>
      <c r="G1321">
        <v>1530.5</v>
      </c>
      <c r="H1321">
        <v>60</v>
      </c>
      <c r="I1321" s="1">
        <v>45124.595138888893</v>
      </c>
      <c r="J1321" t="s">
        <v>159</v>
      </c>
      <c r="K1321" t="s">
        <v>57</v>
      </c>
      <c r="L1321" t="s">
        <v>58</v>
      </c>
      <c r="M1321">
        <v>3</v>
      </c>
      <c r="N1321" t="s">
        <v>59</v>
      </c>
      <c r="O1321" t="s">
        <v>126</v>
      </c>
      <c r="P1321" t="s">
        <v>141</v>
      </c>
      <c r="Q1321" t="s">
        <v>62</v>
      </c>
      <c r="R1321">
        <v>1</v>
      </c>
      <c r="S1321">
        <v>0</v>
      </c>
      <c r="T1321">
        <v>0</v>
      </c>
      <c r="U1321">
        <v>0</v>
      </c>
      <c r="W1321" t="s">
        <v>93</v>
      </c>
      <c r="X1321">
        <v>1</v>
      </c>
      <c r="Y1321">
        <v>1</v>
      </c>
      <c r="Z1321">
        <v>0</v>
      </c>
      <c r="AA1321">
        <v>0</v>
      </c>
      <c r="AL1321">
        <v>50</v>
      </c>
      <c r="AO1321" t="s">
        <v>67</v>
      </c>
      <c r="AR1321" t="s">
        <v>69</v>
      </c>
      <c r="AT1321">
        <v>253566811</v>
      </c>
      <c r="AU1321" t="s">
        <v>3059</v>
      </c>
      <c r="AV1321" s="1">
        <v>45124.854305555556</v>
      </c>
      <c r="AY1321" t="s">
        <v>72</v>
      </c>
      <c r="AZ1321" t="s">
        <v>73</v>
      </c>
      <c r="BA1321" t="s">
        <v>74</v>
      </c>
      <c r="BC1321">
        <v>1320</v>
      </c>
      <c r="BD1321" t="str">
        <f>IFERROR(VLOOKUP(C1321,Sheet1!$A$2:$C$52,2, FALSE), "")</f>
        <v>Embu</v>
      </c>
      <c r="BE1321" t="str">
        <f>IFERROR(VLOOKUP(C1321,Sheet1!$A$2:$C$52,3, FALSE), "")</f>
        <v>Embu</v>
      </c>
    </row>
    <row r="1322" spans="1:57" x14ac:dyDescent="0.35">
      <c r="A1322" s="1">
        <v>45124.977451944447</v>
      </c>
      <c r="B1322" s="1">
        <v>45124.978979317129</v>
      </c>
      <c r="C1322">
        <v>800138</v>
      </c>
      <c r="D1322" t="s">
        <v>3060</v>
      </c>
      <c r="E1322">
        <v>-1.2105219</v>
      </c>
      <c r="F1322">
        <v>36.921115200000003</v>
      </c>
      <c r="G1322">
        <v>1530.5</v>
      </c>
      <c r="H1322">
        <v>64.816000000000003</v>
      </c>
      <c r="I1322" s="1">
        <v>45124.612500000003</v>
      </c>
      <c r="J1322" t="s">
        <v>76</v>
      </c>
      <c r="K1322" t="s">
        <v>57</v>
      </c>
      <c r="L1322" t="s">
        <v>58</v>
      </c>
      <c r="M1322">
        <v>2</v>
      </c>
      <c r="N1322" t="s">
        <v>105</v>
      </c>
      <c r="O1322" t="s">
        <v>91</v>
      </c>
      <c r="P1322" t="s">
        <v>141</v>
      </c>
      <c r="Q1322" t="s">
        <v>112</v>
      </c>
      <c r="R1322">
        <v>1</v>
      </c>
      <c r="S1322">
        <v>1</v>
      </c>
      <c r="T1322">
        <v>0</v>
      </c>
      <c r="U1322">
        <v>0</v>
      </c>
      <c r="W1322" t="s">
        <v>93</v>
      </c>
      <c r="X1322">
        <v>1</v>
      </c>
      <c r="Y1322">
        <v>1</v>
      </c>
      <c r="Z1322">
        <v>0</v>
      </c>
      <c r="AA1322">
        <v>0</v>
      </c>
      <c r="AG1322" t="s">
        <v>66</v>
      </c>
      <c r="AH1322">
        <v>0</v>
      </c>
      <c r="AI1322">
        <v>1</v>
      </c>
      <c r="AJ1322">
        <v>0</v>
      </c>
      <c r="AK1322">
        <v>0</v>
      </c>
      <c r="AL1322">
        <v>100</v>
      </c>
      <c r="AM1322">
        <v>50</v>
      </c>
      <c r="AO1322" t="s">
        <v>67</v>
      </c>
      <c r="AR1322" t="s">
        <v>84</v>
      </c>
      <c r="AT1322">
        <v>253566813</v>
      </c>
      <c r="AU1322" t="s">
        <v>3061</v>
      </c>
      <c r="AV1322" s="1">
        <v>45124.854305555556</v>
      </c>
      <c r="AY1322" t="s">
        <v>72</v>
      </c>
      <c r="AZ1322" t="s">
        <v>73</v>
      </c>
      <c r="BA1322" t="s">
        <v>74</v>
      </c>
      <c r="BC1322">
        <v>1321</v>
      </c>
      <c r="BD1322" t="str">
        <f>IFERROR(VLOOKUP(C1322,Sheet1!$A$2:$C$52,2, FALSE), "")</f>
        <v>Embu</v>
      </c>
      <c r="BE1322" t="str">
        <f>IFERROR(VLOOKUP(C1322,Sheet1!$A$2:$C$52,3, FALSE), "")</f>
        <v>Embu</v>
      </c>
    </row>
    <row r="1323" spans="1:57" x14ac:dyDescent="0.35">
      <c r="A1323" s="1">
        <v>45124.765945127307</v>
      </c>
      <c r="B1323" s="1">
        <v>45124.766823738428</v>
      </c>
      <c r="C1323">
        <v>800110</v>
      </c>
      <c r="D1323" t="s">
        <v>3062</v>
      </c>
      <c r="E1323">
        <v>-1.2105387000000001</v>
      </c>
      <c r="F1323">
        <v>36.921089299999998</v>
      </c>
      <c r="G1323">
        <v>1530.5</v>
      </c>
      <c r="H1323">
        <v>33.866999999999997</v>
      </c>
      <c r="I1323" s="1">
        <v>45124.349305555559</v>
      </c>
      <c r="J1323" t="s">
        <v>159</v>
      </c>
      <c r="K1323" t="s">
        <v>77</v>
      </c>
      <c r="L1323" t="s">
        <v>58</v>
      </c>
      <c r="M1323">
        <v>3</v>
      </c>
      <c r="N1323" t="s">
        <v>59</v>
      </c>
      <c r="O1323" t="s">
        <v>126</v>
      </c>
      <c r="P1323" t="s">
        <v>141</v>
      </c>
      <c r="Q1323" t="s">
        <v>62</v>
      </c>
      <c r="R1323">
        <v>1</v>
      </c>
      <c r="S1323">
        <v>0</v>
      </c>
      <c r="T1323">
        <v>0</v>
      </c>
      <c r="U1323">
        <v>0</v>
      </c>
      <c r="W1323" t="s">
        <v>101</v>
      </c>
      <c r="X1323">
        <v>1</v>
      </c>
      <c r="Y1323">
        <v>1</v>
      </c>
      <c r="Z1323">
        <v>1</v>
      </c>
      <c r="AA1323">
        <v>0</v>
      </c>
      <c r="AL1323">
        <v>30</v>
      </c>
      <c r="AM1323">
        <v>50</v>
      </c>
      <c r="AO1323" t="s">
        <v>67</v>
      </c>
      <c r="AR1323" t="s">
        <v>94</v>
      </c>
      <c r="AT1323">
        <v>253566822</v>
      </c>
      <c r="AU1323" t="s">
        <v>3063</v>
      </c>
      <c r="AV1323" s="1">
        <v>45124.854351851849</v>
      </c>
      <c r="AY1323" t="s">
        <v>72</v>
      </c>
      <c r="AZ1323" t="s">
        <v>73</v>
      </c>
      <c r="BA1323" t="s">
        <v>74</v>
      </c>
      <c r="BC1323">
        <v>1322</v>
      </c>
      <c r="BD1323" t="str">
        <f>IFERROR(VLOOKUP(C1323,Sheet1!$A$2:$C$52,2, FALSE), "")</f>
        <v>Ruiru</v>
      </c>
      <c r="BE1323" t="str">
        <f>IFERROR(VLOOKUP(C1323,Sheet1!$A$2:$C$52,3, FALSE), "")</f>
        <v>Kiambu</v>
      </c>
    </row>
    <row r="1324" spans="1:57" x14ac:dyDescent="0.35">
      <c r="A1324" s="1">
        <v>45125.387971400472</v>
      </c>
      <c r="B1324" s="1">
        <v>45125.389342407398</v>
      </c>
      <c r="C1324">
        <v>800124</v>
      </c>
      <c r="D1324" t="s">
        <v>3064</v>
      </c>
      <c r="E1324">
        <v>-0.45447359999999998</v>
      </c>
      <c r="F1324">
        <v>37.562307400000002</v>
      </c>
      <c r="G1324">
        <v>1419.9</v>
      </c>
      <c r="H1324">
        <v>4.8600000000000003</v>
      </c>
      <c r="I1324" s="1">
        <v>45125.388194444437</v>
      </c>
      <c r="J1324" t="s">
        <v>159</v>
      </c>
      <c r="K1324" t="s">
        <v>57</v>
      </c>
      <c r="L1324" t="s">
        <v>58</v>
      </c>
      <c r="M1324">
        <v>2</v>
      </c>
      <c r="N1324" t="s">
        <v>105</v>
      </c>
      <c r="O1324" t="s">
        <v>60</v>
      </c>
      <c r="P1324" t="s">
        <v>61</v>
      </c>
      <c r="Q1324" t="s">
        <v>112</v>
      </c>
      <c r="R1324">
        <v>1</v>
      </c>
      <c r="S1324">
        <v>1</v>
      </c>
      <c r="T1324">
        <v>0</v>
      </c>
      <c r="U1324">
        <v>0</v>
      </c>
      <c r="W1324" t="s">
        <v>121</v>
      </c>
      <c r="X1324">
        <v>1</v>
      </c>
      <c r="Y1324">
        <v>1</v>
      </c>
      <c r="Z1324">
        <v>1</v>
      </c>
      <c r="AA1324">
        <v>1</v>
      </c>
      <c r="AG1324" t="s">
        <v>66</v>
      </c>
      <c r="AH1324">
        <v>0</v>
      </c>
      <c r="AI1324">
        <v>1</v>
      </c>
      <c r="AJ1324">
        <v>0</v>
      </c>
      <c r="AK1324">
        <v>0</v>
      </c>
      <c r="AL1324">
        <v>50</v>
      </c>
      <c r="AM1324">
        <v>20</v>
      </c>
      <c r="AN1324">
        <v>5</v>
      </c>
      <c r="AO1324" t="s">
        <v>67</v>
      </c>
      <c r="AR1324" t="s">
        <v>69</v>
      </c>
      <c r="AS1324" t="s">
        <v>2690</v>
      </c>
      <c r="AT1324">
        <v>253626316</v>
      </c>
      <c r="AU1324" t="s">
        <v>3065</v>
      </c>
      <c r="AV1324" s="1">
        <v>45125.264652777783</v>
      </c>
      <c r="AY1324" t="s">
        <v>72</v>
      </c>
      <c r="AZ1324" t="s">
        <v>73</v>
      </c>
      <c r="BA1324" t="s">
        <v>74</v>
      </c>
      <c r="BC1324">
        <v>1323</v>
      </c>
      <c r="BD1324" t="str">
        <f>IFERROR(VLOOKUP(C1324,Sheet1!$A$2:$C$52,2, FALSE), "")</f>
        <v>Meru</v>
      </c>
      <c r="BE1324" t="str">
        <f>IFERROR(VLOOKUP(C1324,Sheet1!$A$2:$C$52,3, FALSE), "")</f>
        <v>Meru</v>
      </c>
    </row>
    <row r="1325" spans="1:57" x14ac:dyDescent="0.35">
      <c r="A1325" s="1">
        <v>45125.390341099534</v>
      </c>
      <c r="B1325" s="1">
        <v>45125.39514990741</v>
      </c>
      <c r="C1325">
        <v>800124</v>
      </c>
      <c r="D1325" t="s">
        <v>3066</v>
      </c>
      <c r="E1325">
        <v>-0.45418930000000002</v>
      </c>
      <c r="F1325">
        <v>37.562019900000003</v>
      </c>
      <c r="G1325">
        <v>1415</v>
      </c>
      <c r="H1325">
        <v>4.9749999999999996</v>
      </c>
      <c r="I1325" s="1">
        <v>45125.393750000003</v>
      </c>
      <c r="J1325" t="s">
        <v>76</v>
      </c>
      <c r="K1325" t="s">
        <v>77</v>
      </c>
      <c r="L1325" t="s">
        <v>78</v>
      </c>
      <c r="M1325">
        <v>0</v>
      </c>
      <c r="N1325" t="s">
        <v>105</v>
      </c>
      <c r="O1325" t="s">
        <v>60</v>
      </c>
      <c r="P1325" t="s">
        <v>127</v>
      </c>
      <c r="Q1325" t="s">
        <v>62</v>
      </c>
      <c r="R1325">
        <v>1</v>
      </c>
      <c r="S1325">
        <v>0</v>
      </c>
      <c r="T1325">
        <v>0</v>
      </c>
      <c r="U1325">
        <v>0</v>
      </c>
      <c r="W1325" t="s">
        <v>81</v>
      </c>
      <c r="X1325">
        <v>1</v>
      </c>
      <c r="Y1325">
        <v>1</v>
      </c>
      <c r="Z1325">
        <v>0</v>
      </c>
      <c r="AA1325">
        <v>1</v>
      </c>
      <c r="AL1325">
        <v>20</v>
      </c>
      <c r="AM1325">
        <v>0</v>
      </c>
      <c r="AN1325">
        <v>10</v>
      </c>
      <c r="AO1325" t="s">
        <v>67</v>
      </c>
      <c r="AR1325" t="s">
        <v>84</v>
      </c>
      <c r="AS1325" t="s">
        <v>3067</v>
      </c>
      <c r="AT1325">
        <v>253627650</v>
      </c>
      <c r="AU1325" t="s">
        <v>3068</v>
      </c>
      <c r="AV1325" s="1">
        <v>45125.270277777781</v>
      </c>
      <c r="AY1325" t="s">
        <v>72</v>
      </c>
      <c r="AZ1325" t="s">
        <v>73</v>
      </c>
      <c r="BA1325" t="s">
        <v>74</v>
      </c>
      <c r="BC1325">
        <v>1324</v>
      </c>
      <c r="BD1325" t="str">
        <f>IFERROR(VLOOKUP(C1325,Sheet1!$A$2:$C$52,2, FALSE), "")</f>
        <v>Meru</v>
      </c>
      <c r="BE1325" t="str">
        <f>IFERROR(VLOOKUP(C1325,Sheet1!$A$2:$C$52,3, FALSE), "")</f>
        <v>Meru</v>
      </c>
    </row>
    <row r="1326" spans="1:57" x14ac:dyDescent="0.35">
      <c r="A1326" s="1">
        <v>45125.343495590278</v>
      </c>
      <c r="B1326" s="1">
        <v>45125.34628957176</v>
      </c>
      <c r="C1326">
        <v>800115</v>
      </c>
      <c r="D1326" t="s">
        <v>3069</v>
      </c>
      <c r="E1326">
        <v>-7.4044035626938912E-2</v>
      </c>
      <c r="F1326">
        <v>37.670146375894539</v>
      </c>
      <c r="G1326">
        <v>65</v>
      </c>
      <c r="H1326">
        <v>0</v>
      </c>
      <c r="I1326" s="1">
        <v>45124.34375</v>
      </c>
      <c r="J1326" t="s">
        <v>104</v>
      </c>
      <c r="K1326" t="s">
        <v>77</v>
      </c>
      <c r="L1326" t="s">
        <v>78</v>
      </c>
      <c r="M1326">
        <v>0</v>
      </c>
      <c r="N1326" t="s">
        <v>186</v>
      </c>
      <c r="O1326" t="s">
        <v>79</v>
      </c>
      <c r="P1326" t="s">
        <v>61</v>
      </c>
      <c r="Q1326" t="s">
        <v>62</v>
      </c>
      <c r="R1326">
        <v>1</v>
      </c>
      <c r="S1326">
        <v>0</v>
      </c>
      <c r="T1326">
        <v>0</v>
      </c>
      <c r="U1326">
        <v>0</v>
      </c>
      <c r="W1326" t="s">
        <v>1651</v>
      </c>
      <c r="X1326">
        <v>1</v>
      </c>
      <c r="Y1326">
        <v>1</v>
      </c>
      <c r="Z1326">
        <v>0</v>
      </c>
      <c r="AA1326">
        <v>1</v>
      </c>
      <c r="AL1326">
        <v>50</v>
      </c>
      <c r="AM1326">
        <v>20</v>
      </c>
      <c r="AN1326">
        <v>0</v>
      </c>
      <c r="AO1326" t="s">
        <v>67</v>
      </c>
      <c r="AP1326" t="s">
        <v>68</v>
      </c>
      <c r="AQ1326" t="s">
        <v>3070</v>
      </c>
      <c r="AR1326" t="s">
        <v>69</v>
      </c>
      <c r="AT1326">
        <v>253627751</v>
      </c>
      <c r="AU1326" t="s">
        <v>3071</v>
      </c>
      <c r="AV1326" s="1">
        <v>45125.270613425928</v>
      </c>
      <c r="AY1326" t="s">
        <v>72</v>
      </c>
      <c r="AZ1326" t="s">
        <v>73</v>
      </c>
      <c r="BA1326" t="s">
        <v>74</v>
      </c>
      <c r="BC1326">
        <v>1325</v>
      </c>
      <c r="BD1326" t="str">
        <f>IFERROR(VLOOKUP(C1326,Sheet1!$A$2:$C$52,2, FALSE), "")</f>
        <v>Makueni</v>
      </c>
      <c r="BE1326" t="str">
        <f>IFERROR(VLOOKUP(C1326,Sheet1!$A$2:$C$52,3, FALSE), "")</f>
        <v>Makueni</v>
      </c>
    </row>
    <row r="1327" spans="1:57" x14ac:dyDescent="0.35">
      <c r="A1327" s="1">
        <v>45125.346372476852</v>
      </c>
      <c r="B1327" s="1">
        <v>45125.349526493053</v>
      </c>
      <c r="C1327">
        <v>800115</v>
      </c>
      <c r="D1327" t="s">
        <v>3069</v>
      </c>
      <c r="E1327">
        <v>-7.4044035626938912E-2</v>
      </c>
      <c r="F1327">
        <v>37.670146375894539</v>
      </c>
      <c r="G1327">
        <v>65</v>
      </c>
      <c r="H1327">
        <v>0</v>
      </c>
      <c r="I1327" s="1">
        <v>45124.345833333333</v>
      </c>
      <c r="J1327" t="s">
        <v>76</v>
      </c>
      <c r="K1327" t="s">
        <v>77</v>
      </c>
      <c r="L1327" t="s">
        <v>58</v>
      </c>
      <c r="M1327">
        <v>1</v>
      </c>
      <c r="N1327" t="s">
        <v>105</v>
      </c>
      <c r="O1327" t="s">
        <v>126</v>
      </c>
      <c r="P1327" t="s">
        <v>127</v>
      </c>
      <c r="Q1327" t="s">
        <v>106</v>
      </c>
      <c r="R1327">
        <v>1</v>
      </c>
      <c r="S1327">
        <v>0</v>
      </c>
      <c r="T1327">
        <v>1</v>
      </c>
      <c r="U1327">
        <v>0</v>
      </c>
      <c r="W1327" t="s">
        <v>93</v>
      </c>
      <c r="X1327">
        <v>1</v>
      </c>
      <c r="Y1327">
        <v>1</v>
      </c>
      <c r="Z1327">
        <v>0</v>
      </c>
      <c r="AA1327">
        <v>0</v>
      </c>
      <c r="AB1327" t="s">
        <v>65</v>
      </c>
      <c r="AC1327">
        <v>0</v>
      </c>
      <c r="AD1327">
        <v>0</v>
      </c>
      <c r="AE1327">
        <v>1</v>
      </c>
      <c r="AF1327">
        <v>0</v>
      </c>
      <c r="AL1327">
        <v>100</v>
      </c>
      <c r="AM1327">
        <v>20</v>
      </c>
      <c r="AO1327" t="s">
        <v>67</v>
      </c>
      <c r="AR1327" t="s">
        <v>69</v>
      </c>
      <c r="AS1327" t="s">
        <v>67</v>
      </c>
      <c r="AT1327">
        <v>253627755</v>
      </c>
      <c r="AU1327" t="s">
        <v>3072</v>
      </c>
      <c r="AV1327" s="1">
        <v>45125.270624999997</v>
      </c>
      <c r="AY1327" t="s">
        <v>72</v>
      </c>
      <c r="AZ1327" t="s">
        <v>73</v>
      </c>
      <c r="BA1327" t="s">
        <v>74</v>
      </c>
      <c r="BC1327">
        <v>1326</v>
      </c>
      <c r="BD1327" t="str">
        <f>IFERROR(VLOOKUP(C1327,Sheet1!$A$2:$C$52,2, FALSE), "")</f>
        <v>Makueni</v>
      </c>
      <c r="BE1327" t="str">
        <f>IFERROR(VLOOKUP(C1327,Sheet1!$A$2:$C$52,3, FALSE), "")</f>
        <v>Makueni</v>
      </c>
    </row>
    <row r="1328" spans="1:57" x14ac:dyDescent="0.35">
      <c r="A1328" s="1">
        <v>45125.349593923609</v>
      </c>
      <c r="B1328" s="1">
        <v>45125.350617708333</v>
      </c>
      <c r="C1328">
        <v>800115</v>
      </c>
      <c r="D1328" t="s">
        <v>3069</v>
      </c>
      <c r="E1328">
        <v>-7.4044035626938912E-2</v>
      </c>
      <c r="F1328">
        <v>37.670146375894539</v>
      </c>
      <c r="G1328">
        <v>65</v>
      </c>
      <c r="H1328">
        <v>0</v>
      </c>
      <c r="I1328" s="1">
        <v>45124.349305555559</v>
      </c>
      <c r="J1328" t="s">
        <v>104</v>
      </c>
      <c r="K1328" t="s">
        <v>57</v>
      </c>
      <c r="L1328" t="s">
        <v>78</v>
      </c>
      <c r="N1328" t="s">
        <v>105</v>
      </c>
      <c r="O1328" t="s">
        <v>79</v>
      </c>
      <c r="P1328" t="s">
        <v>61</v>
      </c>
      <c r="Q1328" t="s">
        <v>112</v>
      </c>
      <c r="R1328">
        <v>1</v>
      </c>
      <c r="S1328">
        <v>1</v>
      </c>
      <c r="T1328">
        <v>0</v>
      </c>
      <c r="U1328">
        <v>0</v>
      </c>
      <c r="W1328" t="s">
        <v>88</v>
      </c>
      <c r="X1328">
        <v>1</v>
      </c>
      <c r="Y1328">
        <v>0</v>
      </c>
      <c r="Z1328">
        <v>0</v>
      </c>
      <c r="AA1328">
        <v>0</v>
      </c>
      <c r="AG1328" t="s">
        <v>107</v>
      </c>
      <c r="AH1328">
        <v>0</v>
      </c>
      <c r="AI1328">
        <v>1</v>
      </c>
      <c r="AJ1328">
        <v>1</v>
      </c>
      <c r="AK1328">
        <v>0</v>
      </c>
      <c r="AL1328">
        <v>10</v>
      </c>
      <c r="AM1328">
        <v>20</v>
      </c>
      <c r="AO1328" t="s">
        <v>67</v>
      </c>
      <c r="AR1328" t="s">
        <v>69</v>
      </c>
      <c r="AT1328">
        <v>253627763</v>
      </c>
      <c r="AU1328" t="s">
        <v>3073</v>
      </c>
      <c r="AV1328" s="1">
        <v>45125.270636574067</v>
      </c>
      <c r="AY1328" t="s">
        <v>72</v>
      </c>
      <c r="AZ1328" t="s">
        <v>73</v>
      </c>
      <c r="BA1328" t="s">
        <v>74</v>
      </c>
      <c r="BC1328">
        <v>1327</v>
      </c>
      <c r="BD1328" t="str">
        <f>IFERROR(VLOOKUP(C1328,Sheet1!$A$2:$C$52,2, FALSE), "")</f>
        <v>Makueni</v>
      </c>
      <c r="BE1328" t="str">
        <f>IFERROR(VLOOKUP(C1328,Sheet1!$A$2:$C$52,3, FALSE), "")</f>
        <v>Makueni</v>
      </c>
    </row>
    <row r="1329" spans="1:57" x14ac:dyDescent="0.35">
      <c r="A1329" s="1">
        <v>45125.350673923611</v>
      </c>
      <c r="B1329" s="1">
        <v>45125.354483587973</v>
      </c>
      <c r="C1329">
        <v>800115</v>
      </c>
      <c r="D1329" t="s">
        <v>3069</v>
      </c>
      <c r="E1329">
        <v>-7.4044035626938912E-2</v>
      </c>
      <c r="F1329">
        <v>37.670146375894539</v>
      </c>
      <c r="G1329">
        <v>65</v>
      </c>
      <c r="H1329">
        <v>0</v>
      </c>
      <c r="I1329" s="1">
        <v>45124.350694444453</v>
      </c>
      <c r="J1329" t="s">
        <v>159</v>
      </c>
      <c r="K1329" t="s">
        <v>57</v>
      </c>
      <c r="L1329" t="s">
        <v>58</v>
      </c>
      <c r="M1329">
        <v>3</v>
      </c>
      <c r="N1329" t="s">
        <v>105</v>
      </c>
      <c r="O1329" t="s">
        <v>126</v>
      </c>
      <c r="P1329" t="s">
        <v>141</v>
      </c>
      <c r="Q1329" t="s">
        <v>62</v>
      </c>
      <c r="R1329">
        <v>1</v>
      </c>
      <c r="S1329">
        <v>0</v>
      </c>
      <c r="T1329">
        <v>0</v>
      </c>
      <c r="U1329">
        <v>0</v>
      </c>
      <c r="W1329" t="s">
        <v>93</v>
      </c>
      <c r="X1329">
        <v>1</v>
      </c>
      <c r="Y1329">
        <v>1</v>
      </c>
      <c r="Z1329">
        <v>0</v>
      </c>
      <c r="AA1329">
        <v>0</v>
      </c>
      <c r="AL1329">
        <v>50</v>
      </c>
      <c r="AO1329" t="s">
        <v>67</v>
      </c>
      <c r="AR1329" t="s">
        <v>94</v>
      </c>
      <c r="AT1329">
        <v>253627774</v>
      </c>
      <c r="AU1329" t="s">
        <v>3074</v>
      </c>
      <c r="AV1329" s="1">
        <v>45125.27065972222</v>
      </c>
      <c r="AY1329" t="s">
        <v>72</v>
      </c>
      <c r="AZ1329" t="s">
        <v>73</v>
      </c>
      <c r="BA1329" t="s">
        <v>74</v>
      </c>
      <c r="BC1329">
        <v>1328</v>
      </c>
      <c r="BD1329" t="str">
        <f>IFERROR(VLOOKUP(C1329,Sheet1!$A$2:$C$52,2, FALSE), "")</f>
        <v>Makueni</v>
      </c>
      <c r="BE1329" t="str">
        <f>IFERROR(VLOOKUP(C1329,Sheet1!$A$2:$C$52,3, FALSE), "")</f>
        <v>Makueni</v>
      </c>
    </row>
    <row r="1330" spans="1:57" x14ac:dyDescent="0.35">
      <c r="A1330" s="1">
        <v>45125.354542604167</v>
      </c>
      <c r="B1330" s="1">
        <v>45125.358802233794</v>
      </c>
      <c r="C1330">
        <v>800115</v>
      </c>
      <c r="D1330" t="s">
        <v>3069</v>
      </c>
      <c r="E1330">
        <v>-7.4044035626938912E-2</v>
      </c>
      <c r="F1330">
        <v>37.670146375894539</v>
      </c>
      <c r="G1330">
        <v>65</v>
      </c>
      <c r="H1330">
        <v>0</v>
      </c>
      <c r="I1330" s="1">
        <v>45124.354166666657</v>
      </c>
      <c r="J1330" t="s">
        <v>76</v>
      </c>
      <c r="K1330" t="s">
        <v>77</v>
      </c>
      <c r="L1330" t="s">
        <v>78</v>
      </c>
      <c r="M1330">
        <v>0</v>
      </c>
      <c r="N1330" t="s">
        <v>105</v>
      </c>
      <c r="O1330" t="s">
        <v>126</v>
      </c>
      <c r="P1330" t="s">
        <v>127</v>
      </c>
      <c r="Q1330" t="s">
        <v>112</v>
      </c>
      <c r="R1330">
        <v>1</v>
      </c>
      <c r="S1330">
        <v>1</v>
      </c>
      <c r="T1330">
        <v>0</v>
      </c>
      <c r="U1330">
        <v>0</v>
      </c>
      <c r="W1330" t="s">
        <v>88</v>
      </c>
      <c r="X1330">
        <v>1</v>
      </c>
      <c r="Y1330">
        <v>0</v>
      </c>
      <c r="Z1330">
        <v>0</v>
      </c>
      <c r="AA1330">
        <v>0</v>
      </c>
      <c r="AG1330" t="s">
        <v>65</v>
      </c>
      <c r="AH1330">
        <v>0</v>
      </c>
      <c r="AI1330">
        <v>0</v>
      </c>
      <c r="AJ1330">
        <v>1</v>
      </c>
      <c r="AK1330">
        <v>0</v>
      </c>
      <c r="AL1330">
        <v>30</v>
      </c>
      <c r="AM1330">
        <v>20</v>
      </c>
      <c r="AO1330" t="s">
        <v>67</v>
      </c>
      <c r="AR1330" t="s">
        <v>94</v>
      </c>
      <c r="AT1330">
        <v>253627782</v>
      </c>
      <c r="AU1330" t="s">
        <v>3075</v>
      </c>
      <c r="AV1330" s="1">
        <v>45125.270671296297</v>
      </c>
      <c r="AY1330" t="s">
        <v>72</v>
      </c>
      <c r="AZ1330" t="s">
        <v>73</v>
      </c>
      <c r="BA1330" t="s">
        <v>74</v>
      </c>
      <c r="BC1330">
        <v>1329</v>
      </c>
      <c r="BD1330" t="str">
        <f>IFERROR(VLOOKUP(C1330,Sheet1!$A$2:$C$52,2, FALSE), "")</f>
        <v>Makueni</v>
      </c>
      <c r="BE1330" t="str">
        <f>IFERROR(VLOOKUP(C1330,Sheet1!$A$2:$C$52,3, FALSE), "")</f>
        <v>Makueni</v>
      </c>
    </row>
    <row r="1331" spans="1:57" x14ac:dyDescent="0.35">
      <c r="A1331" s="1">
        <v>45125.359577060182</v>
      </c>
      <c r="B1331" s="1">
        <v>45125.365364027777</v>
      </c>
      <c r="C1331">
        <v>800115</v>
      </c>
      <c r="D1331" t="s">
        <v>3069</v>
      </c>
      <c r="E1331">
        <v>-7.4044035626938912E-2</v>
      </c>
      <c r="F1331">
        <v>37.670146375894539</v>
      </c>
      <c r="G1331">
        <v>65</v>
      </c>
      <c r="H1331">
        <v>0</v>
      </c>
      <c r="I1331" s="1">
        <v>45124.359027777777</v>
      </c>
      <c r="J1331" t="s">
        <v>104</v>
      </c>
      <c r="K1331" t="s">
        <v>57</v>
      </c>
      <c r="L1331" t="s">
        <v>78</v>
      </c>
      <c r="M1331">
        <v>2</v>
      </c>
      <c r="N1331" t="s">
        <v>105</v>
      </c>
      <c r="O1331" t="s">
        <v>60</v>
      </c>
      <c r="P1331" t="s">
        <v>61</v>
      </c>
      <c r="Q1331" t="s">
        <v>62</v>
      </c>
      <c r="R1331">
        <v>1</v>
      </c>
      <c r="S1331">
        <v>0</v>
      </c>
      <c r="T1331">
        <v>0</v>
      </c>
      <c r="U1331">
        <v>0</v>
      </c>
      <c r="W1331" t="s">
        <v>101</v>
      </c>
      <c r="X1331">
        <v>1</v>
      </c>
      <c r="Y1331">
        <v>1</v>
      </c>
      <c r="Z1331">
        <v>1</v>
      </c>
      <c r="AA1331">
        <v>0</v>
      </c>
      <c r="AL1331">
        <v>80</v>
      </c>
      <c r="AM1331">
        <v>50</v>
      </c>
      <c r="AO1331" t="s">
        <v>67</v>
      </c>
      <c r="AR1331" t="s">
        <v>94</v>
      </c>
      <c r="AT1331">
        <v>253627787</v>
      </c>
      <c r="AU1331" t="s">
        <v>3076</v>
      </c>
      <c r="AV1331" s="1">
        <v>45125.270671296297</v>
      </c>
      <c r="AY1331" t="s">
        <v>72</v>
      </c>
      <c r="AZ1331" t="s">
        <v>73</v>
      </c>
      <c r="BA1331" t="s">
        <v>74</v>
      </c>
      <c r="BC1331">
        <v>1330</v>
      </c>
      <c r="BD1331" t="str">
        <f>IFERROR(VLOOKUP(C1331,Sheet1!$A$2:$C$52,2, FALSE), "")</f>
        <v>Makueni</v>
      </c>
      <c r="BE1331" t="str">
        <f>IFERROR(VLOOKUP(C1331,Sheet1!$A$2:$C$52,3, FALSE), "")</f>
        <v>Makueni</v>
      </c>
    </row>
    <row r="1332" spans="1:57" x14ac:dyDescent="0.35">
      <c r="A1332" s="1">
        <v>45125.366175752322</v>
      </c>
      <c r="B1332" s="1">
        <v>45125.382722314818</v>
      </c>
      <c r="C1332">
        <v>800115</v>
      </c>
      <c r="D1332" t="s">
        <v>3069</v>
      </c>
      <c r="E1332">
        <v>-7.4044035626938912E-2</v>
      </c>
      <c r="F1332">
        <v>37.670146375894539</v>
      </c>
      <c r="G1332">
        <v>65</v>
      </c>
      <c r="H1332">
        <v>0</v>
      </c>
      <c r="I1332" s="1">
        <v>45124.365972222222</v>
      </c>
      <c r="J1332" t="s">
        <v>104</v>
      </c>
      <c r="K1332" t="s">
        <v>77</v>
      </c>
      <c r="L1332" t="s">
        <v>78</v>
      </c>
      <c r="M1332">
        <v>0</v>
      </c>
      <c r="N1332" t="s">
        <v>105</v>
      </c>
      <c r="O1332" t="s">
        <v>79</v>
      </c>
      <c r="P1332" t="s">
        <v>61</v>
      </c>
      <c r="Q1332" t="s">
        <v>106</v>
      </c>
      <c r="R1332">
        <v>1</v>
      </c>
      <c r="S1332">
        <v>0</v>
      </c>
      <c r="T1332">
        <v>1</v>
      </c>
      <c r="U1332">
        <v>0</v>
      </c>
      <c r="W1332" t="s">
        <v>93</v>
      </c>
      <c r="X1332">
        <v>1</v>
      </c>
      <c r="Y1332">
        <v>1</v>
      </c>
      <c r="Z1332">
        <v>0</v>
      </c>
      <c r="AA1332">
        <v>0</v>
      </c>
      <c r="AB1332" t="s">
        <v>65</v>
      </c>
      <c r="AC1332">
        <v>0</v>
      </c>
      <c r="AD1332">
        <v>0</v>
      </c>
      <c r="AE1332">
        <v>1</v>
      </c>
      <c r="AF1332">
        <v>0</v>
      </c>
      <c r="AL1332">
        <v>60</v>
      </c>
      <c r="AM1332">
        <v>20</v>
      </c>
      <c r="AO1332" t="s">
        <v>82</v>
      </c>
      <c r="AP1332" t="s">
        <v>68</v>
      </c>
      <c r="AQ1332" t="s">
        <v>3070</v>
      </c>
      <c r="AR1332" t="s">
        <v>94</v>
      </c>
      <c r="AT1332">
        <v>253627793</v>
      </c>
      <c r="AU1332" t="s">
        <v>3077</v>
      </c>
      <c r="AV1332" s="1">
        <v>45125.270682870367</v>
      </c>
      <c r="AY1332" t="s">
        <v>72</v>
      </c>
      <c r="AZ1332" t="s">
        <v>73</v>
      </c>
      <c r="BA1332" t="s">
        <v>74</v>
      </c>
      <c r="BC1332">
        <v>1331</v>
      </c>
      <c r="BD1332" t="str">
        <f>IFERROR(VLOOKUP(C1332,Sheet1!$A$2:$C$52,2, FALSE), "")</f>
        <v>Makueni</v>
      </c>
      <c r="BE1332" t="str">
        <f>IFERROR(VLOOKUP(C1332,Sheet1!$A$2:$C$52,3, FALSE), "")</f>
        <v>Makueni</v>
      </c>
    </row>
    <row r="1333" spans="1:57" x14ac:dyDescent="0.35">
      <c r="A1333" s="1">
        <v>45125.382810636584</v>
      </c>
      <c r="B1333" s="1">
        <v>45125.383890659723</v>
      </c>
      <c r="C1333">
        <v>800115</v>
      </c>
      <c r="D1333" t="s">
        <v>3069</v>
      </c>
      <c r="E1333">
        <v>-7.4044035626938912E-2</v>
      </c>
      <c r="F1333">
        <v>37.670146375894539</v>
      </c>
      <c r="G1333">
        <v>65</v>
      </c>
      <c r="H1333">
        <v>0</v>
      </c>
      <c r="I1333" s="1">
        <v>45124.382638888892</v>
      </c>
      <c r="J1333" t="s">
        <v>76</v>
      </c>
      <c r="K1333" t="s">
        <v>77</v>
      </c>
      <c r="L1333" t="s">
        <v>58</v>
      </c>
      <c r="M1333">
        <v>1</v>
      </c>
      <c r="N1333" t="s">
        <v>59</v>
      </c>
      <c r="O1333" t="s">
        <v>126</v>
      </c>
      <c r="P1333" t="s">
        <v>127</v>
      </c>
      <c r="Q1333" t="s">
        <v>112</v>
      </c>
      <c r="R1333">
        <v>1</v>
      </c>
      <c r="S1333">
        <v>1</v>
      </c>
      <c r="T1333">
        <v>0</v>
      </c>
      <c r="U1333">
        <v>0</v>
      </c>
      <c r="W1333" t="s">
        <v>88</v>
      </c>
      <c r="X1333">
        <v>1</v>
      </c>
      <c r="Y1333">
        <v>0</v>
      </c>
      <c r="Z1333">
        <v>0</v>
      </c>
      <c r="AA1333">
        <v>0</v>
      </c>
      <c r="AG1333" t="s">
        <v>150</v>
      </c>
      <c r="AH1333">
        <v>0</v>
      </c>
      <c r="AI1333">
        <v>1</v>
      </c>
      <c r="AJ1333">
        <v>1</v>
      </c>
      <c r="AK1333">
        <v>0</v>
      </c>
      <c r="AL1333">
        <v>10</v>
      </c>
      <c r="AM1333">
        <v>20</v>
      </c>
      <c r="AO1333" t="s">
        <v>67</v>
      </c>
      <c r="AP1333" t="s">
        <v>83</v>
      </c>
      <c r="AR1333" t="s">
        <v>94</v>
      </c>
      <c r="AT1333">
        <v>253627796</v>
      </c>
      <c r="AU1333" t="s">
        <v>3078</v>
      </c>
      <c r="AV1333" s="1">
        <v>45125.270694444444</v>
      </c>
      <c r="AY1333" t="s">
        <v>72</v>
      </c>
      <c r="AZ1333" t="s">
        <v>73</v>
      </c>
      <c r="BA1333" t="s">
        <v>74</v>
      </c>
      <c r="BC1333">
        <v>1332</v>
      </c>
      <c r="BD1333" t="str">
        <f>IFERROR(VLOOKUP(C1333,Sheet1!$A$2:$C$52,2, FALSE), "")</f>
        <v>Makueni</v>
      </c>
      <c r="BE1333" t="str">
        <f>IFERROR(VLOOKUP(C1333,Sheet1!$A$2:$C$52,3, FALSE), "")</f>
        <v>Makueni</v>
      </c>
    </row>
    <row r="1334" spans="1:57" x14ac:dyDescent="0.35">
      <c r="A1334" s="1">
        <v>45125.383948518524</v>
      </c>
      <c r="B1334" s="1">
        <v>45125.391061435177</v>
      </c>
      <c r="C1334">
        <v>800115</v>
      </c>
      <c r="D1334" t="s">
        <v>3079</v>
      </c>
      <c r="E1334">
        <v>-8.2902693133263275E-2</v>
      </c>
      <c r="F1334">
        <v>37.668563202023513</v>
      </c>
      <c r="G1334">
        <v>65</v>
      </c>
      <c r="H1334">
        <v>0</v>
      </c>
      <c r="I1334" s="1">
        <v>45124.384027777778</v>
      </c>
      <c r="J1334" t="s">
        <v>104</v>
      </c>
      <c r="K1334" t="s">
        <v>57</v>
      </c>
      <c r="L1334" t="s">
        <v>78</v>
      </c>
      <c r="N1334" t="s">
        <v>105</v>
      </c>
      <c r="O1334" t="s">
        <v>60</v>
      </c>
      <c r="P1334" t="s">
        <v>61</v>
      </c>
      <c r="Q1334" t="s">
        <v>62</v>
      </c>
      <c r="R1334">
        <v>1</v>
      </c>
      <c r="S1334">
        <v>0</v>
      </c>
      <c r="T1334">
        <v>0</v>
      </c>
      <c r="U1334">
        <v>0</v>
      </c>
      <c r="W1334" t="s">
        <v>101</v>
      </c>
      <c r="X1334">
        <v>1</v>
      </c>
      <c r="Y1334">
        <v>1</v>
      </c>
      <c r="Z1334">
        <v>1</v>
      </c>
      <c r="AA1334">
        <v>0</v>
      </c>
      <c r="AL1334">
        <v>50</v>
      </c>
      <c r="AM1334">
        <v>0</v>
      </c>
      <c r="AO1334" t="s">
        <v>82</v>
      </c>
      <c r="AP1334" t="s">
        <v>68</v>
      </c>
      <c r="AQ1334" t="s">
        <v>3070</v>
      </c>
      <c r="AR1334" t="s">
        <v>94</v>
      </c>
      <c r="AT1334">
        <v>253627805</v>
      </c>
      <c r="AU1334" t="s">
        <v>3080</v>
      </c>
      <c r="AV1334" s="1">
        <v>45125.27070601852</v>
      </c>
      <c r="AY1334" t="s">
        <v>72</v>
      </c>
      <c r="AZ1334" t="s">
        <v>73</v>
      </c>
      <c r="BA1334" t="s">
        <v>74</v>
      </c>
      <c r="BC1334">
        <v>1333</v>
      </c>
      <c r="BD1334" t="str">
        <f>IFERROR(VLOOKUP(C1334,Sheet1!$A$2:$C$52,2, FALSE), "")</f>
        <v>Makueni</v>
      </c>
      <c r="BE1334" t="str">
        <f>IFERROR(VLOOKUP(C1334,Sheet1!$A$2:$C$52,3, FALSE), "")</f>
        <v>Makueni</v>
      </c>
    </row>
    <row r="1335" spans="1:57" x14ac:dyDescent="0.35">
      <c r="A1335" s="1">
        <v>45125.391118043983</v>
      </c>
      <c r="B1335" s="1">
        <v>45125.39236701389</v>
      </c>
      <c r="C1335">
        <v>800115</v>
      </c>
      <c r="D1335" t="s">
        <v>3079</v>
      </c>
      <c r="E1335">
        <v>-8.2902693133263275E-2</v>
      </c>
      <c r="F1335">
        <v>37.668563202023513</v>
      </c>
      <c r="G1335">
        <v>65</v>
      </c>
      <c r="H1335">
        <v>0</v>
      </c>
      <c r="I1335" s="1">
        <v>45124.390972222223</v>
      </c>
      <c r="J1335" t="s">
        <v>159</v>
      </c>
      <c r="K1335" t="s">
        <v>77</v>
      </c>
      <c r="L1335" t="s">
        <v>58</v>
      </c>
      <c r="M1335">
        <v>2</v>
      </c>
      <c r="N1335" t="s">
        <v>59</v>
      </c>
      <c r="O1335" t="s">
        <v>91</v>
      </c>
      <c r="P1335" t="s">
        <v>167</v>
      </c>
      <c r="Q1335" t="s">
        <v>62</v>
      </c>
      <c r="R1335">
        <v>1</v>
      </c>
      <c r="S1335">
        <v>0</v>
      </c>
      <c r="T1335">
        <v>0</v>
      </c>
      <c r="U1335">
        <v>0</v>
      </c>
      <c r="W1335" t="s">
        <v>155</v>
      </c>
      <c r="X1335">
        <v>1</v>
      </c>
      <c r="Y1335">
        <v>1</v>
      </c>
      <c r="Z1335">
        <v>1</v>
      </c>
      <c r="AA1335">
        <v>1</v>
      </c>
      <c r="AL1335">
        <v>100</v>
      </c>
      <c r="AM1335">
        <v>50</v>
      </c>
      <c r="AN1335">
        <v>10</v>
      </c>
      <c r="AO1335" t="s">
        <v>67</v>
      </c>
      <c r="AP1335" t="s">
        <v>62</v>
      </c>
      <c r="AR1335" t="s">
        <v>94</v>
      </c>
      <c r="AT1335">
        <v>253627809</v>
      </c>
      <c r="AU1335" t="s">
        <v>3081</v>
      </c>
      <c r="AV1335" s="1">
        <v>45125.27071759259</v>
      </c>
      <c r="AY1335" t="s">
        <v>72</v>
      </c>
      <c r="AZ1335" t="s">
        <v>73</v>
      </c>
      <c r="BA1335" t="s">
        <v>74</v>
      </c>
      <c r="BC1335">
        <v>1334</v>
      </c>
      <c r="BD1335" t="str">
        <f>IFERROR(VLOOKUP(C1335,Sheet1!$A$2:$C$52,2, FALSE), "")</f>
        <v>Makueni</v>
      </c>
      <c r="BE1335" t="str">
        <f>IFERROR(VLOOKUP(C1335,Sheet1!$A$2:$C$52,3, FALSE), "")</f>
        <v>Makueni</v>
      </c>
    </row>
    <row r="1336" spans="1:57" x14ac:dyDescent="0.35">
      <c r="A1336" s="1">
        <v>45125.391150138887</v>
      </c>
      <c r="B1336" s="1">
        <v>45125.401736793981</v>
      </c>
      <c r="C1336">
        <v>800124</v>
      </c>
      <c r="D1336" t="s">
        <v>3082</v>
      </c>
      <c r="E1336">
        <v>-0.45394420000000002</v>
      </c>
      <c r="F1336">
        <v>37.561693400000003</v>
      </c>
      <c r="G1336">
        <v>1416.4</v>
      </c>
      <c r="H1336">
        <v>4.8380000000000001</v>
      </c>
      <c r="I1336" s="1">
        <v>45125.400694444441</v>
      </c>
      <c r="J1336">
        <v>60</v>
      </c>
      <c r="K1336" t="s">
        <v>57</v>
      </c>
      <c r="L1336" t="s">
        <v>289</v>
      </c>
      <c r="M1336">
        <v>5</v>
      </c>
      <c r="N1336" t="s">
        <v>186</v>
      </c>
      <c r="O1336" t="s">
        <v>60</v>
      </c>
      <c r="P1336" t="s">
        <v>61</v>
      </c>
      <c r="Q1336" t="s">
        <v>62</v>
      </c>
      <c r="R1336">
        <v>1</v>
      </c>
      <c r="S1336">
        <v>0</v>
      </c>
      <c r="T1336">
        <v>0</v>
      </c>
      <c r="U1336">
        <v>0</v>
      </c>
      <c r="W1336" t="s">
        <v>203</v>
      </c>
      <c r="X1336">
        <v>1</v>
      </c>
      <c r="Y1336">
        <v>1</v>
      </c>
      <c r="Z1336">
        <v>0</v>
      </c>
      <c r="AA1336">
        <v>0</v>
      </c>
      <c r="AL1336">
        <v>50</v>
      </c>
      <c r="AM1336">
        <v>0</v>
      </c>
      <c r="AN1336">
        <v>0</v>
      </c>
      <c r="AO1336" t="s">
        <v>67</v>
      </c>
      <c r="AR1336" t="s">
        <v>94</v>
      </c>
      <c r="AS1336" t="s">
        <v>2700</v>
      </c>
      <c r="AT1336">
        <v>253629659</v>
      </c>
      <c r="AU1336" t="s">
        <v>3083</v>
      </c>
      <c r="AV1336" s="1">
        <v>45125.278090277781</v>
      </c>
      <c r="AY1336" t="s">
        <v>72</v>
      </c>
      <c r="AZ1336" t="s">
        <v>73</v>
      </c>
      <c r="BA1336" t="s">
        <v>74</v>
      </c>
      <c r="BC1336">
        <v>1335</v>
      </c>
      <c r="BD1336" t="str">
        <f>IFERROR(VLOOKUP(C1336,Sheet1!$A$2:$C$52,2, FALSE), "")</f>
        <v>Meru</v>
      </c>
      <c r="BE1336" t="str">
        <f>IFERROR(VLOOKUP(C1336,Sheet1!$A$2:$C$52,3, FALSE), "")</f>
        <v>Meru</v>
      </c>
    </row>
    <row r="1337" spans="1:57" x14ac:dyDescent="0.35">
      <c r="A1337" s="1">
        <v>45125.391523969913</v>
      </c>
      <c r="B1337" s="1">
        <v>45125.405931631947</v>
      </c>
      <c r="C1337">
        <v>800124</v>
      </c>
      <c r="D1337" t="s">
        <v>3084</v>
      </c>
      <c r="E1337">
        <v>-0.45376250000000001</v>
      </c>
      <c r="F1337">
        <v>37.561467899999997</v>
      </c>
      <c r="G1337">
        <v>1428.2</v>
      </c>
      <c r="H1337">
        <v>4.9379999999999997</v>
      </c>
      <c r="I1337" s="1">
        <v>45125.404166666667</v>
      </c>
      <c r="J1337" t="s">
        <v>56</v>
      </c>
      <c r="K1337" t="s">
        <v>77</v>
      </c>
      <c r="L1337" t="s">
        <v>220</v>
      </c>
      <c r="M1337">
        <v>1</v>
      </c>
      <c r="N1337" t="s">
        <v>105</v>
      </c>
      <c r="O1337" t="s">
        <v>126</v>
      </c>
      <c r="P1337" t="s">
        <v>141</v>
      </c>
      <c r="Q1337" t="s">
        <v>112</v>
      </c>
      <c r="R1337">
        <v>1</v>
      </c>
      <c r="S1337">
        <v>1</v>
      </c>
      <c r="T1337">
        <v>0</v>
      </c>
      <c r="U1337">
        <v>0</v>
      </c>
      <c r="W1337" t="s">
        <v>121</v>
      </c>
      <c r="X1337">
        <v>1</v>
      </c>
      <c r="Y1337">
        <v>1</v>
      </c>
      <c r="Z1337">
        <v>1</v>
      </c>
      <c r="AA1337">
        <v>1</v>
      </c>
      <c r="AG1337" t="s">
        <v>150</v>
      </c>
      <c r="AH1337">
        <v>0</v>
      </c>
      <c r="AI1337">
        <v>1</v>
      </c>
      <c r="AJ1337">
        <v>1</v>
      </c>
      <c r="AK1337">
        <v>0</v>
      </c>
      <c r="AL1337">
        <v>20</v>
      </c>
      <c r="AM1337">
        <v>20</v>
      </c>
      <c r="AN1337">
        <v>10</v>
      </c>
      <c r="AO1337" t="s">
        <v>67</v>
      </c>
      <c r="AR1337" t="s">
        <v>69</v>
      </c>
      <c r="AS1337" t="s">
        <v>178</v>
      </c>
      <c r="AT1337">
        <v>253630329</v>
      </c>
      <c r="AU1337" t="s">
        <v>3085</v>
      </c>
      <c r="AV1337" s="1">
        <v>45125.281041666669</v>
      </c>
      <c r="AY1337" t="s">
        <v>72</v>
      </c>
      <c r="AZ1337" t="s">
        <v>73</v>
      </c>
      <c r="BA1337" t="s">
        <v>74</v>
      </c>
      <c r="BC1337">
        <v>1336</v>
      </c>
      <c r="BD1337" t="str">
        <f>IFERROR(VLOOKUP(C1337,Sheet1!$A$2:$C$52,2, FALSE), "")</f>
        <v>Meru</v>
      </c>
      <c r="BE1337" t="str">
        <f>IFERROR(VLOOKUP(C1337,Sheet1!$A$2:$C$52,3, FALSE), "")</f>
        <v>Meru</v>
      </c>
    </row>
    <row r="1338" spans="1:57" x14ac:dyDescent="0.35">
      <c r="A1338" s="1">
        <v>45125.392118437499</v>
      </c>
      <c r="B1338" s="1">
        <v>45125.412797141202</v>
      </c>
      <c r="C1338">
        <v>800124</v>
      </c>
      <c r="D1338" t="s">
        <v>3086</v>
      </c>
      <c r="E1338">
        <v>-0.45344030000000002</v>
      </c>
      <c r="F1338">
        <v>37.560994999999998</v>
      </c>
      <c r="G1338">
        <v>1427.6</v>
      </c>
      <c r="H1338">
        <v>4.8</v>
      </c>
      <c r="I1338" s="1">
        <v>45125.410416666673</v>
      </c>
      <c r="J1338" t="s">
        <v>56</v>
      </c>
      <c r="K1338" t="s">
        <v>57</v>
      </c>
      <c r="L1338" t="s">
        <v>58</v>
      </c>
      <c r="M1338">
        <v>2</v>
      </c>
      <c r="N1338" t="s">
        <v>105</v>
      </c>
      <c r="O1338" t="s">
        <v>126</v>
      </c>
      <c r="P1338" t="s">
        <v>167</v>
      </c>
      <c r="Q1338" t="s">
        <v>62</v>
      </c>
      <c r="R1338">
        <v>1</v>
      </c>
      <c r="S1338">
        <v>0</v>
      </c>
      <c r="T1338">
        <v>0</v>
      </c>
      <c r="U1338">
        <v>0</v>
      </c>
      <c r="W1338" t="s">
        <v>121</v>
      </c>
      <c r="X1338">
        <v>1</v>
      </c>
      <c r="Y1338">
        <v>1</v>
      </c>
      <c r="Z1338">
        <v>1</v>
      </c>
      <c r="AA1338">
        <v>1</v>
      </c>
      <c r="AL1338">
        <v>30</v>
      </c>
      <c r="AM1338">
        <v>50</v>
      </c>
      <c r="AN1338">
        <v>10</v>
      </c>
      <c r="AO1338" t="s">
        <v>67</v>
      </c>
      <c r="AR1338" t="s">
        <v>69</v>
      </c>
      <c r="AS1338" t="s">
        <v>2714</v>
      </c>
      <c r="AT1338">
        <v>253632169</v>
      </c>
      <c r="AU1338" t="s">
        <v>3087</v>
      </c>
      <c r="AV1338" s="1">
        <v>45125.287962962961</v>
      </c>
      <c r="AY1338" t="s">
        <v>72</v>
      </c>
      <c r="AZ1338" t="s">
        <v>73</v>
      </c>
      <c r="BA1338" t="s">
        <v>74</v>
      </c>
      <c r="BC1338">
        <v>1337</v>
      </c>
      <c r="BD1338" t="str">
        <f>IFERROR(VLOOKUP(C1338,Sheet1!$A$2:$C$52,2, FALSE), "")</f>
        <v>Meru</v>
      </c>
      <c r="BE1338" t="str">
        <f>IFERROR(VLOOKUP(C1338,Sheet1!$A$2:$C$52,3, FALSE), "")</f>
        <v>Meru</v>
      </c>
    </row>
    <row r="1339" spans="1:57" x14ac:dyDescent="0.35">
      <c r="A1339" s="1">
        <v>45125.393044131954</v>
      </c>
      <c r="B1339" s="1">
        <v>45125.425823194448</v>
      </c>
      <c r="C1339">
        <v>800124</v>
      </c>
      <c r="D1339" t="s">
        <v>3088</v>
      </c>
      <c r="E1339">
        <v>-0.4529707</v>
      </c>
      <c r="F1339">
        <v>37.560447400000001</v>
      </c>
      <c r="G1339">
        <v>1428.3</v>
      </c>
      <c r="H1339">
        <v>4.859</v>
      </c>
      <c r="I1339" s="1">
        <v>45125.422222222223</v>
      </c>
      <c r="J1339" t="s">
        <v>159</v>
      </c>
      <c r="K1339" t="s">
        <v>77</v>
      </c>
      <c r="L1339" t="s">
        <v>78</v>
      </c>
      <c r="M1339">
        <v>0</v>
      </c>
      <c r="N1339" t="s">
        <v>186</v>
      </c>
      <c r="O1339" t="s">
        <v>60</v>
      </c>
      <c r="P1339" t="s">
        <v>61</v>
      </c>
      <c r="Q1339" t="s">
        <v>62</v>
      </c>
      <c r="R1339">
        <v>1</v>
      </c>
      <c r="S1339">
        <v>0</v>
      </c>
      <c r="T1339">
        <v>0</v>
      </c>
      <c r="U1339">
        <v>0</v>
      </c>
      <c r="W1339" t="s">
        <v>81</v>
      </c>
      <c r="X1339">
        <v>1</v>
      </c>
      <c r="Y1339">
        <v>1</v>
      </c>
      <c r="Z1339">
        <v>0</v>
      </c>
      <c r="AA1339">
        <v>1</v>
      </c>
      <c r="AL1339">
        <v>20</v>
      </c>
      <c r="AM1339">
        <v>0</v>
      </c>
      <c r="AN1339">
        <v>5</v>
      </c>
      <c r="AO1339" t="s">
        <v>67</v>
      </c>
      <c r="AR1339" t="s">
        <v>94</v>
      </c>
      <c r="AS1339" t="s">
        <v>2695</v>
      </c>
      <c r="AT1339">
        <v>253635995</v>
      </c>
      <c r="AU1339" t="s">
        <v>3089</v>
      </c>
      <c r="AV1339" s="1">
        <v>45125.300937499997</v>
      </c>
      <c r="AY1339" t="s">
        <v>72</v>
      </c>
      <c r="AZ1339" t="s">
        <v>73</v>
      </c>
      <c r="BA1339" t="s">
        <v>74</v>
      </c>
      <c r="BC1339">
        <v>1338</v>
      </c>
      <c r="BD1339" t="str">
        <f>IFERROR(VLOOKUP(C1339,Sheet1!$A$2:$C$52,2, FALSE), "")</f>
        <v>Meru</v>
      </c>
      <c r="BE1339" t="str">
        <f>IFERROR(VLOOKUP(C1339,Sheet1!$A$2:$C$52,3, FALSE), "")</f>
        <v>Meru</v>
      </c>
    </row>
    <row r="1340" spans="1:57" x14ac:dyDescent="0.35">
      <c r="A1340" s="1">
        <v>45125.395573194437</v>
      </c>
      <c r="B1340" s="1">
        <v>45125.430681064812</v>
      </c>
      <c r="C1340">
        <v>800124</v>
      </c>
      <c r="D1340" t="s">
        <v>3090</v>
      </c>
      <c r="E1340">
        <v>-0.45278829999999998</v>
      </c>
      <c r="F1340">
        <v>37.560541700000002</v>
      </c>
      <c r="G1340">
        <v>1409.7</v>
      </c>
      <c r="H1340">
        <v>4.6500000000000004</v>
      </c>
      <c r="I1340" s="1">
        <v>45125.429166666669</v>
      </c>
      <c r="J1340" t="s">
        <v>140</v>
      </c>
      <c r="K1340" t="s">
        <v>57</v>
      </c>
      <c r="L1340" t="s">
        <v>220</v>
      </c>
      <c r="M1340">
        <v>1</v>
      </c>
      <c r="N1340" t="s">
        <v>59</v>
      </c>
      <c r="O1340" t="s">
        <v>91</v>
      </c>
      <c r="P1340" t="s">
        <v>167</v>
      </c>
      <c r="Q1340" t="s">
        <v>112</v>
      </c>
      <c r="R1340">
        <v>1</v>
      </c>
      <c r="S1340">
        <v>1</v>
      </c>
      <c r="T1340">
        <v>0</v>
      </c>
      <c r="U1340">
        <v>0</v>
      </c>
      <c r="W1340" t="s">
        <v>121</v>
      </c>
      <c r="X1340">
        <v>1</v>
      </c>
      <c r="Y1340">
        <v>1</v>
      </c>
      <c r="Z1340">
        <v>1</v>
      </c>
      <c r="AA1340">
        <v>1</v>
      </c>
      <c r="AG1340" t="s">
        <v>150</v>
      </c>
      <c r="AH1340">
        <v>0</v>
      </c>
      <c r="AI1340">
        <v>1</v>
      </c>
      <c r="AJ1340">
        <v>1</v>
      </c>
      <c r="AK1340">
        <v>0</v>
      </c>
      <c r="AL1340">
        <v>50</v>
      </c>
      <c r="AM1340">
        <v>100</v>
      </c>
      <c r="AN1340">
        <v>20</v>
      </c>
      <c r="AO1340" t="s">
        <v>67</v>
      </c>
      <c r="AR1340" t="s">
        <v>69</v>
      </c>
      <c r="AS1340" t="s">
        <v>1168</v>
      </c>
      <c r="AT1340">
        <v>253637293</v>
      </c>
      <c r="AU1340" t="s">
        <v>3091</v>
      </c>
      <c r="AV1340" s="1">
        <v>45125.30609953704</v>
      </c>
      <c r="AY1340" t="s">
        <v>72</v>
      </c>
      <c r="AZ1340" t="s">
        <v>73</v>
      </c>
      <c r="BA1340" t="s">
        <v>74</v>
      </c>
      <c r="BC1340">
        <v>1339</v>
      </c>
      <c r="BD1340" t="str">
        <f>IFERROR(VLOOKUP(C1340,Sheet1!$A$2:$C$52,2, FALSE), "")</f>
        <v>Meru</v>
      </c>
      <c r="BE1340" t="str">
        <f>IFERROR(VLOOKUP(C1340,Sheet1!$A$2:$C$52,3, FALSE), "")</f>
        <v>Meru</v>
      </c>
    </row>
    <row r="1341" spans="1:57" x14ac:dyDescent="0.35">
      <c r="A1341" s="1">
        <v>45125.397126296302</v>
      </c>
      <c r="B1341" s="1">
        <v>45125.441484571762</v>
      </c>
      <c r="C1341">
        <v>800124</v>
      </c>
      <c r="D1341" t="s">
        <v>3092</v>
      </c>
      <c r="E1341">
        <v>-0.45242729999999998</v>
      </c>
      <c r="F1341">
        <v>37.560847500000001</v>
      </c>
      <c r="G1341">
        <v>1415.7</v>
      </c>
      <c r="H1341">
        <v>4.9000000000000004</v>
      </c>
      <c r="I1341" s="1">
        <v>45125.439583333333</v>
      </c>
      <c r="J1341" t="s">
        <v>76</v>
      </c>
      <c r="K1341" t="s">
        <v>57</v>
      </c>
      <c r="L1341" t="s">
        <v>78</v>
      </c>
      <c r="M1341">
        <v>0</v>
      </c>
      <c r="N1341" t="s">
        <v>59</v>
      </c>
      <c r="O1341" t="s">
        <v>126</v>
      </c>
      <c r="P1341" t="s">
        <v>141</v>
      </c>
      <c r="Q1341" t="s">
        <v>112</v>
      </c>
      <c r="R1341">
        <v>1</v>
      </c>
      <c r="S1341">
        <v>1</v>
      </c>
      <c r="T1341">
        <v>0</v>
      </c>
      <c r="U1341">
        <v>0</v>
      </c>
      <c r="W1341" t="s">
        <v>121</v>
      </c>
      <c r="X1341">
        <v>1</v>
      </c>
      <c r="Y1341">
        <v>1</v>
      </c>
      <c r="Z1341">
        <v>1</v>
      </c>
      <c r="AA1341">
        <v>1</v>
      </c>
      <c r="AG1341" t="s">
        <v>113</v>
      </c>
      <c r="AH1341">
        <v>0</v>
      </c>
      <c r="AI1341">
        <v>1</v>
      </c>
      <c r="AJ1341">
        <v>1</v>
      </c>
      <c r="AK1341">
        <v>1</v>
      </c>
      <c r="AL1341">
        <v>20</v>
      </c>
      <c r="AM1341">
        <v>50</v>
      </c>
      <c r="AN1341">
        <v>10</v>
      </c>
      <c r="AO1341" t="s">
        <v>67</v>
      </c>
      <c r="AR1341" t="s">
        <v>69</v>
      </c>
      <c r="AS1341" t="s">
        <v>3093</v>
      </c>
      <c r="AT1341">
        <v>253640637</v>
      </c>
      <c r="AU1341" t="s">
        <v>3094</v>
      </c>
      <c r="AV1341" s="1">
        <v>45125.316620370373</v>
      </c>
      <c r="AY1341" t="s">
        <v>72</v>
      </c>
      <c r="AZ1341" t="s">
        <v>73</v>
      </c>
      <c r="BA1341" t="s">
        <v>74</v>
      </c>
      <c r="BC1341">
        <v>1340</v>
      </c>
      <c r="BD1341" t="str">
        <f>IFERROR(VLOOKUP(C1341,Sheet1!$A$2:$C$52,2, FALSE), "")</f>
        <v>Meru</v>
      </c>
      <c r="BE1341" t="str">
        <f>IFERROR(VLOOKUP(C1341,Sheet1!$A$2:$C$52,3, FALSE), "")</f>
        <v>Meru</v>
      </c>
    </row>
    <row r="1342" spans="1:57" x14ac:dyDescent="0.35">
      <c r="A1342" s="1">
        <v>45125.400585532407</v>
      </c>
      <c r="B1342" s="1">
        <v>45125.402298518522</v>
      </c>
      <c r="C1342">
        <v>800115</v>
      </c>
      <c r="D1342" t="s">
        <v>3095</v>
      </c>
      <c r="E1342">
        <v>0.1087447348035112</v>
      </c>
      <c r="F1342">
        <v>37.660357989370823</v>
      </c>
      <c r="G1342">
        <v>65</v>
      </c>
      <c r="H1342">
        <v>0</v>
      </c>
      <c r="I1342" s="1">
        <v>45125.353472222218</v>
      </c>
      <c r="J1342" t="s">
        <v>76</v>
      </c>
      <c r="K1342" t="s">
        <v>77</v>
      </c>
      <c r="L1342" t="s">
        <v>78</v>
      </c>
      <c r="N1342" t="s">
        <v>105</v>
      </c>
      <c r="O1342" t="s">
        <v>126</v>
      </c>
      <c r="P1342" t="s">
        <v>141</v>
      </c>
      <c r="Q1342" t="s">
        <v>106</v>
      </c>
      <c r="R1342">
        <v>1</v>
      </c>
      <c r="S1342">
        <v>0</v>
      </c>
      <c r="T1342">
        <v>1</v>
      </c>
      <c r="U1342">
        <v>0</v>
      </c>
      <c r="W1342" t="s">
        <v>93</v>
      </c>
      <c r="X1342">
        <v>1</v>
      </c>
      <c r="Y1342">
        <v>1</v>
      </c>
      <c r="Z1342">
        <v>0</v>
      </c>
      <c r="AA1342">
        <v>0</v>
      </c>
      <c r="AB1342" t="s">
        <v>65</v>
      </c>
      <c r="AC1342">
        <v>0</v>
      </c>
      <c r="AD1342">
        <v>0</v>
      </c>
      <c r="AE1342">
        <v>1</v>
      </c>
      <c r="AF1342">
        <v>0</v>
      </c>
      <c r="AL1342">
        <v>100</v>
      </c>
      <c r="AM1342">
        <v>20</v>
      </c>
      <c r="AO1342" t="s">
        <v>67</v>
      </c>
      <c r="AR1342" t="s">
        <v>94</v>
      </c>
      <c r="AT1342">
        <v>253642991</v>
      </c>
      <c r="AU1342" t="s">
        <v>3096</v>
      </c>
      <c r="AV1342" s="1">
        <v>45125.324571759258</v>
      </c>
      <c r="AY1342" t="s">
        <v>72</v>
      </c>
      <c r="AZ1342" t="s">
        <v>73</v>
      </c>
      <c r="BA1342" t="s">
        <v>74</v>
      </c>
      <c r="BC1342">
        <v>1341</v>
      </c>
      <c r="BD1342" t="str">
        <f>IFERROR(VLOOKUP(C1342,Sheet1!$A$2:$C$52,2, FALSE), "")</f>
        <v>Makueni</v>
      </c>
      <c r="BE1342" t="str">
        <f>IFERROR(VLOOKUP(C1342,Sheet1!$A$2:$C$52,3, FALSE), "")</f>
        <v>Makueni</v>
      </c>
    </row>
    <row r="1343" spans="1:57" x14ac:dyDescent="0.35">
      <c r="A1343" s="1">
        <v>45125.402361458328</v>
      </c>
      <c r="B1343" s="1">
        <v>45125.403151805564</v>
      </c>
      <c r="C1343">
        <v>800115</v>
      </c>
      <c r="D1343" t="s">
        <v>3095</v>
      </c>
      <c r="E1343">
        <v>0.1087447348035112</v>
      </c>
      <c r="F1343">
        <v>37.660357989370823</v>
      </c>
      <c r="G1343">
        <v>65</v>
      </c>
      <c r="H1343">
        <v>0</v>
      </c>
      <c r="I1343" s="1">
        <v>45125.36041666667</v>
      </c>
      <c r="J1343" t="s">
        <v>104</v>
      </c>
      <c r="K1343" t="s">
        <v>77</v>
      </c>
      <c r="L1343" t="s">
        <v>78</v>
      </c>
      <c r="N1343" t="s">
        <v>105</v>
      </c>
      <c r="O1343" t="s">
        <v>79</v>
      </c>
      <c r="P1343" t="s">
        <v>61</v>
      </c>
      <c r="Q1343" t="s">
        <v>181</v>
      </c>
      <c r="R1343">
        <v>1</v>
      </c>
      <c r="S1343">
        <v>1</v>
      </c>
      <c r="T1343">
        <v>1</v>
      </c>
      <c r="U1343">
        <v>0</v>
      </c>
      <c r="W1343" t="s">
        <v>88</v>
      </c>
      <c r="X1343">
        <v>1</v>
      </c>
      <c r="Y1343">
        <v>0</v>
      </c>
      <c r="Z1343">
        <v>0</v>
      </c>
      <c r="AA1343">
        <v>0</v>
      </c>
      <c r="AB1343" t="s">
        <v>65</v>
      </c>
      <c r="AC1343">
        <v>0</v>
      </c>
      <c r="AD1343">
        <v>0</v>
      </c>
      <c r="AE1343">
        <v>1</v>
      </c>
      <c r="AF1343">
        <v>0</v>
      </c>
      <c r="AG1343" t="s">
        <v>66</v>
      </c>
      <c r="AH1343">
        <v>0</v>
      </c>
      <c r="AI1343">
        <v>1</v>
      </c>
      <c r="AJ1343">
        <v>0</v>
      </c>
      <c r="AK1343">
        <v>0</v>
      </c>
      <c r="AL1343">
        <v>10</v>
      </c>
      <c r="AM1343">
        <v>20</v>
      </c>
      <c r="AO1343" t="s">
        <v>67</v>
      </c>
      <c r="AR1343" t="s">
        <v>94</v>
      </c>
      <c r="AT1343">
        <v>253642994</v>
      </c>
      <c r="AU1343" t="s">
        <v>3097</v>
      </c>
      <c r="AV1343" s="1">
        <v>45125.324583333328</v>
      </c>
      <c r="AY1343" t="s">
        <v>72</v>
      </c>
      <c r="AZ1343" t="s">
        <v>73</v>
      </c>
      <c r="BA1343" t="s">
        <v>74</v>
      </c>
      <c r="BC1343">
        <v>1342</v>
      </c>
      <c r="BD1343" t="str">
        <f>IFERROR(VLOOKUP(C1343,Sheet1!$A$2:$C$52,2, FALSE), "")</f>
        <v>Makueni</v>
      </c>
      <c r="BE1343" t="str">
        <f>IFERROR(VLOOKUP(C1343,Sheet1!$A$2:$C$52,3, FALSE), "")</f>
        <v>Makueni</v>
      </c>
    </row>
    <row r="1344" spans="1:57" x14ac:dyDescent="0.35">
      <c r="A1344" s="1">
        <v>45125.403205775459</v>
      </c>
      <c r="B1344" s="1">
        <v>45125.405425428238</v>
      </c>
      <c r="C1344">
        <v>800115</v>
      </c>
      <c r="D1344" t="s">
        <v>3095</v>
      </c>
      <c r="E1344">
        <v>0.1087447348035112</v>
      </c>
      <c r="F1344">
        <v>37.660357989370823</v>
      </c>
      <c r="G1344">
        <v>65</v>
      </c>
      <c r="H1344">
        <v>0</v>
      </c>
      <c r="I1344" s="1">
        <v>45125.361805555563</v>
      </c>
      <c r="J1344" t="s">
        <v>76</v>
      </c>
      <c r="K1344" t="s">
        <v>57</v>
      </c>
      <c r="L1344" t="s">
        <v>58</v>
      </c>
      <c r="M1344">
        <v>2</v>
      </c>
      <c r="N1344" t="s">
        <v>105</v>
      </c>
      <c r="O1344" t="s">
        <v>126</v>
      </c>
      <c r="P1344" t="s">
        <v>127</v>
      </c>
      <c r="Q1344" t="s">
        <v>62</v>
      </c>
      <c r="R1344">
        <v>1</v>
      </c>
      <c r="S1344">
        <v>0</v>
      </c>
      <c r="T1344">
        <v>0</v>
      </c>
      <c r="U1344">
        <v>0</v>
      </c>
      <c r="W1344" t="s">
        <v>101</v>
      </c>
      <c r="X1344">
        <v>1</v>
      </c>
      <c r="Y1344">
        <v>1</v>
      </c>
      <c r="Z1344">
        <v>1</v>
      </c>
      <c r="AA1344">
        <v>0</v>
      </c>
      <c r="AL1344">
        <v>50</v>
      </c>
      <c r="AM1344">
        <v>20</v>
      </c>
      <c r="AO1344" t="s">
        <v>67</v>
      </c>
      <c r="AR1344" t="s">
        <v>94</v>
      </c>
      <c r="AT1344">
        <v>253642999</v>
      </c>
      <c r="AU1344" t="s">
        <v>3098</v>
      </c>
      <c r="AV1344" s="1">
        <v>45125.324594907397</v>
      </c>
      <c r="AY1344" t="s">
        <v>72</v>
      </c>
      <c r="AZ1344" t="s">
        <v>73</v>
      </c>
      <c r="BA1344" t="s">
        <v>74</v>
      </c>
      <c r="BC1344">
        <v>1343</v>
      </c>
      <c r="BD1344" t="str">
        <f>IFERROR(VLOOKUP(C1344,Sheet1!$A$2:$C$52,2, FALSE), "")</f>
        <v>Makueni</v>
      </c>
      <c r="BE1344" t="str">
        <f>IFERROR(VLOOKUP(C1344,Sheet1!$A$2:$C$52,3, FALSE), "")</f>
        <v>Makueni</v>
      </c>
    </row>
    <row r="1345" spans="1:57" x14ac:dyDescent="0.35">
      <c r="A1345" s="1">
        <v>45125.405472199083</v>
      </c>
      <c r="B1345" s="1">
        <v>45125.412734421298</v>
      </c>
      <c r="C1345">
        <v>800115</v>
      </c>
      <c r="D1345" t="s">
        <v>3095</v>
      </c>
      <c r="E1345">
        <v>0.1087447348035112</v>
      </c>
      <c r="F1345">
        <v>37.660357989370823</v>
      </c>
      <c r="G1345">
        <v>65</v>
      </c>
      <c r="H1345">
        <v>0</v>
      </c>
      <c r="I1345" s="1">
        <v>45125.363888888889</v>
      </c>
      <c r="J1345" t="s">
        <v>76</v>
      </c>
      <c r="K1345" t="s">
        <v>77</v>
      </c>
      <c r="L1345" t="s">
        <v>58</v>
      </c>
      <c r="M1345">
        <v>1</v>
      </c>
      <c r="N1345" t="s">
        <v>105</v>
      </c>
      <c r="O1345" t="s">
        <v>126</v>
      </c>
      <c r="P1345" t="s">
        <v>127</v>
      </c>
      <c r="Q1345" t="s">
        <v>112</v>
      </c>
      <c r="R1345">
        <v>1</v>
      </c>
      <c r="S1345">
        <v>1</v>
      </c>
      <c r="T1345">
        <v>0</v>
      </c>
      <c r="U1345">
        <v>0</v>
      </c>
      <c r="W1345" t="s">
        <v>88</v>
      </c>
      <c r="X1345">
        <v>1</v>
      </c>
      <c r="Y1345">
        <v>0</v>
      </c>
      <c r="Z1345">
        <v>0</v>
      </c>
      <c r="AA1345">
        <v>0</v>
      </c>
      <c r="AG1345" t="s">
        <v>150</v>
      </c>
      <c r="AH1345">
        <v>0</v>
      </c>
      <c r="AI1345">
        <v>1</v>
      </c>
      <c r="AJ1345">
        <v>1</v>
      </c>
      <c r="AK1345">
        <v>0</v>
      </c>
      <c r="AL1345">
        <v>20</v>
      </c>
      <c r="AM1345">
        <v>20</v>
      </c>
      <c r="AO1345" t="s">
        <v>67</v>
      </c>
      <c r="AR1345" t="s">
        <v>94</v>
      </c>
      <c r="AT1345">
        <v>253643003</v>
      </c>
      <c r="AU1345" t="s">
        <v>3099</v>
      </c>
      <c r="AV1345" s="1">
        <v>45125.324618055558</v>
      </c>
      <c r="AY1345" t="s">
        <v>72</v>
      </c>
      <c r="AZ1345" t="s">
        <v>73</v>
      </c>
      <c r="BA1345" t="s">
        <v>74</v>
      </c>
      <c r="BC1345">
        <v>1344</v>
      </c>
      <c r="BD1345" t="str">
        <f>IFERROR(VLOOKUP(C1345,Sheet1!$A$2:$C$52,2, FALSE), "")</f>
        <v>Makueni</v>
      </c>
      <c r="BE1345" t="str">
        <f>IFERROR(VLOOKUP(C1345,Sheet1!$A$2:$C$52,3, FALSE), "")</f>
        <v>Makueni</v>
      </c>
    </row>
    <row r="1346" spans="1:57" x14ac:dyDescent="0.35">
      <c r="A1346" s="1">
        <v>45125.412793483803</v>
      </c>
      <c r="B1346" s="1">
        <v>45125.416085856479</v>
      </c>
      <c r="C1346">
        <v>800115</v>
      </c>
      <c r="D1346" t="s">
        <v>3095</v>
      </c>
      <c r="E1346">
        <v>0.1087447348035112</v>
      </c>
      <c r="F1346">
        <v>37.660357989370823</v>
      </c>
      <c r="G1346">
        <v>65</v>
      </c>
      <c r="H1346">
        <v>0</v>
      </c>
      <c r="I1346" s="1">
        <v>45125.370833333327</v>
      </c>
      <c r="J1346" t="s">
        <v>56</v>
      </c>
      <c r="K1346" t="s">
        <v>57</v>
      </c>
      <c r="L1346" t="s">
        <v>58</v>
      </c>
      <c r="M1346">
        <v>4</v>
      </c>
      <c r="N1346" t="s">
        <v>105</v>
      </c>
      <c r="O1346" t="s">
        <v>126</v>
      </c>
      <c r="P1346" t="s">
        <v>141</v>
      </c>
      <c r="Q1346" t="s">
        <v>62</v>
      </c>
      <c r="R1346">
        <v>1</v>
      </c>
      <c r="S1346">
        <v>0</v>
      </c>
      <c r="T1346">
        <v>0</v>
      </c>
      <c r="U1346">
        <v>0</v>
      </c>
      <c r="W1346" t="s">
        <v>93</v>
      </c>
      <c r="X1346">
        <v>1</v>
      </c>
      <c r="Y1346">
        <v>1</v>
      </c>
      <c r="Z1346">
        <v>0</v>
      </c>
      <c r="AA1346">
        <v>0</v>
      </c>
      <c r="AL1346">
        <v>100</v>
      </c>
      <c r="AO1346" t="s">
        <v>67</v>
      </c>
      <c r="AR1346" t="s">
        <v>94</v>
      </c>
      <c r="AT1346">
        <v>253643007</v>
      </c>
      <c r="AU1346" t="s">
        <v>3100</v>
      </c>
      <c r="AV1346" s="1">
        <v>45125.324629629627</v>
      </c>
      <c r="AY1346" t="s">
        <v>72</v>
      </c>
      <c r="AZ1346" t="s">
        <v>73</v>
      </c>
      <c r="BA1346" t="s">
        <v>74</v>
      </c>
      <c r="BC1346">
        <v>1345</v>
      </c>
      <c r="BD1346" t="str">
        <f>IFERROR(VLOOKUP(C1346,Sheet1!$A$2:$C$52,2, FALSE), "")</f>
        <v>Makueni</v>
      </c>
      <c r="BE1346" t="str">
        <f>IFERROR(VLOOKUP(C1346,Sheet1!$A$2:$C$52,3, FALSE), "")</f>
        <v>Makueni</v>
      </c>
    </row>
    <row r="1347" spans="1:57" x14ac:dyDescent="0.35">
      <c r="A1347" s="1">
        <v>45125.416168657408</v>
      </c>
      <c r="B1347" s="1">
        <v>45125.417537395842</v>
      </c>
      <c r="C1347">
        <v>800115</v>
      </c>
      <c r="D1347" t="s">
        <v>3095</v>
      </c>
      <c r="E1347">
        <v>0.1087447348035112</v>
      </c>
      <c r="F1347">
        <v>37.660357989370823</v>
      </c>
      <c r="G1347">
        <v>65</v>
      </c>
      <c r="H1347">
        <v>0</v>
      </c>
      <c r="I1347" s="1">
        <v>45125.374305555553</v>
      </c>
      <c r="J1347" t="s">
        <v>76</v>
      </c>
      <c r="K1347" t="s">
        <v>77</v>
      </c>
      <c r="L1347" t="s">
        <v>78</v>
      </c>
      <c r="N1347" t="s">
        <v>59</v>
      </c>
      <c r="O1347" t="s">
        <v>126</v>
      </c>
      <c r="P1347" t="s">
        <v>141</v>
      </c>
      <c r="Q1347" t="s">
        <v>106</v>
      </c>
      <c r="R1347">
        <v>1</v>
      </c>
      <c r="S1347">
        <v>0</v>
      </c>
      <c r="T1347">
        <v>1</v>
      </c>
      <c r="U1347">
        <v>0</v>
      </c>
      <c r="W1347" t="s">
        <v>93</v>
      </c>
      <c r="X1347">
        <v>1</v>
      </c>
      <c r="Y1347">
        <v>1</v>
      </c>
      <c r="Z1347">
        <v>0</v>
      </c>
      <c r="AA1347">
        <v>0</v>
      </c>
      <c r="AB1347" t="s">
        <v>65</v>
      </c>
      <c r="AC1347">
        <v>0</v>
      </c>
      <c r="AD1347">
        <v>0</v>
      </c>
      <c r="AE1347">
        <v>1</v>
      </c>
      <c r="AF1347">
        <v>0</v>
      </c>
      <c r="AL1347">
        <v>200</v>
      </c>
      <c r="AM1347">
        <v>20</v>
      </c>
      <c r="AO1347" t="s">
        <v>67</v>
      </c>
      <c r="AR1347" t="s">
        <v>69</v>
      </c>
      <c r="AS1347" t="s">
        <v>3101</v>
      </c>
      <c r="AT1347">
        <v>253643011</v>
      </c>
      <c r="AU1347" t="s">
        <v>3102</v>
      </c>
      <c r="AV1347" s="1">
        <v>45125.324641203697</v>
      </c>
      <c r="AY1347" t="s">
        <v>72</v>
      </c>
      <c r="AZ1347" t="s">
        <v>73</v>
      </c>
      <c r="BA1347" t="s">
        <v>74</v>
      </c>
      <c r="BC1347">
        <v>1346</v>
      </c>
      <c r="BD1347" t="str">
        <f>IFERROR(VLOOKUP(C1347,Sheet1!$A$2:$C$52,2, FALSE), "")</f>
        <v>Makueni</v>
      </c>
      <c r="BE1347" t="str">
        <f>IFERROR(VLOOKUP(C1347,Sheet1!$A$2:$C$52,3, FALSE), "")</f>
        <v>Makueni</v>
      </c>
    </row>
    <row r="1348" spans="1:57" x14ac:dyDescent="0.35">
      <c r="A1348" s="1">
        <v>45125.417742060177</v>
      </c>
      <c r="B1348" s="1">
        <v>45125.419578310182</v>
      </c>
      <c r="C1348">
        <v>800115</v>
      </c>
      <c r="D1348" t="s">
        <v>3103</v>
      </c>
      <c r="E1348">
        <v>0.10322609919918679</v>
      </c>
      <c r="F1348">
        <v>37.65913087874651</v>
      </c>
      <c r="G1348">
        <v>65</v>
      </c>
      <c r="H1348">
        <v>0</v>
      </c>
      <c r="I1348" s="1">
        <v>45125.375694444447</v>
      </c>
      <c r="J1348" t="s">
        <v>159</v>
      </c>
      <c r="K1348" t="s">
        <v>77</v>
      </c>
      <c r="L1348" t="s">
        <v>58</v>
      </c>
      <c r="M1348">
        <v>3</v>
      </c>
      <c r="N1348" t="s">
        <v>59</v>
      </c>
      <c r="O1348" t="s">
        <v>91</v>
      </c>
      <c r="P1348" t="s">
        <v>167</v>
      </c>
      <c r="Q1348" t="s">
        <v>62</v>
      </c>
      <c r="R1348">
        <v>1</v>
      </c>
      <c r="S1348">
        <v>0</v>
      </c>
      <c r="T1348">
        <v>0</v>
      </c>
      <c r="U1348">
        <v>0</v>
      </c>
      <c r="W1348" t="s">
        <v>101</v>
      </c>
      <c r="X1348">
        <v>1</v>
      </c>
      <c r="Y1348">
        <v>1</v>
      </c>
      <c r="Z1348">
        <v>1</v>
      </c>
      <c r="AA1348">
        <v>0</v>
      </c>
      <c r="AL1348">
        <v>250</v>
      </c>
      <c r="AM1348">
        <v>100</v>
      </c>
      <c r="AO1348" t="s">
        <v>82</v>
      </c>
      <c r="AP1348" t="s">
        <v>210</v>
      </c>
      <c r="AR1348" t="s">
        <v>94</v>
      </c>
      <c r="AS1348" t="s">
        <v>3104</v>
      </c>
      <c r="AT1348">
        <v>253643014</v>
      </c>
      <c r="AU1348" t="s">
        <v>3105</v>
      </c>
      <c r="AV1348" s="1">
        <v>45125.324652777781</v>
      </c>
      <c r="AY1348" t="s">
        <v>72</v>
      </c>
      <c r="AZ1348" t="s">
        <v>73</v>
      </c>
      <c r="BA1348" t="s">
        <v>74</v>
      </c>
      <c r="BC1348">
        <v>1347</v>
      </c>
      <c r="BD1348" t="str">
        <f>IFERROR(VLOOKUP(C1348,Sheet1!$A$2:$C$52,2, FALSE), "")</f>
        <v>Makueni</v>
      </c>
      <c r="BE1348" t="str">
        <f>IFERROR(VLOOKUP(C1348,Sheet1!$A$2:$C$52,3, FALSE), "")</f>
        <v>Makueni</v>
      </c>
    </row>
    <row r="1349" spans="1:57" x14ac:dyDescent="0.35">
      <c r="A1349" s="1">
        <v>45125.419637129628</v>
      </c>
      <c r="B1349" s="1">
        <v>45125.420773368052</v>
      </c>
      <c r="C1349">
        <v>800115</v>
      </c>
      <c r="D1349" t="s">
        <v>3103</v>
      </c>
      <c r="E1349">
        <v>0.10322609919918679</v>
      </c>
      <c r="F1349">
        <v>37.65913087874651</v>
      </c>
      <c r="G1349">
        <v>65</v>
      </c>
      <c r="H1349">
        <v>0</v>
      </c>
      <c r="I1349" s="1">
        <v>45125.37777777778</v>
      </c>
      <c r="J1349" t="s">
        <v>104</v>
      </c>
      <c r="K1349" t="s">
        <v>57</v>
      </c>
      <c r="L1349" t="s">
        <v>78</v>
      </c>
      <c r="N1349" t="s">
        <v>105</v>
      </c>
      <c r="O1349" t="s">
        <v>79</v>
      </c>
      <c r="P1349" t="s">
        <v>61</v>
      </c>
      <c r="Q1349" t="s">
        <v>106</v>
      </c>
      <c r="R1349">
        <v>1</v>
      </c>
      <c r="S1349">
        <v>0</v>
      </c>
      <c r="T1349">
        <v>1</v>
      </c>
      <c r="U1349">
        <v>0</v>
      </c>
      <c r="W1349" t="s">
        <v>93</v>
      </c>
      <c r="X1349">
        <v>1</v>
      </c>
      <c r="Y1349">
        <v>1</v>
      </c>
      <c r="Z1349">
        <v>0</v>
      </c>
      <c r="AA1349">
        <v>0</v>
      </c>
      <c r="AB1349" t="s">
        <v>65</v>
      </c>
      <c r="AC1349">
        <v>0</v>
      </c>
      <c r="AD1349">
        <v>0</v>
      </c>
      <c r="AE1349">
        <v>1</v>
      </c>
      <c r="AF1349">
        <v>0</v>
      </c>
      <c r="AL1349">
        <v>50</v>
      </c>
      <c r="AM1349">
        <v>20</v>
      </c>
      <c r="AO1349" t="s">
        <v>67</v>
      </c>
      <c r="AR1349" t="s">
        <v>94</v>
      </c>
      <c r="AT1349">
        <v>253643018</v>
      </c>
      <c r="AU1349" t="s">
        <v>3106</v>
      </c>
      <c r="AV1349" s="1">
        <v>45125.324664351851</v>
      </c>
      <c r="AY1349" t="s">
        <v>72</v>
      </c>
      <c r="AZ1349" t="s">
        <v>73</v>
      </c>
      <c r="BA1349" t="s">
        <v>74</v>
      </c>
      <c r="BC1349">
        <v>1348</v>
      </c>
      <c r="BD1349" t="str">
        <f>IFERROR(VLOOKUP(C1349,Sheet1!$A$2:$C$52,2, FALSE), "")</f>
        <v>Makueni</v>
      </c>
      <c r="BE1349" t="str">
        <f>IFERROR(VLOOKUP(C1349,Sheet1!$A$2:$C$52,3, FALSE), "")</f>
        <v>Makueni</v>
      </c>
    </row>
    <row r="1350" spans="1:57" x14ac:dyDescent="0.35">
      <c r="A1350" s="1">
        <v>45125.421010729173</v>
      </c>
      <c r="B1350" s="1">
        <v>45125.447740081021</v>
      </c>
      <c r="C1350">
        <v>800115</v>
      </c>
      <c r="D1350" t="s">
        <v>3107</v>
      </c>
      <c r="E1350">
        <v>9.7655830188697154E-2</v>
      </c>
      <c r="F1350">
        <v>37.656800374388688</v>
      </c>
      <c r="G1350">
        <v>65</v>
      </c>
      <c r="H1350">
        <v>0</v>
      </c>
      <c r="I1350" s="1">
        <v>45125.379166666673</v>
      </c>
      <c r="J1350" t="s">
        <v>56</v>
      </c>
      <c r="K1350" t="s">
        <v>77</v>
      </c>
      <c r="L1350" t="s">
        <v>58</v>
      </c>
      <c r="M1350">
        <v>4</v>
      </c>
      <c r="N1350" t="s">
        <v>59</v>
      </c>
      <c r="O1350" t="s">
        <v>91</v>
      </c>
      <c r="P1350" t="s">
        <v>167</v>
      </c>
      <c r="Q1350" t="s">
        <v>62</v>
      </c>
      <c r="R1350">
        <v>1</v>
      </c>
      <c r="S1350">
        <v>0</v>
      </c>
      <c r="T1350">
        <v>0</v>
      </c>
      <c r="U1350">
        <v>0</v>
      </c>
      <c r="W1350" t="s">
        <v>101</v>
      </c>
      <c r="X1350">
        <v>1</v>
      </c>
      <c r="Y1350">
        <v>1</v>
      </c>
      <c r="Z1350">
        <v>1</v>
      </c>
      <c r="AA1350">
        <v>0</v>
      </c>
      <c r="AL1350">
        <v>200</v>
      </c>
      <c r="AM1350">
        <v>100</v>
      </c>
      <c r="AO1350" t="s">
        <v>67</v>
      </c>
      <c r="AQ1350" t="s">
        <v>1648</v>
      </c>
      <c r="AR1350" t="s">
        <v>94</v>
      </c>
      <c r="AT1350">
        <v>253643021</v>
      </c>
      <c r="AU1350" t="s">
        <v>3108</v>
      </c>
      <c r="AV1350" s="1">
        <v>45125.324664351851</v>
      </c>
      <c r="AY1350" t="s">
        <v>72</v>
      </c>
      <c r="AZ1350" t="s">
        <v>73</v>
      </c>
      <c r="BA1350" t="s">
        <v>74</v>
      </c>
      <c r="BC1350">
        <v>1349</v>
      </c>
      <c r="BD1350" t="str">
        <f>IFERROR(VLOOKUP(C1350,Sheet1!$A$2:$C$52,2, FALSE), "")</f>
        <v>Makueni</v>
      </c>
      <c r="BE1350" t="str">
        <f>IFERROR(VLOOKUP(C1350,Sheet1!$A$2:$C$52,3, FALSE), "")</f>
        <v>Makueni</v>
      </c>
    </row>
    <row r="1351" spans="1:57" x14ac:dyDescent="0.35">
      <c r="A1351" s="1">
        <v>45125.447981886573</v>
      </c>
      <c r="B1351" s="1">
        <v>45125.448694293977</v>
      </c>
      <c r="C1351">
        <v>800115</v>
      </c>
      <c r="D1351" t="s">
        <v>3107</v>
      </c>
      <c r="E1351">
        <v>9.7655830188697154E-2</v>
      </c>
      <c r="F1351">
        <v>37.656800374388688</v>
      </c>
      <c r="G1351">
        <v>65</v>
      </c>
      <c r="H1351">
        <v>0</v>
      </c>
      <c r="I1351" s="1">
        <v>45125.40625</v>
      </c>
      <c r="J1351" t="s">
        <v>76</v>
      </c>
      <c r="K1351" t="s">
        <v>57</v>
      </c>
      <c r="L1351" t="s">
        <v>58</v>
      </c>
      <c r="M1351">
        <v>3</v>
      </c>
      <c r="N1351" t="s">
        <v>105</v>
      </c>
      <c r="O1351" t="s">
        <v>126</v>
      </c>
      <c r="P1351" t="s">
        <v>127</v>
      </c>
      <c r="Q1351" t="s">
        <v>112</v>
      </c>
      <c r="R1351">
        <v>1</v>
      </c>
      <c r="S1351">
        <v>1</v>
      </c>
      <c r="T1351">
        <v>0</v>
      </c>
      <c r="U1351">
        <v>0</v>
      </c>
      <c r="W1351" t="s">
        <v>88</v>
      </c>
      <c r="X1351">
        <v>1</v>
      </c>
      <c r="Y1351">
        <v>0</v>
      </c>
      <c r="Z1351">
        <v>0</v>
      </c>
      <c r="AA1351">
        <v>0</v>
      </c>
      <c r="AG1351" t="s">
        <v>150</v>
      </c>
      <c r="AH1351">
        <v>0</v>
      </c>
      <c r="AI1351">
        <v>1</v>
      </c>
      <c r="AJ1351">
        <v>1</v>
      </c>
      <c r="AK1351">
        <v>0</v>
      </c>
      <c r="AL1351">
        <v>50</v>
      </c>
      <c r="AM1351">
        <v>20</v>
      </c>
      <c r="AO1351" t="s">
        <v>67</v>
      </c>
      <c r="AR1351" t="s">
        <v>94</v>
      </c>
      <c r="AT1351">
        <v>253643026</v>
      </c>
      <c r="AU1351" t="s">
        <v>3109</v>
      </c>
      <c r="AV1351" s="1">
        <v>45125.324675925927</v>
      </c>
      <c r="AY1351" t="s">
        <v>72</v>
      </c>
      <c r="AZ1351" t="s">
        <v>73</v>
      </c>
      <c r="BA1351" t="s">
        <v>74</v>
      </c>
      <c r="BC1351">
        <v>1350</v>
      </c>
      <c r="BD1351" t="str">
        <f>IFERROR(VLOOKUP(C1351,Sheet1!$A$2:$C$52,2, FALSE), "")</f>
        <v>Makueni</v>
      </c>
      <c r="BE1351" t="str">
        <f>IFERROR(VLOOKUP(C1351,Sheet1!$A$2:$C$52,3, FALSE), "")</f>
        <v>Makueni</v>
      </c>
    </row>
    <row r="1352" spans="1:57" x14ac:dyDescent="0.35">
      <c r="A1352" s="1">
        <v>45125.398050358803</v>
      </c>
      <c r="B1352" s="1">
        <v>45125.449097175922</v>
      </c>
      <c r="C1352">
        <v>800124</v>
      </c>
      <c r="D1352" t="s">
        <v>3110</v>
      </c>
      <c r="E1352">
        <v>-0.4522795</v>
      </c>
      <c r="F1352">
        <v>37.561058000000003</v>
      </c>
      <c r="G1352">
        <v>1403.7</v>
      </c>
      <c r="H1352">
        <v>3.9</v>
      </c>
      <c r="I1352" s="1">
        <v>45125.447916666657</v>
      </c>
      <c r="J1352" t="s">
        <v>76</v>
      </c>
      <c r="K1352" t="s">
        <v>77</v>
      </c>
      <c r="L1352" t="s">
        <v>78</v>
      </c>
      <c r="M1352">
        <v>0</v>
      </c>
      <c r="N1352" t="s">
        <v>59</v>
      </c>
      <c r="O1352" t="s">
        <v>126</v>
      </c>
      <c r="P1352" t="s">
        <v>141</v>
      </c>
      <c r="Q1352" t="s">
        <v>112</v>
      </c>
      <c r="R1352">
        <v>1</v>
      </c>
      <c r="S1352">
        <v>1</v>
      </c>
      <c r="T1352">
        <v>0</v>
      </c>
      <c r="U1352">
        <v>0</v>
      </c>
      <c r="W1352" t="s">
        <v>121</v>
      </c>
      <c r="X1352">
        <v>1</v>
      </c>
      <c r="Y1352">
        <v>1</v>
      </c>
      <c r="Z1352">
        <v>1</v>
      </c>
      <c r="AA1352">
        <v>1</v>
      </c>
      <c r="AG1352" t="s">
        <v>150</v>
      </c>
      <c r="AH1352">
        <v>0</v>
      </c>
      <c r="AI1352">
        <v>1</v>
      </c>
      <c r="AJ1352">
        <v>1</v>
      </c>
      <c r="AK1352">
        <v>0</v>
      </c>
      <c r="AL1352">
        <v>40</v>
      </c>
      <c r="AM1352">
        <v>50</v>
      </c>
      <c r="AN1352">
        <v>10</v>
      </c>
      <c r="AO1352" t="s">
        <v>67</v>
      </c>
      <c r="AR1352" t="s">
        <v>94</v>
      </c>
      <c r="AS1352" t="s">
        <v>3111</v>
      </c>
      <c r="AT1352">
        <v>253645911</v>
      </c>
      <c r="AU1352" t="s">
        <v>3112</v>
      </c>
      <c r="AV1352" s="1">
        <v>45125.335798611108</v>
      </c>
      <c r="AY1352" t="s">
        <v>72</v>
      </c>
      <c r="AZ1352" t="s">
        <v>73</v>
      </c>
      <c r="BA1352" t="s">
        <v>74</v>
      </c>
      <c r="BC1352">
        <v>1351</v>
      </c>
      <c r="BD1352" t="str">
        <f>IFERROR(VLOOKUP(C1352,Sheet1!$A$2:$C$52,2, FALSE), "")</f>
        <v>Meru</v>
      </c>
      <c r="BE1352" t="str">
        <f>IFERROR(VLOOKUP(C1352,Sheet1!$A$2:$C$52,3, FALSE), "")</f>
        <v>Meru</v>
      </c>
    </row>
    <row r="1353" spans="1:57" x14ac:dyDescent="0.35">
      <c r="A1353" s="1">
        <v>45125.407209791672</v>
      </c>
      <c r="B1353" s="1">
        <v>45125.460621550927</v>
      </c>
      <c r="C1353">
        <v>800124</v>
      </c>
      <c r="D1353" t="s">
        <v>3113</v>
      </c>
      <c r="E1353">
        <v>-0.45317469999999999</v>
      </c>
      <c r="F1353">
        <v>37.560276799999997</v>
      </c>
      <c r="G1353">
        <v>1414.5</v>
      </c>
      <c r="H1353">
        <v>4.34</v>
      </c>
      <c r="I1353" s="1">
        <v>45125.459722222222</v>
      </c>
      <c r="J1353" t="s">
        <v>140</v>
      </c>
      <c r="K1353" t="s">
        <v>77</v>
      </c>
      <c r="L1353" t="s">
        <v>58</v>
      </c>
      <c r="M1353">
        <v>3</v>
      </c>
      <c r="N1353" t="s">
        <v>105</v>
      </c>
      <c r="O1353" t="s">
        <v>126</v>
      </c>
      <c r="P1353" t="s">
        <v>167</v>
      </c>
      <c r="Q1353" t="s">
        <v>112</v>
      </c>
      <c r="R1353">
        <v>1</v>
      </c>
      <c r="S1353">
        <v>1</v>
      </c>
      <c r="T1353">
        <v>0</v>
      </c>
      <c r="U1353">
        <v>0</v>
      </c>
      <c r="W1353" t="s">
        <v>121</v>
      </c>
      <c r="X1353">
        <v>1</v>
      </c>
      <c r="Y1353">
        <v>1</v>
      </c>
      <c r="Z1353">
        <v>1</v>
      </c>
      <c r="AA1353">
        <v>1</v>
      </c>
      <c r="AG1353" t="s">
        <v>150</v>
      </c>
      <c r="AH1353">
        <v>0</v>
      </c>
      <c r="AI1353">
        <v>1</v>
      </c>
      <c r="AJ1353">
        <v>1</v>
      </c>
      <c r="AK1353">
        <v>0</v>
      </c>
      <c r="AL1353">
        <v>50</v>
      </c>
      <c r="AM1353">
        <v>20</v>
      </c>
      <c r="AN1353">
        <v>10</v>
      </c>
      <c r="AO1353" t="s">
        <v>67</v>
      </c>
      <c r="AR1353" t="s">
        <v>69</v>
      </c>
      <c r="AS1353" t="s">
        <v>1572</v>
      </c>
      <c r="AT1353">
        <v>253645913</v>
      </c>
      <c r="AU1353" t="s">
        <v>3114</v>
      </c>
      <c r="AV1353" s="1">
        <v>45125.335810185177</v>
      </c>
      <c r="AY1353" t="s">
        <v>72</v>
      </c>
      <c r="AZ1353" t="s">
        <v>73</v>
      </c>
      <c r="BA1353" t="s">
        <v>74</v>
      </c>
      <c r="BC1353">
        <v>1352</v>
      </c>
      <c r="BD1353" t="str">
        <f>IFERROR(VLOOKUP(C1353,Sheet1!$A$2:$C$52,2, FALSE), "")</f>
        <v>Meru</v>
      </c>
      <c r="BE1353" t="str">
        <f>IFERROR(VLOOKUP(C1353,Sheet1!$A$2:$C$52,3, FALSE), "")</f>
        <v>Meru</v>
      </c>
    </row>
    <row r="1354" spans="1:57" x14ac:dyDescent="0.35">
      <c r="A1354" s="1">
        <v>45125.408110138887</v>
      </c>
      <c r="B1354" s="1">
        <v>45125.468400451391</v>
      </c>
      <c r="C1354">
        <v>800124</v>
      </c>
      <c r="D1354" t="s">
        <v>3115</v>
      </c>
      <c r="E1354">
        <v>-0.45334140000000001</v>
      </c>
      <c r="F1354">
        <v>37.560180099999997</v>
      </c>
      <c r="G1354">
        <v>1426.1</v>
      </c>
      <c r="H1354">
        <v>4.032</v>
      </c>
      <c r="I1354" s="1">
        <v>45125.46597222222</v>
      </c>
      <c r="J1354" t="s">
        <v>159</v>
      </c>
      <c r="K1354" t="s">
        <v>57</v>
      </c>
      <c r="L1354" t="s">
        <v>220</v>
      </c>
      <c r="M1354">
        <v>0</v>
      </c>
      <c r="N1354" t="s">
        <v>105</v>
      </c>
      <c r="O1354" t="s">
        <v>60</v>
      </c>
      <c r="P1354" t="s">
        <v>127</v>
      </c>
      <c r="Q1354" t="s">
        <v>62</v>
      </c>
      <c r="R1354">
        <v>1</v>
      </c>
      <c r="S1354">
        <v>0</v>
      </c>
      <c r="T1354">
        <v>0</v>
      </c>
      <c r="U1354">
        <v>0</v>
      </c>
      <c r="W1354" t="s">
        <v>81</v>
      </c>
      <c r="X1354">
        <v>1</v>
      </c>
      <c r="Y1354">
        <v>1</v>
      </c>
      <c r="Z1354">
        <v>0</v>
      </c>
      <c r="AA1354">
        <v>1</v>
      </c>
      <c r="AL1354">
        <v>30</v>
      </c>
      <c r="AM1354">
        <v>0</v>
      </c>
      <c r="AN1354">
        <v>10</v>
      </c>
      <c r="AO1354" t="s">
        <v>67</v>
      </c>
      <c r="AR1354" t="s">
        <v>69</v>
      </c>
      <c r="AT1354">
        <v>253648404</v>
      </c>
      <c r="AU1354" t="s">
        <v>3116</v>
      </c>
      <c r="AV1354" s="1">
        <v>45125.343564814822</v>
      </c>
      <c r="AY1354" t="s">
        <v>72</v>
      </c>
      <c r="AZ1354" t="s">
        <v>73</v>
      </c>
      <c r="BA1354" t="s">
        <v>74</v>
      </c>
      <c r="BC1354">
        <v>1353</v>
      </c>
      <c r="BD1354" t="str">
        <f>IFERROR(VLOOKUP(C1354,Sheet1!$A$2:$C$52,2, FALSE), "")</f>
        <v>Meru</v>
      </c>
      <c r="BE1354" t="str">
        <f>IFERROR(VLOOKUP(C1354,Sheet1!$A$2:$C$52,3, FALSE), "")</f>
        <v>Meru</v>
      </c>
    </row>
    <row r="1355" spans="1:57" x14ac:dyDescent="0.35">
      <c r="A1355" s="1">
        <v>45124.640748148151</v>
      </c>
      <c r="B1355" s="1">
        <v>45125.462616064811</v>
      </c>
      <c r="C1355">
        <v>800135</v>
      </c>
      <c r="D1355" t="s">
        <v>3117</v>
      </c>
      <c r="E1355">
        <v>-0.71065060000000002</v>
      </c>
      <c r="F1355">
        <v>37.1444525</v>
      </c>
      <c r="G1355">
        <v>0</v>
      </c>
      <c r="H1355">
        <v>2200</v>
      </c>
      <c r="I1355" s="1">
        <v>45125.640277777777</v>
      </c>
      <c r="J1355" t="s">
        <v>76</v>
      </c>
      <c r="K1355" t="s">
        <v>57</v>
      </c>
      <c r="L1355" t="s">
        <v>78</v>
      </c>
      <c r="N1355" t="s">
        <v>105</v>
      </c>
      <c r="O1355" t="s">
        <v>60</v>
      </c>
      <c r="P1355" t="s">
        <v>61</v>
      </c>
      <c r="Q1355" t="s">
        <v>112</v>
      </c>
      <c r="R1355">
        <v>1</v>
      </c>
      <c r="S1355">
        <v>1</v>
      </c>
      <c r="T1355">
        <v>0</v>
      </c>
      <c r="U1355">
        <v>0</v>
      </c>
      <c r="W1355" t="s">
        <v>121</v>
      </c>
      <c r="X1355">
        <v>1</v>
      </c>
      <c r="Y1355">
        <v>1</v>
      </c>
      <c r="Z1355">
        <v>1</v>
      </c>
      <c r="AA1355">
        <v>1</v>
      </c>
      <c r="AG1355" t="s">
        <v>121</v>
      </c>
      <c r="AH1355">
        <v>1</v>
      </c>
      <c r="AI1355">
        <v>1</v>
      </c>
      <c r="AJ1355">
        <v>1</v>
      </c>
      <c r="AK1355">
        <v>1</v>
      </c>
      <c r="AL1355">
        <v>20</v>
      </c>
      <c r="AM1355">
        <v>20</v>
      </c>
      <c r="AN1355">
        <v>10</v>
      </c>
      <c r="AO1355" t="s">
        <v>67</v>
      </c>
      <c r="AR1355" t="s">
        <v>69</v>
      </c>
      <c r="AT1355">
        <v>253649793</v>
      </c>
      <c r="AU1355" t="s">
        <v>3118</v>
      </c>
      <c r="AV1355" s="1">
        <v>45125.347719907397</v>
      </c>
      <c r="AY1355" t="s">
        <v>72</v>
      </c>
      <c r="AZ1355" t="s">
        <v>73</v>
      </c>
      <c r="BA1355" t="s">
        <v>74</v>
      </c>
      <c r="BC1355">
        <v>1354</v>
      </c>
      <c r="BD1355" t="str">
        <f>IFERROR(VLOOKUP(C1355,Sheet1!$A$2:$C$52,2, FALSE), "")</f>
        <v>Kiharu</v>
      </c>
      <c r="BE1355" t="str">
        <f>IFERROR(VLOOKUP(C1355,Sheet1!$A$2:$C$52,3, FALSE), "")</f>
        <v>Muranga</v>
      </c>
    </row>
    <row r="1356" spans="1:57" x14ac:dyDescent="0.35">
      <c r="A1356" s="1">
        <v>45124.641893935193</v>
      </c>
      <c r="B1356" s="1">
        <v>45125.462767939818</v>
      </c>
      <c r="C1356">
        <v>800135</v>
      </c>
      <c r="D1356" t="s">
        <v>3119</v>
      </c>
      <c r="E1356">
        <v>-0.71838570000000002</v>
      </c>
      <c r="F1356">
        <v>37.130717400000002</v>
      </c>
      <c r="G1356">
        <v>0</v>
      </c>
      <c r="H1356">
        <v>2500</v>
      </c>
      <c r="I1356" s="1">
        <v>45125.64166666667</v>
      </c>
      <c r="J1356" t="s">
        <v>159</v>
      </c>
      <c r="K1356" t="s">
        <v>77</v>
      </c>
      <c r="L1356" t="s">
        <v>58</v>
      </c>
      <c r="M1356">
        <v>4</v>
      </c>
      <c r="N1356" t="s">
        <v>105</v>
      </c>
      <c r="O1356" t="s">
        <v>126</v>
      </c>
      <c r="P1356" t="s">
        <v>127</v>
      </c>
      <c r="Q1356" t="s">
        <v>112</v>
      </c>
      <c r="R1356">
        <v>1</v>
      </c>
      <c r="S1356">
        <v>1</v>
      </c>
      <c r="T1356">
        <v>0</v>
      </c>
      <c r="U1356">
        <v>0</v>
      </c>
      <c r="W1356" t="s">
        <v>155</v>
      </c>
      <c r="X1356">
        <v>1</v>
      </c>
      <c r="Y1356">
        <v>1</v>
      </c>
      <c r="Z1356">
        <v>1</v>
      </c>
      <c r="AA1356">
        <v>1</v>
      </c>
      <c r="AG1356" t="s">
        <v>121</v>
      </c>
      <c r="AH1356">
        <v>1</v>
      </c>
      <c r="AI1356">
        <v>1</v>
      </c>
      <c r="AJ1356">
        <v>1</v>
      </c>
      <c r="AK1356">
        <v>1</v>
      </c>
      <c r="AL1356">
        <v>25</v>
      </c>
      <c r="AM1356">
        <v>60</v>
      </c>
      <c r="AN1356">
        <v>10</v>
      </c>
      <c r="AO1356" t="s">
        <v>67</v>
      </c>
      <c r="AR1356" t="s">
        <v>69</v>
      </c>
      <c r="AS1356" t="s">
        <v>3120</v>
      </c>
      <c r="AT1356">
        <v>253649795</v>
      </c>
      <c r="AU1356" t="s">
        <v>3121</v>
      </c>
      <c r="AV1356" s="1">
        <v>45125.347731481481</v>
      </c>
      <c r="AY1356" t="s">
        <v>72</v>
      </c>
      <c r="AZ1356" t="s">
        <v>73</v>
      </c>
      <c r="BA1356" t="s">
        <v>74</v>
      </c>
      <c r="BC1356">
        <v>1355</v>
      </c>
      <c r="BD1356" t="str">
        <f>IFERROR(VLOOKUP(C1356,Sheet1!$A$2:$C$52,2, FALSE), "")</f>
        <v>Kiharu</v>
      </c>
      <c r="BE1356" t="str">
        <f>IFERROR(VLOOKUP(C1356,Sheet1!$A$2:$C$52,3, FALSE), "")</f>
        <v>Muranga</v>
      </c>
    </row>
    <row r="1357" spans="1:57" x14ac:dyDescent="0.35">
      <c r="A1357" s="1">
        <v>45124.649828726862</v>
      </c>
      <c r="B1357" s="1">
        <v>45125.463354050917</v>
      </c>
      <c r="C1357">
        <v>800135</v>
      </c>
      <c r="D1357" t="s">
        <v>3119</v>
      </c>
      <c r="E1357">
        <v>-0.71838570000000002</v>
      </c>
      <c r="F1357">
        <v>37.130717400000002</v>
      </c>
      <c r="G1357">
        <v>0</v>
      </c>
      <c r="H1357">
        <v>2500</v>
      </c>
      <c r="I1357" s="1">
        <v>45125.649305555547</v>
      </c>
      <c r="J1357" t="s">
        <v>159</v>
      </c>
      <c r="K1357" t="s">
        <v>77</v>
      </c>
      <c r="L1357" t="s">
        <v>58</v>
      </c>
      <c r="M1357">
        <v>3</v>
      </c>
      <c r="N1357" t="s">
        <v>105</v>
      </c>
      <c r="O1357" t="s">
        <v>60</v>
      </c>
      <c r="P1357" t="s">
        <v>127</v>
      </c>
      <c r="Q1357" t="s">
        <v>112</v>
      </c>
      <c r="R1357">
        <v>1</v>
      </c>
      <c r="S1357">
        <v>1</v>
      </c>
      <c r="T1357">
        <v>0</v>
      </c>
      <c r="U1357">
        <v>0</v>
      </c>
      <c r="W1357" t="s">
        <v>121</v>
      </c>
      <c r="X1357">
        <v>1</v>
      </c>
      <c r="Y1357">
        <v>1</v>
      </c>
      <c r="Z1357">
        <v>1</v>
      </c>
      <c r="AA1357">
        <v>1</v>
      </c>
      <c r="AG1357" t="s">
        <v>121</v>
      </c>
      <c r="AH1357">
        <v>1</v>
      </c>
      <c r="AI1357">
        <v>1</v>
      </c>
      <c r="AJ1357">
        <v>1</v>
      </c>
      <c r="AK1357">
        <v>1</v>
      </c>
      <c r="AL1357">
        <v>60</v>
      </c>
      <c r="AM1357">
        <v>50</v>
      </c>
      <c r="AO1357" t="s">
        <v>67</v>
      </c>
      <c r="AR1357" t="s">
        <v>69</v>
      </c>
      <c r="AS1357" t="s">
        <v>1802</v>
      </c>
      <c r="AT1357">
        <v>253649797</v>
      </c>
      <c r="AU1357" t="s">
        <v>3122</v>
      </c>
      <c r="AV1357" s="1">
        <v>45125.347731481481</v>
      </c>
      <c r="AY1357" t="s">
        <v>72</v>
      </c>
      <c r="AZ1357" t="s">
        <v>73</v>
      </c>
      <c r="BA1357" t="s">
        <v>74</v>
      </c>
      <c r="BC1357">
        <v>1356</v>
      </c>
      <c r="BD1357" t="str">
        <f>IFERROR(VLOOKUP(C1357,Sheet1!$A$2:$C$52,2, FALSE), "")</f>
        <v>Kiharu</v>
      </c>
      <c r="BE1357" t="str">
        <f>IFERROR(VLOOKUP(C1357,Sheet1!$A$2:$C$52,3, FALSE), "")</f>
        <v>Muranga</v>
      </c>
    </row>
    <row r="1358" spans="1:57" x14ac:dyDescent="0.35">
      <c r="A1358" s="1">
        <v>45124.651984525473</v>
      </c>
      <c r="B1358" s="1">
        <v>45125.46350322917</v>
      </c>
      <c r="C1358">
        <v>800135</v>
      </c>
      <c r="D1358" t="s">
        <v>3119</v>
      </c>
      <c r="E1358">
        <v>-0.71838570000000002</v>
      </c>
      <c r="F1358">
        <v>37.130717400000002</v>
      </c>
      <c r="G1358">
        <v>0</v>
      </c>
      <c r="H1358">
        <v>2500</v>
      </c>
      <c r="I1358" s="1">
        <v>45125.65347222222</v>
      </c>
      <c r="J1358" t="s">
        <v>159</v>
      </c>
      <c r="K1358" t="s">
        <v>77</v>
      </c>
      <c r="L1358" t="s">
        <v>58</v>
      </c>
      <c r="M1358">
        <v>3</v>
      </c>
      <c r="N1358" t="s">
        <v>59</v>
      </c>
      <c r="O1358" t="s">
        <v>91</v>
      </c>
      <c r="P1358" t="s">
        <v>141</v>
      </c>
      <c r="Q1358" t="s">
        <v>112</v>
      </c>
      <c r="R1358">
        <v>1</v>
      </c>
      <c r="S1358">
        <v>1</v>
      </c>
      <c r="T1358">
        <v>0</v>
      </c>
      <c r="U1358">
        <v>0</v>
      </c>
      <c r="W1358" t="s">
        <v>121</v>
      </c>
      <c r="X1358">
        <v>1</v>
      </c>
      <c r="Y1358">
        <v>1</v>
      </c>
      <c r="Z1358">
        <v>1</v>
      </c>
      <c r="AA1358">
        <v>1</v>
      </c>
      <c r="AG1358" t="s">
        <v>121</v>
      </c>
      <c r="AH1358">
        <v>1</v>
      </c>
      <c r="AI1358">
        <v>1</v>
      </c>
      <c r="AJ1358">
        <v>1</v>
      </c>
      <c r="AK1358">
        <v>1</v>
      </c>
      <c r="AL1358">
        <v>60</v>
      </c>
      <c r="AM1358">
        <v>100</v>
      </c>
      <c r="AN1358">
        <v>10</v>
      </c>
      <c r="AO1358" t="s">
        <v>82</v>
      </c>
      <c r="AP1358" t="s">
        <v>68</v>
      </c>
      <c r="AQ1358" t="s">
        <v>1787</v>
      </c>
      <c r="AR1358" t="s">
        <v>69</v>
      </c>
      <c r="AT1358">
        <v>253649801</v>
      </c>
      <c r="AU1358" t="s">
        <v>3123</v>
      </c>
      <c r="AV1358" s="1">
        <v>45125.347731481481</v>
      </c>
      <c r="AY1358" t="s">
        <v>72</v>
      </c>
      <c r="AZ1358" t="s">
        <v>73</v>
      </c>
      <c r="BA1358" t="s">
        <v>74</v>
      </c>
      <c r="BC1358">
        <v>1357</v>
      </c>
      <c r="BD1358" t="str">
        <f>IFERROR(VLOOKUP(C1358,Sheet1!$A$2:$C$52,2, FALSE), "")</f>
        <v>Kiharu</v>
      </c>
      <c r="BE1358" t="str">
        <f>IFERROR(VLOOKUP(C1358,Sheet1!$A$2:$C$52,3, FALSE), "")</f>
        <v>Muranga</v>
      </c>
    </row>
    <row r="1359" spans="1:57" x14ac:dyDescent="0.35">
      <c r="A1359" s="1">
        <v>45124.661492395833</v>
      </c>
      <c r="B1359" s="1">
        <v>45125.464134409733</v>
      </c>
      <c r="C1359">
        <v>800135</v>
      </c>
      <c r="D1359" t="s">
        <v>3124</v>
      </c>
      <c r="E1359">
        <v>-0.72084190000000004</v>
      </c>
      <c r="F1359">
        <v>37.145235300000003</v>
      </c>
      <c r="G1359">
        <v>1367.400024414062</v>
      </c>
      <c r="H1359">
        <v>154.41499999999999</v>
      </c>
      <c r="I1359" s="1">
        <v>45125.661111111112</v>
      </c>
      <c r="J1359" t="s">
        <v>159</v>
      </c>
      <c r="K1359" t="s">
        <v>77</v>
      </c>
      <c r="L1359" t="s">
        <v>58</v>
      </c>
      <c r="M1359">
        <v>3</v>
      </c>
      <c r="N1359" t="s">
        <v>59</v>
      </c>
      <c r="O1359" t="s">
        <v>91</v>
      </c>
      <c r="P1359" t="s">
        <v>167</v>
      </c>
      <c r="Q1359" t="s">
        <v>62</v>
      </c>
      <c r="R1359">
        <v>1</v>
      </c>
      <c r="S1359">
        <v>0</v>
      </c>
      <c r="T1359">
        <v>0</v>
      </c>
      <c r="U1359">
        <v>0</v>
      </c>
      <c r="W1359" t="s">
        <v>121</v>
      </c>
      <c r="X1359">
        <v>1</v>
      </c>
      <c r="Y1359">
        <v>1</v>
      </c>
      <c r="Z1359">
        <v>1</v>
      </c>
      <c r="AA1359">
        <v>1</v>
      </c>
      <c r="AL1359">
        <v>60</v>
      </c>
      <c r="AM1359">
        <v>100</v>
      </c>
      <c r="AN1359">
        <v>10</v>
      </c>
      <c r="AO1359" t="s">
        <v>82</v>
      </c>
      <c r="AP1359" t="s">
        <v>83</v>
      </c>
      <c r="AR1359" t="s">
        <v>94</v>
      </c>
      <c r="AS1359" t="s">
        <v>3125</v>
      </c>
      <c r="AT1359">
        <v>253649804</v>
      </c>
      <c r="AU1359" t="s">
        <v>3126</v>
      </c>
      <c r="AV1359" s="1">
        <v>45125.347743055558</v>
      </c>
      <c r="AY1359" t="s">
        <v>72</v>
      </c>
      <c r="AZ1359" t="s">
        <v>73</v>
      </c>
      <c r="BA1359" t="s">
        <v>74</v>
      </c>
      <c r="BC1359">
        <v>1358</v>
      </c>
      <c r="BD1359" t="str">
        <f>IFERROR(VLOOKUP(C1359,Sheet1!$A$2:$C$52,2, FALSE), "")</f>
        <v>Kiharu</v>
      </c>
      <c r="BE1359" t="str">
        <f>IFERROR(VLOOKUP(C1359,Sheet1!$A$2:$C$52,3, FALSE), "")</f>
        <v>Muranga</v>
      </c>
    </row>
    <row r="1360" spans="1:57" x14ac:dyDescent="0.35">
      <c r="A1360" s="1">
        <v>45124.663542997689</v>
      </c>
      <c r="B1360" s="1">
        <v>45125.464270497687</v>
      </c>
      <c r="C1360">
        <v>800135</v>
      </c>
      <c r="D1360" t="s">
        <v>3127</v>
      </c>
      <c r="E1360">
        <v>-0.72140029999999999</v>
      </c>
      <c r="F1360">
        <v>37.147028599999999</v>
      </c>
      <c r="G1360">
        <v>1367.400024414062</v>
      </c>
      <c r="H1360">
        <v>48.9</v>
      </c>
      <c r="I1360" s="1">
        <v>45125.663194444453</v>
      </c>
      <c r="J1360" t="s">
        <v>159</v>
      </c>
      <c r="K1360" t="s">
        <v>57</v>
      </c>
      <c r="L1360" t="s">
        <v>58</v>
      </c>
      <c r="M1360">
        <v>5</v>
      </c>
      <c r="N1360" t="s">
        <v>105</v>
      </c>
      <c r="O1360" t="s">
        <v>126</v>
      </c>
      <c r="P1360" t="s">
        <v>61</v>
      </c>
      <c r="Q1360" t="s">
        <v>112</v>
      </c>
      <c r="R1360">
        <v>1</v>
      </c>
      <c r="S1360">
        <v>1</v>
      </c>
      <c r="T1360">
        <v>0</v>
      </c>
      <c r="U1360">
        <v>0</v>
      </c>
      <c r="W1360" t="s">
        <v>121</v>
      </c>
      <c r="X1360">
        <v>1</v>
      </c>
      <c r="Y1360">
        <v>1</v>
      </c>
      <c r="Z1360">
        <v>1</v>
      </c>
      <c r="AA1360">
        <v>1</v>
      </c>
      <c r="AG1360" t="s">
        <v>66</v>
      </c>
      <c r="AH1360">
        <v>0</v>
      </c>
      <c r="AI1360">
        <v>1</v>
      </c>
      <c r="AJ1360">
        <v>0</v>
      </c>
      <c r="AK1360">
        <v>0</v>
      </c>
      <c r="AL1360">
        <v>30</v>
      </c>
      <c r="AO1360" t="s">
        <v>67</v>
      </c>
      <c r="AR1360" t="s">
        <v>69</v>
      </c>
      <c r="AS1360" t="s">
        <v>3128</v>
      </c>
      <c r="AT1360">
        <v>253649808</v>
      </c>
      <c r="AU1360" t="s">
        <v>3129</v>
      </c>
      <c r="AV1360" s="1">
        <v>45125.347743055558</v>
      </c>
      <c r="AY1360" t="s">
        <v>72</v>
      </c>
      <c r="AZ1360" t="s">
        <v>73</v>
      </c>
      <c r="BA1360" t="s">
        <v>74</v>
      </c>
      <c r="BC1360">
        <v>1359</v>
      </c>
      <c r="BD1360" t="str">
        <f>IFERROR(VLOOKUP(C1360,Sheet1!$A$2:$C$52,2, FALSE), "")</f>
        <v>Kiharu</v>
      </c>
      <c r="BE1360" t="str">
        <f>IFERROR(VLOOKUP(C1360,Sheet1!$A$2:$C$52,3, FALSE), "")</f>
        <v>Muranga</v>
      </c>
    </row>
    <row r="1361" spans="1:57" x14ac:dyDescent="0.35">
      <c r="A1361" s="1">
        <v>45124.665087071757</v>
      </c>
      <c r="B1361" s="1">
        <v>45125.464724803242</v>
      </c>
      <c r="C1361">
        <v>800135</v>
      </c>
      <c r="D1361" t="s">
        <v>3130</v>
      </c>
      <c r="E1361">
        <v>-0.71868609999999999</v>
      </c>
      <c r="F1361">
        <v>37.149141999999998</v>
      </c>
      <c r="G1361">
        <v>1367.400024414062</v>
      </c>
      <c r="H1361">
        <v>1899.999</v>
      </c>
      <c r="I1361" s="1">
        <v>45125.664583333331</v>
      </c>
      <c r="J1361" t="s">
        <v>76</v>
      </c>
      <c r="K1361" t="s">
        <v>77</v>
      </c>
      <c r="L1361" t="s">
        <v>58</v>
      </c>
      <c r="M1361">
        <v>1</v>
      </c>
      <c r="N1361" t="s">
        <v>59</v>
      </c>
      <c r="O1361" t="s">
        <v>126</v>
      </c>
      <c r="P1361" t="s">
        <v>127</v>
      </c>
      <c r="Q1361" t="s">
        <v>181</v>
      </c>
      <c r="R1361">
        <v>1</v>
      </c>
      <c r="S1361">
        <v>1</v>
      </c>
      <c r="T1361">
        <v>1</v>
      </c>
      <c r="U1361">
        <v>0</v>
      </c>
      <c r="W1361" t="s">
        <v>121</v>
      </c>
      <c r="X1361">
        <v>1</v>
      </c>
      <c r="Y1361">
        <v>1</v>
      </c>
      <c r="Z1361">
        <v>1</v>
      </c>
      <c r="AA1361">
        <v>1</v>
      </c>
      <c r="AB1361" t="s">
        <v>121</v>
      </c>
      <c r="AC1361">
        <v>1</v>
      </c>
      <c r="AD1361">
        <v>1</v>
      </c>
      <c r="AE1361">
        <v>1</v>
      </c>
      <c r="AF1361">
        <v>1</v>
      </c>
      <c r="AG1361" t="s">
        <v>121</v>
      </c>
      <c r="AH1361">
        <v>1</v>
      </c>
      <c r="AI1361">
        <v>1</v>
      </c>
      <c r="AJ1361">
        <v>1</v>
      </c>
      <c r="AK1361">
        <v>1</v>
      </c>
      <c r="AL1361">
        <v>50</v>
      </c>
      <c r="AM1361">
        <v>50</v>
      </c>
      <c r="AN1361">
        <v>20</v>
      </c>
      <c r="AO1361" t="s">
        <v>82</v>
      </c>
      <c r="AP1361" t="s">
        <v>68</v>
      </c>
      <c r="AQ1361" t="s">
        <v>1787</v>
      </c>
      <c r="AR1361" t="s">
        <v>69</v>
      </c>
      <c r="AS1361" t="s">
        <v>3131</v>
      </c>
      <c r="AT1361">
        <v>253649810</v>
      </c>
      <c r="AU1361" t="s">
        <v>3132</v>
      </c>
      <c r="AV1361" s="1">
        <v>45125.347754629627</v>
      </c>
      <c r="AY1361" t="s">
        <v>72</v>
      </c>
      <c r="AZ1361" t="s">
        <v>73</v>
      </c>
      <c r="BA1361" t="s">
        <v>74</v>
      </c>
      <c r="BC1361">
        <v>1360</v>
      </c>
      <c r="BD1361" t="str">
        <f>IFERROR(VLOOKUP(C1361,Sheet1!$A$2:$C$52,2, FALSE), "")</f>
        <v>Kiharu</v>
      </c>
      <c r="BE1361" t="str">
        <f>IFERROR(VLOOKUP(C1361,Sheet1!$A$2:$C$52,3, FALSE), "")</f>
        <v>Muranga</v>
      </c>
    </row>
    <row r="1362" spans="1:57" x14ac:dyDescent="0.35">
      <c r="A1362" s="1">
        <v>45124.666616747687</v>
      </c>
      <c r="B1362" s="1">
        <v>45125.465636990739</v>
      </c>
      <c r="C1362">
        <v>800135</v>
      </c>
      <c r="D1362" t="s">
        <v>3133</v>
      </c>
      <c r="E1362">
        <v>-0.72087959999999995</v>
      </c>
      <c r="F1362">
        <v>37.148310199999997</v>
      </c>
      <c r="G1362">
        <v>1321.099975585938</v>
      </c>
      <c r="H1362">
        <v>52.4</v>
      </c>
      <c r="I1362" s="1">
        <v>45125.666666666657</v>
      </c>
      <c r="J1362" t="s">
        <v>76</v>
      </c>
      <c r="K1362" t="s">
        <v>77</v>
      </c>
      <c r="L1362" t="s">
        <v>78</v>
      </c>
      <c r="N1362" t="s">
        <v>59</v>
      </c>
      <c r="O1362" t="s">
        <v>79</v>
      </c>
      <c r="P1362" t="s">
        <v>61</v>
      </c>
      <c r="Q1362" t="s">
        <v>112</v>
      </c>
      <c r="R1362">
        <v>1</v>
      </c>
      <c r="S1362">
        <v>1</v>
      </c>
      <c r="T1362">
        <v>0</v>
      </c>
      <c r="U1362">
        <v>0</v>
      </c>
      <c r="W1362" t="s">
        <v>155</v>
      </c>
      <c r="X1362">
        <v>1</v>
      </c>
      <c r="Y1362">
        <v>1</v>
      </c>
      <c r="Z1362">
        <v>1</v>
      </c>
      <c r="AA1362">
        <v>1</v>
      </c>
      <c r="AG1362" t="s">
        <v>121</v>
      </c>
      <c r="AH1362">
        <v>1</v>
      </c>
      <c r="AI1362">
        <v>1</v>
      </c>
      <c r="AJ1362">
        <v>1</v>
      </c>
      <c r="AK1362">
        <v>1</v>
      </c>
      <c r="AL1362">
        <v>60</v>
      </c>
      <c r="AM1362">
        <v>50</v>
      </c>
      <c r="AN1362">
        <v>15</v>
      </c>
      <c r="AO1362" t="s">
        <v>67</v>
      </c>
      <c r="AP1362" t="s">
        <v>83</v>
      </c>
      <c r="AR1362" t="s">
        <v>69</v>
      </c>
      <c r="AT1362">
        <v>253649813</v>
      </c>
      <c r="AU1362" t="s">
        <v>3134</v>
      </c>
      <c r="AV1362" s="1">
        <v>45125.347754629627</v>
      </c>
      <c r="AY1362" t="s">
        <v>72</v>
      </c>
      <c r="AZ1362" t="s">
        <v>73</v>
      </c>
      <c r="BA1362" t="s">
        <v>74</v>
      </c>
      <c r="BC1362">
        <v>1361</v>
      </c>
      <c r="BD1362" t="str">
        <f>IFERROR(VLOOKUP(C1362,Sheet1!$A$2:$C$52,2, FALSE), "")</f>
        <v>Kiharu</v>
      </c>
      <c r="BE1362" t="str">
        <f>IFERROR(VLOOKUP(C1362,Sheet1!$A$2:$C$52,3, FALSE), "")</f>
        <v>Muranga</v>
      </c>
    </row>
    <row r="1363" spans="1:57" x14ac:dyDescent="0.35">
      <c r="A1363" s="1">
        <v>45124.671780682867</v>
      </c>
      <c r="B1363" s="1">
        <v>45125.466687997687</v>
      </c>
      <c r="C1363">
        <v>800135</v>
      </c>
      <c r="D1363" t="s">
        <v>3135</v>
      </c>
      <c r="E1363">
        <v>-0.72014880000000003</v>
      </c>
      <c r="F1363">
        <v>37.148598499999999</v>
      </c>
      <c r="G1363">
        <v>1314.300048828125</v>
      </c>
      <c r="H1363">
        <v>36.9</v>
      </c>
      <c r="I1363" s="1">
        <v>45125.671527777777</v>
      </c>
      <c r="J1363" t="s">
        <v>76</v>
      </c>
      <c r="K1363" t="s">
        <v>77</v>
      </c>
      <c r="L1363" t="s">
        <v>78</v>
      </c>
      <c r="N1363" t="s">
        <v>59</v>
      </c>
      <c r="O1363" t="s">
        <v>79</v>
      </c>
      <c r="P1363" t="s">
        <v>61</v>
      </c>
      <c r="Q1363" t="s">
        <v>112</v>
      </c>
      <c r="R1363">
        <v>1</v>
      </c>
      <c r="S1363">
        <v>1</v>
      </c>
      <c r="T1363">
        <v>0</v>
      </c>
      <c r="U1363">
        <v>0</v>
      </c>
      <c r="W1363" t="s">
        <v>101</v>
      </c>
      <c r="X1363">
        <v>1</v>
      </c>
      <c r="Y1363">
        <v>1</v>
      </c>
      <c r="Z1363">
        <v>1</v>
      </c>
      <c r="AA1363">
        <v>0</v>
      </c>
      <c r="AG1363" t="s">
        <v>101</v>
      </c>
      <c r="AH1363">
        <v>1</v>
      </c>
      <c r="AI1363">
        <v>1</v>
      </c>
      <c r="AJ1363">
        <v>1</v>
      </c>
      <c r="AK1363">
        <v>0</v>
      </c>
      <c r="AL1363">
        <v>25</v>
      </c>
      <c r="AM1363">
        <v>25</v>
      </c>
      <c r="AO1363" t="s">
        <v>82</v>
      </c>
      <c r="AR1363" t="s">
        <v>69</v>
      </c>
      <c r="AS1363" t="s">
        <v>3136</v>
      </c>
      <c r="AT1363">
        <v>253649815</v>
      </c>
      <c r="AU1363" t="s">
        <v>3137</v>
      </c>
      <c r="AV1363" s="1">
        <v>45125.347754629627</v>
      </c>
      <c r="AY1363" t="s">
        <v>72</v>
      </c>
      <c r="AZ1363" t="s">
        <v>73</v>
      </c>
      <c r="BA1363" t="s">
        <v>74</v>
      </c>
      <c r="BC1363">
        <v>1362</v>
      </c>
      <c r="BD1363" t="str">
        <f>IFERROR(VLOOKUP(C1363,Sheet1!$A$2:$C$52,2, FALSE), "")</f>
        <v>Kiharu</v>
      </c>
      <c r="BE1363" t="str">
        <f>IFERROR(VLOOKUP(C1363,Sheet1!$A$2:$C$52,3, FALSE), "")</f>
        <v>Muranga</v>
      </c>
    </row>
    <row r="1364" spans="1:57" x14ac:dyDescent="0.35">
      <c r="A1364" s="1">
        <v>45124.673308622689</v>
      </c>
      <c r="B1364" s="1">
        <v>45125.467347268517</v>
      </c>
      <c r="C1364">
        <v>800135</v>
      </c>
      <c r="D1364" t="s">
        <v>3138</v>
      </c>
      <c r="E1364">
        <v>-0.72014880000000003</v>
      </c>
      <c r="F1364">
        <v>37.148598499999999</v>
      </c>
      <c r="G1364">
        <v>1314.300048828125</v>
      </c>
      <c r="H1364">
        <v>234.62799999999999</v>
      </c>
      <c r="I1364" s="1">
        <v>45125.67291666667</v>
      </c>
      <c r="J1364" t="s">
        <v>56</v>
      </c>
      <c r="K1364" t="s">
        <v>77</v>
      </c>
      <c r="L1364" t="s">
        <v>58</v>
      </c>
      <c r="M1364">
        <v>4</v>
      </c>
      <c r="N1364" t="s">
        <v>59</v>
      </c>
      <c r="O1364" t="s">
        <v>91</v>
      </c>
      <c r="P1364" t="s">
        <v>167</v>
      </c>
      <c r="Q1364" t="s">
        <v>112</v>
      </c>
      <c r="R1364">
        <v>1</v>
      </c>
      <c r="S1364">
        <v>1</v>
      </c>
      <c r="T1364">
        <v>0</v>
      </c>
      <c r="U1364">
        <v>0</v>
      </c>
      <c r="W1364" t="s">
        <v>121</v>
      </c>
      <c r="X1364">
        <v>1</v>
      </c>
      <c r="Y1364">
        <v>1</v>
      </c>
      <c r="Z1364">
        <v>1</v>
      </c>
      <c r="AA1364">
        <v>1</v>
      </c>
      <c r="AG1364" t="s">
        <v>121</v>
      </c>
      <c r="AH1364">
        <v>1</v>
      </c>
      <c r="AI1364">
        <v>1</v>
      </c>
      <c r="AJ1364">
        <v>1</v>
      </c>
      <c r="AK1364">
        <v>1</v>
      </c>
      <c r="AL1364">
        <v>50</v>
      </c>
      <c r="AM1364">
        <v>50</v>
      </c>
      <c r="AO1364" t="s">
        <v>67</v>
      </c>
      <c r="AR1364" t="s">
        <v>69</v>
      </c>
      <c r="AS1364" t="s">
        <v>67</v>
      </c>
      <c r="AT1364">
        <v>253649818</v>
      </c>
      <c r="AU1364" t="s">
        <v>3139</v>
      </c>
      <c r="AV1364" s="1">
        <v>45125.347766203697</v>
      </c>
      <c r="AY1364" t="s">
        <v>72</v>
      </c>
      <c r="AZ1364" t="s">
        <v>73</v>
      </c>
      <c r="BA1364" t="s">
        <v>74</v>
      </c>
      <c r="BC1364">
        <v>1363</v>
      </c>
      <c r="BD1364" t="str">
        <f>IFERROR(VLOOKUP(C1364,Sheet1!$A$2:$C$52,2, FALSE), "")</f>
        <v>Kiharu</v>
      </c>
      <c r="BE1364" t="str">
        <f>IFERROR(VLOOKUP(C1364,Sheet1!$A$2:$C$52,3, FALSE), "")</f>
        <v>Muranga</v>
      </c>
    </row>
    <row r="1365" spans="1:57" x14ac:dyDescent="0.35">
      <c r="A1365" s="1">
        <v>45125.409069930553</v>
      </c>
      <c r="B1365" s="1">
        <v>45125.48360324074</v>
      </c>
      <c r="C1365">
        <v>800124</v>
      </c>
      <c r="D1365" t="s">
        <v>3140</v>
      </c>
      <c r="E1365">
        <v>-0.45388719999999999</v>
      </c>
      <c r="F1365">
        <v>37.559717999999997</v>
      </c>
      <c r="G1365">
        <v>1428.9</v>
      </c>
      <c r="H1365">
        <v>4.5999999999999996</v>
      </c>
      <c r="I1365" s="1">
        <v>45125.480555555558</v>
      </c>
      <c r="J1365" t="s">
        <v>159</v>
      </c>
      <c r="K1365" t="s">
        <v>57</v>
      </c>
      <c r="L1365" t="s">
        <v>58</v>
      </c>
      <c r="M1365">
        <v>2</v>
      </c>
      <c r="N1365" t="s">
        <v>105</v>
      </c>
      <c r="O1365" t="s">
        <v>126</v>
      </c>
      <c r="P1365" t="s">
        <v>141</v>
      </c>
      <c r="Q1365" t="s">
        <v>112</v>
      </c>
      <c r="R1365">
        <v>1</v>
      </c>
      <c r="S1365">
        <v>1</v>
      </c>
      <c r="T1365">
        <v>0</v>
      </c>
      <c r="U1365">
        <v>0</v>
      </c>
      <c r="W1365" t="s">
        <v>81</v>
      </c>
      <c r="X1365">
        <v>1</v>
      </c>
      <c r="Y1365">
        <v>1</v>
      </c>
      <c r="Z1365">
        <v>0</v>
      </c>
      <c r="AA1365">
        <v>1</v>
      </c>
      <c r="AG1365" t="s">
        <v>247</v>
      </c>
      <c r="AH1365">
        <v>0</v>
      </c>
      <c r="AI1365">
        <v>1</v>
      </c>
      <c r="AJ1365">
        <v>0</v>
      </c>
      <c r="AK1365">
        <v>1</v>
      </c>
      <c r="AL1365">
        <v>50</v>
      </c>
      <c r="AM1365">
        <v>0</v>
      </c>
      <c r="AN1365">
        <v>10</v>
      </c>
      <c r="AO1365" t="s">
        <v>67</v>
      </c>
      <c r="AR1365" t="s">
        <v>69</v>
      </c>
      <c r="AS1365" t="s">
        <v>2695</v>
      </c>
      <c r="AT1365">
        <v>253654166</v>
      </c>
      <c r="AU1365" t="s">
        <v>3141</v>
      </c>
      <c r="AV1365" s="1">
        <v>45125.359016203707</v>
      </c>
      <c r="AY1365" t="s">
        <v>72</v>
      </c>
      <c r="AZ1365" t="s">
        <v>73</v>
      </c>
      <c r="BA1365" t="s">
        <v>74</v>
      </c>
      <c r="BC1365">
        <v>1364</v>
      </c>
      <c r="BD1365" t="str">
        <f>IFERROR(VLOOKUP(C1365,Sheet1!$A$2:$C$52,2, FALSE), "")</f>
        <v>Meru</v>
      </c>
      <c r="BE1365" t="str">
        <f>IFERROR(VLOOKUP(C1365,Sheet1!$A$2:$C$52,3, FALSE), "")</f>
        <v>Meru</v>
      </c>
    </row>
    <row r="1366" spans="1:57" x14ac:dyDescent="0.35">
      <c r="A1366" s="1">
        <v>45125.410071435188</v>
      </c>
      <c r="B1366" s="1">
        <v>45125.507984421303</v>
      </c>
      <c r="C1366">
        <v>800124</v>
      </c>
      <c r="D1366" t="s">
        <v>3142</v>
      </c>
      <c r="E1366">
        <v>-0.45423449999999999</v>
      </c>
      <c r="F1366">
        <v>37.5603877</v>
      </c>
      <c r="G1366">
        <v>1432.1</v>
      </c>
      <c r="H1366">
        <v>4.8499999999999996</v>
      </c>
      <c r="I1366" s="1">
        <v>45125.506944444453</v>
      </c>
      <c r="J1366">
        <v>60</v>
      </c>
      <c r="K1366" t="s">
        <v>57</v>
      </c>
      <c r="L1366" t="s">
        <v>289</v>
      </c>
      <c r="M1366">
        <v>3</v>
      </c>
      <c r="N1366" t="s">
        <v>186</v>
      </c>
      <c r="O1366" t="s">
        <v>60</v>
      </c>
      <c r="P1366" t="s">
        <v>61</v>
      </c>
      <c r="Q1366" t="s">
        <v>62</v>
      </c>
      <c r="R1366">
        <v>1</v>
      </c>
      <c r="S1366">
        <v>0</v>
      </c>
      <c r="T1366">
        <v>0</v>
      </c>
      <c r="U1366">
        <v>0</v>
      </c>
      <c r="W1366" t="s">
        <v>93</v>
      </c>
      <c r="X1366">
        <v>1</v>
      </c>
      <c r="Y1366">
        <v>1</v>
      </c>
      <c r="Z1366">
        <v>0</v>
      </c>
      <c r="AA1366">
        <v>0</v>
      </c>
      <c r="AL1366">
        <v>50</v>
      </c>
      <c r="AM1366">
        <v>0</v>
      </c>
      <c r="AN1366">
        <v>0</v>
      </c>
      <c r="AO1366" t="s">
        <v>67</v>
      </c>
      <c r="AR1366" t="s">
        <v>69</v>
      </c>
      <c r="AS1366" t="s">
        <v>755</v>
      </c>
      <c r="AT1366">
        <v>253663100</v>
      </c>
      <c r="AU1366" t="s">
        <v>3143</v>
      </c>
      <c r="AV1366" s="1">
        <v>45125.385231481479</v>
      </c>
      <c r="AY1366" t="s">
        <v>72</v>
      </c>
      <c r="AZ1366" t="s">
        <v>73</v>
      </c>
      <c r="BA1366" t="s">
        <v>74</v>
      </c>
      <c r="BC1366">
        <v>1365</v>
      </c>
      <c r="BD1366" t="str">
        <f>IFERROR(VLOOKUP(C1366,Sheet1!$A$2:$C$52,2, FALSE), "")</f>
        <v>Meru</v>
      </c>
      <c r="BE1366" t="str">
        <f>IFERROR(VLOOKUP(C1366,Sheet1!$A$2:$C$52,3, FALSE), "")</f>
        <v>Meru</v>
      </c>
    </row>
    <row r="1367" spans="1:57" x14ac:dyDescent="0.35">
      <c r="A1367" s="1">
        <v>45125.411455462963</v>
      </c>
      <c r="B1367" s="1">
        <v>45125.509836006953</v>
      </c>
      <c r="C1367">
        <v>800124</v>
      </c>
      <c r="D1367" t="s">
        <v>3144</v>
      </c>
      <c r="E1367">
        <v>-0.45526460000000002</v>
      </c>
      <c r="F1367">
        <v>37.561029900000001</v>
      </c>
      <c r="G1367">
        <v>1431.9</v>
      </c>
      <c r="H1367">
        <v>4.8</v>
      </c>
      <c r="I1367" s="1">
        <v>45125.508333333331</v>
      </c>
      <c r="J1367" t="s">
        <v>76</v>
      </c>
      <c r="K1367" t="s">
        <v>57</v>
      </c>
      <c r="L1367" t="s">
        <v>78</v>
      </c>
      <c r="M1367">
        <v>0</v>
      </c>
      <c r="N1367" t="s">
        <v>105</v>
      </c>
      <c r="O1367" t="s">
        <v>91</v>
      </c>
      <c r="P1367" t="s">
        <v>127</v>
      </c>
      <c r="Q1367" t="s">
        <v>112</v>
      </c>
      <c r="R1367">
        <v>1</v>
      </c>
      <c r="S1367">
        <v>1</v>
      </c>
      <c r="T1367">
        <v>0</v>
      </c>
      <c r="U1367">
        <v>0</v>
      </c>
      <c r="W1367" t="s">
        <v>121</v>
      </c>
      <c r="X1367">
        <v>1</v>
      </c>
      <c r="Y1367">
        <v>1</v>
      </c>
      <c r="Z1367">
        <v>1</v>
      </c>
      <c r="AA1367">
        <v>1</v>
      </c>
      <c r="AG1367" t="s">
        <v>150</v>
      </c>
      <c r="AH1367">
        <v>0</v>
      </c>
      <c r="AI1367">
        <v>1</v>
      </c>
      <c r="AJ1367">
        <v>1</v>
      </c>
      <c r="AK1367">
        <v>0</v>
      </c>
      <c r="AL1367">
        <v>30</v>
      </c>
      <c r="AM1367">
        <v>50</v>
      </c>
      <c r="AN1367">
        <v>5</v>
      </c>
      <c r="AO1367" t="s">
        <v>67</v>
      </c>
      <c r="AR1367" t="s">
        <v>69</v>
      </c>
      <c r="AS1367" t="s">
        <v>1549</v>
      </c>
      <c r="AT1367">
        <v>253663105</v>
      </c>
      <c r="AU1367" t="s">
        <v>3145</v>
      </c>
      <c r="AV1367" s="1">
        <v>45125.385243055563</v>
      </c>
      <c r="AY1367" t="s">
        <v>72</v>
      </c>
      <c r="AZ1367" t="s">
        <v>73</v>
      </c>
      <c r="BA1367" t="s">
        <v>74</v>
      </c>
      <c r="BC1367">
        <v>1366</v>
      </c>
      <c r="BD1367" t="str">
        <f>IFERROR(VLOOKUP(C1367,Sheet1!$A$2:$C$52,2, FALSE), "")</f>
        <v>Meru</v>
      </c>
      <c r="BE1367" t="str">
        <f>IFERROR(VLOOKUP(C1367,Sheet1!$A$2:$C$52,3, FALSE), "")</f>
        <v>Meru</v>
      </c>
    </row>
    <row r="1368" spans="1:57" x14ac:dyDescent="0.35">
      <c r="A1368" s="1">
        <v>45125.559379212973</v>
      </c>
      <c r="B1368" s="1">
        <v>45125.561723888888</v>
      </c>
      <c r="C1368">
        <v>800113</v>
      </c>
      <c r="D1368" t="s">
        <v>3146</v>
      </c>
      <c r="E1368">
        <v>-2.5955493000000001</v>
      </c>
      <c r="F1368">
        <v>38.171664</v>
      </c>
      <c r="G1368">
        <v>686.50400000000002</v>
      </c>
      <c r="H1368">
        <v>3.9</v>
      </c>
      <c r="I1368" s="1">
        <v>45125.55972222222</v>
      </c>
      <c r="J1368" t="s">
        <v>76</v>
      </c>
      <c r="K1368" t="s">
        <v>57</v>
      </c>
      <c r="L1368" t="s">
        <v>58</v>
      </c>
      <c r="M1368">
        <v>0</v>
      </c>
      <c r="N1368" t="s">
        <v>105</v>
      </c>
      <c r="O1368" t="s">
        <v>60</v>
      </c>
      <c r="P1368" t="s">
        <v>61</v>
      </c>
      <c r="Q1368" t="s">
        <v>112</v>
      </c>
      <c r="R1368">
        <v>1</v>
      </c>
      <c r="S1368">
        <v>1</v>
      </c>
      <c r="T1368">
        <v>0</v>
      </c>
      <c r="U1368">
        <v>0</v>
      </c>
      <c r="W1368" t="s">
        <v>101</v>
      </c>
      <c r="X1368">
        <v>1</v>
      </c>
      <c r="Y1368">
        <v>1</v>
      </c>
      <c r="Z1368">
        <v>1</v>
      </c>
      <c r="AA1368">
        <v>0</v>
      </c>
      <c r="AG1368" t="s">
        <v>150</v>
      </c>
      <c r="AH1368">
        <v>0</v>
      </c>
      <c r="AI1368">
        <v>1</v>
      </c>
      <c r="AJ1368">
        <v>1</v>
      </c>
      <c r="AK1368">
        <v>0</v>
      </c>
      <c r="AL1368">
        <v>10</v>
      </c>
      <c r="AM1368">
        <v>15</v>
      </c>
      <c r="AN1368">
        <v>0</v>
      </c>
      <c r="AO1368" t="s">
        <v>67</v>
      </c>
      <c r="AR1368" t="s">
        <v>94</v>
      </c>
      <c r="AS1368" t="s">
        <v>67</v>
      </c>
      <c r="AT1368">
        <v>253691115</v>
      </c>
      <c r="AU1368" t="s">
        <v>3147</v>
      </c>
      <c r="AV1368" s="1">
        <v>45125.451666666668</v>
      </c>
      <c r="AY1368" t="s">
        <v>72</v>
      </c>
      <c r="AZ1368" t="s">
        <v>73</v>
      </c>
      <c r="BA1368" t="s">
        <v>74</v>
      </c>
      <c r="BC1368">
        <v>1367</v>
      </c>
      <c r="BD1368" t="str">
        <f>IFERROR(VLOOKUP(C1368,Sheet1!$A$2:$C$52,2, FALSE), "")</f>
        <v>Makueni</v>
      </c>
      <c r="BE1368" t="str">
        <f>IFERROR(VLOOKUP(C1368,Sheet1!$A$2:$C$52,3, FALSE), "")</f>
        <v>Makueni</v>
      </c>
    </row>
    <row r="1369" spans="1:57" x14ac:dyDescent="0.35">
      <c r="A1369" s="1">
        <v>45125.563530694453</v>
      </c>
      <c r="B1369" s="1">
        <v>45125.565390682867</v>
      </c>
      <c r="C1369">
        <v>800113</v>
      </c>
      <c r="D1369" t="s">
        <v>3148</v>
      </c>
      <c r="E1369">
        <v>-2.5942848999999999</v>
      </c>
      <c r="F1369">
        <v>38.173932499999999</v>
      </c>
      <c r="G1369">
        <v>690.93899999999996</v>
      </c>
      <c r="H1369">
        <v>3.9</v>
      </c>
      <c r="I1369" s="1">
        <v>45125.563888888893</v>
      </c>
      <c r="J1369">
        <v>60</v>
      </c>
      <c r="K1369" t="s">
        <v>77</v>
      </c>
      <c r="L1369" t="s">
        <v>58</v>
      </c>
      <c r="M1369">
        <v>6</v>
      </c>
      <c r="N1369" t="s">
        <v>186</v>
      </c>
      <c r="O1369" t="s">
        <v>126</v>
      </c>
      <c r="P1369" t="s">
        <v>127</v>
      </c>
      <c r="Q1369" t="s">
        <v>112</v>
      </c>
      <c r="R1369">
        <v>1</v>
      </c>
      <c r="S1369">
        <v>1</v>
      </c>
      <c r="T1369">
        <v>0</v>
      </c>
      <c r="U1369">
        <v>0</v>
      </c>
      <c r="W1369" t="s">
        <v>203</v>
      </c>
      <c r="X1369">
        <v>1</v>
      </c>
      <c r="Y1369">
        <v>1</v>
      </c>
      <c r="Z1369">
        <v>0</v>
      </c>
      <c r="AA1369">
        <v>0</v>
      </c>
      <c r="AG1369" t="s">
        <v>66</v>
      </c>
      <c r="AH1369">
        <v>0</v>
      </c>
      <c r="AI1369">
        <v>1</v>
      </c>
      <c r="AJ1369">
        <v>0</v>
      </c>
      <c r="AK1369">
        <v>0</v>
      </c>
      <c r="AL1369">
        <v>20</v>
      </c>
      <c r="AM1369">
        <v>0</v>
      </c>
      <c r="AN1369">
        <v>0</v>
      </c>
      <c r="AO1369" t="s">
        <v>67</v>
      </c>
      <c r="AR1369" t="s">
        <v>69</v>
      </c>
      <c r="AS1369" t="s">
        <v>67</v>
      </c>
      <c r="AT1369">
        <v>253691118</v>
      </c>
      <c r="AU1369" t="s">
        <v>3149</v>
      </c>
      <c r="AV1369" s="1">
        <v>45125.451678240737</v>
      </c>
      <c r="AY1369" t="s">
        <v>72</v>
      </c>
      <c r="AZ1369" t="s">
        <v>73</v>
      </c>
      <c r="BA1369" t="s">
        <v>74</v>
      </c>
      <c r="BC1369">
        <v>1368</v>
      </c>
      <c r="BD1369" t="str">
        <f>IFERROR(VLOOKUP(C1369,Sheet1!$A$2:$C$52,2, FALSE), "")</f>
        <v>Makueni</v>
      </c>
      <c r="BE1369" t="str">
        <f>IFERROR(VLOOKUP(C1369,Sheet1!$A$2:$C$52,3, FALSE), "")</f>
        <v>Makueni</v>
      </c>
    </row>
    <row r="1370" spans="1:57" x14ac:dyDescent="0.35">
      <c r="A1370" s="1">
        <v>45125.566421759257</v>
      </c>
      <c r="B1370" s="1">
        <v>45125.56807202546</v>
      </c>
      <c r="C1370">
        <v>800113</v>
      </c>
      <c r="D1370" t="s">
        <v>3150</v>
      </c>
      <c r="E1370">
        <v>-2.5921538000000002</v>
      </c>
      <c r="F1370">
        <v>38.175026799999998</v>
      </c>
      <c r="G1370">
        <v>660.72799999999995</v>
      </c>
      <c r="H1370">
        <v>3.9</v>
      </c>
      <c r="I1370" s="1">
        <v>45125.565972222219</v>
      </c>
      <c r="J1370" t="s">
        <v>104</v>
      </c>
      <c r="K1370" t="s">
        <v>77</v>
      </c>
      <c r="L1370" t="s">
        <v>78</v>
      </c>
      <c r="M1370">
        <v>0</v>
      </c>
      <c r="N1370" t="s">
        <v>105</v>
      </c>
      <c r="O1370" t="s">
        <v>126</v>
      </c>
      <c r="P1370" t="s">
        <v>61</v>
      </c>
      <c r="Q1370" t="s">
        <v>112</v>
      </c>
      <c r="R1370">
        <v>1</v>
      </c>
      <c r="S1370">
        <v>1</v>
      </c>
      <c r="T1370">
        <v>0</v>
      </c>
      <c r="U1370">
        <v>0</v>
      </c>
      <c r="W1370" t="s">
        <v>101</v>
      </c>
      <c r="X1370">
        <v>1</v>
      </c>
      <c r="Y1370">
        <v>1</v>
      </c>
      <c r="Z1370">
        <v>1</v>
      </c>
      <c r="AA1370">
        <v>0</v>
      </c>
      <c r="AG1370" t="s">
        <v>150</v>
      </c>
      <c r="AH1370">
        <v>0</v>
      </c>
      <c r="AI1370">
        <v>1</v>
      </c>
      <c r="AJ1370">
        <v>1</v>
      </c>
      <c r="AK1370">
        <v>0</v>
      </c>
      <c r="AL1370">
        <v>10</v>
      </c>
      <c r="AM1370">
        <v>20</v>
      </c>
      <c r="AN1370">
        <v>0</v>
      </c>
      <c r="AO1370" t="s">
        <v>67</v>
      </c>
      <c r="AR1370" t="s">
        <v>94</v>
      </c>
      <c r="AS1370" t="s">
        <v>67</v>
      </c>
      <c r="AT1370">
        <v>253691122</v>
      </c>
      <c r="AU1370" t="s">
        <v>3151</v>
      </c>
      <c r="AV1370" s="1">
        <v>45125.451678240737</v>
      </c>
      <c r="AY1370" t="s">
        <v>72</v>
      </c>
      <c r="AZ1370" t="s">
        <v>73</v>
      </c>
      <c r="BA1370" t="s">
        <v>74</v>
      </c>
      <c r="BC1370">
        <v>1369</v>
      </c>
      <c r="BD1370" t="str">
        <f>IFERROR(VLOOKUP(C1370,Sheet1!$A$2:$C$52,2, FALSE), "")</f>
        <v>Makueni</v>
      </c>
      <c r="BE1370" t="str">
        <f>IFERROR(VLOOKUP(C1370,Sheet1!$A$2:$C$52,3, FALSE), "")</f>
        <v>Makueni</v>
      </c>
    </row>
    <row r="1371" spans="1:57" x14ac:dyDescent="0.35">
      <c r="A1371" s="1">
        <v>45125.568488460653</v>
      </c>
      <c r="B1371" s="1">
        <v>45125.569925138887</v>
      </c>
      <c r="C1371">
        <v>800113</v>
      </c>
      <c r="D1371" t="s">
        <v>3152</v>
      </c>
      <c r="E1371">
        <v>-2.5928057999999998</v>
      </c>
      <c r="F1371">
        <v>38.176808399999999</v>
      </c>
      <c r="G1371">
        <v>709.654</v>
      </c>
      <c r="H1371">
        <v>3.9</v>
      </c>
      <c r="I1371" s="1">
        <v>45125.568055555559</v>
      </c>
      <c r="J1371" t="s">
        <v>56</v>
      </c>
      <c r="K1371" t="s">
        <v>57</v>
      </c>
      <c r="L1371" t="s">
        <v>58</v>
      </c>
      <c r="M1371">
        <v>5</v>
      </c>
      <c r="N1371" t="s">
        <v>105</v>
      </c>
      <c r="O1371" t="s">
        <v>60</v>
      </c>
      <c r="P1371" t="s">
        <v>61</v>
      </c>
      <c r="Q1371" t="s">
        <v>62</v>
      </c>
      <c r="R1371">
        <v>1</v>
      </c>
      <c r="S1371">
        <v>0</v>
      </c>
      <c r="T1371">
        <v>0</v>
      </c>
      <c r="U1371">
        <v>0</v>
      </c>
      <c r="W1371" t="s">
        <v>93</v>
      </c>
      <c r="X1371">
        <v>1</v>
      </c>
      <c r="Y1371">
        <v>1</v>
      </c>
      <c r="Z1371">
        <v>0</v>
      </c>
      <c r="AA1371">
        <v>0</v>
      </c>
      <c r="AG1371" t="s">
        <v>66</v>
      </c>
      <c r="AH1371">
        <v>0</v>
      </c>
      <c r="AI1371">
        <v>1</v>
      </c>
      <c r="AJ1371">
        <v>0</v>
      </c>
      <c r="AK1371">
        <v>0</v>
      </c>
      <c r="AL1371">
        <v>10</v>
      </c>
      <c r="AM1371">
        <v>0</v>
      </c>
      <c r="AN1371">
        <v>0</v>
      </c>
      <c r="AO1371" t="s">
        <v>67</v>
      </c>
      <c r="AR1371" t="s">
        <v>94</v>
      </c>
      <c r="AS1371" t="s">
        <v>67</v>
      </c>
      <c r="AT1371">
        <v>253691125</v>
      </c>
      <c r="AU1371" t="s">
        <v>3153</v>
      </c>
      <c r="AV1371" s="1">
        <v>45125.451689814807</v>
      </c>
      <c r="AY1371" t="s">
        <v>72</v>
      </c>
      <c r="AZ1371" t="s">
        <v>73</v>
      </c>
      <c r="BA1371" t="s">
        <v>74</v>
      </c>
      <c r="BC1371">
        <v>1370</v>
      </c>
      <c r="BD1371" t="str">
        <f>IFERROR(VLOOKUP(C1371,Sheet1!$A$2:$C$52,2, FALSE), "")</f>
        <v>Makueni</v>
      </c>
      <c r="BE1371" t="str">
        <f>IFERROR(VLOOKUP(C1371,Sheet1!$A$2:$C$52,3, FALSE), "")</f>
        <v>Makueni</v>
      </c>
    </row>
    <row r="1372" spans="1:57" x14ac:dyDescent="0.35">
      <c r="A1372" s="1">
        <v>45125.571689999997</v>
      </c>
      <c r="B1372" s="1">
        <v>45125.576214907407</v>
      </c>
      <c r="C1372">
        <v>800113</v>
      </c>
      <c r="D1372" t="s">
        <v>3154</v>
      </c>
      <c r="E1372">
        <v>-2.5925817000000002</v>
      </c>
      <c r="F1372">
        <v>38.176944499999998</v>
      </c>
      <c r="G1372">
        <v>683.572</v>
      </c>
      <c r="H1372">
        <v>3.9</v>
      </c>
      <c r="I1372" s="1">
        <v>45125.572222222218</v>
      </c>
      <c r="J1372" t="s">
        <v>104</v>
      </c>
      <c r="K1372" t="s">
        <v>77</v>
      </c>
      <c r="L1372" t="s">
        <v>78</v>
      </c>
      <c r="M1372">
        <v>0</v>
      </c>
      <c r="N1372" t="s">
        <v>186</v>
      </c>
      <c r="O1372" t="s">
        <v>91</v>
      </c>
      <c r="P1372" t="s">
        <v>61</v>
      </c>
      <c r="Q1372" t="s">
        <v>112</v>
      </c>
      <c r="R1372">
        <v>1</v>
      </c>
      <c r="S1372">
        <v>1</v>
      </c>
      <c r="T1372">
        <v>0</v>
      </c>
      <c r="U1372">
        <v>0</v>
      </c>
      <c r="W1372" t="s">
        <v>101</v>
      </c>
      <c r="X1372">
        <v>1</v>
      </c>
      <c r="Y1372">
        <v>1</v>
      </c>
      <c r="Z1372">
        <v>1</v>
      </c>
      <c r="AA1372">
        <v>0</v>
      </c>
      <c r="AG1372" t="s">
        <v>150</v>
      </c>
      <c r="AH1372">
        <v>0</v>
      </c>
      <c r="AI1372">
        <v>1</v>
      </c>
      <c r="AJ1372">
        <v>1</v>
      </c>
      <c r="AK1372">
        <v>0</v>
      </c>
      <c r="AL1372">
        <v>10</v>
      </c>
      <c r="AM1372">
        <v>20</v>
      </c>
      <c r="AN1372">
        <v>0</v>
      </c>
      <c r="AO1372" t="s">
        <v>67</v>
      </c>
      <c r="AR1372" t="s">
        <v>94</v>
      </c>
      <c r="AS1372" t="s">
        <v>67</v>
      </c>
      <c r="AT1372">
        <v>253691128</v>
      </c>
      <c r="AU1372" t="s">
        <v>3155</v>
      </c>
      <c r="AV1372" s="1">
        <v>45125.451701388891</v>
      </c>
      <c r="AY1372" t="s">
        <v>72</v>
      </c>
      <c r="AZ1372" t="s">
        <v>73</v>
      </c>
      <c r="BA1372" t="s">
        <v>74</v>
      </c>
      <c r="BC1372">
        <v>1371</v>
      </c>
      <c r="BD1372" t="str">
        <f>IFERROR(VLOOKUP(C1372,Sheet1!$A$2:$C$52,2, FALSE), "")</f>
        <v>Makueni</v>
      </c>
      <c r="BE1372" t="str">
        <f>IFERROR(VLOOKUP(C1372,Sheet1!$A$2:$C$52,3, FALSE), "")</f>
        <v>Makueni</v>
      </c>
    </row>
    <row r="1373" spans="1:57" x14ac:dyDescent="0.35">
      <c r="A1373" s="1">
        <v>45125.382535590281</v>
      </c>
      <c r="B1373" s="1">
        <v>45125.468946875</v>
      </c>
      <c r="C1373">
        <v>800114</v>
      </c>
      <c r="D1373" t="s">
        <v>3156</v>
      </c>
      <c r="E1373">
        <v>-0.46076210000000001</v>
      </c>
      <c r="F1373">
        <v>37.6572198</v>
      </c>
      <c r="G1373">
        <v>1229.5</v>
      </c>
      <c r="H1373">
        <v>4.7750000000000004</v>
      </c>
      <c r="I1373" s="1">
        <v>45125.382638888892</v>
      </c>
      <c r="J1373" t="s">
        <v>140</v>
      </c>
      <c r="K1373" t="s">
        <v>77</v>
      </c>
      <c r="L1373" t="s">
        <v>58</v>
      </c>
      <c r="M1373">
        <v>3</v>
      </c>
      <c r="N1373" t="s">
        <v>186</v>
      </c>
      <c r="O1373" t="s">
        <v>60</v>
      </c>
      <c r="P1373" t="s">
        <v>61</v>
      </c>
      <c r="Q1373" t="s">
        <v>62</v>
      </c>
      <c r="R1373">
        <v>1</v>
      </c>
      <c r="S1373">
        <v>0</v>
      </c>
      <c r="T1373">
        <v>0</v>
      </c>
      <c r="U1373">
        <v>0</v>
      </c>
      <c r="W1373" t="s">
        <v>93</v>
      </c>
      <c r="X1373">
        <v>1</v>
      </c>
      <c r="Y1373">
        <v>1</v>
      </c>
      <c r="Z1373">
        <v>0</v>
      </c>
      <c r="AA1373">
        <v>0</v>
      </c>
      <c r="AL1373">
        <v>20</v>
      </c>
      <c r="AO1373" t="s">
        <v>67</v>
      </c>
      <c r="AR1373" t="s">
        <v>84</v>
      </c>
      <c r="AT1373">
        <v>253697100</v>
      </c>
      <c r="AU1373" t="s">
        <v>3157</v>
      </c>
      <c r="AV1373" s="1">
        <v>45125.46565972222</v>
      </c>
      <c r="AY1373" t="s">
        <v>72</v>
      </c>
      <c r="AZ1373" t="s">
        <v>73</v>
      </c>
      <c r="BA1373" t="s">
        <v>74</v>
      </c>
      <c r="BC1373">
        <v>1372</v>
      </c>
      <c r="BD1373" t="str">
        <f>IFERROR(VLOOKUP(C1373,Sheet1!$A$2:$C$52,2, FALSE), "")</f>
        <v>Makueni</v>
      </c>
      <c r="BE1373" t="str">
        <f>IFERROR(VLOOKUP(C1373,Sheet1!$A$2:$C$52,3, FALSE), "")</f>
        <v>Makueni</v>
      </c>
    </row>
    <row r="1374" spans="1:57" x14ac:dyDescent="0.35">
      <c r="A1374" s="1">
        <v>45125.383974328703</v>
      </c>
      <c r="B1374" s="1">
        <v>45125.469158148153</v>
      </c>
      <c r="C1374">
        <v>800114</v>
      </c>
      <c r="D1374" t="s">
        <v>3158</v>
      </c>
      <c r="E1374">
        <v>-0.46116259999999998</v>
      </c>
      <c r="F1374">
        <v>37.657764100000001</v>
      </c>
      <c r="G1374">
        <v>1230.2</v>
      </c>
      <c r="H1374">
        <v>4.54</v>
      </c>
      <c r="I1374" s="1">
        <v>45125.38958333333</v>
      </c>
      <c r="J1374" t="s">
        <v>159</v>
      </c>
      <c r="K1374" t="s">
        <v>57</v>
      </c>
      <c r="L1374" t="s">
        <v>78</v>
      </c>
      <c r="N1374" t="s">
        <v>105</v>
      </c>
      <c r="O1374" t="s">
        <v>79</v>
      </c>
      <c r="P1374" t="s">
        <v>61</v>
      </c>
      <c r="Q1374" t="s">
        <v>112</v>
      </c>
      <c r="R1374">
        <v>1</v>
      </c>
      <c r="S1374">
        <v>1</v>
      </c>
      <c r="T1374">
        <v>0</v>
      </c>
      <c r="U1374">
        <v>0</v>
      </c>
      <c r="W1374" t="s">
        <v>121</v>
      </c>
      <c r="X1374">
        <v>1</v>
      </c>
      <c r="Y1374">
        <v>1</v>
      </c>
      <c r="Z1374">
        <v>1</v>
      </c>
      <c r="AA1374">
        <v>1</v>
      </c>
      <c r="AG1374" t="s">
        <v>150</v>
      </c>
      <c r="AH1374">
        <v>0</v>
      </c>
      <c r="AI1374">
        <v>1</v>
      </c>
      <c r="AJ1374">
        <v>1</v>
      </c>
      <c r="AK1374">
        <v>0</v>
      </c>
      <c r="AL1374">
        <v>30</v>
      </c>
      <c r="AM1374">
        <v>20</v>
      </c>
      <c r="AN1374">
        <v>10</v>
      </c>
      <c r="AO1374" t="s">
        <v>67</v>
      </c>
      <c r="AR1374" t="s">
        <v>69</v>
      </c>
      <c r="AT1374">
        <v>253697102</v>
      </c>
      <c r="AU1374" t="s">
        <v>3159</v>
      </c>
      <c r="AV1374" s="1">
        <v>45125.46565972222</v>
      </c>
      <c r="AY1374" t="s">
        <v>72</v>
      </c>
      <c r="AZ1374" t="s">
        <v>73</v>
      </c>
      <c r="BA1374" t="s">
        <v>74</v>
      </c>
      <c r="BC1374">
        <v>1373</v>
      </c>
      <c r="BD1374" t="str">
        <f>IFERROR(VLOOKUP(C1374,Sheet1!$A$2:$C$52,2, FALSE), "")</f>
        <v>Makueni</v>
      </c>
      <c r="BE1374" t="str">
        <f>IFERROR(VLOOKUP(C1374,Sheet1!$A$2:$C$52,3, FALSE), "")</f>
        <v>Makueni</v>
      </c>
    </row>
    <row r="1375" spans="1:57" x14ac:dyDescent="0.35">
      <c r="A1375" s="1">
        <v>45125.385025763891</v>
      </c>
      <c r="B1375" s="1">
        <v>45125.469442337962</v>
      </c>
      <c r="C1375">
        <v>800114</v>
      </c>
      <c r="D1375" t="s">
        <v>3160</v>
      </c>
      <c r="E1375">
        <v>-0.46150219999999997</v>
      </c>
      <c r="F1375">
        <v>37.658231000000001</v>
      </c>
      <c r="G1375">
        <v>1238.7</v>
      </c>
      <c r="H1375">
        <v>4.6150000000000002</v>
      </c>
      <c r="I1375" s="1">
        <v>45125.397916666669</v>
      </c>
      <c r="J1375" t="s">
        <v>56</v>
      </c>
      <c r="K1375" t="s">
        <v>77</v>
      </c>
      <c r="L1375" t="s">
        <v>58</v>
      </c>
      <c r="M1375">
        <v>3</v>
      </c>
      <c r="N1375" t="s">
        <v>59</v>
      </c>
      <c r="O1375" t="s">
        <v>91</v>
      </c>
      <c r="P1375" t="s">
        <v>92</v>
      </c>
      <c r="Q1375" t="s">
        <v>112</v>
      </c>
      <c r="R1375">
        <v>1</v>
      </c>
      <c r="S1375">
        <v>1</v>
      </c>
      <c r="T1375">
        <v>0</v>
      </c>
      <c r="U1375">
        <v>0</v>
      </c>
      <c r="W1375" t="s">
        <v>121</v>
      </c>
      <c r="X1375">
        <v>1</v>
      </c>
      <c r="Y1375">
        <v>1</v>
      </c>
      <c r="Z1375">
        <v>1</v>
      </c>
      <c r="AA1375">
        <v>1</v>
      </c>
      <c r="AG1375" t="s">
        <v>113</v>
      </c>
      <c r="AH1375">
        <v>0</v>
      </c>
      <c r="AI1375">
        <v>1</v>
      </c>
      <c r="AJ1375">
        <v>1</v>
      </c>
      <c r="AK1375">
        <v>1</v>
      </c>
      <c r="AL1375">
        <v>80</v>
      </c>
      <c r="AM1375">
        <v>50</v>
      </c>
      <c r="AN1375">
        <v>30</v>
      </c>
      <c r="AO1375" t="s">
        <v>82</v>
      </c>
      <c r="AP1375" t="s">
        <v>62</v>
      </c>
      <c r="AR1375" t="s">
        <v>69</v>
      </c>
      <c r="AT1375">
        <v>253697104</v>
      </c>
      <c r="AU1375" t="s">
        <v>3161</v>
      </c>
      <c r="AV1375" s="1">
        <v>45125.465671296297</v>
      </c>
      <c r="AY1375" t="s">
        <v>72</v>
      </c>
      <c r="AZ1375" t="s">
        <v>73</v>
      </c>
      <c r="BA1375" t="s">
        <v>74</v>
      </c>
      <c r="BC1375">
        <v>1374</v>
      </c>
      <c r="BD1375" t="str">
        <f>IFERROR(VLOOKUP(C1375,Sheet1!$A$2:$C$52,2, FALSE), "")</f>
        <v>Makueni</v>
      </c>
      <c r="BE1375" t="str">
        <f>IFERROR(VLOOKUP(C1375,Sheet1!$A$2:$C$52,3, FALSE), "")</f>
        <v>Makueni</v>
      </c>
    </row>
    <row r="1376" spans="1:57" x14ac:dyDescent="0.35">
      <c r="A1376" s="1">
        <v>45125.386201435183</v>
      </c>
      <c r="B1376" s="1">
        <v>45125.469672476851</v>
      </c>
      <c r="C1376">
        <v>800114</v>
      </c>
      <c r="D1376" t="s">
        <v>3162</v>
      </c>
      <c r="E1376">
        <v>-0.4617349</v>
      </c>
      <c r="F1376">
        <v>37.658536499999997</v>
      </c>
      <c r="G1376">
        <v>1237.4000000000001</v>
      </c>
      <c r="H1376">
        <v>3.9</v>
      </c>
      <c r="I1376" s="1">
        <v>45125.40347222222</v>
      </c>
      <c r="J1376">
        <v>60</v>
      </c>
      <c r="K1376" t="s">
        <v>77</v>
      </c>
      <c r="L1376" t="s">
        <v>58</v>
      </c>
      <c r="M1376">
        <v>8</v>
      </c>
      <c r="N1376" t="s">
        <v>186</v>
      </c>
      <c r="O1376" t="s">
        <v>60</v>
      </c>
      <c r="P1376" t="s">
        <v>127</v>
      </c>
      <c r="Q1376" t="s">
        <v>62</v>
      </c>
      <c r="R1376">
        <v>1</v>
      </c>
      <c r="S1376">
        <v>0</v>
      </c>
      <c r="T1376">
        <v>0</v>
      </c>
      <c r="U1376">
        <v>0</v>
      </c>
      <c r="W1376" t="s">
        <v>93</v>
      </c>
      <c r="X1376">
        <v>1</v>
      </c>
      <c r="Y1376">
        <v>1</v>
      </c>
      <c r="Z1376">
        <v>0</v>
      </c>
      <c r="AA1376">
        <v>0</v>
      </c>
      <c r="AL1376">
        <v>20</v>
      </c>
      <c r="AO1376" t="s">
        <v>67</v>
      </c>
      <c r="AR1376" t="s">
        <v>94</v>
      </c>
      <c r="AT1376">
        <v>253697106</v>
      </c>
      <c r="AU1376" t="s">
        <v>3163</v>
      </c>
      <c r="AV1376" s="1">
        <v>45125.465671296297</v>
      </c>
      <c r="AY1376" t="s">
        <v>72</v>
      </c>
      <c r="AZ1376" t="s">
        <v>73</v>
      </c>
      <c r="BA1376" t="s">
        <v>74</v>
      </c>
      <c r="BC1376">
        <v>1375</v>
      </c>
      <c r="BD1376" t="str">
        <f>IFERROR(VLOOKUP(C1376,Sheet1!$A$2:$C$52,2, FALSE), "")</f>
        <v>Makueni</v>
      </c>
      <c r="BE1376" t="str">
        <f>IFERROR(VLOOKUP(C1376,Sheet1!$A$2:$C$52,3, FALSE), "")</f>
        <v>Makueni</v>
      </c>
    </row>
    <row r="1377" spans="1:57" x14ac:dyDescent="0.35">
      <c r="A1377" s="1">
        <v>45125.387157777783</v>
      </c>
      <c r="B1377" s="1">
        <v>45125.469900659722</v>
      </c>
      <c r="C1377">
        <v>800114</v>
      </c>
      <c r="D1377" t="s">
        <v>3164</v>
      </c>
      <c r="E1377">
        <v>-0.46215640000000002</v>
      </c>
      <c r="F1377">
        <v>37.658749899999997</v>
      </c>
      <c r="G1377">
        <v>1235.2</v>
      </c>
      <c r="H1377">
        <v>3.9</v>
      </c>
      <c r="I1377" s="1">
        <v>45125.409722222219</v>
      </c>
      <c r="J1377" t="s">
        <v>159</v>
      </c>
      <c r="K1377" t="s">
        <v>57</v>
      </c>
      <c r="L1377" t="s">
        <v>58</v>
      </c>
      <c r="M1377">
        <v>3</v>
      </c>
      <c r="N1377" t="s">
        <v>105</v>
      </c>
      <c r="O1377" t="s">
        <v>60</v>
      </c>
      <c r="P1377" t="s">
        <v>127</v>
      </c>
      <c r="Q1377" t="s">
        <v>142</v>
      </c>
      <c r="R1377">
        <v>1</v>
      </c>
      <c r="S1377">
        <v>1</v>
      </c>
      <c r="T1377">
        <v>0</v>
      </c>
      <c r="U1377">
        <v>0</v>
      </c>
      <c r="W1377" t="s">
        <v>93</v>
      </c>
      <c r="X1377">
        <v>1</v>
      </c>
      <c r="Y1377">
        <v>1</v>
      </c>
      <c r="Z1377">
        <v>0</v>
      </c>
      <c r="AA1377">
        <v>0</v>
      </c>
      <c r="AG1377" t="s">
        <v>66</v>
      </c>
      <c r="AH1377">
        <v>0</v>
      </c>
      <c r="AI1377">
        <v>1</v>
      </c>
      <c r="AJ1377">
        <v>0</v>
      </c>
      <c r="AK1377">
        <v>0</v>
      </c>
      <c r="AL1377">
        <v>30</v>
      </c>
      <c r="AO1377" t="s">
        <v>67</v>
      </c>
      <c r="AR1377" t="s">
        <v>69</v>
      </c>
      <c r="AT1377">
        <v>253697109</v>
      </c>
      <c r="AU1377" t="s">
        <v>3165</v>
      </c>
      <c r="AV1377" s="1">
        <v>45125.465682870366</v>
      </c>
      <c r="AY1377" t="s">
        <v>72</v>
      </c>
      <c r="AZ1377" t="s">
        <v>73</v>
      </c>
      <c r="BA1377" t="s">
        <v>74</v>
      </c>
      <c r="BC1377">
        <v>1376</v>
      </c>
      <c r="BD1377" t="str">
        <f>IFERROR(VLOOKUP(C1377,Sheet1!$A$2:$C$52,2, FALSE), "")</f>
        <v>Makueni</v>
      </c>
      <c r="BE1377" t="str">
        <f>IFERROR(VLOOKUP(C1377,Sheet1!$A$2:$C$52,3, FALSE), "")</f>
        <v>Makueni</v>
      </c>
    </row>
    <row r="1378" spans="1:57" x14ac:dyDescent="0.35">
      <c r="A1378" s="1">
        <v>45125.388615185177</v>
      </c>
      <c r="B1378" s="1">
        <v>45125.470134849536</v>
      </c>
      <c r="C1378">
        <v>800114</v>
      </c>
      <c r="D1378" t="s">
        <v>3166</v>
      </c>
      <c r="E1378">
        <v>-0.46249990000000002</v>
      </c>
      <c r="F1378">
        <v>37.659463700000003</v>
      </c>
      <c r="G1378">
        <v>1238.2</v>
      </c>
      <c r="H1378">
        <v>4.8499999999999996</v>
      </c>
      <c r="I1378" s="1">
        <v>45125.418055555558</v>
      </c>
      <c r="J1378" t="s">
        <v>140</v>
      </c>
      <c r="K1378" t="s">
        <v>57</v>
      </c>
      <c r="L1378" t="s">
        <v>289</v>
      </c>
      <c r="M1378">
        <v>6</v>
      </c>
      <c r="N1378" t="s">
        <v>59</v>
      </c>
      <c r="O1378" t="s">
        <v>91</v>
      </c>
      <c r="P1378" t="s">
        <v>92</v>
      </c>
      <c r="Q1378" t="s">
        <v>112</v>
      </c>
      <c r="R1378">
        <v>1</v>
      </c>
      <c r="S1378">
        <v>1</v>
      </c>
      <c r="T1378">
        <v>0</v>
      </c>
      <c r="U1378">
        <v>0</v>
      </c>
      <c r="W1378" t="s">
        <v>101</v>
      </c>
      <c r="X1378">
        <v>1</v>
      </c>
      <c r="Y1378">
        <v>1</v>
      </c>
      <c r="Z1378">
        <v>1</v>
      </c>
      <c r="AA1378">
        <v>0</v>
      </c>
      <c r="AG1378" t="s">
        <v>101</v>
      </c>
      <c r="AH1378">
        <v>1</v>
      </c>
      <c r="AI1378">
        <v>1</v>
      </c>
      <c r="AJ1378">
        <v>1</v>
      </c>
      <c r="AK1378">
        <v>0</v>
      </c>
      <c r="AL1378">
        <v>50</v>
      </c>
      <c r="AM1378">
        <v>30</v>
      </c>
      <c r="AO1378" t="s">
        <v>67</v>
      </c>
      <c r="AR1378" t="s">
        <v>94</v>
      </c>
      <c r="AS1378" t="s">
        <v>3167</v>
      </c>
      <c r="AT1378">
        <v>253697145</v>
      </c>
      <c r="AU1378" t="s">
        <v>3168</v>
      </c>
      <c r="AV1378" s="1">
        <v>45125.465775462973</v>
      </c>
      <c r="AY1378" t="s">
        <v>72</v>
      </c>
      <c r="AZ1378" t="s">
        <v>73</v>
      </c>
      <c r="BA1378" t="s">
        <v>74</v>
      </c>
      <c r="BC1378">
        <v>1377</v>
      </c>
      <c r="BD1378" t="str">
        <f>IFERROR(VLOOKUP(C1378,Sheet1!$A$2:$C$52,2, FALSE), "")</f>
        <v>Makueni</v>
      </c>
      <c r="BE1378" t="str">
        <f>IFERROR(VLOOKUP(C1378,Sheet1!$A$2:$C$52,3, FALSE), "")</f>
        <v>Makueni</v>
      </c>
    </row>
    <row r="1379" spans="1:57" x14ac:dyDescent="0.35">
      <c r="A1379" s="1">
        <v>45125.389933449071</v>
      </c>
      <c r="B1379" s="1">
        <v>45125.470889756944</v>
      </c>
      <c r="C1379">
        <v>800114</v>
      </c>
      <c r="D1379" t="s">
        <v>3169</v>
      </c>
      <c r="E1379">
        <v>-0.4631055</v>
      </c>
      <c r="F1379">
        <v>37.659903800000002</v>
      </c>
      <c r="G1379">
        <v>1236.4000000000001</v>
      </c>
      <c r="H1379">
        <v>4.6500000000000004</v>
      </c>
      <c r="I1379" s="1">
        <v>45125.424305555563</v>
      </c>
      <c r="J1379" t="s">
        <v>56</v>
      </c>
      <c r="K1379" t="s">
        <v>77</v>
      </c>
      <c r="L1379" t="s">
        <v>58</v>
      </c>
      <c r="M1379">
        <v>2</v>
      </c>
      <c r="N1379" t="s">
        <v>105</v>
      </c>
      <c r="O1379" t="s">
        <v>126</v>
      </c>
      <c r="P1379" t="s">
        <v>141</v>
      </c>
      <c r="Q1379" t="s">
        <v>112</v>
      </c>
      <c r="R1379">
        <v>1</v>
      </c>
      <c r="S1379">
        <v>1</v>
      </c>
      <c r="T1379">
        <v>0</v>
      </c>
      <c r="U1379">
        <v>0</v>
      </c>
      <c r="W1379" t="s">
        <v>93</v>
      </c>
      <c r="X1379">
        <v>1</v>
      </c>
      <c r="Y1379">
        <v>1</v>
      </c>
      <c r="Z1379">
        <v>0</v>
      </c>
      <c r="AA1379">
        <v>0</v>
      </c>
      <c r="AG1379" t="s">
        <v>66</v>
      </c>
      <c r="AH1379">
        <v>0</v>
      </c>
      <c r="AI1379">
        <v>1</v>
      </c>
      <c r="AJ1379">
        <v>0</v>
      </c>
      <c r="AK1379">
        <v>0</v>
      </c>
      <c r="AL1379">
        <v>30</v>
      </c>
      <c r="AO1379" t="s">
        <v>67</v>
      </c>
      <c r="AR1379" t="s">
        <v>94</v>
      </c>
      <c r="AT1379">
        <v>253697148</v>
      </c>
      <c r="AU1379" t="s">
        <v>3170</v>
      </c>
      <c r="AV1379" s="1">
        <v>45125.465787037043</v>
      </c>
      <c r="AY1379" t="s">
        <v>72</v>
      </c>
      <c r="AZ1379" t="s">
        <v>73</v>
      </c>
      <c r="BA1379" t="s">
        <v>74</v>
      </c>
      <c r="BC1379">
        <v>1378</v>
      </c>
      <c r="BD1379" t="str">
        <f>IFERROR(VLOOKUP(C1379,Sheet1!$A$2:$C$52,2, FALSE), "")</f>
        <v>Makueni</v>
      </c>
      <c r="BE1379" t="str">
        <f>IFERROR(VLOOKUP(C1379,Sheet1!$A$2:$C$52,3, FALSE), "")</f>
        <v>Makueni</v>
      </c>
    </row>
    <row r="1380" spans="1:57" x14ac:dyDescent="0.35">
      <c r="A1380" s="1">
        <v>45125.390973009256</v>
      </c>
      <c r="B1380" s="1">
        <v>45125.471131261576</v>
      </c>
      <c r="C1380">
        <v>800114</v>
      </c>
      <c r="D1380" t="s">
        <v>3171</v>
      </c>
      <c r="E1380">
        <v>-0.46365630000000002</v>
      </c>
      <c r="F1380">
        <v>37.660221499999999</v>
      </c>
      <c r="G1380">
        <v>1242.5</v>
      </c>
      <c r="H1380">
        <v>4.3</v>
      </c>
      <c r="I1380" s="1">
        <v>45125.432638888888</v>
      </c>
      <c r="J1380" t="s">
        <v>76</v>
      </c>
      <c r="K1380" t="s">
        <v>57</v>
      </c>
      <c r="L1380" t="s">
        <v>58</v>
      </c>
      <c r="M1380">
        <v>2</v>
      </c>
      <c r="N1380" t="s">
        <v>105</v>
      </c>
      <c r="O1380" t="s">
        <v>60</v>
      </c>
      <c r="P1380" t="s">
        <v>61</v>
      </c>
      <c r="Q1380" t="s">
        <v>62</v>
      </c>
      <c r="R1380">
        <v>1</v>
      </c>
      <c r="S1380">
        <v>0</v>
      </c>
      <c r="T1380">
        <v>0</v>
      </c>
      <c r="U1380">
        <v>0</v>
      </c>
      <c r="W1380" t="s">
        <v>93</v>
      </c>
      <c r="X1380">
        <v>1</v>
      </c>
      <c r="Y1380">
        <v>1</v>
      </c>
      <c r="Z1380">
        <v>0</v>
      </c>
      <c r="AA1380">
        <v>0</v>
      </c>
      <c r="AL1380">
        <v>20</v>
      </c>
      <c r="AO1380" t="s">
        <v>67</v>
      </c>
      <c r="AR1380" t="s">
        <v>69</v>
      </c>
      <c r="AT1380">
        <v>253697151</v>
      </c>
      <c r="AU1380" t="s">
        <v>3172</v>
      </c>
      <c r="AV1380" s="1">
        <v>45125.465798611112</v>
      </c>
      <c r="AY1380" t="s">
        <v>72</v>
      </c>
      <c r="AZ1380" t="s">
        <v>73</v>
      </c>
      <c r="BA1380" t="s">
        <v>74</v>
      </c>
      <c r="BC1380">
        <v>1379</v>
      </c>
      <c r="BD1380" t="str">
        <f>IFERROR(VLOOKUP(C1380,Sheet1!$A$2:$C$52,2, FALSE), "")</f>
        <v>Makueni</v>
      </c>
      <c r="BE1380" t="str">
        <f>IFERROR(VLOOKUP(C1380,Sheet1!$A$2:$C$52,3, FALSE), "")</f>
        <v>Makueni</v>
      </c>
    </row>
    <row r="1381" spans="1:57" x14ac:dyDescent="0.35">
      <c r="A1381" s="1">
        <v>45125.392374618059</v>
      </c>
      <c r="B1381" s="1">
        <v>45125.471356550923</v>
      </c>
      <c r="C1381">
        <v>800114</v>
      </c>
      <c r="D1381" t="s">
        <v>3173</v>
      </c>
      <c r="E1381">
        <v>-0.46457559999999998</v>
      </c>
      <c r="F1381">
        <v>37.660680900000003</v>
      </c>
      <c r="G1381">
        <v>1238.4000000000001</v>
      </c>
      <c r="H1381">
        <v>4.55</v>
      </c>
      <c r="I1381" s="1">
        <v>45125.438194444447</v>
      </c>
      <c r="J1381" t="s">
        <v>104</v>
      </c>
      <c r="K1381" t="s">
        <v>57</v>
      </c>
      <c r="L1381" t="s">
        <v>78</v>
      </c>
      <c r="N1381" t="s">
        <v>59</v>
      </c>
      <c r="O1381" t="s">
        <v>79</v>
      </c>
      <c r="P1381" t="s">
        <v>61</v>
      </c>
      <c r="Q1381" t="s">
        <v>112</v>
      </c>
      <c r="R1381">
        <v>1</v>
      </c>
      <c r="S1381">
        <v>1</v>
      </c>
      <c r="T1381">
        <v>0</v>
      </c>
      <c r="U1381">
        <v>0</v>
      </c>
      <c r="W1381" t="s">
        <v>121</v>
      </c>
      <c r="X1381">
        <v>1</v>
      </c>
      <c r="Y1381">
        <v>1</v>
      </c>
      <c r="Z1381">
        <v>1</v>
      </c>
      <c r="AA1381">
        <v>1</v>
      </c>
      <c r="AG1381" t="s">
        <v>150</v>
      </c>
      <c r="AH1381">
        <v>0</v>
      </c>
      <c r="AI1381">
        <v>1</v>
      </c>
      <c r="AJ1381">
        <v>1</v>
      </c>
      <c r="AK1381">
        <v>0</v>
      </c>
      <c r="AL1381">
        <v>30</v>
      </c>
      <c r="AM1381">
        <v>40</v>
      </c>
      <c r="AN1381">
        <v>10</v>
      </c>
      <c r="AO1381" t="s">
        <v>67</v>
      </c>
      <c r="AR1381" t="s">
        <v>94</v>
      </c>
      <c r="AT1381">
        <v>253697152</v>
      </c>
      <c r="AU1381" t="s">
        <v>3174</v>
      </c>
      <c r="AV1381" s="1">
        <v>45125.465798611112</v>
      </c>
      <c r="AY1381" t="s">
        <v>72</v>
      </c>
      <c r="AZ1381" t="s">
        <v>73</v>
      </c>
      <c r="BA1381" t="s">
        <v>74</v>
      </c>
      <c r="BC1381">
        <v>1380</v>
      </c>
      <c r="BD1381" t="str">
        <f>IFERROR(VLOOKUP(C1381,Sheet1!$A$2:$C$52,2, FALSE), "")</f>
        <v>Makueni</v>
      </c>
      <c r="BE1381" t="str">
        <f>IFERROR(VLOOKUP(C1381,Sheet1!$A$2:$C$52,3, FALSE), "")</f>
        <v>Makueni</v>
      </c>
    </row>
    <row r="1382" spans="1:57" x14ac:dyDescent="0.35">
      <c r="A1382" s="1">
        <v>45125.393958761582</v>
      </c>
      <c r="B1382" s="1">
        <v>45125.471685104167</v>
      </c>
      <c r="C1382">
        <v>800114</v>
      </c>
      <c r="D1382" t="s">
        <v>3175</v>
      </c>
      <c r="E1382">
        <v>-0.464395</v>
      </c>
      <c r="F1382">
        <v>37.661141700000002</v>
      </c>
      <c r="G1382">
        <v>1237.4000000000001</v>
      </c>
      <c r="H1382">
        <v>4.5999999999999996</v>
      </c>
      <c r="I1382" s="1">
        <v>45125.446527777778</v>
      </c>
      <c r="J1382">
        <v>60</v>
      </c>
      <c r="K1382" t="s">
        <v>77</v>
      </c>
      <c r="L1382" t="s">
        <v>58</v>
      </c>
      <c r="M1382">
        <v>4</v>
      </c>
      <c r="N1382" t="s">
        <v>59</v>
      </c>
      <c r="O1382" t="s">
        <v>126</v>
      </c>
      <c r="P1382" t="s">
        <v>92</v>
      </c>
      <c r="Q1382" t="s">
        <v>112</v>
      </c>
      <c r="R1382">
        <v>1</v>
      </c>
      <c r="S1382">
        <v>1</v>
      </c>
      <c r="T1382">
        <v>0</v>
      </c>
      <c r="U1382">
        <v>0</v>
      </c>
      <c r="W1382" t="s">
        <v>203</v>
      </c>
      <c r="X1382">
        <v>1</v>
      </c>
      <c r="Y1382">
        <v>1</v>
      </c>
      <c r="Z1382">
        <v>0</v>
      </c>
      <c r="AA1382">
        <v>0</v>
      </c>
      <c r="AG1382" t="s">
        <v>203</v>
      </c>
      <c r="AH1382">
        <v>1</v>
      </c>
      <c r="AI1382">
        <v>1</v>
      </c>
      <c r="AJ1382">
        <v>0</v>
      </c>
      <c r="AK1382">
        <v>0</v>
      </c>
      <c r="AL1382">
        <v>50</v>
      </c>
      <c r="AO1382" t="s">
        <v>82</v>
      </c>
      <c r="AP1382" t="s">
        <v>62</v>
      </c>
      <c r="AR1382" t="s">
        <v>69</v>
      </c>
      <c r="AT1382">
        <v>253697156</v>
      </c>
      <c r="AU1382" t="s">
        <v>3176</v>
      </c>
      <c r="AV1382" s="1">
        <v>45125.465810185182</v>
      </c>
      <c r="AY1382" t="s">
        <v>72</v>
      </c>
      <c r="AZ1382" t="s">
        <v>73</v>
      </c>
      <c r="BA1382" t="s">
        <v>74</v>
      </c>
      <c r="BC1382">
        <v>1381</v>
      </c>
      <c r="BD1382" t="str">
        <f>IFERROR(VLOOKUP(C1382,Sheet1!$A$2:$C$52,2, FALSE), "")</f>
        <v>Makueni</v>
      </c>
      <c r="BE1382" t="str">
        <f>IFERROR(VLOOKUP(C1382,Sheet1!$A$2:$C$52,3, FALSE), "")</f>
        <v>Makueni</v>
      </c>
    </row>
    <row r="1383" spans="1:57" x14ac:dyDescent="0.35">
      <c r="A1383" s="1">
        <v>45125.568028935188</v>
      </c>
      <c r="B1383" s="1">
        <v>45125.579130902777</v>
      </c>
      <c r="C1383">
        <v>800149</v>
      </c>
      <c r="D1383" t="s">
        <v>3177</v>
      </c>
      <c r="E1383">
        <v>0.110626</v>
      </c>
      <c r="F1383">
        <v>35.871190400000003</v>
      </c>
      <c r="G1383">
        <v>1613.1</v>
      </c>
      <c r="H1383">
        <v>4.5999999999999996</v>
      </c>
      <c r="I1383" s="1">
        <v>45125.568055555559</v>
      </c>
      <c r="J1383" t="s">
        <v>76</v>
      </c>
      <c r="K1383" t="s">
        <v>77</v>
      </c>
      <c r="L1383" t="s">
        <v>58</v>
      </c>
      <c r="M1383">
        <v>1</v>
      </c>
      <c r="N1383" t="s">
        <v>105</v>
      </c>
      <c r="O1383" t="s">
        <v>60</v>
      </c>
      <c r="P1383" t="s">
        <v>61</v>
      </c>
      <c r="Q1383" t="s">
        <v>62</v>
      </c>
      <c r="R1383">
        <v>1</v>
      </c>
      <c r="S1383">
        <v>0</v>
      </c>
      <c r="T1383">
        <v>0</v>
      </c>
      <c r="U1383">
        <v>0</v>
      </c>
      <c r="W1383" t="s">
        <v>121</v>
      </c>
      <c r="X1383">
        <v>1</v>
      </c>
      <c r="Y1383">
        <v>1</v>
      </c>
      <c r="Z1383">
        <v>1</v>
      </c>
      <c r="AA1383">
        <v>1</v>
      </c>
      <c r="AL1383">
        <v>20</v>
      </c>
      <c r="AM1383">
        <v>50</v>
      </c>
      <c r="AN1383">
        <v>5</v>
      </c>
      <c r="AO1383" t="s">
        <v>67</v>
      </c>
      <c r="AR1383" t="s">
        <v>94</v>
      </c>
      <c r="AS1383" t="s">
        <v>2798</v>
      </c>
      <c r="AT1383">
        <v>253710640</v>
      </c>
      <c r="AU1383" t="s">
        <v>3178</v>
      </c>
      <c r="AV1383" s="1">
        <v>45125.498379629629</v>
      </c>
      <c r="AY1383" t="s">
        <v>72</v>
      </c>
      <c r="AZ1383" t="s">
        <v>73</v>
      </c>
      <c r="BA1383" t="s">
        <v>74</v>
      </c>
      <c r="BC1383">
        <v>1382</v>
      </c>
      <c r="BD1383" t="str">
        <f>IFERROR(VLOOKUP(C1383,Sheet1!$A$2:$C$52,2, FALSE), "")</f>
        <v>Mogotio</v>
      </c>
      <c r="BE1383" t="str">
        <f>IFERROR(VLOOKUP(C1383,Sheet1!$A$2:$C$52,3, FALSE), "")</f>
        <v>Baringo</v>
      </c>
    </row>
    <row r="1384" spans="1:57" x14ac:dyDescent="0.35">
      <c r="A1384" s="1">
        <v>45125.581844270833</v>
      </c>
      <c r="B1384" s="1">
        <v>45125.584622650473</v>
      </c>
      <c r="C1384">
        <v>800149</v>
      </c>
      <c r="D1384" t="s">
        <v>3179</v>
      </c>
      <c r="E1384">
        <v>0.1098956</v>
      </c>
      <c r="F1384">
        <v>35.872306299999998</v>
      </c>
      <c r="G1384">
        <v>1612.2</v>
      </c>
      <c r="H1384">
        <v>5.25</v>
      </c>
      <c r="I1384" s="1">
        <v>45125.581944444442</v>
      </c>
      <c r="J1384" t="s">
        <v>56</v>
      </c>
      <c r="K1384" t="s">
        <v>57</v>
      </c>
      <c r="L1384" t="s">
        <v>58</v>
      </c>
      <c r="M1384">
        <v>5</v>
      </c>
      <c r="N1384" t="s">
        <v>105</v>
      </c>
      <c r="O1384" t="s">
        <v>60</v>
      </c>
      <c r="P1384" t="s">
        <v>127</v>
      </c>
      <c r="Q1384" t="s">
        <v>62</v>
      </c>
      <c r="R1384">
        <v>1</v>
      </c>
      <c r="S1384">
        <v>0</v>
      </c>
      <c r="T1384">
        <v>0</v>
      </c>
      <c r="U1384">
        <v>0</v>
      </c>
      <c r="W1384" t="s">
        <v>93</v>
      </c>
      <c r="X1384">
        <v>1</v>
      </c>
      <c r="Y1384">
        <v>1</v>
      </c>
      <c r="Z1384">
        <v>0</v>
      </c>
      <c r="AA1384">
        <v>0</v>
      </c>
      <c r="AL1384">
        <v>20</v>
      </c>
      <c r="AM1384">
        <v>0</v>
      </c>
      <c r="AN1384">
        <v>0</v>
      </c>
      <c r="AO1384" t="s">
        <v>82</v>
      </c>
      <c r="AP1384" t="s">
        <v>62</v>
      </c>
      <c r="AR1384" t="s">
        <v>69</v>
      </c>
      <c r="AS1384" t="s">
        <v>67</v>
      </c>
      <c r="AT1384">
        <v>253710644</v>
      </c>
      <c r="AU1384" t="s">
        <v>3180</v>
      </c>
      <c r="AV1384" s="1">
        <v>45125.498391203713</v>
      </c>
      <c r="AY1384" t="s">
        <v>72</v>
      </c>
      <c r="AZ1384" t="s">
        <v>73</v>
      </c>
      <c r="BA1384" t="s">
        <v>74</v>
      </c>
      <c r="BC1384">
        <v>1383</v>
      </c>
      <c r="BD1384" t="str">
        <f>IFERROR(VLOOKUP(C1384,Sheet1!$A$2:$C$52,2, FALSE), "")</f>
        <v>Mogotio</v>
      </c>
      <c r="BE1384" t="str">
        <f>IFERROR(VLOOKUP(C1384,Sheet1!$A$2:$C$52,3, FALSE), "")</f>
        <v>Baringo</v>
      </c>
    </row>
    <row r="1385" spans="1:57" x14ac:dyDescent="0.35">
      <c r="A1385" s="1">
        <v>45125.592599826392</v>
      </c>
      <c r="B1385" s="1">
        <v>45125.596169791657</v>
      </c>
      <c r="C1385">
        <v>800149</v>
      </c>
      <c r="D1385" t="s">
        <v>3181</v>
      </c>
      <c r="E1385">
        <v>9.8707500000000004E-2</v>
      </c>
      <c r="F1385">
        <v>35.879452299999997</v>
      </c>
      <c r="G1385">
        <v>1627</v>
      </c>
      <c r="H1385">
        <v>4.4329999999999998</v>
      </c>
      <c r="I1385" s="1">
        <v>45125.592361111107</v>
      </c>
      <c r="J1385" t="s">
        <v>104</v>
      </c>
      <c r="K1385" t="s">
        <v>77</v>
      </c>
      <c r="L1385" t="s">
        <v>78</v>
      </c>
      <c r="M1385">
        <v>0</v>
      </c>
      <c r="N1385" t="s">
        <v>105</v>
      </c>
      <c r="O1385" t="s">
        <v>60</v>
      </c>
      <c r="P1385" t="s">
        <v>61</v>
      </c>
      <c r="Q1385" t="s">
        <v>62</v>
      </c>
      <c r="R1385">
        <v>1</v>
      </c>
      <c r="S1385">
        <v>0</v>
      </c>
      <c r="T1385">
        <v>0</v>
      </c>
      <c r="U1385">
        <v>0</v>
      </c>
      <c r="W1385" t="s">
        <v>81</v>
      </c>
      <c r="X1385">
        <v>1</v>
      </c>
      <c r="Y1385">
        <v>1</v>
      </c>
      <c r="Z1385">
        <v>0</v>
      </c>
      <c r="AA1385">
        <v>1</v>
      </c>
      <c r="AL1385">
        <v>10</v>
      </c>
      <c r="AM1385">
        <v>0</v>
      </c>
      <c r="AN1385">
        <v>20</v>
      </c>
      <c r="AO1385" t="s">
        <v>67</v>
      </c>
      <c r="AR1385" t="s">
        <v>94</v>
      </c>
      <c r="AS1385" t="s">
        <v>67</v>
      </c>
      <c r="AT1385">
        <v>253710646</v>
      </c>
      <c r="AU1385" t="s">
        <v>3182</v>
      </c>
      <c r="AV1385" s="1">
        <v>45125.498391203713</v>
      </c>
      <c r="AY1385" t="s">
        <v>72</v>
      </c>
      <c r="AZ1385" t="s">
        <v>73</v>
      </c>
      <c r="BA1385" t="s">
        <v>74</v>
      </c>
      <c r="BC1385">
        <v>1384</v>
      </c>
      <c r="BD1385" t="str">
        <f>IFERROR(VLOOKUP(C1385,Sheet1!$A$2:$C$52,2, FALSE), "")</f>
        <v>Mogotio</v>
      </c>
      <c r="BE1385" t="str">
        <f>IFERROR(VLOOKUP(C1385,Sheet1!$A$2:$C$52,3, FALSE), "")</f>
        <v>Baringo</v>
      </c>
    </row>
    <row r="1386" spans="1:57" x14ac:dyDescent="0.35">
      <c r="A1386" s="1">
        <v>45125.596237500002</v>
      </c>
      <c r="B1386" s="1">
        <v>45125.597213935187</v>
      </c>
      <c r="C1386">
        <v>800149</v>
      </c>
      <c r="D1386" t="s">
        <v>3183</v>
      </c>
      <c r="E1386">
        <v>9.8711900000000005E-2</v>
      </c>
      <c r="F1386">
        <v>35.879400599999997</v>
      </c>
      <c r="G1386">
        <v>1627</v>
      </c>
      <c r="H1386">
        <v>4.1619999999999999</v>
      </c>
      <c r="I1386" s="1">
        <v>45125.595833333333</v>
      </c>
      <c r="J1386" t="s">
        <v>76</v>
      </c>
      <c r="K1386" t="s">
        <v>77</v>
      </c>
      <c r="L1386" t="s">
        <v>78</v>
      </c>
      <c r="M1386">
        <v>0</v>
      </c>
      <c r="N1386" t="s">
        <v>59</v>
      </c>
      <c r="O1386" t="s">
        <v>79</v>
      </c>
      <c r="P1386" t="s">
        <v>61</v>
      </c>
      <c r="Q1386" t="s">
        <v>106</v>
      </c>
      <c r="R1386">
        <v>1</v>
      </c>
      <c r="S1386">
        <v>0</v>
      </c>
      <c r="T1386">
        <v>1</v>
      </c>
      <c r="U1386">
        <v>0</v>
      </c>
      <c r="W1386" t="s">
        <v>81</v>
      </c>
      <c r="X1386">
        <v>1</v>
      </c>
      <c r="Y1386">
        <v>1</v>
      </c>
      <c r="Z1386">
        <v>0</v>
      </c>
      <c r="AA1386">
        <v>1</v>
      </c>
      <c r="AB1386" t="s">
        <v>65</v>
      </c>
      <c r="AC1386">
        <v>0</v>
      </c>
      <c r="AD1386">
        <v>0</v>
      </c>
      <c r="AE1386">
        <v>1</v>
      </c>
      <c r="AF1386">
        <v>0</v>
      </c>
      <c r="AL1386">
        <v>20</v>
      </c>
      <c r="AM1386">
        <v>30</v>
      </c>
      <c r="AN1386">
        <v>5</v>
      </c>
      <c r="AO1386" t="s">
        <v>67</v>
      </c>
      <c r="AR1386" t="s">
        <v>69</v>
      </c>
      <c r="AS1386" t="s">
        <v>67</v>
      </c>
      <c r="AT1386">
        <v>253710650</v>
      </c>
      <c r="AU1386" t="s">
        <v>3184</v>
      </c>
      <c r="AV1386" s="1">
        <v>45125.498402777783</v>
      </c>
      <c r="AY1386" t="s">
        <v>72</v>
      </c>
      <c r="AZ1386" t="s">
        <v>73</v>
      </c>
      <c r="BA1386" t="s">
        <v>74</v>
      </c>
      <c r="BC1386">
        <v>1385</v>
      </c>
      <c r="BD1386" t="str">
        <f>IFERROR(VLOOKUP(C1386,Sheet1!$A$2:$C$52,2, FALSE), "")</f>
        <v>Mogotio</v>
      </c>
      <c r="BE1386" t="str">
        <f>IFERROR(VLOOKUP(C1386,Sheet1!$A$2:$C$52,3, FALSE), "")</f>
        <v>Baringo</v>
      </c>
    </row>
    <row r="1387" spans="1:57" x14ac:dyDescent="0.35">
      <c r="A1387" s="1">
        <v>45125.609859004631</v>
      </c>
      <c r="B1387" s="1">
        <v>45125.611140208333</v>
      </c>
      <c r="C1387">
        <v>800149</v>
      </c>
      <c r="D1387" t="s">
        <v>3185</v>
      </c>
      <c r="E1387">
        <v>9.8836800000000002E-2</v>
      </c>
      <c r="F1387">
        <v>35.879042699999999</v>
      </c>
      <c r="G1387">
        <v>1635.6</v>
      </c>
      <c r="H1387">
        <v>4.9000000000000004</v>
      </c>
      <c r="I1387" s="1">
        <v>45125.609722222223</v>
      </c>
      <c r="J1387" t="s">
        <v>159</v>
      </c>
      <c r="K1387" t="s">
        <v>57</v>
      </c>
      <c r="L1387" t="s">
        <v>78</v>
      </c>
      <c r="M1387">
        <v>0</v>
      </c>
      <c r="N1387" t="s">
        <v>105</v>
      </c>
      <c r="O1387" t="s">
        <v>60</v>
      </c>
      <c r="P1387" t="s">
        <v>61</v>
      </c>
      <c r="Q1387" t="s">
        <v>62</v>
      </c>
      <c r="R1387">
        <v>1</v>
      </c>
      <c r="S1387">
        <v>0</v>
      </c>
      <c r="T1387">
        <v>0</v>
      </c>
      <c r="U1387">
        <v>0</v>
      </c>
      <c r="W1387" t="s">
        <v>121</v>
      </c>
      <c r="X1387">
        <v>1</v>
      </c>
      <c r="Y1387">
        <v>1</v>
      </c>
      <c r="Z1387">
        <v>1</v>
      </c>
      <c r="AA1387">
        <v>1</v>
      </c>
      <c r="AL1387">
        <v>20</v>
      </c>
      <c r="AM1387">
        <v>20</v>
      </c>
      <c r="AN1387">
        <v>10</v>
      </c>
      <c r="AO1387" t="s">
        <v>67</v>
      </c>
      <c r="AR1387" t="s">
        <v>94</v>
      </c>
      <c r="AS1387" t="s">
        <v>67</v>
      </c>
      <c r="AT1387">
        <v>253710655</v>
      </c>
      <c r="AU1387" t="s">
        <v>3186</v>
      </c>
      <c r="AV1387" s="1">
        <v>45125.498402777783</v>
      </c>
      <c r="AY1387" t="s">
        <v>72</v>
      </c>
      <c r="AZ1387" t="s">
        <v>73</v>
      </c>
      <c r="BA1387" t="s">
        <v>74</v>
      </c>
      <c r="BC1387">
        <v>1386</v>
      </c>
      <c r="BD1387" t="str">
        <f>IFERROR(VLOOKUP(C1387,Sheet1!$A$2:$C$52,2, FALSE), "")</f>
        <v>Mogotio</v>
      </c>
      <c r="BE1387" t="str">
        <f>IFERROR(VLOOKUP(C1387,Sheet1!$A$2:$C$52,3, FALSE), "")</f>
        <v>Baringo</v>
      </c>
    </row>
    <row r="1388" spans="1:57" x14ac:dyDescent="0.35">
      <c r="A1388" s="1">
        <v>45125.61284613426</v>
      </c>
      <c r="B1388" s="1">
        <v>45125.615245011577</v>
      </c>
      <c r="C1388">
        <v>800149</v>
      </c>
      <c r="D1388" t="s">
        <v>3187</v>
      </c>
      <c r="E1388">
        <v>9.8809300000000003E-2</v>
      </c>
      <c r="F1388">
        <v>35.878985800000002</v>
      </c>
      <c r="G1388">
        <v>1639</v>
      </c>
      <c r="H1388">
        <v>4.8849999999999998</v>
      </c>
      <c r="I1388" s="1">
        <v>45125.613194444442</v>
      </c>
      <c r="J1388" t="s">
        <v>76</v>
      </c>
      <c r="K1388" t="s">
        <v>77</v>
      </c>
      <c r="L1388" t="s">
        <v>78</v>
      </c>
      <c r="M1388">
        <v>0</v>
      </c>
      <c r="N1388" t="s">
        <v>105</v>
      </c>
      <c r="O1388" t="s">
        <v>60</v>
      </c>
      <c r="P1388" t="s">
        <v>127</v>
      </c>
      <c r="Q1388" t="s">
        <v>62</v>
      </c>
      <c r="R1388">
        <v>1</v>
      </c>
      <c r="S1388">
        <v>0</v>
      </c>
      <c r="T1388">
        <v>0</v>
      </c>
      <c r="U1388">
        <v>0</v>
      </c>
      <c r="W1388" t="s">
        <v>81</v>
      </c>
      <c r="X1388">
        <v>1</v>
      </c>
      <c r="Y1388">
        <v>1</v>
      </c>
      <c r="Z1388">
        <v>0</v>
      </c>
      <c r="AA1388">
        <v>1</v>
      </c>
      <c r="AL1388">
        <v>20</v>
      </c>
      <c r="AM1388">
        <v>0</v>
      </c>
      <c r="AN1388">
        <v>10</v>
      </c>
      <c r="AO1388" t="s">
        <v>67</v>
      </c>
      <c r="AR1388" t="s">
        <v>94</v>
      </c>
      <c r="AS1388" t="s">
        <v>2798</v>
      </c>
      <c r="AT1388">
        <v>253710658</v>
      </c>
      <c r="AU1388" t="s">
        <v>3188</v>
      </c>
      <c r="AV1388" s="1">
        <v>45125.498414351852</v>
      </c>
      <c r="AY1388" t="s">
        <v>72</v>
      </c>
      <c r="AZ1388" t="s">
        <v>73</v>
      </c>
      <c r="BA1388" t="s">
        <v>74</v>
      </c>
      <c r="BC1388">
        <v>1387</v>
      </c>
      <c r="BD1388" t="str">
        <f>IFERROR(VLOOKUP(C1388,Sheet1!$A$2:$C$52,2, FALSE), "")</f>
        <v>Mogotio</v>
      </c>
      <c r="BE1388" t="str">
        <f>IFERROR(VLOOKUP(C1388,Sheet1!$A$2:$C$52,3, FALSE), "")</f>
        <v>Baringo</v>
      </c>
    </row>
    <row r="1389" spans="1:57" x14ac:dyDescent="0.35">
      <c r="A1389" s="1">
        <v>45125.616021909722</v>
      </c>
      <c r="B1389" s="1">
        <v>45125.618085312497</v>
      </c>
      <c r="C1389">
        <v>800149</v>
      </c>
      <c r="D1389" t="s">
        <v>3189</v>
      </c>
      <c r="E1389">
        <v>9.8848900000000003E-2</v>
      </c>
      <c r="F1389">
        <v>35.879091699999996</v>
      </c>
      <c r="G1389">
        <v>1639.1</v>
      </c>
      <c r="H1389">
        <v>6.9</v>
      </c>
      <c r="I1389" s="1">
        <v>45125.615972222222</v>
      </c>
      <c r="J1389" t="s">
        <v>104</v>
      </c>
      <c r="K1389" t="s">
        <v>57</v>
      </c>
      <c r="L1389" t="s">
        <v>78</v>
      </c>
      <c r="M1389">
        <v>0</v>
      </c>
      <c r="N1389" t="s">
        <v>59</v>
      </c>
      <c r="O1389" t="s">
        <v>79</v>
      </c>
      <c r="P1389" t="s">
        <v>61</v>
      </c>
      <c r="Q1389" t="s">
        <v>112</v>
      </c>
      <c r="R1389">
        <v>1</v>
      </c>
      <c r="S1389">
        <v>1</v>
      </c>
      <c r="T1389">
        <v>0</v>
      </c>
      <c r="U1389">
        <v>0</v>
      </c>
      <c r="W1389" t="s">
        <v>93</v>
      </c>
      <c r="X1389">
        <v>1</v>
      </c>
      <c r="Y1389">
        <v>1</v>
      </c>
      <c r="Z1389">
        <v>0</v>
      </c>
      <c r="AA1389">
        <v>0</v>
      </c>
      <c r="AG1389" t="s">
        <v>107</v>
      </c>
      <c r="AH1389">
        <v>0</v>
      </c>
      <c r="AI1389">
        <v>1</v>
      </c>
      <c r="AJ1389">
        <v>1</v>
      </c>
      <c r="AK1389">
        <v>0</v>
      </c>
      <c r="AL1389">
        <v>50</v>
      </c>
      <c r="AM1389">
        <v>30</v>
      </c>
      <c r="AN1389">
        <v>0</v>
      </c>
      <c r="AO1389" t="s">
        <v>67</v>
      </c>
      <c r="AR1389" t="s">
        <v>94</v>
      </c>
      <c r="AS1389" t="s">
        <v>2798</v>
      </c>
      <c r="AT1389">
        <v>253710660</v>
      </c>
      <c r="AU1389" t="s">
        <v>3190</v>
      </c>
      <c r="AV1389" s="1">
        <v>45125.498414351852</v>
      </c>
      <c r="AY1389" t="s">
        <v>72</v>
      </c>
      <c r="AZ1389" t="s">
        <v>73</v>
      </c>
      <c r="BA1389" t="s">
        <v>74</v>
      </c>
      <c r="BC1389">
        <v>1388</v>
      </c>
      <c r="BD1389" t="str">
        <f>IFERROR(VLOOKUP(C1389,Sheet1!$A$2:$C$52,2, FALSE), "")</f>
        <v>Mogotio</v>
      </c>
      <c r="BE1389" t="str">
        <f>IFERROR(VLOOKUP(C1389,Sheet1!$A$2:$C$52,3, FALSE), "")</f>
        <v>Baringo</v>
      </c>
    </row>
    <row r="1390" spans="1:57" x14ac:dyDescent="0.35">
      <c r="A1390" s="1">
        <v>45125.618345648138</v>
      </c>
      <c r="B1390" s="1">
        <v>45125.619126064812</v>
      </c>
      <c r="C1390">
        <v>800149</v>
      </c>
      <c r="D1390" t="s">
        <v>3191</v>
      </c>
      <c r="E1390">
        <v>9.8835900000000004E-2</v>
      </c>
      <c r="F1390">
        <v>35.879047700000001</v>
      </c>
      <c r="G1390">
        <v>1638.5</v>
      </c>
      <c r="H1390">
        <v>6.55</v>
      </c>
      <c r="I1390" s="1">
        <v>45125.618055555547</v>
      </c>
      <c r="J1390" t="s">
        <v>76</v>
      </c>
      <c r="K1390" t="s">
        <v>57</v>
      </c>
      <c r="L1390" t="s">
        <v>58</v>
      </c>
      <c r="M1390">
        <v>2</v>
      </c>
      <c r="N1390" t="s">
        <v>59</v>
      </c>
      <c r="O1390" t="s">
        <v>60</v>
      </c>
      <c r="P1390" t="s">
        <v>61</v>
      </c>
      <c r="Q1390" t="s">
        <v>62</v>
      </c>
      <c r="R1390">
        <v>1</v>
      </c>
      <c r="S1390">
        <v>0</v>
      </c>
      <c r="T1390">
        <v>0</v>
      </c>
      <c r="U1390">
        <v>0</v>
      </c>
      <c r="W1390" t="s">
        <v>121</v>
      </c>
      <c r="X1390">
        <v>1</v>
      </c>
      <c r="Y1390">
        <v>1</v>
      </c>
      <c r="Z1390">
        <v>1</v>
      </c>
      <c r="AA1390">
        <v>1</v>
      </c>
      <c r="AL1390">
        <v>20</v>
      </c>
      <c r="AM1390">
        <v>50</v>
      </c>
      <c r="AN1390">
        <v>10</v>
      </c>
      <c r="AO1390" t="s">
        <v>67</v>
      </c>
      <c r="AR1390" t="s">
        <v>94</v>
      </c>
      <c r="AS1390" t="s">
        <v>67</v>
      </c>
      <c r="AT1390">
        <v>253710665</v>
      </c>
      <c r="AU1390" t="s">
        <v>3192</v>
      </c>
      <c r="AV1390" s="1">
        <v>45125.498425925929</v>
      </c>
      <c r="AY1390" t="s">
        <v>72</v>
      </c>
      <c r="AZ1390" t="s">
        <v>73</v>
      </c>
      <c r="BA1390" t="s">
        <v>74</v>
      </c>
      <c r="BC1390">
        <v>1389</v>
      </c>
      <c r="BD1390" t="str">
        <f>IFERROR(VLOOKUP(C1390,Sheet1!$A$2:$C$52,2, FALSE), "")</f>
        <v>Mogotio</v>
      </c>
      <c r="BE1390" t="str">
        <f>IFERROR(VLOOKUP(C1390,Sheet1!$A$2:$C$52,3, FALSE), "")</f>
        <v>Baringo</v>
      </c>
    </row>
    <row r="1391" spans="1:57" x14ac:dyDescent="0.35">
      <c r="A1391" s="1">
        <v>45125.619292094911</v>
      </c>
      <c r="B1391" s="1">
        <v>45125.62134957176</v>
      </c>
      <c r="C1391">
        <v>800149</v>
      </c>
      <c r="D1391" t="s">
        <v>3193</v>
      </c>
      <c r="E1391">
        <v>9.87817E-2</v>
      </c>
      <c r="F1391">
        <v>35.879093300000001</v>
      </c>
      <c r="G1391">
        <v>1637.6</v>
      </c>
      <c r="H1391">
        <v>3.9</v>
      </c>
      <c r="I1391" s="1">
        <v>45125.619444444441</v>
      </c>
      <c r="J1391" t="s">
        <v>56</v>
      </c>
      <c r="K1391" t="s">
        <v>57</v>
      </c>
      <c r="L1391" t="s">
        <v>58</v>
      </c>
      <c r="M1391">
        <v>3</v>
      </c>
      <c r="N1391" t="s">
        <v>186</v>
      </c>
      <c r="O1391" t="s">
        <v>60</v>
      </c>
      <c r="P1391" t="s">
        <v>61</v>
      </c>
      <c r="Q1391" t="s">
        <v>62</v>
      </c>
      <c r="R1391">
        <v>1</v>
      </c>
      <c r="S1391">
        <v>0</v>
      </c>
      <c r="T1391">
        <v>0</v>
      </c>
      <c r="U1391">
        <v>0</v>
      </c>
      <c r="W1391" t="s">
        <v>93</v>
      </c>
      <c r="X1391">
        <v>1</v>
      </c>
      <c r="Y1391">
        <v>1</v>
      </c>
      <c r="Z1391">
        <v>0</v>
      </c>
      <c r="AA1391">
        <v>0</v>
      </c>
      <c r="AL1391">
        <v>20</v>
      </c>
      <c r="AM1391">
        <v>0</v>
      </c>
      <c r="AN1391">
        <v>0</v>
      </c>
      <c r="AO1391" t="s">
        <v>67</v>
      </c>
      <c r="AR1391" t="s">
        <v>84</v>
      </c>
      <c r="AS1391" t="s">
        <v>3194</v>
      </c>
      <c r="AT1391">
        <v>253710671</v>
      </c>
      <c r="AU1391" t="s">
        <v>3195</v>
      </c>
      <c r="AV1391" s="1">
        <v>45125.498425925929</v>
      </c>
      <c r="AY1391" t="s">
        <v>72</v>
      </c>
      <c r="AZ1391" t="s">
        <v>73</v>
      </c>
      <c r="BA1391" t="s">
        <v>74</v>
      </c>
      <c r="BC1391">
        <v>1390</v>
      </c>
      <c r="BD1391" t="str">
        <f>IFERROR(VLOOKUP(C1391,Sheet1!$A$2:$C$52,2, FALSE), "")</f>
        <v>Mogotio</v>
      </c>
      <c r="BE1391" t="str">
        <f>IFERROR(VLOOKUP(C1391,Sheet1!$A$2:$C$52,3, FALSE), "")</f>
        <v>Baringo</v>
      </c>
    </row>
    <row r="1392" spans="1:57" x14ac:dyDescent="0.35">
      <c r="A1392" s="1">
        <v>45125.621455555563</v>
      </c>
      <c r="B1392" s="1">
        <v>45125.622060069443</v>
      </c>
      <c r="C1392">
        <v>800149</v>
      </c>
      <c r="D1392" t="s">
        <v>3196</v>
      </c>
      <c r="E1392">
        <v>9.8810800000000004E-2</v>
      </c>
      <c r="F1392">
        <v>35.8790896</v>
      </c>
      <c r="G1392">
        <v>1637.6</v>
      </c>
      <c r="H1392">
        <v>3.7</v>
      </c>
      <c r="I1392" s="1">
        <v>45125.621527777781</v>
      </c>
      <c r="J1392" t="s">
        <v>159</v>
      </c>
      <c r="K1392" t="s">
        <v>77</v>
      </c>
      <c r="L1392" t="s">
        <v>58</v>
      </c>
      <c r="M1392">
        <v>5</v>
      </c>
      <c r="N1392" t="s">
        <v>105</v>
      </c>
      <c r="O1392" t="s">
        <v>126</v>
      </c>
      <c r="P1392" t="s">
        <v>141</v>
      </c>
      <c r="Q1392" t="s">
        <v>62</v>
      </c>
      <c r="R1392">
        <v>1</v>
      </c>
      <c r="S1392">
        <v>0</v>
      </c>
      <c r="T1392">
        <v>0</v>
      </c>
      <c r="U1392">
        <v>0</v>
      </c>
      <c r="W1392" t="s">
        <v>93</v>
      </c>
      <c r="X1392">
        <v>1</v>
      </c>
      <c r="Y1392">
        <v>1</v>
      </c>
      <c r="Z1392">
        <v>0</v>
      </c>
      <c r="AA1392">
        <v>0</v>
      </c>
      <c r="AL1392">
        <v>50</v>
      </c>
      <c r="AM1392">
        <v>0</v>
      </c>
      <c r="AN1392">
        <v>0</v>
      </c>
      <c r="AO1392" t="s">
        <v>67</v>
      </c>
      <c r="AR1392" t="s">
        <v>94</v>
      </c>
      <c r="AS1392" t="s">
        <v>67</v>
      </c>
      <c r="AT1392">
        <v>253710673</v>
      </c>
      <c r="AU1392" t="s">
        <v>3197</v>
      </c>
      <c r="AV1392" s="1">
        <v>45125.498437499999</v>
      </c>
      <c r="AY1392" t="s">
        <v>72</v>
      </c>
      <c r="AZ1392" t="s">
        <v>73</v>
      </c>
      <c r="BA1392" t="s">
        <v>74</v>
      </c>
      <c r="BC1392">
        <v>1391</v>
      </c>
      <c r="BD1392" t="str">
        <f>IFERROR(VLOOKUP(C1392,Sheet1!$A$2:$C$52,2, FALSE), "")</f>
        <v>Mogotio</v>
      </c>
      <c r="BE1392" t="str">
        <f>IFERROR(VLOOKUP(C1392,Sheet1!$A$2:$C$52,3, FALSE), "")</f>
        <v>Baringo</v>
      </c>
    </row>
    <row r="1393" spans="1:57" x14ac:dyDescent="0.35">
      <c r="A1393" s="1">
        <v>45124.665402962957</v>
      </c>
      <c r="B1393" s="1">
        <v>45125.372417951388</v>
      </c>
      <c r="C1393">
        <v>800107</v>
      </c>
      <c r="D1393" t="s">
        <v>3198</v>
      </c>
      <c r="E1393">
        <v>-0.71692990000000001</v>
      </c>
      <c r="F1393">
        <v>37.1467946</v>
      </c>
      <c r="G1393">
        <v>1365.400024414062</v>
      </c>
      <c r="H1393">
        <v>3.9</v>
      </c>
      <c r="I1393" s="1">
        <v>45125.37222222222</v>
      </c>
      <c r="J1393" t="s">
        <v>159</v>
      </c>
      <c r="K1393" t="s">
        <v>77</v>
      </c>
      <c r="L1393" t="s">
        <v>78</v>
      </c>
      <c r="M1393">
        <v>1</v>
      </c>
      <c r="N1393" t="s">
        <v>59</v>
      </c>
      <c r="O1393" t="s">
        <v>91</v>
      </c>
      <c r="P1393" t="s">
        <v>141</v>
      </c>
      <c r="Q1393" t="s">
        <v>62</v>
      </c>
      <c r="R1393">
        <v>1</v>
      </c>
      <c r="S1393">
        <v>0</v>
      </c>
      <c r="T1393">
        <v>0</v>
      </c>
      <c r="U1393">
        <v>0</v>
      </c>
      <c r="W1393" t="s">
        <v>121</v>
      </c>
      <c r="X1393">
        <v>1</v>
      </c>
      <c r="Y1393">
        <v>1</v>
      </c>
      <c r="Z1393">
        <v>1</v>
      </c>
      <c r="AA1393">
        <v>1</v>
      </c>
      <c r="AL1393">
        <v>10</v>
      </c>
      <c r="AM1393">
        <v>50</v>
      </c>
      <c r="AN1393">
        <v>30</v>
      </c>
      <c r="AO1393" t="s">
        <v>67</v>
      </c>
      <c r="AR1393" t="s">
        <v>84</v>
      </c>
      <c r="AS1393" t="s">
        <v>67</v>
      </c>
      <c r="AT1393">
        <v>253717188</v>
      </c>
      <c r="AU1393" t="s">
        <v>3199</v>
      </c>
      <c r="AV1393" s="1">
        <v>45125.513124999998</v>
      </c>
      <c r="AY1393" t="s">
        <v>72</v>
      </c>
      <c r="AZ1393" t="s">
        <v>73</v>
      </c>
      <c r="BA1393" t="s">
        <v>74</v>
      </c>
      <c r="BC1393">
        <v>1392</v>
      </c>
      <c r="BD1393" t="str">
        <f>IFERROR(VLOOKUP(C1393,Sheet1!$A$2:$C$52,2, FALSE), "")</f>
        <v>Kiharu</v>
      </c>
      <c r="BE1393" t="str">
        <f>IFERROR(VLOOKUP(C1393,Sheet1!$A$2:$C$52,3, FALSE), "")</f>
        <v>Muranga</v>
      </c>
    </row>
    <row r="1394" spans="1:57" x14ac:dyDescent="0.35">
      <c r="A1394" s="1">
        <v>45124.665862708331</v>
      </c>
      <c r="B1394" s="1">
        <v>45125.437500763888</v>
      </c>
      <c r="C1394">
        <v>800107</v>
      </c>
      <c r="D1394" t="s">
        <v>3200</v>
      </c>
      <c r="E1394">
        <v>-0.71694040000000003</v>
      </c>
      <c r="F1394">
        <v>37.146859300000003</v>
      </c>
      <c r="G1394">
        <v>1365.400024414062</v>
      </c>
      <c r="H1394">
        <v>3.9</v>
      </c>
      <c r="I1394" s="1">
        <v>45125.436111111107</v>
      </c>
      <c r="J1394" t="s">
        <v>159</v>
      </c>
      <c r="K1394" t="s">
        <v>57</v>
      </c>
      <c r="L1394" t="s">
        <v>220</v>
      </c>
      <c r="M1394">
        <v>0</v>
      </c>
      <c r="N1394" t="s">
        <v>59</v>
      </c>
      <c r="O1394" t="s">
        <v>126</v>
      </c>
      <c r="P1394" t="s">
        <v>141</v>
      </c>
      <c r="Q1394" t="s">
        <v>112</v>
      </c>
      <c r="R1394">
        <v>1</v>
      </c>
      <c r="S1394">
        <v>1</v>
      </c>
      <c r="T1394">
        <v>0</v>
      </c>
      <c r="U1394">
        <v>0</v>
      </c>
      <c r="W1394" t="s">
        <v>93</v>
      </c>
      <c r="X1394">
        <v>1</v>
      </c>
      <c r="Y1394">
        <v>1</v>
      </c>
      <c r="Z1394">
        <v>0</v>
      </c>
      <c r="AA1394">
        <v>0</v>
      </c>
      <c r="AG1394" t="s">
        <v>270</v>
      </c>
      <c r="AH1394">
        <v>0</v>
      </c>
      <c r="AI1394">
        <v>1</v>
      </c>
      <c r="AJ1394">
        <v>1</v>
      </c>
      <c r="AK1394">
        <v>1</v>
      </c>
      <c r="AL1394">
        <v>10</v>
      </c>
      <c r="AM1394">
        <v>70</v>
      </c>
      <c r="AN1394">
        <v>50</v>
      </c>
      <c r="AO1394" t="s">
        <v>67</v>
      </c>
      <c r="AR1394" t="s">
        <v>84</v>
      </c>
      <c r="AS1394" t="s">
        <v>67</v>
      </c>
      <c r="AT1394">
        <v>253717190</v>
      </c>
      <c r="AU1394" t="s">
        <v>3201</v>
      </c>
      <c r="AV1394" s="1">
        <v>45125.513136574067</v>
      </c>
      <c r="AY1394" t="s">
        <v>72</v>
      </c>
      <c r="AZ1394" t="s">
        <v>73</v>
      </c>
      <c r="BA1394" t="s">
        <v>74</v>
      </c>
      <c r="BC1394">
        <v>1393</v>
      </c>
      <c r="BD1394" t="str">
        <f>IFERROR(VLOOKUP(C1394,Sheet1!$A$2:$C$52,2, FALSE), "")</f>
        <v>Kiharu</v>
      </c>
      <c r="BE1394" t="str">
        <f>IFERROR(VLOOKUP(C1394,Sheet1!$A$2:$C$52,3, FALSE), "")</f>
        <v>Muranga</v>
      </c>
    </row>
    <row r="1395" spans="1:57" x14ac:dyDescent="0.35">
      <c r="A1395" s="1">
        <v>45124.666164166672</v>
      </c>
      <c r="B1395" s="1">
        <v>45125.47367684028</v>
      </c>
      <c r="C1395">
        <v>800107</v>
      </c>
      <c r="D1395" t="s">
        <v>3202</v>
      </c>
      <c r="E1395">
        <v>-0.71694800000000003</v>
      </c>
      <c r="F1395">
        <v>37.146872700000003</v>
      </c>
      <c r="G1395">
        <v>1365.400024414062</v>
      </c>
      <c r="H1395">
        <v>3.9</v>
      </c>
      <c r="I1395" s="1">
        <v>45125.472916666673</v>
      </c>
      <c r="J1395" t="s">
        <v>159</v>
      </c>
      <c r="K1395" t="s">
        <v>57</v>
      </c>
      <c r="L1395" t="s">
        <v>78</v>
      </c>
      <c r="M1395">
        <v>2</v>
      </c>
      <c r="N1395" t="s">
        <v>59</v>
      </c>
      <c r="O1395" t="s">
        <v>126</v>
      </c>
      <c r="P1395" t="s">
        <v>141</v>
      </c>
      <c r="Q1395" t="s">
        <v>106</v>
      </c>
      <c r="R1395">
        <v>1</v>
      </c>
      <c r="S1395">
        <v>0</v>
      </c>
      <c r="T1395">
        <v>1</v>
      </c>
      <c r="U1395">
        <v>0</v>
      </c>
      <c r="W1395" t="s">
        <v>121</v>
      </c>
      <c r="X1395">
        <v>1</v>
      </c>
      <c r="Y1395">
        <v>1</v>
      </c>
      <c r="Z1395">
        <v>1</v>
      </c>
      <c r="AA1395">
        <v>1</v>
      </c>
      <c r="AB1395" t="s">
        <v>107</v>
      </c>
      <c r="AC1395">
        <v>0</v>
      </c>
      <c r="AD1395">
        <v>1</v>
      </c>
      <c r="AE1395">
        <v>1</v>
      </c>
      <c r="AF1395">
        <v>0</v>
      </c>
      <c r="AL1395">
        <v>100</v>
      </c>
      <c r="AM1395">
        <v>150</v>
      </c>
      <c r="AN1395">
        <v>100</v>
      </c>
      <c r="AO1395" t="s">
        <v>67</v>
      </c>
      <c r="AR1395" t="s">
        <v>84</v>
      </c>
      <c r="AS1395" t="s">
        <v>67</v>
      </c>
      <c r="AT1395">
        <v>253717195</v>
      </c>
      <c r="AU1395" t="s">
        <v>3203</v>
      </c>
      <c r="AV1395" s="1">
        <v>45125.513136574067</v>
      </c>
      <c r="AY1395" t="s">
        <v>72</v>
      </c>
      <c r="AZ1395" t="s">
        <v>73</v>
      </c>
      <c r="BA1395" t="s">
        <v>74</v>
      </c>
      <c r="BC1395">
        <v>1394</v>
      </c>
      <c r="BD1395" t="str">
        <f>IFERROR(VLOOKUP(C1395,Sheet1!$A$2:$C$52,2, FALSE), "")</f>
        <v>Kiharu</v>
      </c>
      <c r="BE1395" t="str">
        <f>IFERROR(VLOOKUP(C1395,Sheet1!$A$2:$C$52,3, FALSE), "")</f>
        <v>Muranga</v>
      </c>
    </row>
    <row r="1396" spans="1:57" x14ac:dyDescent="0.35">
      <c r="A1396" s="1">
        <v>45124.66652082176</v>
      </c>
      <c r="B1396" s="1">
        <v>45125.47681010417</v>
      </c>
      <c r="C1396">
        <v>800107</v>
      </c>
      <c r="D1396" t="s">
        <v>3204</v>
      </c>
      <c r="E1396">
        <v>-0.71602860000000002</v>
      </c>
      <c r="F1396">
        <v>37.147700399999998</v>
      </c>
      <c r="G1396">
        <v>1365.400024414062</v>
      </c>
      <c r="H1396">
        <v>3.9</v>
      </c>
      <c r="I1396" s="1">
        <v>45125.474999999999</v>
      </c>
      <c r="J1396" t="s">
        <v>159</v>
      </c>
      <c r="K1396" t="s">
        <v>77</v>
      </c>
      <c r="L1396" t="s">
        <v>220</v>
      </c>
      <c r="M1396">
        <v>2</v>
      </c>
      <c r="N1396" t="s">
        <v>59</v>
      </c>
      <c r="O1396" t="s">
        <v>60</v>
      </c>
      <c r="P1396" t="s">
        <v>127</v>
      </c>
      <c r="Q1396" t="s">
        <v>112</v>
      </c>
      <c r="R1396">
        <v>1</v>
      </c>
      <c r="S1396">
        <v>1</v>
      </c>
      <c r="T1396">
        <v>0</v>
      </c>
      <c r="U1396">
        <v>0</v>
      </c>
      <c r="W1396" t="s">
        <v>155</v>
      </c>
      <c r="X1396">
        <v>1</v>
      </c>
      <c r="Y1396">
        <v>1</v>
      </c>
      <c r="Z1396">
        <v>1</v>
      </c>
      <c r="AA1396">
        <v>1</v>
      </c>
      <c r="AG1396" t="s">
        <v>150</v>
      </c>
      <c r="AH1396">
        <v>0</v>
      </c>
      <c r="AI1396">
        <v>1</v>
      </c>
      <c r="AJ1396">
        <v>1</v>
      </c>
      <c r="AK1396">
        <v>0</v>
      </c>
      <c r="AL1396">
        <v>50</v>
      </c>
      <c r="AM1396">
        <v>100</v>
      </c>
      <c r="AN1396">
        <v>30</v>
      </c>
      <c r="AO1396" t="s">
        <v>67</v>
      </c>
      <c r="AR1396" t="s">
        <v>108</v>
      </c>
      <c r="AS1396" t="s">
        <v>3205</v>
      </c>
      <c r="AT1396">
        <v>253717198</v>
      </c>
      <c r="AU1396" t="s">
        <v>3206</v>
      </c>
      <c r="AV1396" s="1">
        <v>45125.513148148151</v>
      </c>
      <c r="AY1396" t="s">
        <v>72</v>
      </c>
      <c r="AZ1396" t="s">
        <v>73</v>
      </c>
      <c r="BA1396" t="s">
        <v>74</v>
      </c>
      <c r="BC1396">
        <v>1395</v>
      </c>
      <c r="BD1396" t="str">
        <f>IFERROR(VLOOKUP(C1396,Sheet1!$A$2:$C$52,2, FALSE), "")</f>
        <v>Kiharu</v>
      </c>
      <c r="BE1396" t="str">
        <f>IFERROR(VLOOKUP(C1396,Sheet1!$A$2:$C$52,3, FALSE), "")</f>
        <v>Muranga</v>
      </c>
    </row>
    <row r="1397" spans="1:57" x14ac:dyDescent="0.35">
      <c r="A1397" s="1">
        <v>45124.666934085653</v>
      </c>
      <c r="B1397" s="1">
        <v>45125.502227303237</v>
      </c>
      <c r="C1397">
        <v>800107</v>
      </c>
      <c r="D1397" t="s">
        <v>3207</v>
      </c>
      <c r="E1397">
        <v>-0.71586669999999997</v>
      </c>
      <c r="F1397">
        <v>37.147750899999998</v>
      </c>
      <c r="G1397">
        <v>1364.599975585938</v>
      </c>
      <c r="H1397">
        <v>3.9</v>
      </c>
      <c r="I1397" s="1">
        <v>45125.501388888893</v>
      </c>
      <c r="J1397" t="s">
        <v>76</v>
      </c>
      <c r="K1397" t="s">
        <v>57</v>
      </c>
      <c r="L1397" t="s">
        <v>78</v>
      </c>
      <c r="M1397">
        <v>1</v>
      </c>
      <c r="N1397" t="s">
        <v>59</v>
      </c>
      <c r="O1397" t="s">
        <v>60</v>
      </c>
      <c r="P1397" t="s">
        <v>61</v>
      </c>
      <c r="Q1397" t="s">
        <v>142</v>
      </c>
      <c r="R1397">
        <v>1</v>
      </c>
      <c r="S1397">
        <v>1</v>
      </c>
      <c r="T1397">
        <v>0</v>
      </c>
      <c r="U1397">
        <v>0</v>
      </c>
      <c r="W1397" t="s">
        <v>117</v>
      </c>
      <c r="X1397">
        <v>1</v>
      </c>
      <c r="Y1397">
        <v>1</v>
      </c>
      <c r="Z1397">
        <v>1</v>
      </c>
      <c r="AA1397">
        <v>1</v>
      </c>
      <c r="AG1397" t="s">
        <v>113</v>
      </c>
      <c r="AH1397">
        <v>0</v>
      </c>
      <c r="AI1397">
        <v>1</v>
      </c>
      <c r="AJ1397">
        <v>1</v>
      </c>
      <c r="AK1397">
        <v>1</v>
      </c>
      <c r="AL1397">
        <v>60</v>
      </c>
      <c r="AM1397">
        <v>150</v>
      </c>
      <c r="AN1397">
        <v>100</v>
      </c>
      <c r="AO1397" t="s">
        <v>67</v>
      </c>
      <c r="AR1397" t="s">
        <v>108</v>
      </c>
      <c r="AS1397" t="s">
        <v>67</v>
      </c>
      <c r="AT1397">
        <v>253717199</v>
      </c>
      <c r="AU1397" t="s">
        <v>3208</v>
      </c>
      <c r="AV1397" s="1">
        <v>45125.513148148151</v>
      </c>
      <c r="AY1397" t="s">
        <v>72</v>
      </c>
      <c r="AZ1397" t="s">
        <v>73</v>
      </c>
      <c r="BA1397" t="s">
        <v>74</v>
      </c>
      <c r="BC1397">
        <v>1396</v>
      </c>
      <c r="BD1397" t="str">
        <f>IFERROR(VLOOKUP(C1397,Sheet1!$A$2:$C$52,2, FALSE), "")</f>
        <v>Kiharu</v>
      </c>
      <c r="BE1397" t="str">
        <f>IFERROR(VLOOKUP(C1397,Sheet1!$A$2:$C$52,3, FALSE), "")</f>
        <v>Muranga</v>
      </c>
    </row>
    <row r="1398" spans="1:57" x14ac:dyDescent="0.35">
      <c r="A1398" s="1">
        <v>45124.667392337957</v>
      </c>
      <c r="B1398" s="1">
        <v>45125.523076921287</v>
      </c>
      <c r="C1398">
        <v>800107</v>
      </c>
      <c r="D1398" t="s">
        <v>3209</v>
      </c>
      <c r="E1398">
        <v>-0.71578830000000004</v>
      </c>
      <c r="F1398">
        <v>37.147737499999998</v>
      </c>
      <c r="G1398">
        <v>1364.599975585938</v>
      </c>
      <c r="H1398">
        <v>3.9</v>
      </c>
      <c r="I1398" s="1">
        <v>45125.522222222222</v>
      </c>
      <c r="J1398" t="s">
        <v>56</v>
      </c>
      <c r="K1398" t="s">
        <v>57</v>
      </c>
      <c r="L1398" t="s">
        <v>289</v>
      </c>
      <c r="M1398">
        <v>3</v>
      </c>
      <c r="N1398" t="s">
        <v>105</v>
      </c>
      <c r="O1398" t="s">
        <v>60</v>
      </c>
      <c r="P1398" t="s">
        <v>127</v>
      </c>
      <c r="Q1398" t="s">
        <v>62</v>
      </c>
      <c r="R1398">
        <v>1</v>
      </c>
      <c r="S1398">
        <v>0</v>
      </c>
      <c r="T1398">
        <v>0</v>
      </c>
      <c r="U1398">
        <v>0</v>
      </c>
      <c r="W1398" t="s">
        <v>93</v>
      </c>
      <c r="X1398">
        <v>1</v>
      </c>
      <c r="Y1398">
        <v>1</v>
      </c>
      <c r="Z1398">
        <v>0</v>
      </c>
      <c r="AA1398">
        <v>0</v>
      </c>
      <c r="AL1398">
        <v>100</v>
      </c>
      <c r="AM1398">
        <v>0</v>
      </c>
      <c r="AN1398">
        <v>0</v>
      </c>
      <c r="AO1398" t="s">
        <v>67</v>
      </c>
      <c r="AR1398" t="s">
        <v>108</v>
      </c>
      <c r="AS1398" t="s">
        <v>67</v>
      </c>
      <c r="AT1398">
        <v>253717203</v>
      </c>
      <c r="AU1398" t="s">
        <v>3210</v>
      </c>
      <c r="AV1398" s="1">
        <v>45125.513159722221</v>
      </c>
      <c r="AY1398" t="s">
        <v>72</v>
      </c>
      <c r="AZ1398" t="s">
        <v>73</v>
      </c>
      <c r="BA1398" t="s">
        <v>74</v>
      </c>
      <c r="BC1398">
        <v>1397</v>
      </c>
      <c r="BD1398" t="str">
        <f>IFERROR(VLOOKUP(C1398,Sheet1!$A$2:$C$52,2, FALSE), "")</f>
        <v>Kiharu</v>
      </c>
      <c r="BE1398" t="str">
        <f>IFERROR(VLOOKUP(C1398,Sheet1!$A$2:$C$52,3, FALSE), "")</f>
        <v>Muranga</v>
      </c>
    </row>
    <row r="1399" spans="1:57" x14ac:dyDescent="0.35">
      <c r="A1399" s="1">
        <v>45124.66778729167</v>
      </c>
      <c r="B1399" s="1">
        <v>45125.548608946759</v>
      </c>
      <c r="C1399">
        <v>800107</v>
      </c>
      <c r="D1399" t="s">
        <v>3211</v>
      </c>
      <c r="E1399">
        <v>-0.71545939999999997</v>
      </c>
      <c r="F1399">
        <v>37.147649600000001</v>
      </c>
      <c r="G1399">
        <v>1362</v>
      </c>
      <c r="H1399">
        <v>3.9</v>
      </c>
      <c r="I1399" s="1">
        <v>45125.547222222223</v>
      </c>
      <c r="J1399" t="s">
        <v>76</v>
      </c>
      <c r="K1399" t="s">
        <v>77</v>
      </c>
      <c r="L1399" t="s">
        <v>78</v>
      </c>
      <c r="M1399">
        <v>0</v>
      </c>
      <c r="N1399" t="s">
        <v>105</v>
      </c>
      <c r="O1399" t="s">
        <v>60</v>
      </c>
      <c r="P1399" t="s">
        <v>61</v>
      </c>
      <c r="Q1399" t="s">
        <v>142</v>
      </c>
      <c r="R1399">
        <v>1</v>
      </c>
      <c r="S1399">
        <v>1</v>
      </c>
      <c r="T1399">
        <v>0</v>
      </c>
      <c r="U1399">
        <v>0</v>
      </c>
      <c r="W1399" t="s">
        <v>93</v>
      </c>
      <c r="X1399">
        <v>1</v>
      </c>
      <c r="Y1399">
        <v>1</v>
      </c>
      <c r="Z1399">
        <v>0</v>
      </c>
      <c r="AA1399">
        <v>0</v>
      </c>
      <c r="AG1399" t="s">
        <v>274</v>
      </c>
      <c r="AH1399">
        <v>0</v>
      </c>
      <c r="AI1399">
        <v>0</v>
      </c>
      <c r="AJ1399">
        <v>1</v>
      </c>
      <c r="AK1399">
        <v>1</v>
      </c>
      <c r="AL1399">
        <v>20</v>
      </c>
      <c r="AM1399">
        <v>20</v>
      </c>
      <c r="AN1399">
        <v>10</v>
      </c>
      <c r="AO1399" t="s">
        <v>67</v>
      </c>
      <c r="AR1399" t="s">
        <v>108</v>
      </c>
      <c r="AS1399" t="s">
        <v>67</v>
      </c>
      <c r="AT1399">
        <v>253717207</v>
      </c>
      <c r="AU1399" t="s">
        <v>3212</v>
      </c>
      <c r="AV1399" s="1">
        <v>45125.513159722221</v>
      </c>
      <c r="AY1399" t="s">
        <v>72</v>
      </c>
      <c r="AZ1399" t="s">
        <v>73</v>
      </c>
      <c r="BA1399" t="s">
        <v>74</v>
      </c>
      <c r="BC1399">
        <v>1398</v>
      </c>
      <c r="BD1399" t="str">
        <f>IFERROR(VLOOKUP(C1399,Sheet1!$A$2:$C$52,2, FALSE), "")</f>
        <v>Kiharu</v>
      </c>
      <c r="BE1399" t="str">
        <f>IFERROR(VLOOKUP(C1399,Sheet1!$A$2:$C$52,3, FALSE), "")</f>
        <v>Muranga</v>
      </c>
    </row>
    <row r="1400" spans="1:57" x14ac:dyDescent="0.35">
      <c r="A1400" s="1">
        <v>45124.66819931713</v>
      </c>
      <c r="B1400" s="1">
        <v>45125.550963796297</v>
      </c>
      <c r="C1400">
        <v>800107</v>
      </c>
      <c r="D1400" t="s">
        <v>3213</v>
      </c>
      <c r="E1400">
        <v>-0.7151132</v>
      </c>
      <c r="F1400">
        <v>37.147501300000002</v>
      </c>
      <c r="G1400">
        <v>1362</v>
      </c>
      <c r="H1400">
        <v>15</v>
      </c>
      <c r="I1400" s="1">
        <v>45125.55</v>
      </c>
      <c r="J1400" t="s">
        <v>159</v>
      </c>
      <c r="K1400" t="s">
        <v>77</v>
      </c>
      <c r="L1400" t="s">
        <v>58</v>
      </c>
      <c r="M1400">
        <v>2</v>
      </c>
      <c r="N1400" t="s">
        <v>59</v>
      </c>
      <c r="O1400" t="s">
        <v>91</v>
      </c>
      <c r="P1400" t="s">
        <v>209</v>
      </c>
      <c r="Q1400" t="s">
        <v>62</v>
      </c>
      <c r="R1400">
        <v>1</v>
      </c>
      <c r="S1400">
        <v>0</v>
      </c>
      <c r="T1400">
        <v>0</v>
      </c>
      <c r="U1400">
        <v>0</v>
      </c>
      <c r="W1400" t="s">
        <v>121</v>
      </c>
      <c r="X1400">
        <v>1</v>
      </c>
      <c r="Y1400">
        <v>1</v>
      </c>
      <c r="Z1400">
        <v>1</v>
      </c>
      <c r="AA1400">
        <v>1</v>
      </c>
      <c r="AL1400">
        <v>50</v>
      </c>
      <c r="AM1400">
        <v>200</v>
      </c>
      <c r="AN1400">
        <v>100</v>
      </c>
      <c r="AO1400" t="s">
        <v>82</v>
      </c>
      <c r="AP1400" t="s">
        <v>83</v>
      </c>
      <c r="AR1400" t="s">
        <v>94</v>
      </c>
      <c r="AS1400" t="s">
        <v>67</v>
      </c>
      <c r="AT1400">
        <v>253717209</v>
      </c>
      <c r="AU1400" t="s">
        <v>3214</v>
      </c>
      <c r="AV1400" s="1">
        <v>45125.513171296298</v>
      </c>
      <c r="AY1400" t="s">
        <v>72</v>
      </c>
      <c r="AZ1400" t="s">
        <v>73</v>
      </c>
      <c r="BA1400" t="s">
        <v>74</v>
      </c>
      <c r="BC1400">
        <v>1399</v>
      </c>
      <c r="BD1400" t="str">
        <f>IFERROR(VLOOKUP(C1400,Sheet1!$A$2:$C$52,2, FALSE), "")</f>
        <v>Kiharu</v>
      </c>
      <c r="BE1400" t="str">
        <f>IFERROR(VLOOKUP(C1400,Sheet1!$A$2:$C$52,3, FALSE), "")</f>
        <v>Muranga</v>
      </c>
    </row>
    <row r="1401" spans="1:57" x14ac:dyDescent="0.35">
      <c r="A1401" s="1">
        <v>45124.668687546298</v>
      </c>
      <c r="B1401" s="1">
        <v>45125.585478171299</v>
      </c>
      <c r="C1401">
        <v>800107</v>
      </c>
      <c r="D1401" t="s">
        <v>3215</v>
      </c>
      <c r="E1401">
        <v>-0.7152811</v>
      </c>
      <c r="F1401">
        <v>37.147448400000002</v>
      </c>
      <c r="G1401">
        <v>1362</v>
      </c>
      <c r="H1401">
        <v>3.9</v>
      </c>
      <c r="I1401" s="1">
        <v>45125.584722222222</v>
      </c>
      <c r="J1401" t="s">
        <v>76</v>
      </c>
      <c r="K1401" t="s">
        <v>77</v>
      </c>
      <c r="L1401" t="s">
        <v>78</v>
      </c>
      <c r="M1401">
        <v>0</v>
      </c>
      <c r="N1401" t="s">
        <v>59</v>
      </c>
      <c r="O1401" t="s">
        <v>60</v>
      </c>
      <c r="P1401" t="s">
        <v>61</v>
      </c>
      <c r="Q1401" t="s">
        <v>112</v>
      </c>
      <c r="R1401">
        <v>1</v>
      </c>
      <c r="S1401">
        <v>1</v>
      </c>
      <c r="T1401">
        <v>0</v>
      </c>
      <c r="U1401">
        <v>0</v>
      </c>
      <c r="W1401" t="s">
        <v>121</v>
      </c>
      <c r="X1401">
        <v>1</v>
      </c>
      <c r="Y1401">
        <v>1</v>
      </c>
      <c r="Z1401">
        <v>1</v>
      </c>
      <c r="AA1401">
        <v>1</v>
      </c>
      <c r="AG1401" t="s">
        <v>150</v>
      </c>
      <c r="AH1401">
        <v>0</v>
      </c>
      <c r="AI1401">
        <v>1</v>
      </c>
      <c r="AJ1401">
        <v>1</v>
      </c>
      <c r="AK1401">
        <v>0</v>
      </c>
      <c r="AL1401">
        <v>100</v>
      </c>
      <c r="AM1401">
        <v>50</v>
      </c>
      <c r="AN1401">
        <v>5</v>
      </c>
      <c r="AO1401" t="s">
        <v>67</v>
      </c>
      <c r="AR1401" t="s">
        <v>108</v>
      </c>
      <c r="AS1401" t="s">
        <v>67</v>
      </c>
      <c r="AT1401">
        <v>253717213</v>
      </c>
      <c r="AU1401" t="s">
        <v>3216</v>
      </c>
      <c r="AV1401" s="1">
        <v>45125.513171296298</v>
      </c>
      <c r="AY1401" t="s">
        <v>72</v>
      </c>
      <c r="AZ1401" t="s">
        <v>73</v>
      </c>
      <c r="BA1401" t="s">
        <v>74</v>
      </c>
      <c r="BC1401">
        <v>1400</v>
      </c>
      <c r="BD1401" t="str">
        <f>IFERROR(VLOOKUP(C1401,Sheet1!$A$2:$C$52,2, FALSE), "")</f>
        <v>Kiharu</v>
      </c>
      <c r="BE1401" t="str">
        <f>IFERROR(VLOOKUP(C1401,Sheet1!$A$2:$C$52,3, FALSE), "")</f>
        <v>Muranga</v>
      </c>
    </row>
    <row r="1402" spans="1:57" x14ac:dyDescent="0.35">
      <c r="A1402" s="1">
        <v>45124.669028252312</v>
      </c>
      <c r="B1402" s="1">
        <v>45125.589012233802</v>
      </c>
      <c r="C1402">
        <v>800107</v>
      </c>
      <c r="D1402" t="s">
        <v>3217</v>
      </c>
      <c r="E1402">
        <v>-0.71486190000000005</v>
      </c>
      <c r="F1402">
        <v>37.147885700000003</v>
      </c>
      <c r="G1402">
        <v>1362</v>
      </c>
      <c r="H1402">
        <v>3.9</v>
      </c>
      <c r="I1402" s="1">
        <v>45125.588194444441</v>
      </c>
      <c r="J1402" t="s">
        <v>159</v>
      </c>
      <c r="K1402" t="s">
        <v>57</v>
      </c>
      <c r="L1402" t="s">
        <v>78</v>
      </c>
      <c r="M1402">
        <v>2</v>
      </c>
      <c r="N1402" t="s">
        <v>59</v>
      </c>
      <c r="O1402" t="s">
        <v>60</v>
      </c>
      <c r="P1402" t="s">
        <v>141</v>
      </c>
      <c r="Q1402" t="s">
        <v>106</v>
      </c>
      <c r="R1402">
        <v>1</v>
      </c>
      <c r="S1402">
        <v>0</v>
      </c>
      <c r="T1402">
        <v>1</v>
      </c>
      <c r="U1402">
        <v>0</v>
      </c>
      <c r="W1402" t="s">
        <v>3218</v>
      </c>
      <c r="X1402">
        <v>1</v>
      </c>
      <c r="Y1402">
        <v>1</v>
      </c>
      <c r="Z1402">
        <v>1</v>
      </c>
      <c r="AA1402">
        <v>1</v>
      </c>
      <c r="AB1402" t="s">
        <v>424</v>
      </c>
      <c r="AC1402">
        <v>0</v>
      </c>
      <c r="AD1402">
        <v>0</v>
      </c>
      <c r="AE1402">
        <v>1</v>
      </c>
      <c r="AF1402">
        <v>1</v>
      </c>
      <c r="AL1402">
        <v>50</v>
      </c>
      <c r="AM1402">
        <v>100</v>
      </c>
      <c r="AN1402">
        <v>10</v>
      </c>
      <c r="AO1402" t="s">
        <v>67</v>
      </c>
      <c r="AR1402" t="s">
        <v>108</v>
      </c>
      <c r="AS1402" t="s">
        <v>67</v>
      </c>
      <c r="AT1402">
        <v>253717217</v>
      </c>
      <c r="AU1402" t="s">
        <v>3219</v>
      </c>
      <c r="AV1402" s="1">
        <v>45125.513182870367</v>
      </c>
      <c r="AY1402" t="s">
        <v>72</v>
      </c>
      <c r="AZ1402" t="s">
        <v>73</v>
      </c>
      <c r="BA1402" t="s">
        <v>74</v>
      </c>
      <c r="BC1402">
        <v>1401</v>
      </c>
      <c r="BD1402" t="str">
        <f>IFERROR(VLOOKUP(C1402,Sheet1!$A$2:$C$52,2, FALSE), "")</f>
        <v>Kiharu</v>
      </c>
      <c r="BE1402" t="str">
        <f>IFERROR(VLOOKUP(C1402,Sheet1!$A$2:$C$52,3, FALSE), "")</f>
        <v>Muranga</v>
      </c>
    </row>
    <row r="1403" spans="1:57" x14ac:dyDescent="0.35">
      <c r="A1403" s="1">
        <v>45125.378126053241</v>
      </c>
      <c r="B1403" s="1">
        <v>45125.625364467604</v>
      </c>
      <c r="C1403">
        <v>800112</v>
      </c>
      <c r="D1403" t="s">
        <v>3220</v>
      </c>
      <c r="E1403">
        <v>-1.0862234</v>
      </c>
      <c r="F1403">
        <v>37.064607299999999</v>
      </c>
      <c r="G1403">
        <v>1521.3</v>
      </c>
      <c r="H1403">
        <v>4.9660000000000002</v>
      </c>
      <c r="I1403" s="1">
        <v>45124.336111111108</v>
      </c>
      <c r="J1403" t="s">
        <v>104</v>
      </c>
      <c r="K1403" t="s">
        <v>57</v>
      </c>
      <c r="L1403" t="s">
        <v>78</v>
      </c>
      <c r="M1403">
        <v>0</v>
      </c>
      <c r="N1403" t="s">
        <v>105</v>
      </c>
      <c r="O1403" t="s">
        <v>60</v>
      </c>
      <c r="P1403" t="s">
        <v>61</v>
      </c>
      <c r="Q1403" t="s">
        <v>62</v>
      </c>
      <c r="R1403">
        <v>1</v>
      </c>
      <c r="S1403">
        <v>0</v>
      </c>
      <c r="T1403">
        <v>0</v>
      </c>
      <c r="U1403">
        <v>0</v>
      </c>
      <c r="W1403" t="s">
        <v>101</v>
      </c>
      <c r="X1403">
        <v>1</v>
      </c>
      <c r="Y1403">
        <v>1</v>
      </c>
      <c r="Z1403">
        <v>1</v>
      </c>
      <c r="AA1403">
        <v>0</v>
      </c>
      <c r="AL1403">
        <v>70</v>
      </c>
      <c r="AM1403">
        <v>20</v>
      </c>
      <c r="AN1403">
        <v>0</v>
      </c>
      <c r="AO1403" t="s">
        <v>67</v>
      </c>
      <c r="AR1403" t="s">
        <v>84</v>
      </c>
      <c r="AT1403">
        <v>253719090</v>
      </c>
      <c r="AU1403" t="s">
        <v>3221</v>
      </c>
      <c r="AV1403" s="1">
        <v>45125.517106481479</v>
      </c>
      <c r="AY1403" t="s">
        <v>72</v>
      </c>
      <c r="AZ1403" t="s">
        <v>73</v>
      </c>
      <c r="BA1403" t="s">
        <v>74</v>
      </c>
      <c r="BC1403">
        <v>1402</v>
      </c>
      <c r="BD1403" t="str">
        <f>IFERROR(VLOOKUP(C1403,Sheet1!$A$2:$C$52,2, FALSE), "")</f>
        <v>Juja</v>
      </c>
      <c r="BE1403" t="str">
        <f>IFERROR(VLOOKUP(C1403,Sheet1!$A$2:$C$52,3, FALSE), "")</f>
        <v>Kiambu</v>
      </c>
    </row>
    <row r="1404" spans="1:57" x14ac:dyDescent="0.35">
      <c r="A1404" s="1">
        <v>45125.380266608787</v>
      </c>
      <c r="B1404" s="1">
        <v>45125.626105162039</v>
      </c>
      <c r="C1404">
        <v>800112</v>
      </c>
      <c r="D1404" t="s">
        <v>3222</v>
      </c>
      <c r="E1404">
        <v>-1.0859894999999999</v>
      </c>
      <c r="F1404">
        <v>37.064345899999999</v>
      </c>
      <c r="G1404">
        <v>1517.6</v>
      </c>
      <c r="H1404">
        <v>4.88</v>
      </c>
      <c r="I1404" s="1">
        <v>45124.34652777778</v>
      </c>
      <c r="J1404" t="s">
        <v>159</v>
      </c>
      <c r="K1404" t="s">
        <v>77</v>
      </c>
      <c r="L1404" t="s">
        <v>58</v>
      </c>
      <c r="M1404">
        <v>2</v>
      </c>
      <c r="N1404" t="s">
        <v>105</v>
      </c>
      <c r="O1404" t="s">
        <v>60</v>
      </c>
      <c r="P1404" t="s">
        <v>61</v>
      </c>
      <c r="Q1404" t="s">
        <v>62</v>
      </c>
      <c r="R1404">
        <v>1</v>
      </c>
      <c r="S1404">
        <v>0</v>
      </c>
      <c r="T1404">
        <v>0</v>
      </c>
      <c r="U1404">
        <v>0</v>
      </c>
      <c r="W1404" t="s">
        <v>101</v>
      </c>
      <c r="X1404">
        <v>1</v>
      </c>
      <c r="Y1404">
        <v>1</v>
      </c>
      <c r="Z1404">
        <v>1</v>
      </c>
      <c r="AA1404">
        <v>0</v>
      </c>
      <c r="AL1404">
        <v>20</v>
      </c>
      <c r="AM1404">
        <v>30</v>
      </c>
      <c r="AN1404">
        <v>0</v>
      </c>
      <c r="AO1404" t="s">
        <v>67</v>
      </c>
      <c r="AR1404" t="s">
        <v>84</v>
      </c>
      <c r="AT1404">
        <v>253719107</v>
      </c>
      <c r="AU1404" t="s">
        <v>3223</v>
      </c>
      <c r="AV1404" s="1">
        <v>45125.517141203702</v>
      </c>
      <c r="AY1404" t="s">
        <v>72</v>
      </c>
      <c r="AZ1404" t="s">
        <v>73</v>
      </c>
      <c r="BA1404" t="s">
        <v>74</v>
      </c>
      <c r="BC1404">
        <v>1403</v>
      </c>
      <c r="BD1404" t="str">
        <f>IFERROR(VLOOKUP(C1404,Sheet1!$A$2:$C$52,2, FALSE), "")</f>
        <v>Juja</v>
      </c>
      <c r="BE1404" t="str">
        <f>IFERROR(VLOOKUP(C1404,Sheet1!$A$2:$C$52,3, FALSE), "")</f>
        <v>Kiambu</v>
      </c>
    </row>
    <row r="1405" spans="1:57" x14ac:dyDescent="0.35">
      <c r="A1405" s="1">
        <v>45125.380816064811</v>
      </c>
      <c r="B1405" s="1">
        <v>45125.626955902779</v>
      </c>
      <c r="C1405">
        <v>800112</v>
      </c>
      <c r="D1405" t="s">
        <v>3224</v>
      </c>
      <c r="E1405">
        <v>-1.0859638</v>
      </c>
      <c r="F1405">
        <v>37.064018300000001</v>
      </c>
      <c r="G1405">
        <v>1517</v>
      </c>
      <c r="H1405">
        <v>4.9160000000000004</v>
      </c>
      <c r="I1405" s="1">
        <v>45124.363194444442</v>
      </c>
      <c r="J1405" t="s">
        <v>104</v>
      </c>
      <c r="K1405" t="s">
        <v>57</v>
      </c>
      <c r="L1405" t="s">
        <v>58</v>
      </c>
      <c r="M1405">
        <v>1</v>
      </c>
      <c r="N1405" t="s">
        <v>105</v>
      </c>
      <c r="O1405" t="s">
        <v>60</v>
      </c>
      <c r="P1405" t="s">
        <v>61</v>
      </c>
      <c r="Q1405" t="s">
        <v>112</v>
      </c>
      <c r="R1405">
        <v>1</v>
      </c>
      <c r="S1405">
        <v>1</v>
      </c>
      <c r="T1405">
        <v>0</v>
      </c>
      <c r="U1405">
        <v>0</v>
      </c>
      <c r="W1405" t="s">
        <v>88</v>
      </c>
      <c r="X1405">
        <v>1</v>
      </c>
      <c r="Y1405">
        <v>0</v>
      </c>
      <c r="Z1405">
        <v>0</v>
      </c>
      <c r="AA1405">
        <v>0</v>
      </c>
      <c r="AG1405" t="s">
        <v>113</v>
      </c>
      <c r="AH1405">
        <v>0</v>
      </c>
      <c r="AI1405">
        <v>1</v>
      </c>
      <c r="AJ1405">
        <v>1</v>
      </c>
      <c r="AK1405">
        <v>1</v>
      </c>
      <c r="AL1405">
        <v>30</v>
      </c>
      <c r="AM1405">
        <v>30</v>
      </c>
      <c r="AN1405">
        <v>10</v>
      </c>
      <c r="AO1405" t="s">
        <v>67</v>
      </c>
      <c r="AR1405" t="s">
        <v>108</v>
      </c>
      <c r="AT1405">
        <v>253719114</v>
      </c>
      <c r="AU1405" t="s">
        <v>3225</v>
      </c>
      <c r="AV1405" s="1">
        <v>45125.517164351862</v>
      </c>
      <c r="AY1405" t="s">
        <v>72</v>
      </c>
      <c r="AZ1405" t="s">
        <v>73</v>
      </c>
      <c r="BA1405" t="s">
        <v>74</v>
      </c>
      <c r="BC1405">
        <v>1404</v>
      </c>
      <c r="BD1405" t="str">
        <f>IFERROR(VLOOKUP(C1405,Sheet1!$A$2:$C$52,2, FALSE), "")</f>
        <v>Juja</v>
      </c>
      <c r="BE1405" t="str">
        <f>IFERROR(VLOOKUP(C1405,Sheet1!$A$2:$C$52,3, FALSE), "")</f>
        <v>Kiambu</v>
      </c>
    </row>
    <row r="1406" spans="1:57" x14ac:dyDescent="0.35">
      <c r="A1406" s="1">
        <v>45125.381430590278</v>
      </c>
      <c r="B1406" s="1">
        <v>45125.627689166657</v>
      </c>
      <c r="C1406">
        <v>800112</v>
      </c>
      <c r="D1406" t="s">
        <v>3226</v>
      </c>
      <c r="E1406">
        <v>-1.0862966999999999</v>
      </c>
      <c r="F1406">
        <v>37.063686799999999</v>
      </c>
      <c r="G1406">
        <v>1516.7</v>
      </c>
      <c r="H1406">
        <v>4.766</v>
      </c>
      <c r="I1406" s="1">
        <v>45124.372916666667</v>
      </c>
      <c r="J1406" t="s">
        <v>104</v>
      </c>
      <c r="K1406" t="s">
        <v>77</v>
      </c>
      <c r="L1406" t="s">
        <v>78</v>
      </c>
      <c r="M1406">
        <v>0</v>
      </c>
      <c r="N1406" t="s">
        <v>59</v>
      </c>
      <c r="O1406" t="s">
        <v>91</v>
      </c>
      <c r="P1406" t="s">
        <v>127</v>
      </c>
      <c r="Q1406" t="s">
        <v>181</v>
      </c>
      <c r="R1406">
        <v>1</v>
      </c>
      <c r="S1406">
        <v>1</v>
      </c>
      <c r="T1406">
        <v>1</v>
      </c>
      <c r="U1406">
        <v>0</v>
      </c>
      <c r="W1406" t="s">
        <v>203</v>
      </c>
      <c r="X1406">
        <v>1</v>
      </c>
      <c r="Y1406">
        <v>1</v>
      </c>
      <c r="Z1406">
        <v>0</v>
      </c>
      <c r="AA1406">
        <v>0</v>
      </c>
      <c r="AB1406" t="s">
        <v>150</v>
      </c>
      <c r="AC1406">
        <v>0</v>
      </c>
      <c r="AD1406">
        <v>1</v>
      </c>
      <c r="AE1406">
        <v>1</v>
      </c>
      <c r="AF1406">
        <v>0</v>
      </c>
      <c r="AG1406" t="s">
        <v>65</v>
      </c>
      <c r="AH1406">
        <v>0</v>
      </c>
      <c r="AI1406">
        <v>0</v>
      </c>
      <c r="AJ1406">
        <v>1</v>
      </c>
      <c r="AK1406">
        <v>0</v>
      </c>
      <c r="AL1406">
        <v>45</v>
      </c>
      <c r="AM1406">
        <v>40</v>
      </c>
      <c r="AN1406">
        <v>0</v>
      </c>
      <c r="AO1406" t="s">
        <v>67</v>
      </c>
      <c r="AR1406" t="s">
        <v>94</v>
      </c>
      <c r="AT1406">
        <v>253719124</v>
      </c>
      <c r="AU1406" t="s">
        <v>3227</v>
      </c>
      <c r="AV1406" s="1">
        <v>45125.517199074071</v>
      </c>
      <c r="AY1406" t="s">
        <v>72</v>
      </c>
      <c r="AZ1406" t="s">
        <v>73</v>
      </c>
      <c r="BA1406" t="s">
        <v>74</v>
      </c>
      <c r="BC1406">
        <v>1405</v>
      </c>
      <c r="BD1406" t="str">
        <f>IFERROR(VLOOKUP(C1406,Sheet1!$A$2:$C$52,2, FALSE), "")</f>
        <v>Juja</v>
      </c>
      <c r="BE1406" t="str">
        <f>IFERROR(VLOOKUP(C1406,Sheet1!$A$2:$C$52,3, FALSE), "")</f>
        <v>Kiambu</v>
      </c>
    </row>
    <row r="1407" spans="1:57" x14ac:dyDescent="0.35">
      <c r="A1407" s="1">
        <v>45125.382382847223</v>
      </c>
      <c r="B1407" s="1">
        <v>45125.628468530093</v>
      </c>
      <c r="C1407">
        <v>800112</v>
      </c>
      <c r="D1407" t="s">
        <v>3228</v>
      </c>
      <c r="E1407">
        <v>-1.0865032999999999</v>
      </c>
      <c r="F1407">
        <v>37.063650000000003</v>
      </c>
      <c r="G1407">
        <v>1516.6</v>
      </c>
      <c r="H1407">
        <v>5</v>
      </c>
      <c r="I1407" s="1">
        <v>45124.384027777778</v>
      </c>
      <c r="J1407" t="s">
        <v>104</v>
      </c>
      <c r="K1407" t="s">
        <v>57</v>
      </c>
      <c r="L1407" t="s">
        <v>58</v>
      </c>
      <c r="M1407">
        <v>1</v>
      </c>
      <c r="N1407" t="s">
        <v>105</v>
      </c>
      <c r="O1407" t="s">
        <v>60</v>
      </c>
      <c r="P1407" t="s">
        <v>61</v>
      </c>
      <c r="Q1407" t="s">
        <v>62</v>
      </c>
      <c r="R1407">
        <v>1</v>
      </c>
      <c r="S1407">
        <v>0</v>
      </c>
      <c r="T1407">
        <v>0</v>
      </c>
      <c r="U1407">
        <v>0</v>
      </c>
      <c r="W1407" t="s">
        <v>101</v>
      </c>
      <c r="X1407">
        <v>1</v>
      </c>
      <c r="Y1407">
        <v>1</v>
      </c>
      <c r="Z1407">
        <v>1</v>
      </c>
      <c r="AA1407">
        <v>0</v>
      </c>
      <c r="AL1407">
        <v>20</v>
      </c>
      <c r="AM1407">
        <v>50</v>
      </c>
      <c r="AN1407">
        <v>0</v>
      </c>
      <c r="AO1407" t="s">
        <v>67</v>
      </c>
      <c r="AR1407" t="s">
        <v>94</v>
      </c>
      <c r="AT1407">
        <v>253719139</v>
      </c>
      <c r="AU1407" t="s">
        <v>3229</v>
      </c>
      <c r="AV1407" s="1">
        <v>45125.517233796287</v>
      </c>
      <c r="AY1407" t="s">
        <v>72</v>
      </c>
      <c r="AZ1407" t="s">
        <v>73</v>
      </c>
      <c r="BA1407" t="s">
        <v>74</v>
      </c>
      <c r="BC1407">
        <v>1406</v>
      </c>
      <c r="BD1407" t="str">
        <f>IFERROR(VLOOKUP(C1407,Sheet1!$A$2:$C$52,2, FALSE), "")</f>
        <v>Juja</v>
      </c>
      <c r="BE1407" t="str">
        <f>IFERROR(VLOOKUP(C1407,Sheet1!$A$2:$C$52,3, FALSE), "")</f>
        <v>Kiambu</v>
      </c>
    </row>
    <row r="1408" spans="1:57" x14ac:dyDescent="0.35">
      <c r="A1408" s="1">
        <v>45125.383319895831</v>
      </c>
      <c r="B1408" s="1">
        <v>45125.629353101853</v>
      </c>
      <c r="C1408">
        <v>800112</v>
      </c>
      <c r="D1408" t="s">
        <v>3230</v>
      </c>
      <c r="E1408">
        <v>-1.0865883000000001</v>
      </c>
      <c r="F1408">
        <v>37.063651700000001</v>
      </c>
      <c r="G1408">
        <v>1516.8</v>
      </c>
      <c r="H1408">
        <v>5</v>
      </c>
      <c r="I1408" s="1">
        <v>45124.399305555547</v>
      </c>
      <c r="J1408" t="s">
        <v>159</v>
      </c>
      <c r="K1408" t="s">
        <v>57</v>
      </c>
      <c r="L1408" t="s">
        <v>220</v>
      </c>
      <c r="M1408">
        <v>3</v>
      </c>
      <c r="N1408" t="s">
        <v>105</v>
      </c>
      <c r="O1408" t="s">
        <v>60</v>
      </c>
      <c r="P1408" t="s">
        <v>61</v>
      </c>
      <c r="Q1408" t="s">
        <v>62</v>
      </c>
      <c r="R1408">
        <v>1</v>
      </c>
      <c r="S1408">
        <v>0</v>
      </c>
      <c r="T1408">
        <v>0</v>
      </c>
      <c r="U1408">
        <v>0</v>
      </c>
      <c r="W1408" t="s">
        <v>81</v>
      </c>
      <c r="X1408">
        <v>1</v>
      </c>
      <c r="Y1408">
        <v>1</v>
      </c>
      <c r="Z1408">
        <v>0</v>
      </c>
      <c r="AA1408">
        <v>1</v>
      </c>
      <c r="AL1408">
        <v>25</v>
      </c>
      <c r="AM1408">
        <v>20</v>
      </c>
      <c r="AN1408">
        <v>0</v>
      </c>
      <c r="AO1408" t="s">
        <v>82</v>
      </c>
      <c r="AP1408" t="s">
        <v>83</v>
      </c>
      <c r="AR1408" t="s">
        <v>94</v>
      </c>
      <c r="AT1408">
        <v>253719146</v>
      </c>
      <c r="AU1408" t="s">
        <v>3231</v>
      </c>
      <c r="AV1408" s="1">
        <v>45125.517245370371</v>
      </c>
      <c r="AY1408" t="s">
        <v>72</v>
      </c>
      <c r="AZ1408" t="s">
        <v>73</v>
      </c>
      <c r="BA1408" t="s">
        <v>74</v>
      </c>
      <c r="BC1408">
        <v>1407</v>
      </c>
      <c r="BD1408" t="str">
        <f>IFERROR(VLOOKUP(C1408,Sheet1!$A$2:$C$52,2, FALSE), "")</f>
        <v>Juja</v>
      </c>
      <c r="BE1408" t="str">
        <f>IFERROR(VLOOKUP(C1408,Sheet1!$A$2:$C$52,3, FALSE), "")</f>
        <v>Kiambu</v>
      </c>
    </row>
    <row r="1409" spans="1:57" x14ac:dyDescent="0.35">
      <c r="A1409" s="1">
        <v>45125.383549212973</v>
      </c>
      <c r="B1409" s="1">
        <v>45125.630191203702</v>
      </c>
      <c r="C1409">
        <v>800112</v>
      </c>
      <c r="D1409" t="s">
        <v>3232</v>
      </c>
      <c r="E1409">
        <v>-1.0873706000000001</v>
      </c>
      <c r="F1409">
        <v>37.062859199999998</v>
      </c>
      <c r="G1409">
        <v>1517.5</v>
      </c>
      <c r="H1409">
        <v>4.8</v>
      </c>
      <c r="I1409" s="1">
        <v>45124.412499999999</v>
      </c>
      <c r="J1409" t="s">
        <v>104</v>
      </c>
      <c r="K1409" t="s">
        <v>57</v>
      </c>
      <c r="L1409" t="s">
        <v>78</v>
      </c>
      <c r="M1409">
        <v>1</v>
      </c>
      <c r="N1409" t="s">
        <v>59</v>
      </c>
      <c r="O1409" t="s">
        <v>79</v>
      </c>
      <c r="P1409" t="s">
        <v>61</v>
      </c>
      <c r="Q1409" t="s">
        <v>112</v>
      </c>
      <c r="R1409">
        <v>1</v>
      </c>
      <c r="S1409">
        <v>1</v>
      </c>
      <c r="T1409">
        <v>0</v>
      </c>
      <c r="U1409">
        <v>0</v>
      </c>
      <c r="W1409" t="s">
        <v>101</v>
      </c>
      <c r="X1409">
        <v>1</v>
      </c>
      <c r="Y1409">
        <v>1</v>
      </c>
      <c r="Z1409">
        <v>1</v>
      </c>
      <c r="AA1409">
        <v>0</v>
      </c>
      <c r="AG1409" t="s">
        <v>150</v>
      </c>
      <c r="AH1409">
        <v>0</v>
      </c>
      <c r="AI1409">
        <v>1</v>
      </c>
      <c r="AJ1409">
        <v>1</v>
      </c>
      <c r="AK1409">
        <v>0</v>
      </c>
      <c r="AL1409">
        <v>10</v>
      </c>
      <c r="AM1409">
        <v>20</v>
      </c>
      <c r="AN1409">
        <v>0</v>
      </c>
      <c r="AO1409" t="s">
        <v>67</v>
      </c>
      <c r="AR1409" t="s">
        <v>84</v>
      </c>
      <c r="AT1409">
        <v>253719156</v>
      </c>
      <c r="AU1409" t="s">
        <v>3233</v>
      </c>
      <c r="AV1409" s="1">
        <v>45125.517280092587</v>
      </c>
      <c r="AY1409" t="s">
        <v>72</v>
      </c>
      <c r="AZ1409" t="s">
        <v>73</v>
      </c>
      <c r="BA1409" t="s">
        <v>74</v>
      </c>
      <c r="BC1409">
        <v>1408</v>
      </c>
      <c r="BD1409" t="str">
        <f>IFERROR(VLOOKUP(C1409,Sheet1!$A$2:$C$52,2, FALSE), "")</f>
        <v>Juja</v>
      </c>
      <c r="BE1409" t="str">
        <f>IFERROR(VLOOKUP(C1409,Sheet1!$A$2:$C$52,3, FALSE), "")</f>
        <v>Kiambu</v>
      </c>
    </row>
    <row r="1410" spans="1:57" x14ac:dyDescent="0.35">
      <c r="A1410" s="1">
        <v>45125.383996296303</v>
      </c>
      <c r="B1410" s="1">
        <v>45125.631068368057</v>
      </c>
      <c r="C1410">
        <v>800112</v>
      </c>
      <c r="D1410" t="s">
        <v>3234</v>
      </c>
      <c r="E1410">
        <v>-1.0877870000000001</v>
      </c>
      <c r="F1410">
        <v>37.062511800000003</v>
      </c>
      <c r="G1410">
        <v>1517.7</v>
      </c>
      <c r="H1410">
        <v>4.88</v>
      </c>
      <c r="I1410" s="1">
        <v>45124.425694444442</v>
      </c>
      <c r="J1410" t="s">
        <v>56</v>
      </c>
      <c r="K1410" t="s">
        <v>77</v>
      </c>
      <c r="L1410" t="s">
        <v>58</v>
      </c>
      <c r="M1410">
        <v>2</v>
      </c>
      <c r="N1410" t="s">
        <v>105</v>
      </c>
      <c r="O1410" t="s">
        <v>60</v>
      </c>
      <c r="P1410" t="s">
        <v>61</v>
      </c>
      <c r="Q1410" t="s">
        <v>62</v>
      </c>
      <c r="R1410">
        <v>1</v>
      </c>
      <c r="S1410">
        <v>0</v>
      </c>
      <c r="T1410">
        <v>0</v>
      </c>
      <c r="U1410">
        <v>0</v>
      </c>
      <c r="W1410" t="s">
        <v>101</v>
      </c>
      <c r="X1410">
        <v>1</v>
      </c>
      <c r="Y1410">
        <v>1</v>
      </c>
      <c r="Z1410">
        <v>1</v>
      </c>
      <c r="AA1410">
        <v>0</v>
      </c>
      <c r="AL1410">
        <v>30</v>
      </c>
      <c r="AM1410">
        <v>15</v>
      </c>
      <c r="AN1410">
        <v>0</v>
      </c>
      <c r="AO1410" t="s">
        <v>82</v>
      </c>
      <c r="AP1410" t="s">
        <v>68</v>
      </c>
      <c r="AQ1410" t="s">
        <v>1000</v>
      </c>
      <c r="AR1410" t="s">
        <v>84</v>
      </c>
      <c r="AT1410">
        <v>253719164</v>
      </c>
      <c r="AU1410" t="s">
        <v>3235</v>
      </c>
      <c r="AV1410" s="1">
        <v>45125.51730324074</v>
      </c>
      <c r="AY1410" t="s">
        <v>72</v>
      </c>
      <c r="AZ1410" t="s">
        <v>73</v>
      </c>
      <c r="BA1410" t="s">
        <v>74</v>
      </c>
      <c r="BC1410">
        <v>1409</v>
      </c>
      <c r="BD1410" t="str">
        <f>IFERROR(VLOOKUP(C1410,Sheet1!$A$2:$C$52,2, FALSE), "")</f>
        <v>Juja</v>
      </c>
      <c r="BE1410" t="str">
        <f>IFERROR(VLOOKUP(C1410,Sheet1!$A$2:$C$52,3, FALSE), "")</f>
        <v>Kiambu</v>
      </c>
    </row>
    <row r="1411" spans="1:57" x14ac:dyDescent="0.35">
      <c r="A1411" s="1">
        <v>45125.384662546297</v>
      </c>
      <c r="B1411" s="1">
        <v>45125.631845983793</v>
      </c>
      <c r="C1411">
        <v>800112</v>
      </c>
      <c r="D1411" t="s">
        <v>3236</v>
      </c>
      <c r="E1411">
        <v>-1.0882518999999999</v>
      </c>
      <c r="F1411">
        <v>37.062116000000003</v>
      </c>
      <c r="G1411">
        <v>1518</v>
      </c>
      <c r="H1411">
        <v>4.82</v>
      </c>
      <c r="I1411" s="1">
        <v>45124.433333333327</v>
      </c>
      <c r="J1411" t="s">
        <v>159</v>
      </c>
      <c r="K1411" t="s">
        <v>57</v>
      </c>
      <c r="L1411" t="s">
        <v>58</v>
      </c>
      <c r="M1411">
        <v>3</v>
      </c>
      <c r="N1411" t="s">
        <v>59</v>
      </c>
      <c r="O1411" t="s">
        <v>126</v>
      </c>
      <c r="P1411" t="s">
        <v>127</v>
      </c>
      <c r="Q1411" t="s">
        <v>112</v>
      </c>
      <c r="R1411">
        <v>1</v>
      </c>
      <c r="S1411">
        <v>1</v>
      </c>
      <c r="T1411">
        <v>0</v>
      </c>
      <c r="U1411">
        <v>0</v>
      </c>
      <c r="W1411" t="s">
        <v>101</v>
      </c>
      <c r="X1411">
        <v>1</v>
      </c>
      <c r="Y1411">
        <v>1</v>
      </c>
      <c r="Z1411">
        <v>1</v>
      </c>
      <c r="AA1411">
        <v>0</v>
      </c>
      <c r="AG1411" t="s">
        <v>150</v>
      </c>
      <c r="AH1411">
        <v>0</v>
      </c>
      <c r="AI1411">
        <v>1</v>
      </c>
      <c r="AJ1411">
        <v>1</v>
      </c>
      <c r="AK1411">
        <v>0</v>
      </c>
      <c r="AL1411">
        <v>40</v>
      </c>
      <c r="AM1411">
        <v>10</v>
      </c>
      <c r="AN1411">
        <v>0</v>
      </c>
      <c r="AO1411" t="s">
        <v>67</v>
      </c>
      <c r="AR1411" t="s">
        <v>84</v>
      </c>
      <c r="AT1411">
        <v>253719172</v>
      </c>
      <c r="AU1411" t="s">
        <v>3237</v>
      </c>
      <c r="AV1411" s="1">
        <v>45125.517314814817</v>
      </c>
      <c r="AY1411" t="s">
        <v>72</v>
      </c>
      <c r="AZ1411" t="s">
        <v>73</v>
      </c>
      <c r="BA1411" t="s">
        <v>74</v>
      </c>
      <c r="BC1411">
        <v>1410</v>
      </c>
      <c r="BD1411" t="str">
        <f>IFERROR(VLOOKUP(C1411,Sheet1!$A$2:$C$52,2, FALSE), "")</f>
        <v>Juja</v>
      </c>
      <c r="BE1411" t="str">
        <f>IFERROR(VLOOKUP(C1411,Sheet1!$A$2:$C$52,3, FALSE), "")</f>
        <v>Kiambu</v>
      </c>
    </row>
    <row r="1412" spans="1:57" x14ac:dyDescent="0.35">
      <c r="A1412" s="1">
        <v>45125.385216967603</v>
      </c>
      <c r="B1412" s="1">
        <v>45125.632623819452</v>
      </c>
      <c r="C1412">
        <v>800112</v>
      </c>
      <c r="D1412" t="s">
        <v>3238</v>
      </c>
      <c r="E1412">
        <v>-1.0882783</v>
      </c>
      <c r="F1412">
        <v>37.062134999999998</v>
      </c>
      <c r="G1412">
        <v>1518.2</v>
      </c>
      <c r="H1412">
        <v>3.9</v>
      </c>
      <c r="I1412" s="1">
        <v>45124.45208333333</v>
      </c>
      <c r="J1412" t="s">
        <v>104</v>
      </c>
      <c r="K1412" t="s">
        <v>77</v>
      </c>
      <c r="L1412" t="s">
        <v>78</v>
      </c>
      <c r="M1412">
        <v>1</v>
      </c>
      <c r="N1412" t="s">
        <v>105</v>
      </c>
      <c r="O1412" t="s">
        <v>60</v>
      </c>
      <c r="P1412" t="s">
        <v>61</v>
      </c>
      <c r="Q1412" t="s">
        <v>62</v>
      </c>
      <c r="R1412">
        <v>1</v>
      </c>
      <c r="S1412">
        <v>0</v>
      </c>
      <c r="T1412">
        <v>0</v>
      </c>
      <c r="U1412">
        <v>0</v>
      </c>
      <c r="AL1412">
        <v>10</v>
      </c>
      <c r="AM1412">
        <v>30</v>
      </c>
      <c r="AN1412">
        <v>0</v>
      </c>
      <c r="AO1412" t="s">
        <v>67</v>
      </c>
      <c r="AR1412" t="s">
        <v>108</v>
      </c>
      <c r="AT1412">
        <v>253719180</v>
      </c>
      <c r="AU1412" t="s">
        <v>3239</v>
      </c>
      <c r="AV1412" s="1">
        <v>45125.517337962963</v>
      </c>
      <c r="AY1412" t="s">
        <v>72</v>
      </c>
      <c r="AZ1412" t="s">
        <v>73</v>
      </c>
      <c r="BA1412" t="s">
        <v>74</v>
      </c>
      <c r="BC1412">
        <v>1411</v>
      </c>
      <c r="BD1412" t="str">
        <f>IFERROR(VLOOKUP(C1412,Sheet1!$A$2:$C$52,2, FALSE), "")</f>
        <v>Juja</v>
      </c>
      <c r="BE1412" t="str">
        <f>IFERROR(VLOOKUP(C1412,Sheet1!$A$2:$C$52,3, FALSE), "")</f>
        <v>Kiambu</v>
      </c>
    </row>
    <row r="1413" spans="1:57" x14ac:dyDescent="0.35">
      <c r="A1413" s="1">
        <v>45125.385773865739</v>
      </c>
      <c r="B1413" s="1">
        <v>45125.633371331023</v>
      </c>
      <c r="C1413">
        <v>800112</v>
      </c>
      <c r="D1413" t="s">
        <v>3240</v>
      </c>
      <c r="E1413">
        <v>-1.0888488999999999</v>
      </c>
      <c r="F1413">
        <v>37.0616962</v>
      </c>
      <c r="G1413">
        <v>1518</v>
      </c>
      <c r="H1413">
        <v>4.633</v>
      </c>
      <c r="I1413" s="1">
        <v>45125.34097222222</v>
      </c>
      <c r="J1413" t="s">
        <v>76</v>
      </c>
      <c r="K1413" t="s">
        <v>57</v>
      </c>
      <c r="L1413" t="s">
        <v>58</v>
      </c>
      <c r="M1413">
        <v>2</v>
      </c>
      <c r="N1413" t="s">
        <v>59</v>
      </c>
      <c r="O1413" t="s">
        <v>126</v>
      </c>
      <c r="P1413" t="s">
        <v>141</v>
      </c>
      <c r="Q1413" t="s">
        <v>62</v>
      </c>
      <c r="R1413">
        <v>1</v>
      </c>
      <c r="S1413">
        <v>0</v>
      </c>
      <c r="T1413">
        <v>0</v>
      </c>
      <c r="U1413">
        <v>0</v>
      </c>
      <c r="W1413" t="s">
        <v>101</v>
      </c>
      <c r="X1413">
        <v>1</v>
      </c>
      <c r="Y1413">
        <v>1</v>
      </c>
      <c r="Z1413">
        <v>1</v>
      </c>
      <c r="AA1413">
        <v>0</v>
      </c>
      <c r="AL1413">
        <v>20</v>
      </c>
      <c r="AM1413">
        <v>50</v>
      </c>
      <c r="AN1413">
        <v>0</v>
      </c>
      <c r="AO1413" t="s">
        <v>67</v>
      </c>
      <c r="AR1413" t="s">
        <v>84</v>
      </c>
      <c r="AT1413">
        <v>253719186</v>
      </c>
      <c r="AU1413" t="s">
        <v>3241</v>
      </c>
      <c r="AV1413" s="1">
        <v>45125.517361111109</v>
      </c>
      <c r="AY1413" t="s">
        <v>72</v>
      </c>
      <c r="AZ1413" t="s">
        <v>73</v>
      </c>
      <c r="BA1413" t="s">
        <v>74</v>
      </c>
      <c r="BC1413">
        <v>1412</v>
      </c>
      <c r="BD1413" t="str">
        <f>IFERROR(VLOOKUP(C1413,Sheet1!$A$2:$C$52,2, FALSE), "")</f>
        <v>Juja</v>
      </c>
      <c r="BE1413" t="str">
        <f>IFERROR(VLOOKUP(C1413,Sheet1!$A$2:$C$52,3, FALSE), "")</f>
        <v>Kiambu</v>
      </c>
    </row>
    <row r="1414" spans="1:57" x14ac:dyDescent="0.35">
      <c r="A1414" s="1">
        <v>45125.386436377317</v>
      </c>
      <c r="B1414" s="1">
        <v>45125.634111701387</v>
      </c>
      <c r="C1414">
        <v>800112</v>
      </c>
      <c r="D1414" t="s">
        <v>3242</v>
      </c>
      <c r="E1414">
        <v>-1.0892565999999999</v>
      </c>
      <c r="F1414">
        <v>37.061339599999997</v>
      </c>
      <c r="G1414">
        <v>1518.6</v>
      </c>
      <c r="H1414">
        <v>4.883</v>
      </c>
      <c r="I1414" s="1">
        <v>45125.345833333333</v>
      </c>
      <c r="J1414" t="s">
        <v>56</v>
      </c>
      <c r="K1414" t="s">
        <v>77</v>
      </c>
      <c r="L1414" t="s">
        <v>58</v>
      </c>
      <c r="M1414">
        <v>4</v>
      </c>
      <c r="N1414" t="s">
        <v>186</v>
      </c>
      <c r="O1414" t="s">
        <v>60</v>
      </c>
      <c r="P1414" t="s">
        <v>61</v>
      </c>
      <c r="Q1414" t="s">
        <v>112</v>
      </c>
      <c r="R1414">
        <v>1</v>
      </c>
      <c r="S1414">
        <v>1</v>
      </c>
      <c r="T1414">
        <v>0</v>
      </c>
      <c r="U1414">
        <v>0</v>
      </c>
      <c r="W1414" t="s">
        <v>88</v>
      </c>
      <c r="X1414">
        <v>1</v>
      </c>
      <c r="Y1414">
        <v>0</v>
      </c>
      <c r="Z1414">
        <v>0</v>
      </c>
      <c r="AA1414">
        <v>0</v>
      </c>
      <c r="AB1414" t="s">
        <v>113</v>
      </c>
      <c r="AC1414">
        <v>0</v>
      </c>
      <c r="AD1414">
        <v>1</v>
      </c>
      <c r="AE1414">
        <v>1</v>
      </c>
      <c r="AF1414">
        <v>1</v>
      </c>
      <c r="AL1414">
        <v>50</v>
      </c>
      <c r="AM1414">
        <v>70</v>
      </c>
      <c r="AN1414">
        <v>10</v>
      </c>
      <c r="AO1414" t="s">
        <v>67</v>
      </c>
      <c r="AR1414" t="s">
        <v>84</v>
      </c>
      <c r="AT1414">
        <v>253719193</v>
      </c>
      <c r="AU1414" t="s">
        <v>3243</v>
      </c>
      <c r="AV1414" s="1">
        <v>45125.517372685194</v>
      </c>
      <c r="AY1414" t="s">
        <v>72</v>
      </c>
      <c r="AZ1414" t="s">
        <v>73</v>
      </c>
      <c r="BA1414" t="s">
        <v>74</v>
      </c>
      <c r="BC1414">
        <v>1413</v>
      </c>
      <c r="BD1414" t="str">
        <f>IFERROR(VLOOKUP(C1414,Sheet1!$A$2:$C$52,2, FALSE), "")</f>
        <v>Juja</v>
      </c>
      <c r="BE1414" t="str">
        <f>IFERROR(VLOOKUP(C1414,Sheet1!$A$2:$C$52,3, FALSE), "")</f>
        <v>Kiambu</v>
      </c>
    </row>
    <row r="1415" spans="1:57" x14ac:dyDescent="0.35">
      <c r="A1415" s="1">
        <v>45125.386900115744</v>
      </c>
      <c r="B1415" s="1">
        <v>45125.634955254631</v>
      </c>
      <c r="C1415">
        <v>800112</v>
      </c>
      <c r="D1415" t="s">
        <v>3244</v>
      </c>
      <c r="E1415">
        <v>-1.0893854999999999</v>
      </c>
      <c r="F1415">
        <v>37.061224699999997</v>
      </c>
      <c r="G1415">
        <v>1516.4</v>
      </c>
      <c r="H1415">
        <v>4.76</v>
      </c>
      <c r="I1415" s="1">
        <v>45125.35</v>
      </c>
      <c r="J1415" t="s">
        <v>104</v>
      </c>
      <c r="K1415" t="s">
        <v>77</v>
      </c>
      <c r="L1415" t="s">
        <v>78</v>
      </c>
      <c r="M1415">
        <v>2</v>
      </c>
      <c r="N1415" t="s">
        <v>105</v>
      </c>
      <c r="O1415" t="s">
        <v>79</v>
      </c>
      <c r="P1415" t="s">
        <v>61</v>
      </c>
      <c r="Q1415" t="s">
        <v>112</v>
      </c>
      <c r="R1415">
        <v>1</v>
      </c>
      <c r="S1415">
        <v>1</v>
      </c>
      <c r="T1415">
        <v>0</v>
      </c>
      <c r="U1415">
        <v>0</v>
      </c>
      <c r="W1415" t="s">
        <v>150</v>
      </c>
      <c r="X1415">
        <v>0</v>
      </c>
      <c r="Y1415">
        <v>1</v>
      </c>
      <c r="Z1415">
        <v>1</v>
      </c>
      <c r="AA1415">
        <v>0</v>
      </c>
      <c r="AG1415" t="s">
        <v>66</v>
      </c>
      <c r="AH1415">
        <v>0</v>
      </c>
      <c r="AI1415">
        <v>1</v>
      </c>
      <c r="AJ1415">
        <v>0</v>
      </c>
      <c r="AK1415">
        <v>0</v>
      </c>
      <c r="AL1415">
        <v>10</v>
      </c>
      <c r="AM1415">
        <v>20</v>
      </c>
      <c r="AO1415" t="s">
        <v>67</v>
      </c>
      <c r="AR1415" t="s">
        <v>84</v>
      </c>
      <c r="AT1415">
        <v>253719197</v>
      </c>
      <c r="AU1415" t="s">
        <v>3245</v>
      </c>
      <c r="AV1415" s="1">
        <v>45125.517395833333</v>
      </c>
      <c r="AY1415" t="s">
        <v>72</v>
      </c>
      <c r="AZ1415" t="s">
        <v>73</v>
      </c>
      <c r="BA1415" t="s">
        <v>74</v>
      </c>
      <c r="BC1415">
        <v>1414</v>
      </c>
      <c r="BD1415" t="str">
        <f>IFERROR(VLOOKUP(C1415,Sheet1!$A$2:$C$52,2, FALSE), "")</f>
        <v>Juja</v>
      </c>
      <c r="BE1415" t="str">
        <f>IFERROR(VLOOKUP(C1415,Sheet1!$A$2:$C$52,3, FALSE), "")</f>
        <v>Kiambu</v>
      </c>
    </row>
    <row r="1416" spans="1:57" x14ac:dyDescent="0.35">
      <c r="A1416" s="1">
        <v>45125.387142233798</v>
      </c>
      <c r="B1416" s="1">
        <v>45125.635733819443</v>
      </c>
      <c r="C1416">
        <v>800112</v>
      </c>
      <c r="D1416" t="s">
        <v>3246</v>
      </c>
      <c r="E1416">
        <v>-1.0894444999999999</v>
      </c>
      <c r="F1416">
        <v>37.061177800000003</v>
      </c>
      <c r="G1416">
        <v>1516.1</v>
      </c>
      <c r="H1416">
        <v>4</v>
      </c>
      <c r="I1416" s="1">
        <v>45125.359027777777</v>
      </c>
      <c r="J1416" t="s">
        <v>159</v>
      </c>
      <c r="K1416" t="s">
        <v>57</v>
      </c>
      <c r="L1416" t="s">
        <v>58</v>
      </c>
      <c r="M1416">
        <v>1</v>
      </c>
      <c r="N1416" t="s">
        <v>59</v>
      </c>
      <c r="O1416" t="s">
        <v>91</v>
      </c>
      <c r="P1416" t="s">
        <v>167</v>
      </c>
      <c r="Q1416" t="s">
        <v>62</v>
      </c>
      <c r="R1416">
        <v>1</v>
      </c>
      <c r="S1416">
        <v>0</v>
      </c>
      <c r="T1416">
        <v>0</v>
      </c>
      <c r="U1416">
        <v>0</v>
      </c>
      <c r="W1416" t="s">
        <v>121</v>
      </c>
      <c r="X1416">
        <v>1</v>
      </c>
      <c r="Y1416">
        <v>1</v>
      </c>
      <c r="Z1416">
        <v>1</v>
      </c>
      <c r="AA1416">
        <v>1</v>
      </c>
      <c r="AL1416">
        <v>150</v>
      </c>
      <c r="AM1416">
        <v>70</v>
      </c>
      <c r="AN1416">
        <v>100</v>
      </c>
      <c r="AO1416" t="s">
        <v>82</v>
      </c>
      <c r="AP1416" t="s">
        <v>62</v>
      </c>
      <c r="AR1416" t="s">
        <v>84</v>
      </c>
      <c r="AT1416">
        <v>253719201</v>
      </c>
      <c r="AU1416" t="s">
        <v>3247</v>
      </c>
      <c r="AV1416" s="1">
        <v>45125.517418981479</v>
      </c>
      <c r="AY1416" t="s">
        <v>72</v>
      </c>
      <c r="AZ1416" t="s">
        <v>73</v>
      </c>
      <c r="BA1416" t="s">
        <v>74</v>
      </c>
      <c r="BC1416">
        <v>1415</v>
      </c>
      <c r="BD1416" t="str">
        <f>IFERROR(VLOOKUP(C1416,Sheet1!$A$2:$C$52,2, FALSE), "")</f>
        <v>Juja</v>
      </c>
      <c r="BE1416" t="str">
        <f>IFERROR(VLOOKUP(C1416,Sheet1!$A$2:$C$52,3, FALSE), "")</f>
        <v>Kiambu</v>
      </c>
    </row>
    <row r="1417" spans="1:57" x14ac:dyDescent="0.35">
      <c r="A1417" s="1">
        <v>45125.387339247682</v>
      </c>
      <c r="B1417" s="1">
        <v>45125.636551574084</v>
      </c>
      <c r="C1417">
        <v>800112</v>
      </c>
      <c r="D1417" t="s">
        <v>3248</v>
      </c>
      <c r="E1417">
        <v>-1.08945</v>
      </c>
      <c r="F1417">
        <v>37.061160000000001</v>
      </c>
      <c r="G1417">
        <v>1516</v>
      </c>
      <c r="H1417">
        <v>4.0999999999999996</v>
      </c>
      <c r="I1417" s="1">
        <v>45125.370138888888</v>
      </c>
      <c r="J1417" t="s">
        <v>76</v>
      </c>
      <c r="K1417" t="s">
        <v>77</v>
      </c>
      <c r="L1417" t="s">
        <v>78</v>
      </c>
      <c r="M1417">
        <v>0</v>
      </c>
      <c r="N1417" t="s">
        <v>59</v>
      </c>
      <c r="O1417" t="s">
        <v>79</v>
      </c>
      <c r="P1417" t="s">
        <v>61</v>
      </c>
      <c r="Q1417" t="s">
        <v>62</v>
      </c>
      <c r="R1417">
        <v>1</v>
      </c>
      <c r="S1417">
        <v>0</v>
      </c>
      <c r="T1417">
        <v>0</v>
      </c>
      <c r="U1417">
        <v>0</v>
      </c>
      <c r="W1417" t="s">
        <v>101</v>
      </c>
      <c r="X1417">
        <v>1</v>
      </c>
      <c r="Y1417">
        <v>1</v>
      </c>
      <c r="Z1417">
        <v>1</v>
      </c>
      <c r="AA1417">
        <v>0</v>
      </c>
      <c r="AL1417">
        <v>40</v>
      </c>
      <c r="AM1417">
        <v>20</v>
      </c>
      <c r="AN1417">
        <v>0</v>
      </c>
      <c r="AO1417" t="s">
        <v>67</v>
      </c>
      <c r="AR1417" t="s">
        <v>108</v>
      </c>
      <c r="AT1417">
        <v>253719213</v>
      </c>
      <c r="AU1417" t="s">
        <v>3249</v>
      </c>
      <c r="AV1417" s="1">
        <v>45125.517442129632</v>
      </c>
      <c r="AY1417" t="s">
        <v>72</v>
      </c>
      <c r="AZ1417" t="s">
        <v>73</v>
      </c>
      <c r="BA1417" t="s">
        <v>74</v>
      </c>
      <c r="BC1417">
        <v>1416</v>
      </c>
      <c r="BD1417" t="str">
        <f>IFERROR(VLOOKUP(C1417,Sheet1!$A$2:$C$52,2, FALSE), "")</f>
        <v>Juja</v>
      </c>
      <c r="BE1417" t="str">
        <f>IFERROR(VLOOKUP(C1417,Sheet1!$A$2:$C$52,3, FALSE), "")</f>
        <v>Kiambu</v>
      </c>
    </row>
    <row r="1418" spans="1:57" x14ac:dyDescent="0.35">
      <c r="A1418" s="1">
        <v>45125.387519247677</v>
      </c>
      <c r="B1418" s="1">
        <v>45125.637380775457</v>
      </c>
      <c r="C1418">
        <v>800112</v>
      </c>
      <c r="D1418" t="s">
        <v>3250</v>
      </c>
      <c r="E1418">
        <v>-1.0894550000000001</v>
      </c>
      <c r="F1418">
        <v>37.061154999999999</v>
      </c>
      <c r="G1418">
        <v>1515.9</v>
      </c>
      <c r="H1418">
        <v>4.0999999999999996</v>
      </c>
      <c r="I1418" s="1">
        <v>45125.380555555559</v>
      </c>
      <c r="J1418" t="s">
        <v>76</v>
      </c>
      <c r="K1418" t="s">
        <v>77</v>
      </c>
      <c r="L1418" t="s">
        <v>58</v>
      </c>
      <c r="M1418">
        <v>2</v>
      </c>
      <c r="N1418" t="s">
        <v>105</v>
      </c>
      <c r="O1418" t="s">
        <v>60</v>
      </c>
      <c r="P1418" t="s">
        <v>61</v>
      </c>
      <c r="Q1418" t="s">
        <v>112</v>
      </c>
      <c r="R1418">
        <v>1</v>
      </c>
      <c r="S1418">
        <v>1</v>
      </c>
      <c r="T1418">
        <v>0</v>
      </c>
      <c r="U1418">
        <v>0</v>
      </c>
      <c r="W1418" t="s">
        <v>93</v>
      </c>
      <c r="X1418">
        <v>1</v>
      </c>
      <c r="Y1418">
        <v>1</v>
      </c>
      <c r="Z1418">
        <v>0</v>
      </c>
      <c r="AA1418">
        <v>0</v>
      </c>
      <c r="AG1418" t="s">
        <v>101</v>
      </c>
      <c r="AH1418">
        <v>1</v>
      </c>
      <c r="AI1418">
        <v>1</v>
      </c>
      <c r="AJ1418">
        <v>1</v>
      </c>
      <c r="AK1418">
        <v>0</v>
      </c>
      <c r="AL1418">
        <v>30</v>
      </c>
      <c r="AM1418">
        <v>40</v>
      </c>
      <c r="AN1418">
        <v>10</v>
      </c>
      <c r="AO1418" t="s">
        <v>67</v>
      </c>
      <c r="AR1418" t="s">
        <v>84</v>
      </c>
      <c r="AT1418">
        <v>253719226</v>
      </c>
      <c r="AU1418" t="s">
        <v>3251</v>
      </c>
      <c r="AV1418" s="1">
        <v>45125.517488425918</v>
      </c>
      <c r="AY1418" t="s">
        <v>72</v>
      </c>
      <c r="AZ1418" t="s">
        <v>73</v>
      </c>
      <c r="BA1418" t="s">
        <v>74</v>
      </c>
      <c r="BC1418">
        <v>1417</v>
      </c>
      <c r="BD1418" t="str">
        <f>IFERROR(VLOOKUP(C1418,Sheet1!$A$2:$C$52,2, FALSE), "")</f>
        <v>Juja</v>
      </c>
      <c r="BE1418" t="str">
        <f>IFERROR(VLOOKUP(C1418,Sheet1!$A$2:$C$52,3, FALSE), "")</f>
        <v>Kiambu</v>
      </c>
    </row>
    <row r="1419" spans="1:57" x14ac:dyDescent="0.35">
      <c r="A1419" s="1">
        <v>45125.387715613433</v>
      </c>
      <c r="B1419" s="1">
        <v>45125.638229340278</v>
      </c>
      <c r="C1419">
        <v>800112</v>
      </c>
      <c r="D1419" t="s">
        <v>3252</v>
      </c>
      <c r="E1419">
        <v>-1.0894516999999999</v>
      </c>
      <c r="F1419">
        <v>37.061145000000003</v>
      </c>
      <c r="G1419">
        <v>1515.8</v>
      </c>
      <c r="H1419">
        <v>4.2</v>
      </c>
      <c r="I1419" s="1">
        <v>45125.386805555558</v>
      </c>
      <c r="J1419" t="s">
        <v>104</v>
      </c>
      <c r="K1419" t="s">
        <v>57</v>
      </c>
      <c r="L1419" t="s">
        <v>58</v>
      </c>
      <c r="M1419">
        <v>1</v>
      </c>
      <c r="N1419" t="s">
        <v>59</v>
      </c>
      <c r="O1419" t="s">
        <v>79</v>
      </c>
      <c r="P1419" t="s">
        <v>61</v>
      </c>
      <c r="Q1419" t="s">
        <v>106</v>
      </c>
      <c r="R1419">
        <v>1</v>
      </c>
      <c r="S1419">
        <v>0</v>
      </c>
      <c r="T1419">
        <v>1</v>
      </c>
      <c r="U1419">
        <v>0</v>
      </c>
      <c r="W1419" t="s">
        <v>93</v>
      </c>
      <c r="X1419">
        <v>1</v>
      </c>
      <c r="Y1419">
        <v>1</v>
      </c>
      <c r="Z1419">
        <v>0</v>
      </c>
      <c r="AA1419">
        <v>0</v>
      </c>
      <c r="AB1419" t="s">
        <v>113</v>
      </c>
      <c r="AC1419">
        <v>0</v>
      </c>
      <c r="AD1419">
        <v>1</v>
      </c>
      <c r="AE1419">
        <v>1</v>
      </c>
      <c r="AF1419">
        <v>1</v>
      </c>
      <c r="AL1419">
        <v>40</v>
      </c>
      <c r="AM1419">
        <v>20</v>
      </c>
      <c r="AN1419">
        <v>20</v>
      </c>
      <c r="AO1419" t="s">
        <v>82</v>
      </c>
      <c r="AP1419" t="s">
        <v>68</v>
      </c>
      <c r="AQ1419" t="s">
        <v>1000</v>
      </c>
      <c r="AR1419" t="s">
        <v>84</v>
      </c>
      <c r="AT1419">
        <v>253719256</v>
      </c>
      <c r="AU1419" t="s">
        <v>3253</v>
      </c>
      <c r="AV1419" s="1">
        <v>45125.517569444448</v>
      </c>
      <c r="AY1419" t="s">
        <v>72</v>
      </c>
      <c r="AZ1419" t="s">
        <v>73</v>
      </c>
      <c r="BA1419" t="s">
        <v>74</v>
      </c>
      <c r="BC1419">
        <v>1418</v>
      </c>
      <c r="BD1419" t="str">
        <f>IFERROR(VLOOKUP(C1419,Sheet1!$A$2:$C$52,2, FALSE), "")</f>
        <v>Juja</v>
      </c>
      <c r="BE1419" t="str">
        <f>IFERROR(VLOOKUP(C1419,Sheet1!$A$2:$C$52,3, FALSE), "")</f>
        <v>Kiambu</v>
      </c>
    </row>
    <row r="1420" spans="1:57" x14ac:dyDescent="0.35">
      <c r="A1420" s="1">
        <v>45125.387966238428</v>
      </c>
      <c r="B1420" s="1">
        <v>45125.638962511577</v>
      </c>
      <c r="C1420">
        <v>800112</v>
      </c>
      <c r="D1420" t="s">
        <v>3254</v>
      </c>
      <c r="E1420">
        <v>-1.0899624000000001</v>
      </c>
      <c r="F1420">
        <v>37.060587499999997</v>
      </c>
      <c r="G1420">
        <v>1515.4</v>
      </c>
      <c r="H1420">
        <v>4.9400000000000004</v>
      </c>
      <c r="I1420" s="1">
        <v>45125.395138888889</v>
      </c>
      <c r="J1420" t="s">
        <v>159</v>
      </c>
      <c r="K1420" t="s">
        <v>77</v>
      </c>
      <c r="L1420" t="s">
        <v>58</v>
      </c>
      <c r="M1420">
        <v>3</v>
      </c>
      <c r="N1420" t="s">
        <v>59</v>
      </c>
      <c r="O1420" t="s">
        <v>91</v>
      </c>
      <c r="P1420" t="s">
        <v>127</v>
      </c>
      <c r="Q1420" t="s">
        <v>62</v>
      </c>
      <c r="R1420">
        <v>1</v>
      </c>
      <c r="S1420">
        <v>0</v>
      </c>
      <c r="T1420">
        <v>0</v>
      </c>
      <c r="U1420">
        <v>0</v>
      </c>
      <c r="W1420" t="s">
        <v>121</v>
      </c>
      <c r="X1420">
        <v>1</v>
      </c>
      <c r="Y1420">
        <v>1</v>
      </c>
      <c r="Z1420">
        <v>1</v>
      </c>
      <c r="AA1420">
        <v>1</v>
      </c>
      <c r="AL1420">
        <v>15</v>
      </c>
      <c r="AM1420">
        <v>30</v>
      </c>
      <c r="AN1420">
        <v>20</v>
      </c>
      <c r="AO1420" t="s">
        <v>67</v>
      </c>
      <c r="AR1420" t="s">
        <v>84</v>
      </c>
      <c r="AT1420">
        <v>253719276</v>
      </c>
      <c r="AU1420" t="s">
        <v>3255</v>
      </c>
      <c r="AV1420" s="1">
        <v>45125.51761574074</v>
      </c>
      <c r="AY1420" t="s">
        <v>72</v>
      </c>
      <c r="AZ1420" t="s">
        <v>73</v>
      </c>
      <c r="BA1420" t="s">
        <v>74</v>
      </c>
      <c r="BC1420">
        <v>1419</v>
      </c>
      <c r="BD1420" t="str">
        <f>IFERROR(VLOOKUP(C1420,Sheet1!$A$2:$C$52,2, FALSE), "")</f>
        <v>Juja</v>
      </c>
      <c r="BE1420" t="str">
        <f>IFERROR(VLOOKUP(C1420,Sheet1!$A$2:$C$52,3, FALSE), "")</f>
        <v>Kiambu</v>
      </c>
    </row>
    <row r="1421" spans="1:57" x14ac:dyDescent="0.35">
      <c r="A1421" s="1">
        <v>45125.38841378472</v>
      </c>
      <c r="B1421" s="1">
        <v>45125.63972983796</v>
      </c>
      <c r="C1421">
        <v>800112</v>
      </c>
      <c r="D1421" t="s">
        <v>3256</v>
      </c>
      <c r="E1421">
        <v>-1.0902878</v>
      </c>
      <c r="F1421">
        <v>37.060442399999999</v>
      </c>
      <c r="G1421">
        <v>1515.9</v>
      </c>
      <c r="H1421">
        <v>4.8600000000000003</v>
      </c>
      <c r="I1421" s="1">
        <v>45125.398611111108</v>
      </c>
      <c r="J1421" t="s">
        <v>104</v>
      </c>
      <c r="K1421" t="s">
        <v>77</v>
      </c>
      <c r="L1421" t="s">
        <v>78</v>
      </c>
      <c r="M1421">
        <v>2</v>
      </c>
      <c r="N1421" t="s">
        <v>105</v>
      </c>
      <c r="O1421" t="s">
        <v>126</v>
      </c>
      <c r="P1421" t="s">
        <v>61</v>
      </c>
      <c r="Q1421" t="s">
        <v>112</v>
      </c>
      <c r="R1421">
        <v>1</v>
      </c>
      <c r="S1421">
        <v>1</v>
      </c>
      <c r="T1421">
        <v>0</v>
      </c>
      <c r="U1421">
        <v>0</v>
      </c>
      <c r="W1421" t="s">
        <v>66</v>
      </c>
      <c r="X1421">
        <v>0</v>
      </c>
      <c r="Y1421">
        <v>1</v>
      </c>
      <c r="Z1421">
        <v>0</v>
      </c>
      <c r="AA1421">
        <v>0</v>
      </c>
      <c r="AG1421" t="s">
        <v>150</v>
      </c>
      <c r="AH1421">
        <v>0</v>
      </c>
      <c r="AI1421">
        <v>1</v>
      </c>
      <c r="AJ1421">
        <v>1</v>
      </c>
      <c r="AK1421">
        <v>0</v>
      </c>
      <c r="AL1421">
        <v>15</v>
      </c>
      <c r="AM1421">
        <v>40</v>
      </c>
      <c r="AN1421">
        <v>0</v>
      </c>
      <c r="AO1421" t="s">
        <v>67</v>
      </c>
      <c r="AR1421" t="s">
        <v>94</v>
      </c>
      <c r="AT1421">
        <v>253719281</v>
      </c>
      <c r="AU1421" t="s">
        <v>3257</v>
      </c>
      <c r="AV1421" s="1">
        <v>45125.517627314817</v>
      </c>
      <c r="AY1421" t="s">
        <v>72</v>
      </c>
      <c r="AZ1421" t="s">
        <v>73</v>
      </c>
      <c r="BA1421" t="s">
        <v>74</v>
      </c>
      <c r="BC1421">
        <v>1420</v>
      </c>
      <c r="BD1421" t="str">
        <f>IFERROR(VLOOKUP(C1421,Sheet1!$A$2:$C$52,2, FALSE), "")</f>
        <v>Juja</v>
      </c>
      <c r="BE1421" t="str">
        <f>IFERROR(VLOOKUP(C1421,Sheet1!$A$2:$C$52,3, FALSE), "")</f>
        <v>Kiambu</v>
      </c>
    </row>
    <row r="1422" spans="1:57" x14ac:dyDescent="0.35">
      <c r="A1422" s="1">
        <v>45125.388778043984</v>
      </c>
      <c r="B1422" s="1">
        <v>45125.640517962973</v>
      </c>
      <c r="C1422">
        <v>800112</v>
      </c>
      <c r="D1422" t="s">
        <v>3258</v>
      </c>
      <c r="E1422">
        <v>-1.0903</v>
      </c>
      <c r="F1422">
        <v>37.060453299999999</v>
      </c>
      <c r="G1422">
        <v>1515.9</v>
      </c>
      <c r="H1422">
        <v>4.2</v>
      </c>
      <c r="I1422" s="1">
        <v>45125.408333333333</v>
      </c>
      <c r="J1422" t="s">
        <v>76</v>
      </c>
      <c r="K1422" t="s">
        <v>57</v>
      </c>
      <c r="L1422" t="s">
        <v>58</v>
      </c>
      <c r="M1422">
        <v>1</v>
      </c>
      <c r="N1422" t="s">
        <v>105</v>
      </c>
      <c r="O1422" t="s">
        <v>60</v>
      </c>
      <c r="P1422" t="s">
        <v>61</v>
      </c>
      <c r="Q1422" t="s">
        <v>62</v>
      </c>
      <c r="R1422">
        <v>1</v>
      </c>
      <c r="S1422">
        <v>0</v>
      </c>
      <c r="T1422">
        <v>0</v>
      </c>
      <c r="U1422">
        <v>0</v>
      </c>
      <c r="W1422" t="s">
        <v>121</v>
      </c>
      <c r="X1422">
        <v>1</v>
      </c>
      <c r="Y1422">
        <v>1</v>
      </c>
      <c r="Z1422">
        <v>1</v>
      </c>
      <c r="AA1422">
        <v>1</v>
      </c>
      <c r="AL1422">
        <v>10</v>
      </c>
      <c r="AM1422">
        <v>30</v>
      </c>
      <c r="AN1422">
        <v>15</v>
      </c>
      <c r="AO1422" t="s">
        <v>82</v>
      </c>
      <c r="AP1422" t="s">
        <v>68</v>
      </c>
      <c r="AQ1422" t="s">
        <v>1000</v>
      </c>
      <c r="AR1422" t="s">
        <v>84</v>
      </c>
      <c r="AT1422">
        <v>253719301</v>
      </c>
      <c r="AU1422" t="s">
        <v>3259</v>
      </c>
      <c r="AV1422" s="1">
        <v>45125.517708333333</v>
      </c>
      <c r="AY1422" t="s">
        <v>72</v>
      </c>
      <c r="AZ1422" t="s">
        <v>73</v>
      </c>
      <c r="BA1422" t="s">
        <v>74</v>
      </c>
      <c r="BC1422">
        <v>1421</v>
      </c>
      <c r="BD1422" t="str">
        <f>IFERROR(VLOOKUP(C1422,Sheet1!$A$2:$C$52,2, FALSE), "")</f>
        <v>Juja</v>
      </c>
      <c r="BE1422" t="str">
        <f>IFERROR(VLOOKUP(C1422,Sheet1!$A$2:$C$52,3, FALSE), "")</f>
        <v>Kiambu</v>
      </c>
    </row>
    <row r="1423" spans="1:57" x14ac:dyDescent="0.35">
      <c r="A1423" s="1">
        <v>45124.517965960651</v>
      </c>
      <c r="B1423" s="1">
        <v>45125.658297083333</v>
      </c>
      <c r="C1423">
        <v>800123</v>
      </c>
      <c r="D1423" t="s">
        <v>3260</v>
      </c>
      <c r="E1423">
        <v>-1.3103231</v>
      </c>
      <c r="F1423">
        <v>36.900283100000003</v>
      </c>
      <c r="G1423">
        <v>1631.845703125</v>
      </c>
      <c r="H1423">
        <v>17.132000000000001</v>
      </c>
      <c r="I1423" s="1">
        <v>45125.352777777778</v>
      </c>
      <c r="J1423" t="s">
        <v>104</v>
      </c>
      <c r="K1423" t="s">
        <v>77</v>
      </c>
      <c r="L1423" t="s">
        <v>78</v>
      </c>
      <c r="M1423">
        <v>0</v>
      </c>
      <c r="N1423" t="s">
        <v>105</v>
      </c>
      <c r="O1423" t="s">
        <v>79</v>
      </c>
      <c r="Q1423" t="s">
        <v>62</v>
      </c>
      <c r="R1423">
        <v>1</v>
      </c>
      <c r="S1423">
        <v>0</v>
      </c>
      <c r="T1423">
        <v>0</v>
      </c>
      <c r="U1423">
        <v>0</v>
      </c>
      <c r="W1423" t="s">
        <v>101</v>
      </c>
      <c r="X1423">
        <v>1</v>
      </c>
      <c r="Y1423">
        <v>1</v>
      </c>
      <c r="Z1423">
        <v>1</v>
      </c>
      <c r="AA1423">
        <v>0</v>
      </c>
      <c r="AL1423">
        <v>20</v>
      </c>
      <c r="AM1423">
        <v>20</v>
      </c>
      <c r="AN1423">
        <v>0</v>
      </c>
      <c r="AO1423" t="s">
        <v>82</v>
      </c>
      <c r="AP1423" t="s">
        <v>83</v>
      </c>
      <c r="AR1423" t="s">
        <v>108</v>
      </c>
      <c r="AS1423" t="s">
        <v>2052</v>
      </c>
      <c r="AT1423">
        <v>253729124</v>
      </c>
      <c r="AU1423" t="s">
        <v>3261</v>
      </c>
      <c r="AV1423" s="1">
        <v>45125.540821759263</v>
      </c>
      <c r="AY1423" t="s">
        <v>72</v>
      </c>
      <c r="AZ1423" t="s">
        <v>73</v>
      </c>
      <c r="BA1423" t="s">
        <v>74</v>
      </c>
      <c r="BC1423">
        <v>1422</v>
      </c>
      <c r="BD1423" t="str">
        <f>IFERROR(VLOOKUP(C1423,Sheet1!$A$2:$C$52,2, FALSE), "")</f>
        <v>Njoro</v>
      </c>
      <c r="BE1423" t="str">
        <f>IFERROR(VLOOKUP(C1423,Sheet1!$A$2:$C$52,3, FALSE), "")</f>
        <v>Nakuru</v>
      </c>
    </row>
    <row r="1424" spans="1:57" x14ac:dyDescent="0.35">
      <c r="A1424" s="1">
        <v>45124.52338017361</v>
      </c>
      <c r="B1424" s="1">
        <v>45125.65855226852</v>
      </c>
      <c r="C1424">
        <v>800123</v>
      </c>
      <c r="D1424" t="s">
        <v>3262</v>
      </c>
      <c r="E1424">
        <v>-1.3100509</v>
      </c>
      <c r="F1424">
        <v>36.900128199999997</v>
      </c>
      <c r="G1424">
        <v>1628.39208984375</v>
      </c>
      <c r="H1424">
        <v>35.375999999999998</v>
      </c>
      <c r="I1424" s="1">
        <v>45125.363194444442</v>
      </c>
      <c r="J1424" t="s">
        <v>159</v>
      </c>
      <c r="K1424" t="s">
        <v>77</v>
      </c>
      <c r="L1424" t="s">
        <v>58</v>
      </c>
      <c r="M1424">
        <v>2</v>
      </c>
      <c r="N1424" t="s">
        <v>59</v>
      </c>
      <c r="O1424" t="s">
        <v>126</v>
      </c>
      <c r="P1424" t="s">
        <v>167</v>
      </c>
      <c r="Q1424" t="s">
        <v>62</v>
      </c>
      <c r="R1424">
        <v>1</v>
      </c>
      <c r="S1424">
        <v>0</v>
      </c>
      <c r="T1424">
        <v>0</v>
      </c>
      <c r="U1424">
        <v>0</v>
      </c>
      <c r="W1424" t="s">
        <v>93</v>
      </c>
      <c r="X1424">
        <v>1</v>
      </c>
      <c r="Y1424">
        <v>1</v>
      </c>
      <c r="Z1424">
        <v>0</v>
      </c>
      <c r="AA1424">
        <v>0</v>
      </c>
      <c r="AL1424">
        <v>50</v>
      </c>
      <c r="AM1424">
        <v>0</v>
      </c>
      <c r="AN1424">
        <v>0</v>
      </c>
      <c r="AO1424" t="s">
        <v>82</v>
      </c>
      <c r="AP1424" t="s">
        <v>83</v>
      </c>
      <c r="AR1424" t="s">
        <v>108</v>
      </c>
      <c r="AS1424" t="s">
        <v>2052</v>
      </c>
      <c r="AT1424">
        <v>253729127</v>
      </c>
      <c r="AU1424" t="s">
        <v>3263</v>
      </c>
      <c r="AV1424" s="1">
        <v>45125.540833333333</v>
      </c>
      <c r="AY1424" t="s">
        <v>72</v>
      </c>
      <c r="AZ1424" t="s">
        <v>73</v>
      </c>
      <c r="BA1424" t="s">
        <v>74</v>
      </c>
      <c r="BC1424">
        <v>1423</v>
      </c>
      <c r="BD1424" t="str">
        <f>IFERROR(VLOOKUP(C1424,Sheet1!$A$2:$C$52,2, FALSE), "")</f>
        <v>Njoro</v>
      </c>
      <c r="BE1424" t="str">
        <f>IFERROR(VLOOKUP(C1424,Sheet1!$A$2:$C$52,3, FALSE), "")</f>
        <v>Nakuru</v>
      </c>
    </row>
    <row r="1425" spans="1:57" x14ac:dyDescent="0.35">
      <c r="A1425" s="1">
        <v>45124.524745555558</v>
      </c>
      <c r="B1425" s="1">
        <v>45125.658705428243</v>
      </c>
      <c r="C1425">
        <v>800123</v>
      </c>
      <c r="D1425" t="s">
        <v>3264</v>
      </c>
      <c r="E1425">
        <v>-1.3104133</v>
      </c>
      <c r="F1425">
        <v>36.899568100000003</v>
      </c>
      <c r="G1425">
        <v>1622.458251953125</v>
      </c>
      <c r="H1425">
        <v>6.19</v>
      </c>
      <c r="I1425" s="1">
        <v>45125.37222222222</v>
      </c>
      <c r="J1425" t="s">
        <v>159</v>
      </c>
      <c r="K1425" t="s">
        <v>77</v>
      </c>
      <c r="L1425" t="s">
        <v>58</v>
      </c>
      <c r="M1425">
        <v>2</v>
      </c>
      <c r="N1425" t="s">
        <v>59</v>
      </c>
      <c r="O1425" t="s">
        <v>91</v>
      </c>
      <c r="P1425" t="s">
        <v>209</v>
      </c>
      <c r="Q1425" t="s">
        <v>62</v>
      </c>
      <c r="R1425">
        <v>1</v>
      </c>
      <c r="S1425">
        <v>0</v>
      </c>
      <c r="T1425">
        <v>0</v>
      </c>
      <c r="U1425">
        <v>0</v>
      </c>
      <c r="W1425" t="s">
        <v>93</v>
      </c>
      <c r="X1425">
        <v>1</v>
      </c>
      <c r="Y1425">
        <v>1</v>
      </c>
      <c r="Z1425">
        <v>0</v>
      </c>
      <c r="AA1425">
        <v>0</v>
      </c>
      <c r="AL1425">
        <v>100</v>
      </c>
      <c r="AM1425">
        <v>0</v>
      </c>
      <c r="AN1425">
        <v>0</v>
      </c>
      <c r="AO1425" t="s">
        <v>82</v>
      </c>
      <c r="AP1425" t="s">
        <v>83</v>
      </c>
      <c r="AR1425" t="s">
        <v>84</v>
      </c>
      <c r="AS1425" t="s">
        <v>2836</v>
      </c>
      <c r="AT1425">
        <v>253729155</v>
      </c>
      <c r="AU1425" t="s">
        <v>3265</v>
      </c>
      <c r="AV1425" s="1">
        <v>45125.540879629632</v>
      </c>
      <c r="AY1425" t="s">
        <v>72</v>
      </c>
      <c r="AZ1425" t="s">
        <v>73</v>
      </c>
      <c r="BA1425" t="s">
        <v>74</v>
      </c>
      <c r="BC1425">
        <v>1424</v>
      </c>
      <c r="BD1425" t="str">
        <f>IFERROR(VLOOKUP(C1425,Sheet1!$A$2:$C$52,2, FALSE), "")</f>
        <v>Njoro</v>
      </c>
      <c r="BE1425" t="str">
        <f>IFERROR(VLOOKUP(C1425,Sheet1!$A$2:$C$52,3, FALSE), "")</f>
        <v>Nakuru</v>
      </c>
    </row>
    <row r="1426" spans="1:57" x14ac:dyDescent="0.35">
      <c r="A1426" s="1">
        <v>45124.526922662037</v>
      </c>
      <c r="B1426" s="1">
        <v>45125.658845439822</v>
      </c>
      <c r="C1426">
        <v>800123</v>
      </c>
      <c r="D1426" t="s">
        <v>3266</v>
      </c>
      <c r="E1426">
        <v>-1.3101480000000001</v>
      </c>
      <c r="F1426">
        <v>36.899395300000002</v>
      </c>
      <c r="G1426">
        <v>1610.47705078125</v>
      </c>
      <c r="H1426">
        <v>15.365</v>
      </c>
      <c r="I1426" s="1">
        <v>45125.380555555559</v>
      </c>
      <c r="J1426" t="s">
        <v>159</v>
      </c>
      <c r="K1426" t="s">
        <v>57</v>
      </c>
      <c r="L1426" t="s">
        <v>58</v>
      </c>
      <c r="M1426">
        <v>3</v>
      </c>
      <c r="N1426" t="s">
        <v>105</v>
      </c>
      <c r="O1426" t="s">
        <v>60</v>
      </c>
      <c r="Q1426" t="s">
        <v>62</v>
      </c>
      <c r="R1426">
        <v>1</v>
      </c>
      <c r="S1426">
        <v>0</v>
      </c>
      <c r="T1426">
        <v>0</v>
      </c>
      <c r="U1426">
        <v>0</v>
      </c>
      <c r="W1426" t="s">
        <v>93</v>
      </c>
      <c r="X1426">
        <v>1</v>
      </c>
      <c r="Y1426">
        <v>1</v>
      </c>
      <c r="Z1426">
        <v>0</v>
      </c>
      <c r="AA1426">
        <v>0</v>
      </c>
      <c r="AL1426">
        <v>50</v>
      </c>
      <c r="AM1426">
        <v>0</v>
      </c>
      <c r="AN1426">
        <v>0</v>
      </c>
      <c r="AO1426" t="s">
        <v>82</v>
      </c>
      <c r="AP1426" t="s">
        <v>83</v>
      </c>
      <c r="AR1426" t="s">
        <v>108</v>
      </c>
      <c r="AS1426" t="s">
        <v>2052</v>
      </c>
      <c r="AT1426">
        <v>253729164</v>
      </c>
      <c r="AU1426" t="s">
        <v>3267</v>
      </c>
      <c r="AV1426" s="1">
        <v>45125.540891203702</v>
      </c>
      <c r="AY1426" t="s">
        <v>72</v>
      </c>
      <c r="AZ1426" t="s">
        <v>73</v>
      </c>
      <c r="BA1426" t="s">
        <v>74</v>
      </c>
      <c r="BC1426">
        <v>1425</v>
      </c>
      <c r="BD1426" t="str">
        <f>IFERROR(VLOOKUP(C1426,Sheet1!$A$2:$C$52,2, FALSE), "")</f>
        <v>Njoro</v>
      </c>
      <c r="BE1426" t="str">
        <f>IFERROR(VLOOKUP(C1426,Sheet1!$A$2:$C$52,3, FALSE), "")</f>
        <v>Nakuru</v>
      </c>
    </row>
    <row r="1427" spans="1:57" x14ac:dyDescent="0.35">
      <c r="A1427" s="1">
        <v>45124.528406597223</v>
      </c>
      <c r="B1427" s="1">
        <v>45125.658984745372</v>
      </c>
      <c r="C1427">
        <v>800123</v>
      </c>
      <c r="D1427" t="s">
        <v>3268</v>
      </c>
      <c r="E1427">
        <v>-1.3098782</v>
      </c>
      <c r="F1427">
        <v>36.899251300000003</v>
      </c>
      <c r="G1427">
        <v>1627.3515625</v>
      </c>
      <c r="H1427">
        <v>34.304000000000002</v>
      </c>
      <c r="I1427" s="1">
        <v>45125.388888888891</v>
      </c>
      <c r="J1427" t="s">
        <v>76</v>
      </c>
      <c r="K1427" t="s">
        <v>57</v>
      </c>
      <c r="L1427" t="s">
        <v>78</v>
      </c>
      <c r="M1427">
        <v>0</v>
      </c>
      <c r="N1427" t="s">
        <v>59</v>
      </c>
      <c r="O1427" t="s">
        <v>79</v>
      </c>
      <c r="Q1427" t="s">
        <v>106</v>
      </c>
      <c r="R1427">
        <v>1</v>
      </c>
      <c r="S1427">
        <v>0</v>
      </c>
      <c r="T1427">
        <v>1</v>
      </c>
      <c r="U1427">
        <v>0</v>
      </c>
      <c r="W1427" t="s">
        <v>93</v>
      </c>
      <c r="X1427">
        <v>1</v>
      </c>
      <c r="Y1427">
        <v>1</v>
      </c>
      <c r="Z1427">
        <v>0</v>
      </c>
      <c r="AA1427">
        <v>0</v>
      </c>
      <c r="AB1427" t="s">
        <v>107</v>
      </c>
      <c r="AC1427">
        <v>0</v>
      </c>
      <c r="AD1427">
        <v>1</v>
      </c>
      <c r="AE1427">
        <v>1</v>
      </c>
      <c r="AF1427">
        <v>0</v>
      </c>
      <c r="AL1427">
        <v>40</v>
      </c>
      <c r="AM1427">
        <v>20</v>
      </c>
      <c r="AN1427">
        <v>0</v>
      </c>
      <c r="AO1427" t="s">
        <v>82</v>
      </c>
      <c r="AP1427" t="s">
        <v>83</v>
      </c>
      <c r="AR1427" t="s">
        <v>108</v>
      </c>
      <c r="AS1427" t="s">
        <v>3269</v>
      </c>
      <c r="AT1427">
        <v>253729185</v>
      </c>
      <c r="AU1427" t="s">
        <v>3270</v>
      </c>
      <c r="AV1427" s="1">
        <v>45125.540902777779</v>
      </c>
      <c r="AY1427" t="s">
        <v>72</v>
      </c>
      <c r="AZ1427" t="s">
        <v>73</v>
      </c>
      <c r="BA1427" t="s">
        <v>74</v>
      </c>
      <c r="BC1427">
        <v>1426</v>
      </c>
      <c r="BD1427" t="str">
        <f>IFERROR(VLOOKUP(C1427,Sheet1!$A$2:$C$52,2, FALSE), "")</f>
        <v>Njoro</v>
      </c>
      <c r="BE1427" t="str">
        <f>IFERROR(VLOOKUP(C1427,Sheet1!$A$2:$C$52,3, FALSE), "")</f>
        <v>Nakuru</v>
      </c>
    </row>
    <row r="1428" spans="1:57" x14ac:dyDescent="0.35">
      <c r="A1428" s="1">
        <v>45124.530151747676</v>
      </c>
      <c r="B1428" s="1">
        <v>45125.659129930558</v>
      </c>
      <c r="C1428">
        <v>800123</v>
      </c>
      <c r="D1428" t="s">
        <v>3271</v>
      </c>
      <c r="E1428">
        <v>-1.3096057999999999</v>
      </c>
      <c r="F1428">
        <v>36.899067199999998</v>
      </c>
      <c r="G1428">
        <v>1627.31982421875</v>
      </c>
      <c r="H1428">
        <v>60.332999999999998</v>
      </c>
      <c r="I1428" s="1">
        <v>45125.397916666669</v>
      </c>
      <c r="J1428" t="s">
        <v>76</v>
      </c>
      <c r="K1428" t="s">
        <v>77</v>
      </c>
      <c r="L1428" t="s">
        <v>78</v>
      </c>
      <c r="M1428">
        <v>0</v>
      </c>
      <c r="N1428" t="s">
        <v>186</v>
      </c>
      <c r="O1428" t="s">
        <v>60</v>
      </c>
      <c r="Q1428" t="s">
        <v>62</v>
      </c>
      <c r="R1428">
        <v>1</v>
      </c>
      <c r="S1428">
        <v>0</v>
      </c>
      <c r="T1428">
        <v>0</v>
      </c>
      <c r="U1428">
        <v>0</v>
      </c>
      <c r="W1428" t="s">
        <v>93</v>
      </c>
      <c r="X1428">
        <v>1</v>
      </c>
      <c r="Y1428">
        <v>1</v>
      </c>
      <c r="Z1428">
        <v>0</v>
      </c>
      <c r="AA1428">
        <v>0</v>
      </c>
      <c r="AL1428">
        <v>10</v>
      </c>
      <c r="AM1428">
        <v>0</v>
      </c>
      <c r="AN1428">
        <v>0</v>
      </c>
      <c r="AO1428" t="s">
        <v>67</v>
      </c>
      <c r="AR1428" t="s">
        <v>122</v>
      </c>
      <c r="AS1428" t="s">
        <v>2052</v>
      </c>
      <c r="AT1428">
        <v>253729199</v>
      </c>
      <c r="AU1428" t="s">
        <v>3272</v>
      </c>
      <c r="AV1428" s="1">
        <v>45125.540925925918</v>
      </c>
      <c r="AY1428" t="s">
        <v>72</v>
      </c>
      <c r="AZ1428" t="s">
        <v>73</v>
      </c>
      <c r="BA1428" t="s">
        <v>74</v>
      </c>
      <c r="BC1428">
        <v>1427</v>
      </c>
      <c r="BD1428" t="str">
        <f>IFERROR(VLOOKUP(C1428,Sheet1!$A$2:$C$52,2, FALSE), "")</f>
        <v>Njoro</v>
      </c>
      <c r="BE1428" t="str">
        <f>IFERROR(VLOOKUP(C1428,Sheet1!$A$2:$C$52,3, FALSE), "")</f>
        <v>Nakuru</v>
      </c>
    </row>
    <row r="1429" spans="1:57" x14ac:dyDescent="0.35">
      <c r="A1429" s="1">
        <v>45124.532722523138</v>
      </c>
      <c r="B1429" s="1">
        <v>45125.659247939817</v>
      </c>
      <c r="C1429">
        <v>800123</v>
      </c>
      <c r="D1429" t="s">
        <v>3273</v>
      </c>
      <c r="E1429">
        <v>-1.3094724</v>
      </c>
      <c r="F1429">
        <v>36.898885999999997</v>
      </c>
      <c r="G1429">
        <v>1620.98828125</v>
      </c>
      <c r="H1429">
        <v>44.22</v>
      </c>
      <c r="I1429" s="1">
        <v>45125.406944444447</v>
      </c>
      <c r="J1429" t="s">
        <v>76</v>
      </c>
      <c r="K1429" t="s">
        <v>77</v>
      </c>
      <c r="L1429" t="s">
        <v>58</v>
      </c>
      <c r="M1429">
        <v>1</v>
      </c>
      <c r="N1429" t="s">
        <v>59</v>
      </c>
      <c r="O1429" t="s">
        <v>91</v>
      </c>
      <c r="P1429" t="s">
        <v>209</v>
      </c>
      <c r="Q1429" t="s">
        <v>62</v>
      </c>
      <c r="R1429">
        <v>1</v>
      </c>
      <c r="S1429">
        <v>0</v>
      </c>
      <c r="T1429">
        <v>0</v>
      </c>
      <c r="U1429">
        <v>0</v>
      </c>
      <c r="W1429" t="s">
        <v>93</v>
      </c>
      <c r="X1429">
        <v>1</v>
      </c>
      <c r="Y1429">
        <v>1</v>
      </c>
      <c r="Z1429">
        <v>0</v>
      </c>
      <c r="AA1429">
        <v>0</v>
      </c>
      <c r="AL1429">
        <v>50</v>
      </c>
      <c r="AM1429">
        <v>0</v>
      </c>
      <c r="AN1429">
        <v>0</v>
      </c>
      <c r="AO1429" t="s">
        <v>82</v>
      </c>
      <c r="AP1429" t="s">
        <v>83</v>
      </c>
      <c r="AR1429" t="s">
        <v>84</v>
      </c>
      <c r="AS1429" t="s">
        <v>2836</v>
      </c>
      <c r="AT1429">
        <v>253729203</v>
      </c>
      <c r="AU1429" t="s">
        <v>3274</v>
      </c>
      <c r="AV1429" s="1">
        <v>45125.540937500002</v>
      </c>
      <c r="AY1429" t="s">
        <v>72</v>
      </c>
      <c r="AZ1429" t="s">
        <v>73</v>
      </c>
      <c r="BA1429" t="s">
        <v>74</v>
      </c>
      <c r="BC1429">
        <v>1428</v>
      </c>
      <c r="BD1429" t="str">
        <f>IFERROR(VLOOKUP(C1429,Sheet1!$A$2:$C$52,2, FALSE), "")</f>
        <v>Njoro</v>
      </c>
      <c r="BE1429" t="str">
        <f>IFERROR(VLOOKUP(C1429,Sheet1!$A$2:$C$52,3, FALSE), "")</f>
        <v>Nakuru</v>
      </c>
    </row>
    <row r="1430" spans="1:57" x14ac:dyDescent="0.35">
      <c r="A1430" s="1">
        <v>45124.533810555557</v>
      </c>
      <c r="B1430" s="1">
        <v>45125.659388969907</v>
      </c>
      <c r="C1430">
        <v>800123</v>
      </c>
      <c r="D1430" t="s">
        <v>3275</v>
      </c>
      <c r="E1430">
        <v>-1.3089633000000001</v>
      </c>
      <c r="F1430">
        <v>36.898478400000002</v>
      </c>
      <c r="G1430">
        <v>1616.94189453125</v>
      </c>
      <c r="H1430">
        <v>11.121</v>
      </c>
      <c r="I1430" s="1">
        <v>45125.415972222218</v>
      </c>
      <c r="J1430" t="s">
        <v>76</v>
      </c>
      <c r="K1430" t="s">
        <v>57</v>
      </c>
      <c r="L1430" t="s">
        <v>78</v>
      </c>
      <c r="M1430">
        <v>0</v>
      </c>
      <c r="N1430" t="s">
        <v>105</v>
      </c>
      <c r="O1430" t="s">
        <v>91</v>
      </c>
      <c r="P1430" t="s">
        <v>61</v>
      </c>
      <c r="Q1430" t="s">
        <v>62</v>
      </c>
      <c r="R1430">
        <v>1</v>
      </c>
      <c r="S1430">
        <v>0</v>
      </c>
      <c r="T1430">
        <v>0</v>
      </c>
      <c r="U1430">
        <v>0</v>
      </c>
      <c r="W1430" t="s">
        <v>93</v>
      </c>
      <c r="X1430">
        <v>1</v>
      </c>
      <c r="Y1430">
        <v>1</v>
      </c>
      <c r="Z1430">
        <v>0</v>
      </c>
      <c r="AA1430">
        <v>0</v>
      </c>
      <c r="AL1430">
        <v>10</v>
      </c>
      <c r="AM1430">
        <v>0</v>
      </c>
      <c r="AN1430">
        <v>0</v>
      </c>
      <c r="AO1430" t="s">
        <v>67</v>
      </c>
      <c r="AR1430" t="s">
        <v>108</v>
      </c>
      <c r="AS1430" t="s">
        <v>2052</v>
      </c>
      <c r="AT1430">
        <v>253729208</v>
      </c>
      <c r="AU1430" t="s">
        <v>3276</v>
      </c>
      <c r="AV1430" s="1">
        <v>45125.540937500002</v>
      </c>
      <c r="AY1430" t="s">
        <v>72</v>
      </c>
      <c r="AZ1430" t="s">
        <v>73</v>
      </c>
      <c r="BA1430" t="s">
        <v>74</v>
      </c>
      <c r="BC1430">
        <v>1429</v>
      </c>
      <c r="BD1430" t="str">
        <f>IFERROR(VLOOKUP(C1430,Sheet1!$A$2:$C$52,2, FALSE), "")</f>
        <v>Njoro</v>
      </c>
      <c r="BE1430" t="str">
        <f>IFERROR(VLOOKUP(C1430,Sheet1!$A$2:$C$52,3, FALSE), "")</f>
        <v>Nakuru</v>
      </c>
    </row>
    <row r="1431" spans="1:57" x14ac:dyDescent="0.35">
      <c r="A1431" s="1">
        <v>45124.535617187503</v>
      </c>
      <c r="B1431" s="1">
        <v>45125.659511782411</v>
      </c>
      <c r="C1431">
        <v>800123</v>
      </c>
      <c r="D1431" t="s">
        <v>3277</v>
      </c>
      <c r="E1431">
        <v>-1.3089360000000001</v>
      </c>
      <c r="F1431">
        <v>36.898632599999999</v>
      </c>
      <c r="G1431">
        <v>1616.7431640625</v>
      </c>
      <c r="H1431">
        <v>18.937999999999999</v>
      </c>
      <c r="I1431" s="1">
        <v>45125.425694444442</v>
      </c>
      <c r="J1431" t="s">
        <v>159</v>
      </c>
      <c r="K1431" t="s">
        <v>57</v>
      </c>
      <c r="L1431" t="s">
        <v>58</v>
      </c>
      <c r="M1431">
        <v>2</v>
      </c>
      <c r="N1431" t="s">
        <v>186</v>
      </c>
      <c r="O1431" t="s">
        <v>126</v>
      </c>
      <c r="P1431" t="s">
        <v>141</v>
      </c>
      <c r="Q1431" t="s">
        <v>112</v>
      </c>
      <c r="R1431">
        <v>1</v>
      </c>
      <c r="S1431">
        <v>1</v>
      </c>
      <c r="T1431">
        <v>0</v>
      </c>
      <c r="U1431">
        <v>0</v>
      </c>
      <c r="W1431" t="s">
        <v>93</v>
      </c>
      <c r="X1431">
        <v>1</v>
      </c>
      <c r="Y1431">
        <v>1</v>
      </c>
      <c r="Z1431">
        <v>0</v>
      </c>
      <c r="AA1431">
        <v>0</v>
      </c>
      <c r="AG1431" t="s">
        <v>66</v>
      </c>
      <c r="AH1431">
        <v>0</v>
      </c>
      <c r="AI1431">
        <v>1</v>
      </c>
      <c r="AJ1431">
        <v>0</v>
      </c>
      <c r="AK1431">
        <v>0</v>
      </c>
      <c r="AL1431">
        <v>30</v>
      </c>
      <c r="AM1431">
        <v>0</v>
      </c>
      <c r="AN1431">
        <v>0</v>
      </c>
      <c r="AO1431" t="s">
        <v>67</v>
      </c>
      <c r="AR1431" t="s">
        <v>84</v>
      </c>
      <c r="AS1431" t="s">
        <v>3278</v>
      </c>
      <c r="AT1431">
        <v>253729215</v>
      </c>
      <c r="AU1431" t="s">
        <v>3279</v>
      </c>
      <c r="AV1431" s="1">
        <v>45125.540949074071</v>
      </c>
      <c r="AY1431" t="s">
        <v>72</v>
      </c>
      <c r="AZ1431" t="s">
        <v>73</v>
      </c>
      <c r="BA1431" t="s">
        <v>74</v>
      </c>
      <c r="BC1431">
        <v>1430</v>
      </c>
      <c r="BD1431" t="str">
        <f>IFERROR(VLOOKUP(C1431,Sheet1!$A$2:$C$52,2, FALSE), "")</f>
        <v>Njoro</v>
      </c>
      <c r="BE1431" t="str">
        <f>IFERROR(VLOOKUP(C1431,Sheet1!$A$2:$C$52,3, FALSE), "")</f>
        <v>Nakuru</v>
      </c>
    </row>
    <row r="1432" spans="1:57" x14ac:dyDescent="0.35">
      <c r="A1432" s="1">
        <v>45124.537160821761</v>
      </c>
      <c r="B1432" s="1">
        <v>45125.660200763887</v>
      </c>
      <c r="C1432">
        <v>800123</v>
      </c>
      <c r="D1432" t="s">
        <v>3280</v>
      </c>
      <c r="E1432">
        <v>-1.3088906</v>
      </c>
      <c r="F1432">
        <v>36.898390300000003</v>
      </c>
      <c r="G1432">
        <v>1617.29736328125</v>
      </c>
      <c r="H1432">
        <v>10.442</v>
      </c>
      <c r="I1432" s="1">
        <v>45125.436111111107</v>
      </c>
      <c r="J1432" t="s">
        <v>76</v>
      </c>
      <c r="K1432" t="s">
        <v>57</v>
      </c>
      <c r="L1432" t="s">
        <v>58</v>
      </c>
      <c r="M1432">
        <v>2</v>
      </c>
      <c r="N1432" t="s">
        <v>59</v>
      </c>
      <c r="O1432" t="s">
        <v>60</v>
      </c>
      <c r="Q1432" t="s">
        <v>62</v>
      </c>
      <c r="R1432">
        <v>1</v>
      </c>
      <c r="S1432">
        <v>0</v>
      </c>
      <c r="T1432">
        <v>0</v>
      </c>
      <c r="U1432">
        <v>0</v>
      </c>
      <c r="W1432" t="s">
        <v>93</v>
      </c>
      <c r="X1432">
        <v>1</v>
      </c>
      <c r="Y1432">
        <v>1</v>
      </c>
      <c r="Z1432">
        <v>0</v>
      </c>
      <c r="AA1432">
        <v>0</v>
      </c>
      <c r="AL1432">
        <v>50</v>
      </c>
      <c r="AM1432">
        <v>0</v>
      </c>
      <c r="AN1432">
        <v>0</v>
      </c>
      <c r="AO1432" t="s">
        <v>82</v>
      </c>
      <c r="AP1432" t="s">
        <v>83</v>
      </c>
      <c r="AR1432" t="s">
        <v>108</v>
      </c>
      <c r="AS1432" t="s">
        <v>2052</v>
      </c>
      <c r="AT1432">
        <v>253729220</v>
      </c>
      <c r="AU1432" t="s">
        <v>3281</v>
      </c>
      <c r="AV1432" s="1">
        <v>45125.540960648148</v>
      </c>
      <c r="AY1432" t="s">
        <v>72</v>
      </c>
      <c r="AZ1432" t="s">
        <v>73</v>
      </c>
      <c r="BA1432" t="s">
        <v>74</v>
      </c>
      <c r="BC1432">
        <v>1431</v>
      </c>
      <c r="BD1432" t="str">
        <f>IFERROR(VLOOKUP(C1432,Sheet1!$A$2:$C$52,2, FALSE), "")</f>
        <v>Njoro</v>
      </c>
      <c r="BE1432" t="str">
        <f>IFERROR(VLOOKUP(C1432,Sheet1!$A$2:$C$52,3, FALSE), "")</f>
        <v>Nakuru</v>
      </c>
    </row>
    <row r="1433" spans="1:57" x14ac:dyDescent="0.35">
      <c r="A1433" s="1">
        <v>45125.668881689817</v>
      </c>
      <c r="B1433" s="1">
        <v>45125.67021971065</v>
      </c>
      <c r="C1433">
        <v>800113</v>
      </c>
      <c r="D1433" t="s">
        <v>3282</v>
      </c>
      <c r="E1433">
        <v>-2.5931487</v>
      </c>
      <c r="F1433">
        <v>38.177203200000001</v>
      </c>
      <c r="G1433">
        <v>687.33100000000002</v>
      </c>
      <c r="H1433">
        <v>3.9</v>
      </c>
      <c r="I1433" s="1">
        <v>45125.668749999997</v>
      </c>
      <c r="J1433" t="s">
        <v>56</v>
      </c>
      <c r="K1433" t="s">
        <v>57</v>
      </c>
      <c r="L1433" t="s">
        <v>58</v>
      </c>
      <c r="M1433">
        <v>3</v>
      </c>
      <c r="N1433" t="s">
        <v>186</v>
      </c>
      <c r="O1433" t="s">
        <v>91</v>
      </c>
      <c r="P1433" t="s">
        <v>61</v>
      </c>
      <c r="Q1433" t="s">
        <v>112</v>
      </c>
      <c r="R1433">
        <v>1</v>
      </c>
      <c r="S1433">
        <v>1</v>
      </c>
      <c r="T1433">
        <v>0</v>
      </c>
      <c r="U1433">
        <v>0</v>
      </c>
      <c r="W1433" t="s">
        <v>203</v>
      </c>
      <c r="X1433">
        <v>1</v>
      </c>
      <c r="Y1433">
        <v>1</v>
      </c>
      <c r="Z1433">
        <v>0</v>
      </c>
      <c r="AA1433">
        <v>0</v>
      </c>
      <c r="AG1433" t="s">
        <v>66</v>
      </c>
      <c r="AH1433">
        <v>0</v>
      </c>
      <c r="AI1433">
        <v>1</v>
      </c>
      <c r="AJ1433">
        <v>0</v>
      </c>
      <c r="AK1433">
        <v>0</v>
      </c>
      <c r="AL1433">
        <v>10</v>
      </c>
      <c r="AM1433">
        <v>0</v>
      </c>
      <c r="AN1433">
        <v>0</v>
      </c>
      <c r="AO1433" t="s">
        <v>67</v>
      </c>
      <c r="AR1433" t="s">
        <v>94</v>
      </c>
      <c r="AS1433" t="s">
        <v>67</v>
      </c>
      <c r="AT1433">
        <v>253733629</v>
      </c>
      <c r="AU1433" t="s">
        <v>3283</v>
      </c>
      <c r="AV1433" s="1">
        <v>45125.550162037027</v>
      </c>
      <c r="AY1433" t="s">
        <v>72</v>
      </c>
      <c r="AZ1433" t="s">
        <v>73</v>
      </c>
      <c r="BA1433" t="s">
        <v>74</v>
      </c>
      <c r="BC1433">
        <v>1432</v>
      </c>
      <c r="BD1433" t="str">
        <f>IFERROR(VLOOKUP(C1433,Sheet1!$A$2:$C$52,2, FALSE), "")</f>
        <v>Makueni</v>
      </c>
      <c r="BE1433" t="str">
        <f>IFERROR(VLOOKUP(C1433,Sheet1!$A$2:$C$52,3, FALSE), "")</f>
        <v>Makueni</v>
      </c>
    </row>
    <row r="1434" spans="1:57" x14ac:dyDescent="0.35">
      <c r="A1434" s="1">
        <v>45125.671535173613</v>
      </c>
      <c r="B1434" s="1">
        <v>45125.672640972232</v>
      </c>
      <c r="C1434">
        <v>800113</v>
      </c>
      <c r="D1434" t="s">
        <v>3284</v>
      </c>
      <c r="E1434">
        <v>-2.5931861999999999</v>
      </c>
      <c r="F1434">
        <v>38.177190699999997</v>
      </c>
      <c r="G1434">
        <v>686.86199999999997</v>
      </c>
      <c r="H1434">
        <v>3.9</v>
      </c>
      <c r="I1434" s="1">
        <v>45125.671527777777</v>
      </c>
      <c r="J1434" t="s">
        <v>76</v>
      </c>
      <c r="K1434" t="s">
        <v>77</v>
      </c>
      <c r="L1434" t="s">
        <v>78</v>
      </c>
      <c r="M1434">
        <v>0</v>
      </c>
      <c r="N1434" t="s">
        <v>186</v>
      </c>
      <c r="O1434" t="s">
        <v>60</v>
      </c>
      <c r="P1434" t="s">
        <v>61</v>
      </c>
      <c r="Q1434" t="s">
        <v>112</v>
      </c>
      <c r="R1434">
        <v>1</v>
      </c>
      <c r="S1434">
        <v>1</v>
      </c>
      <c r="T1434">
        <v>0</v>
      </c>
      <c r="U1434">
        <v>0</v>
      </c>
      <c r="W1434" t="s">
        <v>101</v>
      </c>
      <c r="X1434">
        <v>1</v>
      </c>
      <c r="Y1434">
        <v>1</v>
      </c>
      <c r="Z1434">
        <v>1</v>
      </c>
      <c r="AA1434">
        <v>0</v>
      </c>
      <c r="AG1434" t="s">
        <v>150</v>
      </c>
      <c r="AH1434">
        <v>0</v>
      </c>
      <c r="AI1434">
        <v>1</v>
      </c>
      <c r="AJ1434">
        <v>1</v>
      </c>
      <c r="AK1434">
        <v>0</v>
      </c>
      <c r="AL1434">
        <v>10</v>
      </c>
      <c r="AM1434">
        <v>15</v>
      </c>
      <c r="AN1434">
        <v>0</v>
      </c>
      <c r="AO1434" t="s">
        <v>67</v>
      </c>
      <c r="AR1434" t="s">
        <v>69</v>
      </c>
      <c r="AS1434" t="s">
        <v>67</v>
      </c>
      <c r="AT1434">
        <v>253733632</v>
      </c>
      <c r="AU1434" t="s">
        <v>3285</v>
      </c>
      <c r="AV1434" s="1">
        <v>45125.550162037027</v>
      </c>
      <c r="AY1434" t="s">
        <v>72</v>
      </c>
      <c r="AZ1434" t="s">
        <v>73</v>
      </c>
      <c r="BA1434" t="s">
        <v>74</v>
      </c>
      <c r="BC1434">
        <v>1433</v>
      </c>
      <c r="BD1434" t="str">
        <f>IFERROR(VLOOKUP(C1434,Sheet1!$A$2:$C$52,2, FALSE), "")</f>
        <v>Makueni</v>
      </c>
      <c r="BE1434" t="str">
        <f>IFERROR(VLOOKUP(C1434,Sheet1!$A$2:$C$52,3, FALSE), "")</f>
        <v>Makueni</v>
      </c>
    </row>
    <row r="1435" spans="1:57" x14ac:dyDescent="0.35">
      <c r="A1435" s="1">
        <v>45125.673234895832</v>
      </c>
      <c r="B1435" s="1">
        <v>45125.674985983787</v>
      </c>
      <c r="C1435">
        <v>800113</v>
      </c>
      <c r="D1435" t="s">
        <v>3286</v>
      </c>
      <c r="E1435">
        <v>-2.5949369</v>
      </c>
      <c r="F1435">
        <v>38.176681899999998</v>
      </c>
      <c r="G1435">
        <v>725.03099999999995</v>
      </c>
      <c r="H1435">
        <v>3.9</v>
      </c>
      <c r="I1435" s="1">
        <v>45125.67291666667</v>
      </c>
      <c r="J1435" t="s">
        <v>159</v>
      </c>
      <c r="K1435" t="s">
        <v>57</v>
      </c>
      <c r="L1435" t="s">
        <v>58</v>
      </c>
      <c r="M1435">
        <v>2</v>
      </c>
      <c r="N1435" t="s">
        <v>186</v>
      </c>
      <c r="O1435" t="s">
        <v>60</v>
      </c>
      <c r="P1435" t="s">
        <v>127</v>
      </c>
      <c r="Q1435" t="s">
        <v>112</v>
      </c>
      <c r="R1435">
        <v>1</v>
      </c>
      <c r="S1435">
        <v>1</v>
      </c>
      <c r="T1435">
        <v>0</v>
      </c>
      <c r="U1435">
        <v>0</v>
      </c>
      <c r="W1435" t="s">
        <v>101</v>
      </c>
      <c r="X1435">
        <v>1</v>
      </c>
      <c r="Y1435">
        <v>1</v>
      </c>
      <c r="Z1435">
        <v>1</v>
      </c>
      <c r="AA1435">
        <v>0</v>
      </c>
      <c r="AG1435" t="s">
        <v>150</v>
      </c>
      <c r="AH1435">
        <v>0</v>
      </c>
      <c r="AI1435">
        <v>1</v>
      </c>
      <c r="AJ1435">
        <v>1</v>
      </c>
      <c r="AK1435">
        <v>0</v>
      </c>
      <c r="AL1435">
        <v>20</v>
      </c>
      <c r="AM1435">
        <v>20</v>
      </c>
      <c r="AN1435">
        <v>0</v>
      </c>
      <c r="AO1435" t="s">
        <v>67</v>
      </c>
      <c r="AR1435" t="s">
        <v>94</v>
      </c>
      <c r="AS1435" t="s">
        <v>67</v>
      </c>
      <c r="AT1435">
        <v>253733636</v>
      </c>
      <c r="AU1435" t="s">
        <v>3287</v>
      </c>
      <c r="AV1435" s="1">
        <v>45125.550173611111</v>
      </c>
      <c r="AY1435" t="s">
        <v>72</v>
      </c>
      <c r="AZ1435" t="s">
        <v>73</v>
      </c>
      <c r="BA1435" t="s">
        <v>74</v>
      </c>
      <c r="BC1435">
        <v>1434</v>
      </c>
      <c r="BD1435" t="str">
        <f>IFERROR(VLOOKUP(C1435,Sheet1!$A$2:$C$52,2, FALSE), "")</f>
        <v>Makueni</v>
      </c>
      <c r="BE1435" t="str">
        <f>IFERROR(VLOOKUP(C1435,Sheet1!$A$2:$C$52,3, FALSE), "")</f>
        <v>Makueni</v>
      </c>
    </row>
    <row r="1436" spans="1:57" x14ac:dyDescent="0.35">
      <c r="A1436" s="1">
        <v>45125.676036585653</v>
      </c>
      <c r="B1436" s="1">
        <v>45125.677345011572</v>
      </c>
      <c r="C1436">
        <v>800113</v>
      </c>
      <c r="D1436" t="s">
        <v>3288</v>
      </c>
      <c r="E1436">
        <v>-2.5968670999999999</v>
      </c>
      <c r="F1436">
        <v>38.175580600000004</v>
      </c>
      <c r="G1436">
        <v>676.23500000000001</v>
      </c>
      <c r="H1436">
        <v>3.9</v>
      </c>
      <c r="I1436" s="1">
        <v>45125.675694444442</v>
      </c>
      <c r="J1436">
        <v>60</v>
      </c>
      <c r="K1436" t="s">
        <v>77</v>
      </c>
      <c r="L1436" t="s">
        <v>58</v>
      </c>
      <c r="M1436">
        <v>8</v>
      </c>
      <c r="N1436" t="s">
        <v>59</v>
      </c>
      <c r="O1436" t="s">
        <v>126</v>
      </c>
      <c r="P1436" t="s">
        <v>209</v>
      </c>
      <c r="Q1436" t="s">
        <v>112</v>
      </c>
      <c r="R1436">
        <v>1</v>
      </c>
      <c r="S1436">
        <v>1</v>
      </c>
      <c r="T1436">
        <v>0</v>
      </c>
      <c r="U1436">
        <v>0</v>
      </c>
      <c r="W1436" t="s">
        <v>101</v>
      </c>
      <c r="X1436">
        <v>1</v>
      </c>
      <c r="Y1436">
        <v>1</v>
      </c>
      <c r="Z1436">
        <v>1</v>
      </c>
      <c r="AA1436">
        <v>0</v>
      </c>
      <c r="AG1436" t="s">
        <v>150</v>
      </c>
      <c r="AH1436">
        <v>0</v>
      </c>
      <c r="AI1436">
        <v>1</v>
      </c>
      <c r="AJ1436">
        <v>1</v>
      </c>
      <c r="AK1436">
        <v>0</v>
      </c>
      <c r="AL1436">
        <v>50</v>
      </c>
      <c r="AM1436">
        <v>50</v>
      </c>
      <c r="AN1436">
        <v>0</v>
      </c>
      <c r="AO1436" t="s">
        <v>82</v>
      </c>
      <c r="AP1436" t="s">
        <v>62</v>
      </c>
      <c r="AR1436" t="s">
        <v>94</v>
      </c>
      <c r="AS1436" t="s">
        <v>67</v>
      </c>
      <c r="AT1436">
        <v>253735342</v>
      </c>
      <c r="AU1436" t="s">
        <v>3289</v>
      </c>
      <c r="AV1436" s="1">
        <v>45125.5549537037</v>
      </c>
      <c r="AY1436" t="s">
        <v>72</v>
      </c>
      <c r="AZ1436" t="s">
        <v>73</v>
      </c>
      <c r="BA1436" t="s">
        <v>74</v>
      </c>
      <c r="BC1436">
        <v>1435</v>
      </c>
      <c r="BD1436" t="str">
        <f>IFERROR(VLOOKUP(C1436,Sheet1!$A$2:$C$52,2, FALSE), "")</f>
        <v>Makueni</v>
      </c>
      <c r="BE1436" t="str">
        <f>IFERROR(VLOOKUP(C1436,Sheet1!$A$2:$C$52,3, FALSE), "")</f>
        <v>Makueni</v>
      </c>
    </row>
    <row r="1437" spans="1:57" x14ac:dyDescent="0.35">
      <c r="A1437" s="1">
        <v>45125.677896284717</v>
      </c>
      <c r="B1437" s="1">
        <v>45125.679835416668</v>
      </c>
      <c r="C1437">
        <v>800113</v>
      </c>
      <c r="D1437" t="s">
        <v>3290</v>
      </c>
      <c r="E1437">
        <v>-2.5962852000000001</v>
      </c>
      <c r="F1437">
        <v>38.1738894</v>
      </c>
      <c r="G1437">
        <v>722.19</v>
      </c>
      <c r="H1437">
        <v>3.9</v>
      </c>
      <c r="I1437" s="1">
        <v>45125.678472222222</v>
      </c>
      <c r="J1437">
        <v>60</v>
      </c>
      <c r="K1437" t="s">
        <v>57</v>
      </c>
      <c r="L1437" t="s">
        <v>58</v>
      </c>
      <c r="M1437">
        <v>5</v>
      </c>
      <c r="N1437" t="s">
        <v>186</v>
      </c>
      <c r="O1437" t="s">
        <v>60</v>
      </c>
      <c r="P1437" t="s">
        <v>61</v>
      </c>
      <c r="Q1437" t="s">
        <v>62</v>
      </c>
      <c r="R1437">
        <v>1</v>
      </c>
      <c r="S1437">
        <v>0</v>
      </c>
      <c r="T1437">
        <v>0</v>
      </c>
      <c r="U1437">
        <v>0</v>
      </c>
      <c r="W1437" t="s">
        <v>93</v>
      </c>
      <c r="X1437">
        <v>1</v>
      </c>
      <c r="Y1437">
        <v>1</v>
      </c>
      <c r="Z1437">
        <v>0</v>
      </c>
      <c r="AA1437">
        <v>0</v>
      </c>
      <c r="AL1437">
        <v>10</v>
      </c>
      <c r="AM1437">
        <v>0</v>
      </c>
      <c r="AN1437">
        <v>0</v>
      </c>
      <c r="AO1437" t="s">
        <v>67</v>
      </c>
      <c r="AR1437" t="s">
        <v>69</v>
      </c>
      <c r="AS1437" t="s">
        <v>67</v>
      </c>
      <c r="AT1437">
        <v>253735349</v>
      </c>
      <c r="AU1437" t="s">
        <v>3291</v>
      </c>
      <c r="AV1437" s="1">
        <v>45125.554965277777</v>
      </c>
      <c r="AY1437" t="s">
        <v>72</v>
      </c>
      <c r="AZ1437" t="s">
        <v>73</v>
      </c>
      <c r="BA1437" t="s">
        <v>74</v>
      </c>
      <c r="BC1437">
        <v>1436</v>
      </c>
      <c r="BD1437" t="str">
        <f>IFERROR(VLOOKUP(C1437,Sheet1!$A$2:$C$52,2, FALSE), "")</f>
        <v>Makueni</v>
      </c>
      <c r="BE1437" t="str">
        <f>IFERROR(VLOOKUP(C1437,Sheet1!$A$2:$C$52,3, FALSE), "")</f>
        <v>Makueni</v>
      </c>
    </row>
    <row r="1438" spans="1:57" x14ac:dyDescent="0.35">
      <c r="A1438" s="1">
        <v>45125.662377430563</v>
      </c>
      <c r="B1438" s="1">
        <v>45125.663890787037</v>
      </c>
      <c r="C1438">
        <v>800127</v>
      </c>
      <c r="D1438" t="s">
        <v>3292</v>
      </c>
      <c r="E1438">
        <v>-0.50478780000000001</v>
      </c>
      <c r="F1438">
        <v>37.455562399999998</v>
      </c>
      <c r="G1438">
        <v>1483.400024414062</v>
      </c>
      <c r="H1438">
        <v>2.2909999999999999</v>
      </c>
      <c r="I1438" s="1">
        <v>45125.662499999999</v>
      </c>
      <c r="J1438" t="s">
        <v>159</v>
      </c>
      <c r="K1438" t="s">
        <v>57</v>
      </c>
      <c r="L1438" t="s">
        <v>78</v>
      </c>
      <c r="M1438">
        <v>1</v>
      </c>
      <c r="N1438" t="s">
        <v>105</v>
      </c>
      <c r="O1438" t="s">
        <v>60</v>
      </c>
      <c r="P1438" t="s">
        <v>61</v>
      </c>
      <c r="Q1438" t="s">
        <v>62</v>
      </c>
      <c r="R1438">
        <v>1</v>
      </c>
      <c r="S1438">
        <v>0</v>
      </c>
      <c r="T1438">
        <v>0</v>
      </c>
      <c r="U1438">
        <v>0</v>
      </c>
      <c r="W1438" t="s">
        <v>203</v>
      </c>
      <c r="X1438">
        <v>1</v>
      </c>
      <c r="Y1438">
        <v>1</v>
      </c>
      <c r="Z1438">
        <v>0</v>
      </c>
      <c r="AA1438">
        <v>0</v>
      </c>
      <c r="AL1438">
        <v>30</v>
      </c>
      <c r="AO1438" t="s">
        <v>67</v>
      </c>
      <c r="AR1438" t="s">
        <v>94</v>
      </c>
      <c r="AS1438" t="s">
        <v>3293</v>
      </c>
      <c r="AT1438">
        <v>253759073</v>
      </c>
      <c r="AU1438" t="s">
        <v>3294</v>
      </c>
      <c r="AV1438" s="1">
        <v>45125.600208333337</v>
      </c>
      <c r="AY1438" t="s">
        <v>72</v>
      </c>
      <c r="AZ1438" t="s">
        <v>73</v>
      </c>
      <c r="BA1438" t="s">
        <v>74</v>
      </c>
      <c r="BC1438">
        <v>1437</v>
      </c>
      <c r="BD1438" t="str">
        <f>IFERROR(VLOOKUP(C1438,Sheet1!$A$2:$C$52,2, FALSE), "")</f>
        <v>Embu</v>
      </c>
      <c r="BE1438" t="str">
        <f>IFERROR(VLOOKUP(C1438,Sheet1!$A$2:$C$52,3, FALSE), "")</f>
        <v>Embu</v>
      </c>
    </row>
    <row r="1439" spans="1:57" x14ac:dyDescent="0.35">
      <c r="A1439" s="1">
        <v>45125.663921585648</v>
      </c>
      <c r="B1439" s="1">
        <v>45125.665016597217</v>
      </c>
      <c r="C1439">
        <v>800127</v>
      </c>
      <c r="D1439" t="s">
        <v>3295</v>
      </c>
      <c r="E1439">
        <v>-0.50476739999999998</v>
      </c>
      <c r="F1439">
        <v>37.455532300000002</v>
      </c>
      <c r="G1439">
        <v>1483.400024414062</v>
      </c>
      <c r="H1439">
        <v>3.58</v>
      </c>
      <c r="I1439" s="1">
        <v>45125.663888888892</v>
      </c>
      <c r="J1439" t="s">
        <v>140</v>
      </c>
      <c r="K1439" t="s">
        <v>57</v>
      </c>
      <c r="L1439" t="s">
        <v>58</v>
      </c>
      <c r="M1439">
        <v>1</v>
      </c>
      <c r="N1439" t="s">
        <v>186</v>
      </c>
      <c r="O1439" t="s">
        <v>60</v>
      </c>
      <c r="P1439" t="s">
        <v>61</v>
      </c>
      <c r="Q1439" t="s">
        <v>62</v>
      </c>
      <c r="R1439">
        <v>1</v>
      </c>
      <c r="S1439">
        <v>0</v>
      </c>
      <c r="T1439">
        <v>0</v>
      </c>
      <c r="U1439">
        <v>0</v>
      </c>
      <c r="W1439" t="s">
        <v>203</v>
      </c>
      <c r="X1439">
        <v>1</v>
      </c>
      <c r="Y1439">
        <v>1</v>
      </c>
      <c r="Z1439">
        <v>0</v>
      </c>
      <c r="AA1439">
        <v>0</v>
      </c>
      <c r="AL1439">
        <v>30</v>
      </c>
      <c r="AO1439" t="s">
        <v>67</v>
      </c>
      <c r="AR1439" t="s">
        <v>84</v>
      </c>
      <c r="AT1439">
        <v>253759075</v>
      </c>
      <c r="AU1439" t="s">
        <v>3296</v>
      </c>
      <c r="AV1439" s="1">
        <v>45125.600219907406</v>
      </c>
      <c r="AY1439" t="s">
        <v>72</v>
      </c>
      <c r="AZ1439" t="s">
        <v>73</v>
      </c>
      <c r="BA1439" t="s">
        <v>74</v>
      </c>
      <c r="BC1439">
        <v>1438</v>
      </c>
      <c r="BD1439" t="str">
        <f>IFERROR(VLOOKUP(C1439,Sheet1!$A$2:$C$52,2, FALSE), "")</f>
        <v>Embu</v>
      </c>
      <c r="BE1439" t="str">
        <f>IFERROR(VLOOKUP(C1439,Sheet1!$A$2:$C$52,3, FALSE), "")</f>
        <v>Embu</v>
      </c>
    </row>
    <row r="1440" spans="1:57" x14ac:dyDescent="0.35">
      <c r="A1440" s="1">
        <v>45125.713996238417</v>
      </c>
      <c r="B1440" s="1">
        <v>45125.715888263891</v>
      </c>
      <c r="C1440">
        <v>800127</v>
      </c>
      <c r="D1440" t="s">
        <v>3297</v>
      </c>
      <c r="E1440">
        <v>-0.50603500000000001</v>
      </c>
      <c r="F1440">
        <v>37.457105900000002</v>
      </c>
      <c r="G1440">
        <v>718.70001220703125</v>
      </c>
      <c r="H1440">
        <v>4.32</v>
      </c>
      <c r="I1440" s="1">
        <v>45125.659722222219</v>
      </c>
      <c r="J1440" t="s">
        <v>76</v>
      </c>
      <c r="K1440" t="s">
        <v>77</v>
      </c>
      <c r="L1440" t="s">
        <v>78</v>
      </c>
      <c r="M1440">
        <v>1</v>
      </c>
      <c r="N1440" t="s">
        <v>59</v>
      </c>
      <c r="O1440" t="s">
        <v>60</v>
      </c>
      <c r="P1440" t="s">
        <v>127</v>
      </c>
      <c r="Q1440" t="s">
        <v>62</v>
      </c>
      <c r="R1440">
        <v>1</v>
      </c>
      <c r="S1440">
        <v>0</v>
      </c>
      <c r="T1440">
        <v>0</v>
      </c>
      <c r="U1440">
        <v>0</v>
      </c>
      <c r="W1440" t="s">
        <v>93</v>
      </c>
      <c r="X1440">
        <v>1</v>
      </c>
      <c r="Y1440">
        <v>1</v>
      </c>
      <c r="Z1440">
        <v>0</v>
      </c>
      <c r="AA1440">
        <v>0</v>
      </c>
      <c r="AL1440">
        <v>20</v>
      </c>
      <c r="AO1440" t="s">
        <v>67</v>
      </c>
      <c r="AR1440" t="s">
        <v>94</v>
      </c>
      <c r="AS1440" t="s">
        <v>3298</v>
      </c>
      <c r="AT1440">
        <v>253759078</v>
      </c>
      <c r="AU1440" t="s">
        <v>3299</v>
      </c>
      <c r="AV1440" s="1">
        <v>45125.600219907406</v>
      </c>
      <c r="AY1440" t="s">
        <v>72</v>
      </c>
      <c r="AZ1440" t="s">
        <v>73</v>
      </c>
      <c r="BA1440" t="s">
        <v>74</v>
      </c>
      <c r="BC1440">
        <v>1439</v>
      </c>
      <c r="BD1440" t="str">
        <f>IFERROR(VLOOKUP(C1440,Sheet1!$A$2:$C$52,2, FALSE), "")</f>
        <v>Embu</v>
      </c>
      <c r="BE1440" t="str">
        <f>IFERROR(VLOOKUP(C1440,Sheet1!$A$2:$C$52,3, FALSE), "")</f>
        <v>Embu</v>
      </c>
    </row>
    <row r="1441" spans="1:57" x14ac:dyDescent="0.35">
      <c r="A1441" s="1">
        <v>45125.715926620367</v>
      </c>
      <c r="B1441" s="1">
        <v>45125.716924444438</v>
      </c>
      <c r="C1441">
        <v>800127</v>
      </c>
      <c r="D1441" t="s">
        <v>3300</v>
      </c>
      <c r="E1441">
        <v>-0.50592090000000001</v>
      </c>
      <c r="F1441">
        <v>37.458212400000001</v>
      </c>
      <c r="G1441">
        <v>1500.9</v>
      </c>
      <c r="H1441">
        <v>4.5999999999999996</v>
      </c>
      <c r="I1441" s="1">
        <v>45125.668055555558</v>
      </c>
      <c r="J1441" t="s">
        <v>140</v>
      </c>
      <c r="K1441" t="s">
        <v>57</v>
      </c>
      <c r="L1441" t="s">
        <v>58</v>
      </c>
      <c r="M1441">
        <v>2</v>
      </c>
      <c r="N1441" t="s">
        <v>105</v>
      </c>
      <c r="O1441" t="s">
        <v>126</v>
      </c>
      <c r="P1441" t="s">
        <v>61</v>
      </c>
      <c r="Q1441" t="s">
        <v>62</v>
      </c>
      <c r="R1441">
        <v>1</v>
      </c>
      <c r="S1441">
        <v>0</v>
      </c>
      <c r="T1441">
        <v>0</v>
      </c>
      <c r="U1441">
        <v>0</v>
      </c>
      <c r="AL1441">
        <v>30</v>
      </c>
      <c r="AO1441" t="s">
        <v>67</v>
      </c>
      <c r="AR1441" t="s">
        <v>94</v>
      </c>
      <c r="AT1441">
        <v>253759081</v>
      </c>
      <c r="AU1441" t="s">
        <v>3301</v>
      </c>
      <c r="AV1441" s="1">
        <v>45125.600231481483</v>
      </c>
      <c r="AY1441" t="s">
        <v>72</v>
      </c>
      <c r="AZ1441" t="s">
        <v>73</v>
      </c>
      <c r="BA1441" t="s">
        <v>74</v>
      </c>
      <c r="BC1441">
        <v>1440</v>
      </c>
      <c r="BD1441" t="str">
        <f>IFERROR(VLOOKUP(C1441,Sheet1!$A$2:$C$52,2, FALSE), "")</f>
        <v>Embu</v>
      </c>
      <c r="BE1441" t="str">
        <f>IFERROR(VLOOKUP(C1441,Sheet1!$A$2:$C$52,3, FALSE), "")</f>
        <v>Embu</v>
      </c>
    </row>
    <row r="1442" spans="1:57" x14ac:dyDescent="0.35">
      <c r="A1442" s="1">
        <v>45125.716955335651</v>
      </c>
      <c r="B1442" s="1">
        <v>45125.717780902778</v>
      </c>
      <c r="C1442">
        <v>800127</v>
      </c>
      <c r="D1442" t="s">
        <v>3302</v>
      </c>
      <c r="E1442">
        <v>-0.50607630000000003</v>
      </c>
      <c r="F1442">
        <v>37.459111499999999</v>
      </c>
      <c r="G1442">
        <v>1500.9</v>
      </c>
      <c r="H1442">
        <v>4.8</v>
      </c>
      <c r="I1442" s="1">
        <v>45125.716666666667</v>
      </c>
      <c r="J1442">
        <v>60</v>
      </c>
      <c r="K1442" t="s">
        <v>57</v>
      </c>
      <c r="L1442" t="s">
        <v>289</v>
      </c>
      <c r="M1442">
        <v>6</v>
      </c>
      <c r="N1442" t="s">
        <v>186</v>
      </c>
      <c r="O1442" t="s">
        <v>60</v>
      </c>
      <c r="Q1442" t="s">
        <v>62</v>
      </c>
      <c r="R1442">
        <v>1</v>
      </c>
      <c r="S1442">
        <v>0</v>
      </c>
      <c r="T1442">
        <v>0</v>
      </c>
      <c r="U1442">
        <v>0</v>
      </c>
      <c r="W1442" t="s">
        <v>93</v>
      </c>
      <c r="X1442">
        <v>1</v>
      </c>
      <c r="Y1442">
        <v>1</v>
      </c>
      <c r="Z1442">
        <v>0</v>
      </c>
      <c r="AA1442">
        <v>0</v>
      </c>
      <c r="AO1442" t="s">
        <v>67</v>
      </c>
      <c r="AR1442" t="s">
        <v>84</v>
      </c>
      <c r="AS1442" t="s">
        <v>3303</v>
      </c>
      <c r="AT1442">
        <v>253759083</v>
      </c>
      <c r="AU1442" t="s">
        <v>3304</v>
      </c>
      <c r="AV1442" s="1">
        <v>45125.600231481483</v>
      </c>
      <c r="AY1442" t="s">
        <v>72</v>
      </c>
      <c r="AZ1442" t="s">
        <v>73</v>
      </c>
      <c r="BA1442" t="s">
        <v>74</v>
      </c>
      <c r="BC1442">
        <v>1441</v>
      </c>
      <c r="BD1442" t="str">
        <f>IFERROR(VLOOKUP(C1442,Sheet1!$A$2:$C$52,2, FALSE), "")</f>
        <v>Embu</v>
      </c>
      <c r="BE1442" t="str">
        <f>IFERROR(VLOOKUP(C1442,Sheet1!$A$2:$C$52,3, FALSE), "")</f>
        <v>Embu</v>
      </c>
    </row>
    <row r="1443" spans="1:57" x14ac:dyDescent="0.35">
      <c r="A1443" s="1">
        <v>45125.717810613423</v>
      </c>
      <c r="B1443" s="1">
        <v>45125.719607638886</v>
      </c>
      <c r="C1443">
        <v>800127</v>
      </c>
      <c r="D1443" t="s">
        <v>3305</v>
      </c>
      <c r="E1443">
        <v>-0.50617920000000005</v>
      </c>
      <c r="F1443">
        <v>37.459907100000002</v>
      </c>
      <c r="G1443">
        <v>1480.800048828125</v>
      </c>
      <c r="H1443">
        <v>4.9800000000000004</v>
      </c>
      <c r="I1443" s="1">
        <v>45125.673611111109</v>
      </c>
      <c r="J1443" t="s">
        <v>140</v>
      </c>
      <c r="K1443" t="s">
        <v>57</v>
      </c>
      <c r="L1443" t="s">
        <v>58</v>
      </c>
      <c r="M1443">
        <v>4</v>
      </c>
      <c r="N1443" t="s">
        <v>186</v>
      </c>
      <c r="O1443" t="s">
        <v>91</v>
      </c>
      <c r="P1443" t="s">
        <v>127</v>
      </c>
      <c r="Q1443" t="s">
        <v>112</v>
      </c>
      <c r="R1443">
        <v>1</v>
      </c>
      <c r="S1443">
        <v>1</v>
      </c>
      <c r="T1443">
        <v>0</v>
      </c>
      <c r="U1443">
        <v>0</v>
      </c>
      <c r="W1443" t="s">
        <v>93</v>
      </c>
      <c r="X1443">
        <v>1</v>
      </c>
      <c r="Y1443">
        <v>1</v>
      </c>
      <c r="Z1443">
        <v>0</v>
      </c>
      <c r="AA1443">
        <v>0</v>
      </c>
      <c r="AG1443" t="s">
        <v>66</v>
      </c>
      <c r="AH1443">
        <v>0</v>
      </c>
      <c r="AI1443">
        <v>1</v>
      </c>
      <c r="AJ1443">
        <v>0</v>
      </c>
      <c r="AK1443">
        <v>0</v>
      </c>
      <c r="AL1443">
        <v>50</v>
      </c>
      <c r="AO1443" t="s">
        <v>67</v>
      </c>
      <c r="AR1443" t="s">
        <v>84</v>
      </c>
      <c r="AT1443">
        <v>253759084</v>
      </c>
      <c r="AU1443" t="s">
        <v>3306</v>
      </c>
      <c r="AV1443" s="1">
        <v>45125.600243055553</v>
      </c>
      <c r="AY1443" t="s">
        <v>72</v>
      </c>
      <c r="AZ1443" t="s">
        <v>73</v>
      </c>
      <c r="BA1443" t="s">
        <v>74</v>
      </c>
      <c r="BC1443">
        <v>1442</v>
      </c>
      <c r="BD1443" t="str">
        <f>IFERROR(VLOOKUP(C1443,Sheet1!$A$2:$C$52,2, FALSE), "")</f>
        <v>Embu</v>
      </c>
      <c r="BE1443" t="str">
        <f>IFERROR(VLOOKUP(C1443,Sheet1!$A$2:$C$52,3, FALSE), "")</f>
        <v>Embu</v>
      </c>
    </row>
    <row r="1444" spans="1:57" x14ac:dyDescent="0.35">
      <c r="A1444" s="1">
        <v>45125.72075695602</v>
      </c>
      <c r="B1444" s="1">
        <v>45125.722697523153</v>
      </c>
      <c r="C1444">
        <v>800127</v>
      </c>
      <c r="D1444" t="s">
        <v>3307</v>
      </c>
      <c r="E1444">
        <v>-0.50840470000000004</v>
      </c>
      <c r="F1444">
        <v>37.459674</v>
      </c>
      <c r="G1444">
        <v>1467.400024414062</v>
      </c>
      <c r="H1444">
        <v>4.9279999999999999</v>
      </c>
      <c r="I1444" s="1">
        <v>45125.720833333333</v>
      </c>
      <c r="J1444" t="s">
        <v>56</v>
      </c>
      <c r="K1444" t="s">
        <v>77</v>
      </c>
      <c r="L1444" t="s">
        <v>78</v>
      </c>
      <c r="M1444">
        <v>2</v>
      </c>
      <c r="N1444" t="s">
        <v>186</v>
      </c>
      <c r="O1444" t="s">
        <v>126</v>
      </c>
      <c r="Q1444" t="s">
        <v>80</v>
      </c>
      <c r="R1444">
        <v>0</v>
      </c>
      <c r="S1444">
        <v>1</v>
      </c>
      <c r="T1444">
        <v>0</v>
      </c>
      <c r="U1444">
        <v>0</v>
      </c>
      <c r="AG1444" t="s">
        <v>66</v>
      </c>
      <c r="AH1444">
        <v>0</v>
      </c>
      <c r="AI1444">
        <v>1</v>
      </c>
      <c r="AJ1444">
        <v>0</v>
      </c>
      <c r="AK1444">
        <v>0</v>
      </c>
      <c r="AL1444">
        <v>20</v>
      </c>
      <c r="AO1444" t="s">
        <v>67</v>
      </c>
      <c r="AR1444" t="s">
        <v>94</v>
      </c>
      <c r="AS1444" t="s">
        <v>3308</v>
      </c>
      <c r="AT1444">
        <v>253759088</v>
      </c>
      <c r="AU1444" t="s">
        <v>3309</v>
      </c>
      <c r="AV1444" s="1">
        <v>45125.600254629629</v>
      </c>
      <c r="AY1444" t="s">
        <v>72</v>
      </c>
      <c r="AZ1444" t="s">
        <v>73</v>
      </c>
      <c r="BA1444" t="s">
        <v>74</v>
      </c>
      <c r="BC1444">
        <v>1443</v>
      </c>
      <c r="BD1444" t="str">
        <f>IFERROR(VLOOKUP(C1444,Sheet1!$A$2:$C$52,2, FALSE), "")</f>
        <v>Embu</v>
      </c>
      <c r="BE1444" t="str">
        <f>IFERROR(VLOOKUP(C1444,Sheet1!$A$2:$C$52,3, FALSE), "")</f>
        <v>Embu</v>
      </c>
    </row>
    <row r="1445" spans="1:57" x14ac:dyDescent="0.35">
      <c r="A1445" s="1">
        <v>45125.651787118048</v>
      </c>
      <c r="B1445" s="1">
        <v>45125.658143356479</v>
      </c>
      <c r="C1445">
        <v>800127</v>
      </c>
      <c r="I1445" s="1">
        <v>45125.656944444447</v>
      </c>
      <c r="J1445" t="s">
        <v>76</v>
      </c>
      <c r="K1445" t="s">
        <v>57</v>
      </c>
      <c r="L1445" t="s">
        <v>78</v>
      </c>
      <c r="M1445">
        <v>2</v>
      </c>
      <c r="N1445" t="s">
        <v>186</v>
      </c>
      <c r="O1445" t="s">
        <v>60</v>
      </c>
      <c r="Q1445" t="s">
        <v>62</v>
      </c>
      <c r="R1445">
        <v>1</v>
      </c>
      <c r="S1445">
        <v>0</v>
      </c>
      <c r="T1445">
        <v>0</v>
      </c>
      <c r="U1445">
        <v>0</v>
      </c>
      <c r="W1445" t="s">
        <v>203</v>
      </c>
      <c r="X1445">
        <v>1</v>
      </c>
      <c r="Y1445">
        <v>1</v>
      </c>
      <c r="Z1445">
        <v>0</v>
      </c>
      <c r="AA1445">
        <v>0</v>
      </c>
      <c r="AL1445">
        <v>20</v>
      </c>
      <c r="AO1445" t="s">
        <v>67</v>
      </c>
      <c r="AR1445" t="s">
        <v>84</v>
      </c>
      <c r="AT1445">
        <v>253759107</v>
      </c>
      <c r="AU1445" t="s">
        <v>3310</v>
      </c>
      <c r="AV1445" s="1">
        <v>45125.600312499999</v>
      </c>
      <c r="AY1445" t="s">
        <v>72</v>
      </c>
      <c r="AZ1445" t="s">
        <v>73</v>
      </c>
      <c r="BA1445" t="s">
        <v>74</v>
      </c>
      <c r="BC1445">
        <v>1444</v>
      </c>
      <c r="BD1445" t="str">
        <f>IFERROR(VLOOKUP(C1445,Sheet1!$A$2:$C$52,2, FALSE), "")</f>
        <v>Embu</v>
      </c>
      <c r="BE1445" t="str">
        <f>IFERROR(VLOOKUP(C1445,Sheet1!$A$2:$C$52,3, FALSE), "")</f>
        <v>Embu</v>
      </c>
    </row>
    <row r="1446" spans="1:57" x14ac:dyDescent="0.35">
      <c r="A1446" s="1">
        <v>45125.658174039352</v>
      </c>
      <c r="B1446" s="1">
        <v>45125.659688344909</v>
      </c>
      <c r="C1446">
        <v>800127</v>
      </c>
      <c r="D1446" t="s">
        <v>3311</v>
      </c>
      <c r="E1446">
        <v>-0.50412129999999999</v>
      </c>
      <c r="F1446">
        <v>37.455646999999999</v>
      </c>
      <c r="G1446">
        <v>1479</v>
      </c>
      <c r="H1446">
        <v>6</v>
      </c>
      <c r="I1446" s="1">
        <v>45125.65902777778</v>
      </c>
      <c r="J1446" t="s">
        <v>56</v>
      </c>
      <c r="K1446" t="s">
        <v>77</v>
      </c>
      <c r="L1446" t="s">
        <v>58</v>
      </c>
      <c r="M1446">
        <v>2</v>
      </c>
      <c r="N1446" t="s">
        <v>186</v>
      </c>
      <c r="O1446" t="s">
        <v>126</v>
      </c>
      <c r="P1446" t="s">
        <v>61</v>
      </c>
      <c r="Q1446" t="s">
        <v>112</v>
      </c>
      <c r="R1446">
        <v>1</v>
      </c>
      <c r="S1446">
        <v>1</v>
      </c>
      <c r="T1446">
        <v>0</v>
      </c>
      <c r="U1446">
        <v>0</v>
      </c>
      <c r="W1446" t="s">
        <v>93</v>
      </c>
      <c r="X1446">
        <v>1</v>
      </c>
      <c r="Y1446">
        <v>1</v>
      </c>
      <c r="Z1446">
        <v>0</v>
      </c>
      <c r="AA1446">
        <v>0</v>
      </c>
      <c r="AG1446" t="s">
        <v>66</v>
      </c>
      <c r="AH1446">
        <v>0</v>
      </c>
      <c r="AI1446">
        <v>1</v>
      </c>
      <c r="AJ1446">
        <v>0</v>
      </c>
      <c r="AK1446">
        <v>0</v>
      </c>
      <c r="AL1446">
        <v>20</v>
      </c>
      <c r="AO1446" t="s">
        <v>67</v>
      </c>
      <c r="AR1446" t="s">
        <v>94</v>
      </c>
      <c r="AS1446" t="s">
        <v>3312</v>
      </c>
      <c r="AT1446">
        <v>253759110</v>
      </c>
      <c r="AU1446" t="s">
        <v>3313</v>
      </c>
      <c r="AV1446" s="1">
        <v>45125.600312499999</v>
      </c>
      <c r="AY1446" t="s">
        <v>72</v>
      </c>
      <c r="AZ1446" t="s">
        <v>73</v>
      </c>
      <c r="BA1446" t="s">
        <v>74</v>
      </c>
      <c r="BC1446">
        <v>1445</v>
      </c>
      <c r="BD1446" t="str">
        <f>IFERROR(VLOOKUP(C1446,Sheet1!$A$2:$C$52,2, FALSE), "")</f>
        <v>Embu</v>
      </c>
      <c r="BE1446" t="str">
        <f>IFERROR(VLOOKUP(C1446,Sheet1!$A$2:$C$52,3, FALSE), "")</f>
        <v>Embu</v>
      </c>
    </row>
    <row r="1447" spans="1:57" x14ac:dyDescent="0.35">
      <c r="A1447" s="1">
        <v>45125.659716180548</v>
      </c>
      <c r="B1447" s="1">
        <v>45125.662305081023</v>
      </c>
      <c r="C1447">
        <v>800127</v>
      </c>
      <c r="D1447" t="s">
        <v>3314</v>
      </c>
      <c r="E1447">
        <v>-0.50458420000000004</v>
      </c>
      <c r="F1447">
        <v>37.455839400000002</v>
      </c>
      <c r="G1447">
        <v>1479</v>
      </c>
      <c r="H1447">
        <v>4.8659999999999997</v>
      </c>
      <c r="I1447" s="1">
        <v>45125.660416666673</v>
      </c>
      <c r="J1447" t="s">
        <v>159</v>
      </c>
      <c r="K1447" t="s">
        <v>77</v>
      </c>
      <c r="L1447" t="s">
        <v>78</v>
      </c>
      <c r="M1447">
        <v>5</v>
      </c>
      <c r="N1447" t="s">
        <v>105</v>
      </c>
      <c r="O1447" t="s">
        <v>91</v>
      </c>
      <c r="P1447" t="s">
        <v>127</v>
      </c>
      <c r="Q1447" t="s">
        <v>112</v>
      </c>
      <c r="R1447">
        <v>1</v>
      </c>
      <c r="S1447">
        <v>1</v>
      </c>
      <c r="T1447">
        <v>0</v>
      </c>
      <c r="U1447">
        <v>0</v>
      </c>
      <c r="W1447" t="s">
        <v>946</v>
      </c>
      <c r="X1447">
        <v>1</v>
      </c>
      <c r="Y1447">
        <v>1</v>
      </c>
      <c r="Z1447">
        <v>1</v>
      </c>
      <c r="AA1447">
        <v>0</v>
      </c>
      <c r="AG1447" t="s">
        <v>150</v>
      </c>
      <c r="AH1447">
        <v>0</v>
      </c>
      <c r="AI1447">
        <v>1</v>
      </c>
      <c r="AJ1447">
        <v>1</v>
      </c>
      <c r="AK1447">
        <v>0</v>
      </c>
      <c r="AL1447">
        <v>20</v>
      </c>
      <c r="AM1447">
        <v>20</v>
      </c>
      <c r="AO1447" t="s">
        <v>67</v>
      </c>
      <c r="AR1447" t="s">
        <v>84</v>
      </c>
      <c r="AT1447">
        <v>253759113</v>
      </c>
      <c r="AU1447" t="s">
        <v>3315</v>
      </c>
      <c r="AV1447" s="1">
        <v>45125.600324074083</v>
      </c>
      <c r="AY1447" t="s">
        <v>72</v>
      </c>
      <c r="AZ1447" t="s">
        <v>73</v>
      </c>
      <c r="BA1447" t="s">
        <v>74</v>
      </c>
      <c r="BC1447">
        <v>1446</v>
      </c>
      <c r="BD1447" t="str">
        <f>IFERROR(VLOOKUP(C1447,Sheet1!$A$2:$C$52,2, FALSE), "")</f>
        <v>Embu</v>
      </c>
      <c r="BE1447" t="str">
        <f>IFERROR(VLOOKUP(C1447,Sheet1!$A$2:$C$52,3, FALSE), "")</f>
        <v>Embu</v>
      </c>
    </row>
    <row r="1448" spans="1:57" x14ac:dyDescent="0.35">
      <c r="A1448" s="1">
        <v>45125.346152280094</v>
      </c>
      <c r="B1448" s="1">
        <v>45125.726036793982</v>
      </c>
      <c r="C1448">
        <v>800146</v>
      </c>
      <c r="D1448" t="s">
        <v>3316</v>
      </c>
      <c r="E1448">
        <v>-2.618115</v>
      </c>
      <c r="F1448">
        <v>38.105958899999997</v>
      </c>
      <c r="G1448">
        <v>810.46600000000001</v>
      </c>
      <c r="H1448">
        <v>1.127</v>
      </c>
      <c r="I1448" s="1">
        <v>45125.39166666667</v>
      </c>
      <c r="J1448" t="s">
        <v>140</v>
      </c>
      <c r="K1448" t="s">
        <v>77</v>
      </c>
      <c r="L1448" t="s">
        <v>58</v>
      </c>
      <c r="M1448">
        <v>3</v>
      </c>
      <c r="N1448" t="s">
        <v>59</v>
      </c>
      <c r="O1448" t="s">
        <v>91</v>
      </c>
      <c r="P1448" t="s">
        <v>167</v>
      </c>
      <c r="Q1448" t="s">
        <v>62</v>
      </c>
      <c r="R1448">
        <v>1</v>
      </c>
      <c r="S1448">
        <v>0</v>
      </c>
      <c r="T1448">
        <v>0</v>
      </c>
      <c r="U1448">
        <v>0</v>
      </c>
      <c r="W1448" t="s">
        <v>121</v>
      </c>
      <c r="X1448">
        <v>1</v>
      </c>
      <c r="Y1448">
        <v>1</v>
      </c>
      <c r="Z1448">
        <v>1</v>
      </c>
      <c r="AA1448">
        <v>1</v>
      </c>
      <c r="AL1448">
        <v>50</v>
      </c>
      <c r="AM1448">
        <v>200</v>
      </c>
      <c r="AN1448">
        <v>30</v>
      </c>
      <c r="AO1448" t="s">
        <v>82</v>
      </c>
      <c r="AP1448" t="s">
        <v>83</v>
      </c>
      <c r="AR1448" t="s">
        <v>94</v>
      </c>
      <c r="AT1448">
        <v>253763149</v>
      </c>
      <c r="AU1448" t="s">
        <v>3317</v>
      </c>
      <c r="AV1448" s="1">
        <v>45125.609155092592</v>
      </c>
      <c r="AY1448" t="s">
        <v>72</v>
      </c>
      <c r="AZ1448" t="s">
        <v>73</v>
      </c>
      <c r="BA1448" t="s">
        <v>74</v>
      </c>
      <c r="BC1448">
        <v>1447</v>
      </c>
      <c r="BD1448" t="str">
        <f>IFERROR(VLOOKUP(C1448,Sheet1!$A$2:$C$52,2, FALSE), "")</f>
        <v>Makueni</v>
      </c>
      <c r="BE1448" t="str">
        <f>IFERROR(VLOOKUP(C1448,Sheet1!$A$2:$C$52,3, FALSE), "")</f>
        <v>Makueni</v>
      </c>
    </row>
    <row r="1449" spans="1:57" x14ac:dyDescent="0.35">
      <c r="A1449" s="1">
        <v>45125.346526435183</v>
      </c>
      <c r="B1449" s="1">
        <v>45125.726821354168</v>
      </c>
      <c r="C1449">
        <v>800146</v>
      </c>
      <c r="D1449" t="s">
        <v>3318</v>
      </c>
      <c r="E1449">
        <v>-2.6181532000000001</v>
      </c>
      <c r="F1449">
        <v>38.105957600000004</v>
      </c>
      <c r="G1449">
        <v>809.48299999999995</v>
      </c>
      <c r="H1449">
        <v>2.448</v>
      </c>
      <c r="I1449" s="1">
        <v>45125.407638888893</v>
      </c>
      <c r="J1449" t="s">
        <v>159</v>
      </c>
      <c r="K1449" t="s">
        <v>77</v>
      </c>
      <c r="L1449" t="s">
        <v>58</v>
      </c>
      <c r="M1449">
        <v>2</v>
      </c>
      <c r="N1449" t="s">
        <v>105</v>
      </c>
      <c r="O1449" t="s">
        <v>126</v>
      </c>
      <c r="P1449" t="s">
        <v>127</v>
      </c>
      <c r="Q1449" t="s">
        <v>181</v>
      </c>
      <c r="R1449">
        <v>1</v>
      </c>
      <c r="S1449">
        <v>1</v>
      </c>
      <c r="T1449">
        <v>1</v>
      </c>
      <c r="U1449">
        <v>0</v>
      </c>
      <c r="W1449" t="s">
        <v>121</v>
      </c>
      <c r="X1449">
        <v>1</v>
      </c>
      <c r="Y1449">
        <v>1</v>
      </c>
      <c r="Z1449">
        <v>1</v>
      </c>
      <c r="AA1449">
        <v>1</v>
      </c>
      <c r="AB1449" t="s">
        <v>496</v>
      </c>
      <c r="AC1449">
        <v>0</v>
      </c>
      <c r="AD1449">
        <v>1</v>
      </c>
      <c r="AE1449">
        <v>1</v>
      </c>
      <c r="AF1449">
        <v>1</v>
      </c>
      <c r="AG1449" t="s">
        <v>113</v>
      </c>
      <c r="AH1449">
        <v>0</v>
      </c>
      <c r="AI1449">
        <v>1</v>
      </c>
      <c r="AJ1449">
        <v>1</v>
      </c>
      <c r="AK1449">
        <v>1</v>
      </c>
      <c r="AL1449">
        <v>30</v>
      </c>
      <c r="AM1449">
        <v>70</v>
      </c>
      <c r="AN1449">
        <v>30</v>
      </c>
      <c r="AO1449" t="s">
        <v>67</v>
      </c>
      <c r="AR1449" t="s">
        <v>84</v>
      </c>
      <c r="AT1449">
        <v>253763153</v>
      </c>
      <c r="AU1449" t="s">
        <v>3319</v>
      </c>
      <c r="AV1449" s="1">
        <v>45125.609155092592</v>
      </c>
      <c r="AY1449" t="s">
        <v>72</v>
      </c>
      <c r="AZ1449" t="s">
        <v>73</v>
      </c>
      <c r="BA1449" t="s">
        <v>74</v>
      </c>
      <c r="BC1449">
        <v>1448</v>
      </c>
      <c r="BD1449" t="str">
        <f>IFERROR(VLOOKUP(C1449,Sheet1!$A$2:$C$52,2, FALSE), "")</f>
        <v>Makueni</v>
      </c>
      <c r="BE1449" t="str">
        <f>IFERROR(VLOOKUP(C1449,Sheet1!$A$2:$C$52,3, FALSE), "")</f>
        <v>Makueni</v>
      </c>
    </row>
    <row r="1450" spans="1:57" x14ac:dyDescent="0.35">
      <c r="A1450" s="1">
        <v>45125.346833541669</v>
      </c>
      <c r="B1450" s="1">
        <v>45125.727505000003</v>
      </c>
      <c r="C1450">
        <v>800146</v>
      </c>
      <c r="D1450" t="s">
        <v>3320</v>
      </c>
      <c r="E1450">
        <v>-2.6155333999999999</v>
      </c>
      <c r="F1450">
        <v>38.099352400000001</v>
      </c>
      <c r="G1450">
        <v>796.74199999999996</v>
      </c>
      <c r="H1450">
        <v>0.70299999999999996</v>
      </c>
      <c r="I1450" s="1">
        <v>45125.429861111108</v>
      </c>
      <c r="J1450" t="s">
        <v>159</v>
      </c>
      <c r="K1450" t="s">
        <v>77</v>
      </c>
      <c r="L1450" t="s">
        <v>78</v>
      </c>
      <c r="M1450">
        <v>1</v>
      </c>
      <c r="N1450" t="s">
        <v>105</v>
      </c>
      <c r="O1450" t="s">
        <v>60</v>
      </c>
      <c r="P1450" t="s">
        <v>127</v>
      </c>
      <c r="Q1450" t="s">
        <v>112</v>
      </c>
      <c r="R1450">
        <v>1</v>
      </c>
      <c r="S1450">
        <v>1</v>
      </c>
      <c r="T1450">
        <v>0</v>
      </c>
      <c r="U1450">
        <v>0</v>
      </c>
      <c r="W1450" t="s">
        <v>155</v>
      </c>
      <c r="X1450">
        <v>1</v>
      </c>
      <c r="Y1450">
        <v>1</v>
      </c>
      <c r="Z1450">
        <v>1</v>
      </c>
      <c r="AA1450">
        <v>1</v>
      </c>
      <c r="AG1450" t="s">
        <v>496</v>
      </c>
      <c r="AH1450">
        <v>0</v>
      </c>
      <c r="AI1450">
        <v>1</v>
      </c>
      <c r="AJ1450">
        <v>1</v>
      </c>
      <c r="AK1450">
        <v>1</v>
      </c>
      <c r="AL1450">
        <v>20</v>
      </c>
      <c r="AM1450">
        <v>100</v>
      </c>
      <c r="AN1450">
        <v>30</v>
      </c>
      <c r="AO1450" t="s">
        <v>67</v>
      </c>
      <c r="AR1450" t="s">
        <v>94</v>
      </c>
      <c r="AT1450">
        <v>253763158</v>
      </c>
      <c r="AU1450" t="s">
        <v>3321</v>
      </c>
      <c r="AV1450" s="1">
        <v>45125.609166666669</v>
      </c>
      <c r="AY1450" t="s">
        <v>72</v>
      </c>
      <c r="AZ1450" t="s">
        <v>73</v>
      </c>
      <c r="BA1450" t="s">
        <v>74</v>
      </c>
      <c r="BC1450">
        <v>1449</v>
      </c>
      <c r="BD1450" t="str">
        <f>IFERROR(VLOOKUP(C1450,Sheet1!$A$2:$C$52,2, FALSE), "")</f>
        <v>Makueni</v>
      </c>
      <c r="BE1450" t="str">
        <f>IFERROR(VLOOKUP(C1450,Sheet1!$A$2:$C$52,3, FALSE), "")</f>
        <v>Makueni</v>
      </c>
    </row>
    <row r="1451" spans="1:57" x14ac:dyDescent="0.35">
      <c r="A1451" s="1">
        <v>45125.346939560193</v>
      </c>
      <c r="B1451" s="1">
        <v>45125.728421250002</v>
      </c>
      <c r="C1451">
        <v>800146</v>
      </c>
      <c r="D1451" t="s">
        <v>3322</v>
      </c>
      <c r="E1451">
        <v>-2.6133611999999999</v>
      </c>
      <c r="F1451">
        <v>38.095135900000002</v>
      </c>
      <c r="G1451">
        <v>799.39800000000002</v>
      </c>
      <c r="H1451">
        <v>0.54900000000000004</v>
      </c>
      <c r="I1451" s="1">
        <v>45125.441666666673</v>
      </c>
      <c r="J1451" t="s">
        <v>56</v>
      </c>
      <c r="K1451" t="s">
        <v>57</v>
      </c>
      <c r="L1451" t="s">
        <v>58</v>
      </c>
      <c r="M1451">
        <v>3</v>
      </c>
      <c r="N1451" t="s">
        <v>59</v>
      </c>
      <c r="O1451" t="s">
        <v>91</v>
      </c>
      <c r="P1451" t="s">
        <v>141</v>
      </c>
      <c r="Q1451" t="s">
        <v>106</v>
      </c>
      <c r="R1451">
        <v>1</v>
      </c>
      <c r="S1451">
        <v>0</v>
      </c>
      <c r="T1451">
        <v>1</v>
      </c>
      <c r="U1451">
        <v>0</v>
      </c>
      <c r="W1451" t="s">
        <v>914</v>
      </c>
      <c r="X1451">
        <v>1</v>
      </c>
      <c r="Y1451">
        <v>1</v>
      </c>
      <c r="Z1451">
        <v>1</v>
      </c>
      <c r="AA1451">
        <v>1</v>
      </c>
      <c r="AB1451" t="s">
        <v>128</v>
      </c>
      <c r="AC1451">
        <v>1</v>
      </c>
      <c r="AD1451">
        <v>1</v>
      </c>
      <c r="AE1451">
        <v>1</v>
      </c>
      <c r="AF1451">
        <v>1</v>
      </c>
      <c r="AL1451">
        <v>50</v>
      </c>
      <c r="AM1451">
        <v>200</v>
      </c>
      <c r="AN1451">
        <v>40</v>
      </c>
      <c r="AO1451" t="s">
        <v>67</v>
      </c>
      <c r="AR1451" t="s">
        <v>108</v>
      </c>
      <c r="AT1451">
        <v>253763163</v>
      </c>
      <c r="AU1451" t="s">
        <v>3323</v>
      </c>
      <c r="AV1451" s="1">
        <v>45125.609178240738</v>
      </c>
      <c r="AY1451" t="s">
        <v>72</v>
      </c>
      <c r="AZ1451" t="s">
        <v>73</v>
      </c>
      <c r="BA1451" t="s">
        <v>74</v>
      </c>
      <c r="BC1451">
        <v>1450</v>
      </c>
      <c r="BD1451" t="str">
        <f>IFERROR(VLOOKUP(C1451,Sheet1!$A$2:$C$52,2, FALSE), "")</f>
        <v>Makueni</v>
      </c>
      <c r="BE1451" t="str">
        <f>IFERROR(VLOOKUP(C1451,Sheet1!$A$2:$C$52,3, FALSE), "")</f>
        <v>Makueni</v>
      </c>
    </row>
    <row r="1452" spans="1:57" x14ac:dyDescent="0.35">
      <c r="A1452" s="1">
        <v>45125.347328483796</v>
      </c>
      <c r="B1452" s="1">
        <v>45125.729359421297</v>
      </c>
      <c r="C1452">
        <v>800146</v>
      </c>
      <c r="D1452" t="s">
        <v>3324</v>
      </c>
      <c r="E1452">
        <v>-2.6133541</v>
      </c>
      <c r="F1452">
        <v>38.095128099999997</v>
      </c>
      <c r="G1452">
        <v>799.37900000000002</v>
      </c>
      <c r="H1452">
        <v>4.4329999999999998</v>
      </c>
      <c r="I1452" s="1">
        <v>45125.474999999999</v>
      </c>
      <c r="J1452" t="s">
        <v>76</v>
      </c>
      <c r="K1452" t="s">
        <v>57</v>
      </c>
      <c r="L1452" t="s">
        <v>78</v>
      </c>
      <c r="M1452">
        <v>0</v>
      </c>
      <c r="N1452" t="s">
        <v>59</v>
      </c>
      <c r="O1452" t="s">
        <v>79</v>
      </c>
      <c r="P1452" t="s">
        <v>61</v>
      </c>
      <c r="Q1452" t="s">
        <v>112</v>
      </c>
      <c r="R1452">
        <v>1</v>
      </c>
      <c r="S1452">
        <v>1</v>
      </c>
      <c r="T1452">
        <v>0</v>
      </c>
      <c r="U1452">
        <v>0</v>
      </c>
      <c r="W1452" t="s">
        <v>121</v>
      </c>
      <c r="X1452">
        <v>1</v>
      </c>
      <c r="Y1452">
        <v>1</v>
      </c>
      <c r="Z1452">
        <v>1</v>
      </c>
      <c r="AA1452">
        <v>1</v>
      </c>
      <c r="AG1452" t="s">
        <v>496</v>
      </c>
      <c r="AH1452">
        <v>0</v>
      </c>
      <c r="AI1452">
        <v>1</v>
      </c>
      <c r="AJ1452">
        <v>1</v>
      </c>
      <c r="AK1452">
        <v>1</v>
      </c>
      <c r="AL1452">
        <v>30</v>
      </c>
      <c r="AM1452">
        <v>75</v>
      </c>
      <c r="AN1452">
        <v>20</v>
      </c>
      <c r="AO1452" t="s">
        <v>82</v>
      </c>
      <c r="AP1452" t="s">
        <v>83</v>
      </c>
      <c r="AR1452" t="s">
        <v>84</v>
      </c>
      <c r="AT1452">
        <v>253763172</v>
      </c>
      <c r="AU1452" t="s">
        <v>3325</v>
      </c>
      <c r="AV1452" s="1">
        <v>45125.609178240738</v>
      </c>
      <c r="AY1452" t="s">
        <v>72</v>
      </c>
      <c r="AZ1452" t="s">
        <v>73</v>
      </c>
      <c r="BA1452" t="s">
        <v>74</v>
      </c>
      <c r="BC1452">
        <v>1451</v>
      </c>
      <c r="BD1452" t="str">
        <f>IFERROR(VLOOKUP(C1452,Sheet1!$A$2:$C$52,2, FALSE), "")</f>
        <v>Makueni</v>
      </c>
      <c r="BE1452" t="str">
        <f>IFERROR(VLOOKUP(C1452,Sheet1!$A$2:$C$52,3, FALSE), "")</f>
        <v>Makueni</v>
      </c>
    </row>
    <row r="1453" spans="1:57" x14ac:dyDescent="0.35">
      <c r="A1453" s="1">
        <v>45125.347466307867</v>
      </c>
      <c r="B1453" s="1">
        <v>45125.730168888891</v>
      </c>
      <c r="C1453">
        <v>800146</v>
      </c>
      <c r="D1453" t="s">
        <v>3326</v>
      </c>
      <c r="E1453">
        <v>-2.6091947000000002</v>
      </c>
      <c r="F1453">
        <v>38.088953099999998</v>
      </c>
      <c r="G1453">
        <v>817.89800000000002</v>
      </c>
      <c r="H1453">
        <v>0.64100000000000001</v>
      </c>
      <c r="I1453" s="1">
        <v>45125.48333333333</v>
      </c>
      <c r="J1453" t="s">
        <v>76</v>
      </c>
      <c r="K1453" t="s">
        <v>77</v>
      </c>
      <c r="L1453" t="s">
        <v>78</v>
      </c>
      <c r="M1453">
        <v>0</v>
      </c>
      <c r="N1453" t="s">
        <v>59</v>
      </c>
      <c r="O1453" t="s">
        <v>79</v>
      </c>
      <c r="P1453" t="s">
        <v>61</v>
      </c>
      <c r="Q1453" t="s">
        <v>181</v>
      </c>
      <c r="R1453">
        <v>1</v>
      </c>
      <c r="S1453">
        <v>1</v>
      </c>
      <c r="T1453">
        <v>1</v>
      </c>
      <c r="U1453">
        <v>0</v>
      </c>
      <c r="W1453" t="s">
        <v>121</v>
      </c>
      <c r="X1453">
        <v>1</v>
      </c>
      <c r="Y1453">
        <v>1</v>
      </c>
      <c r="Z1453">
        <v>1</v>
      </c>
      <c r="AA1453">
        <v>1</v>
      </c>
      <c r="AB1453" t="s">
        <v>113</v>
      </c>
      <c r="AC1453">
        <v>0</v>
      </c>
      <c r="AD1453">
        <v>1</v>
      </c>
      <c r="AE1453">
        <v>1</v>
      </c>
      <c r="AF1453">
        <v>1</v>
      </c>
      <c r="AG1453" t="s">
        <v>132</v>
      </c>
      <c r="AH1453">
        <v>0</v>
      </c>
      <c r="AI1453">
        <v>1</v>
      </c>
      <c r="AJ1453">
        <v>1</v>
      </c>
      <c r="AK1453">
        <v>1</v>
      </c>
      <c r="AL1453">
        <v>30</v>
      </c>
      <c r="AM1453">
        <v>50</v>
      </c>
      <c r="AN1453">
        <v>10</v>
      </c>
      <c r="AO1453" t="s">
        <v>67</v>
      </c>
      <c r="AR1453" t="s">
        <v>94</v>
      </c>
      <c r="AT1453">
        <v>253763176</v>
      </c>
      <c r="AU1453" t="s">
        <v>3327</v>
      </c>
      <c r="AV1453" s="1">
        <v>45125.609189814822</v>
      </c>
      <c r="AY1453" t="s">
        <v>72</v>
      </c>
      <c r="AZ1453" t="s">
        <v>73</v>
      </c>
      <c r="BA1453" t="s">
        <v>74</v>
      </c>
      <c r="BC1453">
        <v>1452</v>
      </c>
      <c r="BD1453" t="str">
        <f>IFERROR(VLOOKUP(C1453,Sheet1!$A$2:$C$52,2, FALSE), "")</f>
        <v>Makueni</v>
      </c>
      <c r="BE1453" t="str">
        <f>IFERROR(VLOOKUP(C1453,Sheet1!$A$2:$C$52,3, FALSE), "")</f>
        <v>Makueni</v>
      </c>
    </row>
    <row r="1454" spans="1:57" x14ac:dyDescent="0.35">
      <c r="A1454" s="1">
        <v>45125.347939652776</v>
      </c>
      <c r="B1454" s="1">
        <v>45125.730985706017</v>
      </c>
      <c r="C1454">
        <v>800146</v>
      </c>
      <c r="D1454" t="s">
        <v>3328</v>
      </c>
      <c r="E1454">
        <v>-2.6063087</v>
      </c>
      <c r="F1454">
        <v>38.084837499999999</v>
      </c>
      <c r="G1454">
        <v>828.98800000000006</v>
      </c>
      <c r="H1454">
        <v>0.68600000000000005</v>
      </c>
      <c r="I1454" s="1">
        <v>45125.491666666669</v>
      </c>
      <c r="J1454" t="s">
        <v>159</v>
      </c>
      <c r="K1454" t="s">
        <v>77</v>
      </c>
      <c r="L1454" t="s">
        <v>58</v>
      </c>
      <c r="M1454">
        <v>3</v>
      </c>
      <c r="N1454" t="s">
        <v>59</v>
      </c>
      <c r="O1454" t="s">
        <v>91</v>
      </c>
      <c r="P1454" t="s">
        <v>141</v>
      </c>
      <c r="Q1454" t="s">
        <v>112</v>
      </c>
      <c r="R1454">
        <v>1</v>
      </c>
      <c r="S1454">
        <v>1</v>
      </c>
      <c r="T1454">
        <v>0</v>
      </c>
      <c r="U1454">
        <v>0</v>
      </c>
      <c r="W1454" t="s">
        <v>93</v>
      </c>
      <c r="X1454">
        <v>1</v>
      </c>
      <c r="Y1454">
        <v>1</v>
      </c>
      <c r="Z1454">
        <v>0</v>
      </c>
      <c r="AA1454">
        <v>0</v>
      </c>
      <c r="AG1454" t="s">
        <v>496</v>
      </c>
      <c r="AH1454">
        <v>0</v>
      </c>
      <c r="AI1454">
        <v>1</v>
      </c>
      <c r="AJ1454">
        <v>1</v>
      </c>
      <c r="AK1454">
        <v>1</v>
      </c>
      <c r="AL1454">
        <v>30</v>
      </c>
      <c r="AM1454">
        <v>80</v>
      </c>
      <c r="AN1454">
        <v>20</v>
      </c>
      <c r="AO1454" t="s">
        <v>67</v>
      </c>
      <c r="AR1454" t="s">
        <v>94</v>
      </c>
      <c r="AT1454">
        <v>253763180</v>
      </c>
      <c r="AU1454" t="s">
        <v>3329</v>
      </c>
      <c r="AV1454" s="1">
        <v>45125.609201388892</v>
      </c>
      <c r="AY1454" t="s">
        <v>72</v>
      </c>
      <c r="AZ1454" t="s">
        <v>73</v>
      </c>
      <c r="BA1454" t="s">
        <v>74</v>
      </c>
      <c r="BC1454">
        <v>1453</v>
      </c>
      <c r="BD1454" t="str">
        <f>IFERROR(VLOOKUP(C1454,Sheet1!$A$2:$C$52,2, FALSE), "")</f>
        <v>Makueni</v>
      </c>
      <c r="BE1454" t="str">
        <f>IFERROR(VLOOKUP(C1454,Sheet1!$A$2:$C$52,3, FALSE), "")</f>
        <v>Makueni</v>
      </c>
    </row>
    <row r="1455" spans="1:57" x14ac:dyDescent="0.35">
      <c r="A1455" s="1">
        <v>45125.348378888892</v>
      </c>
      <c r="B1455" s="1">
        <v>45125.731729861109</v>
      </c>
      <c r="C1455">
        <v>800146</v>
      </c>
      <c r="D1455" t="s">
        <v>3330</v>
      </c>
      <c r="E1455">
        <v>-2.6052217999999998</v>
      </c>
      <c r="F1455">
        <v>38.083337999999998</v>
      </c>
      <c r="G1455">
        <v>830.25400000000002</v>
      </c>
      <c r="H1455">
        <v>0.85199999999999998</v>
      </c>
      <c r="I1455" s="1">
        <v>45125.511111111111</v>
      </c>
      <c r="J1455" t="s">
        <v>56</v>
      </c>
      <c r="K1455" t="s">
        <v>57</v>
      </c>
      <c r="L1455" t="s">
        <v>58</v>
      </c>
      <c r="M1455">
        <v>3</v>
      </c>
      <c r="N1455" t="s">
        <v>105</v>
      </c>
      <c r="O1455" t="s">
        <v>126</v>
      </c>
      <c r="P1455" t="s">
        <v>141</v>
      </c>
      <c r="Q1455" t="s">
        <v>112</v>
      </c>
      <c r="R1455">
        <v>1</v>
      </c>
      <c r="S1455">
        <v>1</v>
      </c>
      <c r="T1455">
        <v>0</v>
      </c>
      <c r="U1455">
        <v>0</v>
      </c>
      <c r="W1455" t="s">
        <v>121</v>
      </c>
      <c r="X1455">
        <v>1</v>
      </c>
      <c r="Y1455">
        <v>1</v>
      </c>
      <c r="Z1455">
        <v>1</v>
      </c>
      <c r="AA1455">
        <v>1</v>
      </c>
      <c r="AG1455" t="s">
        <v>424</v>
      </c>
      <c r="AH1455">
        <v>0</v>
      </c>
      <c r="AI1455">
        <v>0</v>
      </c>
      <c r="AJ1455">
        <v>1</v>
      </c>
      <c r="AK1455">
        <v>1</v>
      </c>
      <c r="AL1455">
        <v>25</v>
      </c>
      <c r="AM1455">
        <v>40</v>
      </c>
      <c r="AN1455">
        <v>20</v>
      </c>
      <c r="AO1455" t="s">
        <v>67</v>
      </c>
      <c r="AR1455" t="s">
        <v>84</v>
      </c>
      <c r="AT1455">
        <v>253763184</v>
      </c>
      <c r="AU1455" t="s">
        <v>3331</v>
      </c>
      <c r="AV1455" s="1">
        <v>45125.609201388892</v>
      </c>
      <c r="AY1455" t="s">
        <v>72</v>
      </c>
      <c r="AZ1455" t="s">
        <v>73</v>
      </c>
      <c r="BA1455" t="s">
        <v>74</v>
      </c>
      <c r="BC1455">
        <v>1454</v>
      </c>
      <c r="BD1455" t="str">
        <f>IFERROR(VLOOKUP(C1455,Sheet1!$A$2:$C$52,2, FALSE), "")</f>
        <v>Makueni</v>
      </c>
      <c r="BE1455" t="str">
        <f>IFERROR(VLOOKUP(C1455,Sheet1!$A$2:$C$52,3, FALSE), "")</f>
        <v>Makueni</v>
      </c>
    </row>
    <row r="1456" spans="1:57" x14ac:dyDescent="0.35">
      <c r="A1456" s="1">
        <v>45125.348544768523</v>
      </c>
      <c r="B1456" s="1">
        <v>45125.732569074084</v>
      </c>
      <c r="C1456">
        <v>800146</v>
      </c>
      <c r="D1456" t="s">
        <v>3332</v>
      </c>
      <c r="E1456">
        <v>-2.6052135000000001</v>
      </c>
      <c r="F1456">
        <v>38.083334200000003</v>
      </c>
      <c r="G1456">
        <v>830.755</v>
      </c>
      <c r="H1456">
        <v>1.3680000000000001</v>
      </c>
      <c r="I1456" s="1">
        <v>45125.532638888893</v>
      </c>
      <c r="J1456" t="s">
        <v>159</v>
      </c>
      <c r="K1456" t="s">
        <v>57</v>
      </c>
      <c r="L1456" t="s">
        <v>78</v>
      </c>
      <c r="M1456">
        <v>2</v>
      </c>
      <c r="N1456" t="s">
        <v>59</v>
      </c>
      <c r="O1456" t="s">
        <v>126</v>
      </c>
      <c r="P1456" t="s">
        <v>127</v>
      </c>
      <c r="Q1456" t="s">
        <v>1089</v>
      </c>
      <c r="R1456">
        <v>1</v>
      </c>
      <c r="S1456">
        <v>1</v>
      </c>
      <c r="T1456">
        <v>1</v>
      </c>
      <c r="U1456">
        <v>0</v>
      </c>
      <c r="W1456" t="s">
        <v>101</v>
      </c>
      <c r="X1456">
        <v>1</v>
      </c>
      <c r="Y1456">
        <v>1</v>
      </c>
      <c r="Z1456">
        <v>1</v>
      </c>
      <c r="AA1456">
        <v>0</v>
      </c>
      <c r="AB1456" t="s">
        <v>379</v>
      </c>
      <c r="AC1456">
        <v>0</v>
      </c>
      <c r="AD1456">
        <v>0</v>
      </c>
      <c r="AE1456">
        <v>0</v>
      </c>
      <c r="AF1456">
        <v>1</v>
      </c>
      <c r="AG1456" t="s">
        <v>496</v>
      </c>
      <c r="AH1456">
        <v>0</v>
      </c>
      <c r="AI1456">
        <v>1</v>
      </c>
      <c r="AJ1456">
        <v>1</v>
      </c>
      <c r="AK1456">
        <v>1</v>
      </c>
      <c r="AL1456">
        <v>30</v>
      </c>
      <c r="AM1456">
        <v>60</v>
      </c>
      <c r="AN1456">
        <v>15</v>
      </c>
      <c r="AO1456" t="s">
        <v>82</v>
      </c>
      <c r="AP1456" t="s">
        <v>83</v>
      </c>
      <c r="AR1456" t="s">
        <v>94</v>
      </c>
      <c r="AT1456">
        <v>253763188</v>
      </c>
      <c r="AU1456" t="s">
        <v>3333</v>
      </c>
      <c r="AV1456" s="1">
        <v>45125.609212962961</v>
      </c>
      <c r="AY1456" t="s">
        <v>72</v>
      </c>
      <c r="AZ1456" t="s">
        <v>73</v>
      </c>
      <c r="BA1456" t="s">
        <v>74</v>
      </c>
      <c r="BC1456">
        <v>1455</v>
      </c>
      <c r="BD1456" t="str">
        <f>IFERROR(VLOOKUP(C1456,Sheet1!$A$2:$C$52,2, FALSE), "")</f>
        <v>Makueni</v>
      </c>
      <c r="BE1456" t="str">
        <f>IFERROR(VLOOKUP(C1456,Sheet1!$A$2:$C$52,3, FALSE), "")</f>
        <v>Makueni</v>
      </c>
    </row>
    <row r="1457" spans="1:57" x14ac:dyDescent="0.35">
      <c r="A1457" s="1">
        <v>45125.348826666668</v>
      </c>
      <c r="B1457" s="1">
        <v>45125.734033969908</v>
      </c>
      <c r="C1457">
        <v>800146</v>
      </c>
      <c r="D1457" t="s">
        <v>3334</v>
      </c>
      <c r="E1457">
        <v>-2.5990123999999999</v>
      </c>
      <c r="F1457">
        <v>38.077860600000001</v>
      </c>
      <c r="G1457">
        <v>846.56</v>
      </c>
      <c r="H1457">
        <v>1.0669999999999999</v>
      </c>
      <c r="I1457" s="1">
        <v>45125.563194444447</v>
      </c>
      <c r="J1457" t="s">
        <v>76</v>
      </c>
      <c r="K1457" t="s">
        <v>77</v>
      </c>
      <c r="L1457" t="s">
        <v>58</v>
      </c>
      <c r="M1457">
        <v>0</v>
      </c>
      <c r="N1457" t="s">
        <v>59</v>
      </c>
      <c r="O1457" t="s">
        <v>91</v>
      </c>
      <c r="P1457" t="s">
        <v>141</v>
      </c>
      <c r="Q1457" t="s">
        <v>112</v>
      </c>
      <c r="R1457">
        <v>1</v>
      </c>
      <c r="S1457">
        <v>1</v>
      </c>
      <c r="T1457">
        <v>0</v>
      </c>
      <c r="U1457">
        <v>0</v>
      </c>
      <c r="W1457" t="s">
        <v>685</v>
      </c>
      <c r="X1457">
        <v>1</v>
      </c>
      <c r="Y1457">
        <v>0</v>
      </c>
      <c r="Z1457">
        <v>1</v>
      </c>
      <c r="AA1457">
        <v>1</v>
      </c>
      <c r="AG1457" t="s">
        <v>496</v>
      </c>
      <c r="AH1457">
        <v>0</v>
      </c>
      <c r="AI1457">
        <v>1</v>
      </c>
      <c r="AJ1457">
        <v>1</v>
      </c>
      <c r="AK1457">
        <v>1</v>
      </c>
      <c r="AL1457">
        <v>35</v>
      </c>
      <c r="AM1457">
        <v>75</v>
      </c>
      <c r="AN1457">
        <v>20</v>
      </c>
      <c r="AO1457" t="s">
        <v>82</v>
      </c>
      <c r="AP1457" t="s">
        <v>83</v>
      </c>
      <c r="AR1457" t="s">
        <v>94</v>
      </c>
      <c r="AT1457">
        <v>253763195</v>
      </c>
      <c r="AU1457" t="s">
        <v>3335</v>
      </c>
      <c r="AV1457" s="1">
        <v>45125.609224537038</v>
      </c>
      <c r="AY1457" t="s">
        <v>72</v>
      </c>
      <c r="AZ1457" t="s">
        <v>73</v>
      </c>
      <c r="BA1457" t="s">
        <v>74</v>
      </c>
      <c r="BC1457">
        <v>1456</v>
      </c>
      <c r="BD1457" t="str">
        <f>IFERROR(VLOOKUP(C1457,Sheet1!$A$2:$C$52,2, FALSE), "")</f>
        <v>Makueni</v>
      </c>
      <c r="BE1457" t="str">
        <f>IFERROR(VLOOKUP(C1457,Sheet1!$A$2:$C$52,3, FALSE), "")</f>
        <v>Makueni</v>
      </c>
    </row>
    <row r="1458" spans="1:57" x14ac:dyDescent="0.35">
      <c r="A1458" s="1">
        <v>45125.660505624997</v>
      </c>
      <c r="B1458" s="1">
        <v>45125.661688101849</v>
      </c>
      <c r="C1458">
        <v>800141</v>
      </c>
      <c r="D1458" t="s">
        <v>3336</v>
      </c>
      <c r="E1458">
        <v>-1.2689866999999999</v>
      </c>
      <c r="F1458">
        <v>36.717973299999997</v>
      </c>
      <c r="G1458">
        <v>1891</v>
      </c>
      <c r="H1458">
        <v>4.5999999999999996</v>
      </c>
      <c r="I1458" s="1">
        <v>45125.660416666673</v>
      </c>
      <c r="J1458" t="s">
        <v>140</v>
      </c>
      <c r="K1458" t="s">
        <v>57</v>
      </c>
      <c r="L1458" t="s">
        <v>58</v>
      </c>
      <c r="M1458">
        <v>6</v>
      </c>
      <c r="N1458" t="s">
        <v>105</v>
      </c>
      <c r="O1458" t="s">
        <v>60</v>
      </c>
      <c r="P1458" t="s">
        <v>61</v>
      </c>
      <c r="Q1458" t="s">
        <v>62</v>
      </c>
      <c r="R1458">
        <v>1</v>
      </c>
      <c r="S1458">
        <v>0</v>
      </c>
      <c r="T1458">
        <v>0</v>
      </c>
      <c r="U1458">
        <v>0</v>
      </c>
      <c r="W1458" t="s">
        <v>121</v>
      </c>
      <c r="X1458">
        <v>1</v>
      </c>
      <c r="Y1458">
        <v>1</v>
      </c>
      <c r="Z1458">
        <v>1</v>
      </c>
      <c r="AA1458">
        <v>1</v>
      </c>
      <c r="AL1458">
        <v>10</v>
      </c>
      <c r="AM1458">
        <v>0</v>
      </c>
      <c r="AN1458">
        <v>5</v>
      </c>
      <c r="AO1458" t="s">
        <v>67</v>
      </c>
      <c r="AR1458" t="s">
        <v>94</v>
      </c>
      <c r="AS1458" t="s">
        <v>2121</v>
      </c>
      <c r="AT1458">
        <v>253799601</v>
      </c>
      <c r="AU1458" t="s">
        <v>3337</v>
      </c>
      <c r="AV1458" s="1">
        <v>45125.676342592589</v>
      </c>
      <c r="AY1458" t="s">
        <v>72</v>
      </c>
      <c r="AZ1458" t="s">
        <v>73</v>
      </c>
      <c r="BA1458" t="s">
        <v>74</v>
      </c>
      <c r="BC1458">
        <v>1457</v>
      </c>
      <c r="BD1458" t="str">
        <f>IFERROR(VLOOKUP(C1458,Sheet1!$A$2:$C$52,2, FALSE), "")</f>
        <v>Kabete</v>
      </c>
      <c r="BE1458" t="str">
        <f>IFERROR(VLOOKUP(C1458,Sheet1!$A$2:$C$52,3, FALSE), "")</f>
        <v>Kiambu</v>
      </c>
    </row>
    <row r="1459" spans="1:57" x14ac:dyDescent="0.35">
      <c r="A1459" s="1">
        <v>45125.661754097222</v>
      </c>
      <c r="B1459" s="1">
        <v>45125.662582500001</v>
      </c>
      <c r="C1459">
        <v>800141</v>
      </c>
      <c r="D1459" t="s">
        <v>3338</v>
      </c>
      <c r="E1459">
        <v>-1.2690900000000001</v>
      </c>
      <c r="F1459">
        <v>36.718050300000002</v>
      </c>
      <c r="G1459">
        <v>1880.3</v>
      </c>
      <c r="H1459">
        <v>4.4870000000000001</v>
      </c>
      <c r="I1459" s="1">
        <v>45125.661805555559</v>
      </c>
      <c r="J1459" t="s">
        <v>104</v>
      </c>
      <c r="K1459" t="s">
        <v>77</v>
      </c>
      <c r="L1459" t="s">
        <v>78</v>
      </c>
      <c r="M1459">
        <v>0</v>
      </c>
      <c r="N1459" t="s">
        <v>186</v>
      </c>
      <c r="O1459" t="s">
        <v>60</v>
      </c>
      <c r="P1459" t="s">
        <v>61</v>
      </c>
      <c r="AO1459" t="s">
        <v>67</v>
      </c>
      <c r="AR1459" t="s">
        <v>108</v>
      </c>
      <c r="AS1459" t="s">
        <v>3339</v>
      </c>
      <c r="AT1459">
        <v>253799606</v>
      </c>
      <c r="AU1459" t="s">
        <v>3340</v>
      </c>
      <c r="AV1459" s="1">
        <v>45125.676342592589</v>
      </c>
      <c r="AY1459" t="s">
        <v>72</v>
      </c>
      <c r="AZ1459" t="s">
        <v>73</v>
      </c>
      <c r="BA1459" t="s">
        <v>74</v>
      </c>
      <c r="BC1459">
        <v>1458</v>
      </c>
      <c r="BD1459" t="str">
        <f>IFERROR(VLOOKUP(C1459,Sheet1!$A$2:$C$52,2, FALSE), "")</f>
        <v>Kabete</v>
      </c>
      <c r="BE1459" t="str">
        <f>IFERROR(VLOOKUP(C1459,Sheet1!$A$2:$C$52,3, FALSE), "")</f>
        <v>Kiambu</v>
      </c>
    </row>
    <row r="1460" spans="1:57" x14ac:dyDescent="0.35">
      <c r="A1460" s="1">
        <v>45125.662662766197</v>
      </c>
      <c r="B1460" s="1">
        <v>45125.663326203707</v>
      </c>
      <c r="C1460">
        <v>800141</v>
      </c>
      <c r="D1460" t="s">
        <v>3341</v>
      </c>
      <c r="E1460">
        <v>-1.2691566999999999</v>
      </c>
      <c r="F1460">
        <v>36.718130000000002</v>
      </c>
      <c r="G1460">
        <v>1878.2</v>
      </c>
      <c r="H1460">
        <v>4</v>
      </c>
      <c r="I1460" s="1">
        <v>45125.663194444453</v>
      </c>
      <c r="J1460" t="s">
        <v>159</v>
      </c>
      <c r="K1460" t="s">
        <v>77</v>
      </c>
      <c r="L1460" t="s">
        <v>58</v>
      </c>
      <c r="M1460">
        <v>1</v>
      </c>
      <c r="N1460" t="s">
        <v>59</v>
      </c>
      <c r="O1460" t="s">
        <v>91</v>
      </c>
      <c r="P1460" t="s">
        <v>167</v>
      </c>
      <c r="Q1460" t="s">
        <v>112</v>
      </c>
      <c r="R1460">
        <v>1</v>
      </c>
      <c r="S1460">
        <v>1</v>
      </c>
      <c r="T1460">
        <v>0</v>
      </c>
      <c r="U1460">
        <v>0</v>
      </c>
      <c r="W1460" t="s">
        <v>121</v>
      </c>
      <c r="X1460">
        <v>1</v>
      </c>
      <c r="Y1460">
        <v>1</v>
      </c>
      <c r="Z1460">
        <v>1</v>
      </c>
      <c r="AA1460">
        <v>1</v>
      </c>
      <c r="AG1460" t="s">
        <v>113</v>
      </c>
      <c r="AH1460">
        <v>0</v>
      </c>
      <c r="AI1460">
        <v>1</v>
      </c>
      <c r="AJ1460">
        <v>1</v>
      </c>
      <c r="AK1460">
        <v>1</v>
      </c>
      <c r="AL1460">
        <v>100</v>
      </c>
      <c r="AM1460">
        <v>50</v>
      </c>
      <c r="AN1460">
        <v>10</v>
      </c>
      <c r="AO1460" t="s">
        <v>67</v>
      </c>
      <c r="AR1460" t="s">
        <v>94</v>
      </c>
      <c r="AS1460" t="s">
        <v>2113</v>
      </c>
      <c r="AT1460">
        <v>253799607</v>
      </c>
      <c r="AU1460" t="s">
        <v>3342</v>
      </c>
      <c r="AV1460" s="1">
        <v>45125.676354166673</v>
      </c>
      <c r="AY1460" t="s">
        <v>72</v>
      </c>
      <c r="AZ1460" t="s">
        <v>73</v>
      </c>
      <c r="BA1460" t="s">
        <v>74</v>
      </c>
      <c r="BC1460">
        <v>1459</v>
      </c>
      <c r="BD1460" t="str">
        <f>IFERROR(VLOOKUP(C1460,Sheet1!$A$2:$C$52,2, FALSE), "")</f>
        <v>Kabete</v>
      </c>
      <c r="BE1460" t="str">
        <f>IFERROR(VLOOKUP(C1460,Sheet1!$A$2:$C$52,3, FALSE), "")</f>
        <v>Kiambu</v>
      </c>
    </row>
    <row r="1461" spans="1:57" x14ac:dyDescent="0.35">
      <c r="A1461" s="1">
        <v>45125.663995717587</v>
      </c>
      <c r="B1461" s="1">
        <v>45125.664743344911</v>
      </c>
      <c r="C1461">
        <v>800141</v>
      </c>
      <c r="D1461" t="s">
        <v>3343</v>
      </c>
      <c r="E1461">
        <v>-1.2691017</v>
      </c>
      <c r="F1461">
        <v>36.718053300000001</v>
      </c>
      <c r="G1461">
        <v>1881.5</v>
      </c>
      <c r="H1461">
        <v>3.9</v>
      </c>
      <c r="I1461" s="1">
        <v>45125.665277777778</v>
      </c>
      <c r="J1461">
        <v>60</v>
      </c>
      <c r="K1461" t="s">
        <v>57</v>
      </c>
      <c r="L1461" t="s">
        <v>58</v>
      </c>
      <c r="M1461">
        <v>9</v>
      </c>
      <c r="N1461" t="s">
        <v>59</v>
      </c>
      <c r="O1461" t="s">
        <v>91</v>
      </c>
      <c r="P1461" t="s">
        <v>92</v>
      </c>
      <c r="Q1461" t="s">
        <v>181</v>
      </c>
      <c r="R1461">
        <v>1</v>
      </c>
      <c r="S1461">
        <v>1</v>
      </c>
      <c r="T1461">
        <v>1</v>
      </c>
      <c r="U1461">
        <v>0</v>
      </c>
      <c r="W1461" t="s">
        <v>121</v>
      </c>
      <c r="X1461">
        <v>1</v>
      </c>
      <c r="Y1461">
        <v>1</v>
      </c>
      <c r="Z1461">
        <v>1</v>
      </c>
      <c r="AA1461">
        <v>1</v>
      </c>
      <c r="AB1461" t="s">
        <v>113</v>
      </c>
      <c r="AC1461">
        <v>0</v>
      </c>
      <c r="AD1461">
        <v>1</v>
      </c>
      <c r="AE1461">
        <v>1</v>
      </c>
      <c r="AF1461">
        <v>1</v>
      </c>
      <c r="AG1461" t="s">
        <v>113</v>
      </c>
      <c r="AH1461">
        <v>0</v>
      </c>
      <c r="AI1461">
        <v>1</v>
      </c>
      <c r="AJ1461">
        <v>1</v>
      </c>
      <c r="AK1461">
        <v>1</v>
      </c>
      <c r="AL1461">
        <v>100</v>
      </c>
      <c r="AM1461">
        <v>100</v>
      </c>
      <c r="AN1461">
        <v>20</v>
      </c>
      <c r="AO1461" t="s">
        <v>82</v>
      </c>
      <c r="AP1461" t="s">
        <v>62</v>
      </c>
      <c r="AR1461" t="s">
        <v>69</v>
      </c>
      <c r="AS1461" t="s">
        <v>2113</v>
      </c>
      <c r="AT1461">
        <v>253799613</v>
      </c>
      <c r="AU1461" t="s">
        <v>3344</v>
      </c>
      <c r="AV1461" s="1">
        <v>45125.676354166673</v>
      </c>
      <c r="AY1461" t="s">
        <v>72</v>
      </c>
      <c r="AZ1461" t="s">
        <v>73</v>
      </c>
      <c r="BA1461" t="s">
        <v>74</v>
      </c>
      <c r="BC1461">
        <v>1460</v>
      </c>
      <c r="BD1461" t="str">
        <f>IFERROR(VLOOKUP(C1461,Sheet1!$A$2:$C$52,2, FALSE), "")</f>
        <v>Kabete</v>
      </c>
      <c r="BE1461" t="str">
        <f>IFERROR(VLOOKUP(C1461,Sheet1!$A$2:$C$52,3, FALSE), "")</f>
        <v>Kiambu</v>
      </c>
    </row>
    <row r="1462" spans="1:57" x14ac:dyDescent="0.35">
      <c r="A1462" s="1">
        <v>45125.664776516212</v>
      </c>
      <c r="B1462" s="1">
        <v>45125.665733877308</v>
      </c>
      <c r="C1462">
        <v>800141</v>
      </c>
      <c r="D1462" t="s">
        <v>3345</v>
      </c>
      <c r="E1462">
        <v>-1.2690743</v>
      </c>
      <c r="F1462">
        <v>36.718054299999999</v>
      </c>
      <c r="G1462">
        <v>1878.1</v>
      </c>
      <c r="H1462">
        <v>4.6500000000000004</v>
      </c>
      <c r="I1462" s="1">
        <v>45125.666666666657</v>
      </c>
      <c r="J1462" t="s">
        <v>76</v>
      </c>
      <c r="K1462" t="s">
        <v>57</v>
      </c>
      <c r="L1462" t="s">
        <v>78</v>
      </c>
      <c r="M1462">
        <v>0</v>
      </c>
      <c r="N1462" t="s">
        <v>59</v>
      </c>
      <c r="O1462" t="s">
        <v>79</v>
      </c>
      <c r="P1462" t="s">
        <v>61</v>
      </c>
      <c r="Q1462" t="s">
        <v>106</v>
      </c>
      <c r="R1462">
        <v>1</v>
      </c>
      <c r="S1462">
        <v>0</v>
      </c>
      <c r="T1462">
        <v>1</v>
      </c>
      <c r="U1462">
        <v>0</v>
      </c>
      <c r="W1462" t="s">
        <v>121</v>
      </c>
      <c r="X1462">
        <v>1</v>
      </c>
      <c r="Y1462">
        <v>1</v>
      </c>
      <c r="Z1462">
        <v>1</v>
      </c>
      <c r="AA1462">
        <v>1</v>
      </c>
      <c r="AB1462" t="s">
        <v>113</v>
      </c>
      <c r="AC1462">
        <v>0</v>
      </c>
      <c r="AD1462">
        <v>1</v>
      </c>
      <c r="AE1462">
        <v>1</v>
      </c>
      <c r="AF1462">
        <v>1</v>
      </c>
      <c r="AL1462">
        <v>50</v>
      </c>
      <c r="AM1462">
        <v>10</v>
      </c>
      <c r="AN1462">
        <v>10</v>
      </c>
      <c r="AO1462" t="s">
        <v>67</v>
      </c>
      <c r="AR1462" t="s">
        <v>69</v>
      </c>
      <c r="AS1462" t="s">
        <v>2113</v>
      </c>
      <c r="AT1462">
        <v>253799616</v>
      </c>
      <c r="AU1462" t="s">
        <v>3346</v>
      </c>
      <c r="AV1462" s="1">
        <v>45125.676365740743</v>
      </c>
      <c r="AY1462" t="s">
        <v>72</v>
      </c>
      <c r="AZ1462" t="s">
        <v>73</v>
      </c>
      <c r="BA1462" t="s">
        <v>74</v>
      </c>
      <c r="BC1462">
        <v>1461</v>
      </c>
      <c r="BD1462" t="str">
        <f>IFERROR(VLOOKUP(C1462,Sheet1!$A$2:$C$52,2, FALSE), "")</f>
        <v>Kabete</v>
      </c>
      <c r="BE1462" t="str">
        <f>IFERROR(VLOOKUP(C1462,Sheet1!$A$2:$C$52,3, FALSE), "")</f>
        <v>Kiambu</v>
      </c>
    </row>
    <row r="1463" spans="1:57" x14ac:dyDescent="0.35">
      <c r="A1463" s="1">
        <v>45125.665770277781</v>
      </c>
      <c r="B1463" s="1">
        <v>45125.666909826388</v>
      </c>
      <c r="C1463">
        <v>800141</v>
      </c>
      <c r="D1463" t="s">
        <v>3347</v>
      </c>
      <c r="E1463">
        <v>-1.2690177</v>
      </c>
      <c r="F1463">
        <v>36.718015700000002</v>
      </c>
      <c r="G1463">
        <v>1881.3</v>
      </c>
      <c r="H1463">
        <v>3.8250000000000002</v>
      </c>
      <c r="I1463" s="1">
        <v>45125.668749999997</v>
      </c>
      <c r="J1463" t="s">
        <v>56</v>
      </c>
      <c r="K1463" t="s">
        <v>57</v>
      </c>
      <c r="L1463" t="s">
        <v>289</v>
      </c>
      <c r="M1463">
        <v>3</v>
      </c>
      <c r="N1463" t="s">
        <v>105</v>
      </c>
      <c r="O1463" t="s">
        <v>126</v>
      </c>
      <c r="P1463" t="s">
        <v>141</v>
      </c>
      <c r="Q1463" t="s">
        <v>62</v>
      </c>
      <c r="R1463">
        <v>1</v>
      </c>
      <c r="S1463">
        <v>0</v>
      </c>
      <c r="T1463">
        <v>0</v>
      </c>
      <c r="U1463">
        <v>0</v>
      </c>
      <c r="W1463" t="s">
        <v>121</v>
      </c>
      <c r="X1463">
        <v>1</v>
      </c>
      <c r="Y1463">
        <v>1</v>
      </c>
      <c r="Z1463">
        <v>1</v>
      </c>
      <c r="AA1463">
        <v>1</v>
      </c>
      <c r="AL1463">
        <v>20</v>
      </c>
      <c r="AM1463">
        <v>20</v>
      </c>
      <c r="AN1463">
        <v>5</v>
      </c>
      <c r="AO1463" t="s">
        <v>67</v>
      </c>
      <c r="AR1463" t="s">
        <v>69</v>
      </c>
      <c r="AS1463" t="s">
        <v>3348</v>
      </c>
      <c r="AT1463">
        <v>253799618</v>
      </c>
      <c r="AU1463" t="s">
        <v>3349</v>
      </c>
      <c r="AV1463" s="1">
        <v>45125.676365740743</v>
      </c>
      <c r="AY1463" t="s">
        <v>72</v>
      </c>
      <c r="AZ1463" t="s">
        <v>73</v>
      </c>
      <c r="BA1463" t="s">
        <v>74</v>
      </c>
      <c r="BC1463">
        <v>1462</v>
      </c>
      <c r="BD1463" t="str">
        <f>IFERROR(VLOOKUP(C1463,Sheet1!$A$2:$C$52,2, FALSE), "")</f>
        <v>Kabete</v>
      </c>
      <c r="BE1463" t="str">
        <f>IFERROR(VLOOKUP(C1463,Sheet1!$A$2:$C$52,3, FALSE), "")</f>
        <v>Kiambu</v>
      </c>
    </row>
    <row r="1464" spans="1:57" x14ac:dyDescent="0.35">
      <c r="A1464" s="1">
        <v>45125.666949224527</v>
      </c>
      <c r="B1464" s="1">
        <v>45125.66782829861</v>
      </c>
      <c r="C1464">
        <v>800141</v>
      </c>
      <c r="D1464" t="s">
        <v>3350</v>
      </c>
      <c r="E1464">
        <v>-1.2690496</v>
      </c>
      <c r="F1464">
        <v>36.717982800000001</v>
      </c>
      <c r="G1464">
        <v>1881.6</v>
      </c>
      <c r="H1464">
        <v>4.8869999999999996</v>
      </c>
      <c r="I1464" s="1">
        <v>45125.671527777777</v>
      </c>
      <c r="J1464">
        <v>60</v>
      </c>
      <c r="K1464" t="s">
        <v>77</v>
      </c>
      <c r="L1464" t="s">
        <v>220</v>
      </c>
      <c r="M1464">
        <v>5</v>
      </c>
      <c r="N1464" t="s">
        <v>59</v>
      </c>
      <c r="O1464" t="s">
        <v>60</v>
      </c>
      <c r="P1464" t="s">
        <v>127</v>
      </c>
      <c r="Q1464" t="s">
        <v>62</v>
      </c>
      <c r="R1464">
        <v>1</v>
      </c>
      <c r="S1464">
        <v>0</v>
      </c>
      <c r="T1464">
        <v>0</v>
      </c>
      <c r="U1464">
        <v>0</v>
      </c>
      <c r="W1464" t="s">
        <v>121</v>
      </c>
      <c r="X1464">
        <v>1</v>
      </c>
      <c r="Y1464">
        <v>1</v>
      </c>
      <c r="Z1464">
        <v>1</v>
      </c>
      <c r="AA1464">
        <v>1</v>
      </c>
      <c r="AL1464">
        <v>20</v>
      </c>
      <c r="AM1464">
        <v>20</v>
      </c>
      <c r="AN1464">
        <v>5</v>
      </c>
      <c r="AO1464" t="s">
        <v>67</v>
      </c>
      <c r="AR1464" t="s">
        <v>94</v>
      </c>
      <c r="AS1464" t="s">
        <v>2121</v>
      </c>
      <c r="AT1464">
        <v>253799620</v>
      </c>
      <c r="AU1464" t="s">
        <v>3351</v>
      </c>
      <c r="AV1464" s="1">
        <v>45125.676377314812</v>
      </c>
      <c r="AY1464" t="s">
        <v>72</v>
      </c>
      <c r="AZ1464" t="s">
        <v>73</v>
      </c>
      <c r="BA1464" t="s">
        <v>74</v>
      </c>
      <c r="BC1464">
        <v>1463</v>
      </c>
      <c r="BD1464" t="str">
        <f>IFERROR(VLOOKUP(C1464,Sheet1!$A$2:$C$52,2, FALSE), "")</f>
        <v>Kabete</v>
      </c>
      <c r="BE1464" t="str">
        <f>IFERROR(VLOOKUP(C1464,Sheet1!$A$2:$C$52,3, FALSE), "")</f>
        <v>Kiambu</v>
      </c>
    </row>
    <row r="1465" spans="1:57" x14ac:dyDescent="0.35">
      <c r="A1465" s="1">
        <v>45125.667864317133</v>
      </c>
      <c r="B1465" s="1">
        <v>45125.668656307869</v>
      </c>
      <c r="C1465">
        <v>800141</v>
      </c>
      <c r="D1465" t="s">
        <v>3352</v>
      </c>
      <c r="E1465">
        <v>-1.2689950000000001</v>
      </c>
      <c r="F1465">
        <v>36.717968300000003</v>
      </c>
      <c r="G1465">
        <v>1881.3</v>
      </c>
      <c r="H1465">
        <v>3.9</v>
      </c>
      <c r="I1465" s="1">
        <v>45125.674305555563</v>
      </c>
      <c r="J1465" t="s">
        <v>104</v>
      </c>
      <c r="K1465" t="s">
        <v>57</v>
      </c>
      <c r="L1465" t="s">
        <v>78</v>
      </c>
      <c r="M1465">
        <v>0</v>
      </c>
      <c r="N1465" t="s">
        <v>186</v>
      </c>
      <c r="O1465" t="s">
        <v>79</v>
      </c>
      <c r="P1465" t="s">
        <v>61</v>
      </c>
      <c r="AO1465" t="s">
        <v>67</v>
      </c>
      <c r="AR1465" t="s">
        <v>84</v>
      </c>
      <c r="AS1465" t="s">
        <v>2121</v>
      </c>
      <c r="AT1465">
        <v>253799623</v>
      </c>
      <c r="AU1465" t="s">
        <v>3353</v>
      </c>
      <c r="AV1465" s="1">
        <v>45125.676377314812</v>
      </c>
      <c r="AY1465" t="s">
        <v>72</v>
      </c>
      <c r="AZ1465" t="s">
        <v>73</v>
      </c>
      <c r="BA1465" t="s">
        <v>74</v>
      </c>
      <c r="BC1465">
        <v>1464</v>
      </c>
      <c r="BD1465" t="str">
        <f>IFERROR(VLOOKUP(C1465,Sheet1!$A$2:$C$52,2, FALSE), "")</f>
        <v>Kabete</v>
      </c>
      <c r="BE1465" t="str">
        <f>IFERROR(VLOOKUP(C1465,Sheet1!$A$2:$C$52,3, FALSE), "")</f>
        <v>Kiambu</v>
      </c>
    </row>
    <row r="1466" spans="1:57" x14ac:dyDescent="0.35">
      <c r="A1466" s="1">
        <v>45125.668822233798</v>
      </c>
      <c r="B1466" s="1">
        <v>45125.669761006953</v>
      </c>
      <c r="C1466">
        <v>800141</v>
      </c>
      <c r="D1466" t="s">
        <v>3354</v>
      </c>
      <c r="E1466">
        <v>-1.2689903</v>
      </c>
      <c r="F1466">
        <v>36.718031600000003</v>
      </c>
      <c r="G1466">
        <v>1881.3</v>
      </c>
      <c r="H1466">
        <v>4.7</v>
      </c>
      <c r="I1466" s="1">
        <v>45125.679166666669</v>
      </c>
      <c r="J1466" t="s">
        <v>56</v>
      </c>
      <c r="K1466" t="s">
        <v>77</v>
      </c>
      <c r="L1466" t="s">
        <v>58</v>
      </c>
      <c r="M1466">
        <v>5</v>
      </c>
      <c r="N1466" t="s">
        <v>105</v>
      </c>
      <c r="O1466" t="s">
        <v>91</v>
      </c>
      <c r="P1466" t="s">
        <v>141</v>
      </c>
      <c r="Q1466" t="s">
        <v>112</v>
      </c>
      <c r="R1466">
        <v>1</v>
      </c>
      <c r="S1466">
        <v>1</v>
      </c>
      <c r="T1466">
        <v>0</v>
      </c>
      <c r="U1466">
        <v>0</v>
      </c>
      <c r="W1466" t="s">
        <v>121</v>
      </c>
      <c r="X1466">
        <v>1</v>
      </c>
      <c r="Y1466">
        <v>1</v>
      </c>
      <c r="Z1466">
        <v>1</v>
      </c>
      <c r="AA1466">
        <v>1</v>
      </c>
      <c r="AG1466" t="s">
        <v>113</v>
      </c>
      <c r="AH1466">
        <v>0</v>
      </c>
      <c r="AI1466">
        <v>1</v>
      </c>
      <c r="AJ1466">
        <v>1</v>
      </c>
      <c r="AK1466">
        <v>1</v>
      </c>
      <c r="AL1466">
        <v>10</v>
      </c>
      <c r="AM1466">
        <v>0</v>
      </c>
      <c r="AN1466">
        <v>5</v>
      </c>
      <c r="AO1466" t="s">
        <v>67</v>
      </c>
      <c r="AR1466" t="s">
        <v>69</v>
      </c>
      <c r="AS1466" t="s">
        <v>2121</v>
      </c>
      <c r="AT1466">
        <v>253799627</v>
      </c>
      <c r="AU1466" t="s">
        <v>3355</v>
      </c>
      <c r="AV1466" s="1">
        <v>45125.676377314812</v>
      </c>
      <c r="AY1466" t="s">
        <v>72</v>
      </c>
      <c r="AZ1466" t="s">
        <v>73</v>
      </c>
      <c r="BA1466" t="s">
        <v>74</v>
      </c>
      <c r="BC1466">
        <v>1465</v>
      </c>
      <c r="BD1466" t="str">
        <f>IFERROR(VLOOKUP(C1466,Sheet1!$A$2:$C$52,2, FALSE), "")</f>
        <v>Kabete</v>
      </c>
      <c r="BE1466" t="str">
        <f>IFERROR(VLOOKUP(C1466,Sheet1!$A$2:$C$52,3, FALSE), "")</f>
        <v>Kiambu</v>
      </c>
    </row>
    <row r="1467" spans="1:57" x14ac:dyDescent="0.35">
      <c r="A1467" s="1">
        <v>45125.669839849543</v>
      </c>
      <c r="B1467" s="1">
        <v>45125.670688703707</v>
      </c>
      <c r="C1467">
        <v>800141</v>
      </c>
      <c r="D1467" t="s">
        <v>3356</v>
      </c>
      <c r="E1467">
        <v>-1.2689891</v>
      </c>
      <c r="F1467">
        <v>36.717981700000003</v>
      </c>
      <c r="G1467">
        <v>1881.6</v>
      </c>
      <c r="H1467">
        <v>4.3</v>
      </c>
      <c r="I1467" s="1">
        <v>45125.680555555547</v>
      </c>
      <c r="J1467" t="s">
        <v>76</v>
      </c>
      <c r="K1467" t="s">
        <v>77</v>
      </c>
      <c r="L1467" t="s">
        <v>78</v>
      </c>
      <c r="M1467">
        <v>0</v>
      </c>
      <c r="N1467" t="s">
        <v>59</v>
      </c>
      <c r="O1467" t="s">
        <v>79</v>
      </c>
      <c r="P1467" t="s">
        <v>61</v>
      </c>
      <c r="Q1467" t="s">
        <v>112</v>
      </c>
      <c r="R1467">
        <v>1</v>
      </c>
      <c r="S1467">
        <v>1</v>
      </c>
      <c r="T1467">
        <v>0</v>
      </c>
      <c r="U1467">
        <v>0</v>
      </c>
      <c r="W1467" t="s">
        <v>121</v>
      </c>
      <c r="X1467">
        <v>1</v>
      </c>
      <c r="Y1467">
        <v>1</v>
      </c>
      <c r="Z1467">
        <v>1</v>
      </c>
      <c r="AA1467">
        <v>1</v>
      </c>
      <c r="AG1467" t="s">
        <v>113</v>
      </c>
      <c r="AH1467">
        <v>0</v>
      </c>
      <c r="AI1467">
        <v>1</v>
      </c>
      <c r="AJ1467">
        <v>1</v>
      </c>
      <c r="AK1467">
        <v>1</v>
      </c>
      <c r="AL1467">
        <v>20</v>
      </c>
      <c r="AM1467">
        <v>20</v>
      </c>
      <c r="AN1467">
        <v>5</v>
      </c>
      <c r="AO1467" t="s">
        <v>82</v>
      </c>
      <c r="AP1467" t="s">
        <v>68</v>
      </c>
      <c r="AQ1467" t="s">
        <v>1187</v>
      </c>
      <c r="AR1467" t="s">
        <v>69</v>
      </c>
      <c r="AS1467" t="s">
        <v>2121</v>
      </c>
      <c r="AT1467">
        <v>253799632</v>
      </c>
      <c r="AU1467" t="s">
        <v>3357</v>
      </c>
      <c r="AV1467" s="1">
        <v>45125.676388888889</v>
      </c>
      <c r="AY1467" t="s">
        <v>72</v>
      </c>
      <c r="AZ1467" t="s">
        <v>73</v>
      </c>
      <c r="BA1467" t="s">
        <v>74</v>
      </c>
      <c r="BC1467">
        <v>1466</v>
      </c>
      <c r="BD1467" t="str">
        <f>IFERROR(VLOOKUP(C1467,Sheet1!$A$2:$C$52,2, FALSE), "")</f>
        <v>Kabete</v>
      </c>
      <c r="BE1467" t="str">
        <f>IFERROR(VLOOKUP(C1467,Sheet1!$A$2:$C$52,3, FALSE), "")</f>
        <v>Kiambu</v>
      </c>
    </row>
    <row r="1468" spans="1:57" x14ac:dyDescent="0.35">
      <c r="A1468" s="1">
        <v>45125.397107002318</v>
      </c>
      <c r="B1468" s="1">
        <v>45125.430115115742</v>
      </c>
      <c r="C1468">
        <v>800177</v>
      </c>
      <c r="D1468" t="s">
        <v>3358</v>
      </c>
      <c r="E1468">
        <v>-1.2652089</v>
      </c>
      <c r="F1468">
        <v>36.917881000000001</v>
      </c>
      <c r="G1468">
        <v>1596.8</v>
      </c>
      <c r="H1468">
        <v>4.92</v>
      </c>
      <c r="I1468" s="1">
        <v>45125.428472222222</v>
      </c>
      <c r="J1468" t="s">
        <v>159</v>
      </c>
      <c r="K1468" t="s">
        <v>57</v>
      </c>
      <c r="L1468" t="s">
        <v>58</v>
      </c>
      <c r="M1468">
        <v>2</v>
      </c>
      <c r="N1468" t="s">
        <v>105</v>
      </c>
      <c r="O1468" t="s">
        <v>126</v>
      </c>
      <c r="P1468" t="s">
        <v>141</v>
      </c>
      <c r="Q1468" t="s">
        <v>142</v>
      </c>
      <c r="R1468">
        <v>1</v>
      </c>
      <c r="S1468">
        <v>1</v>
      </c>
      <c r="T1468">
        <v>0</v>
      </c>
      <c r="U1468">
        <v>0</v>
      </c>
      <c r="W1468" t="s">
        <v>93</v>
      </c>
      <c r="X1468">
        <v>1</v>
      </c>
      <c r="Y1468">
        <v>1</v>
      </c>
      <c r="Z1468">
        <v>0</v>
      </c>
      <c r="AA1468">
        <v>0</v>
      </c>
      <c r="AG1468" t="s">
        <v>66</v>
      </c>
      <c r="AH1468">
        <v>0</v>
      </c>
      <c r="AI1468">
        <v>1</v>
      </c>
      <c r="AJ1468">
        <v>0</v>
      </c>
      <c r="AK1468">
        <v>0</v>
      </c>
      <c r="AL1468">
        <v>50</v>
      </c>
      <c r="AM1468">
        <v>0</v>
      </c>
      <c r="AN1468">
        <v>0</v>
      </c>
      <c r="AO1468" t="s">
        <v>67</v>
      </c>
      <c r="AR1468" t="s">
        <v>69</v>
      </c>
      <c r="AT1468">
        <v>253839313</v>
      </c>
      <c r="AU1468" t="s">
        <v>3359</v>
      </c>
      <c r="AV1468" s="1">
        <v>45125.762499999997</v>
      </c>
      <c r="AY1468" t="s">
        <v>72</v>
      </c>
      <c r="AZ1468" t="s">
        <v>73</v>
      </c>
      <c r="BA1468" t="s">
        <v>74</v>
      </c>
      <c r="BC1468">
        <v>1467</v>
      </c>
      <c r="BD1468" t="str">
        <f>IFERROR(VLOOKUP(C1468,Sheet1!$A$2:$C$52,2, FALSE), "")</f>
        <v/>
      </c>
      <c r="BE1468" t="str">
        <f>IFERROR(VLOOKUP(C1468,Sheet1!$A$2:$C$52,3, FALSE), "")</f>
        <v/>
      </c>
    </row>
    <row r="1469" spans="1:57" x14ac:dyDescent="0.35">
      <c r="A1469" s="1">
        <v>45125.402989594913</v>
      </c>
      <c r="B1469" s="1">
        <v>45125.43219486111</v>
      </c>
      <c r="C1469">
        <v>800177</v>
      </c>
      <c r="D1469" t="s">
        <v>3360</v>
      </c>
      <c r="E1469">
        <v>-1.2655346000000001</v>
      </c>
      <c r="F1469">
        <v>36.918113499999997</v>
      </c>
      <c r="G1469">
        <v>1598.9</v>
      </c>
      <c r="H1469">
        <v>4.6689999999999996</v>
      </c>
      <c r="I1469" s="1">
        <v>45125.429861111108</v>
      </c>
      <c r="J1469" t="s">
        <v>159</v>
      </c>
      <c r="K1469" t="s">
        <v>77</v>
      </c>
      <c r="L1469" t="s">
        <v>78</v>
      </c>
      <c r="M1469">
        <v>1</v>
      </c>
      <c r="N1469" t="s">
        <v>105</v>
      </c>
      <c r="O1469" t="s">
        <v>126</v>
      </c>
      <c r="P1469" t="s">
        <v>127</v>
      </c>
      <c r="Q1469" t="s">
        <v>142</v>
      </c>
      <c r="R1469">
        <v>1</v>
      </c>
      <c r="S1469">
        <v>1</v>
      </c>
      <c r="T1469">
        <v>0</v>
      </c>
      <c r="U1469">
        <v>0</v>
      </c>
      <c r="W1469" t="s">
        <v>101</v>
      </c>
      <c r="X1469">
        <v>1</v>
      </c>
      <c r="Y1469">
        <v>1</v>
      </c>
      <c r="Z1469">
        <v>1</v>
      </c>
      <c r="AA1469">
        <v>0</v>
      </c>
      <c r="AG1469" t="s">
        <v>150</v>
      </c>
      <c r="AH1469">
        <v>0</v>
      </c>
      <c r="AI1469">
        <v>1</v>
      </c>
      <c r="AJ1469">
        <v>1</v>
      </c>
      <c r="AK1469">
        <v>0</v>
      </c>
      <c r="AL1469">
        <v>50</v>
      </c>
      <c r="AM1469">
        <v>50</v>
      </c>
      <c r="AN1469">
        <v>0</v>
      </c>
      <c r="AO1469" t="s">
        <v>67</v>
      </c>
      <c r="AR1469" t="s">
        <v>69</v>
      </c>
      <c r="AS1469" t="s">
        <v>3361</v>
      </c>
      <c r="AT1469">
        <v>253839314</v>
      </c>
      <c r="AU1469" t="s">
        <v>3362</v>
      </c>
      <c r="AV1469" s="1">
        <v>45125.762499999997</v>
      </c>
      <c r="AY1469" t="s">
        <v>72</v>
      </c>
      <c r="AZ1469" t="s">
        <v>73</v>
      </c>
      <c r="BA1469" t="s">
        <v>74</v>
      </c>
      <c r="BC1469">
        <v>1468</v>
      </c>
      <c r="BD1469" t="str">
        <f>IFERROR(VLOOKUP(C1469,Sheet1!$A$2:$C$52,2, FALSE), "")</f>
        <v/>
      </c>
      <c r="BE1469" t="str">
        <f>IFERROR(VLOOKUP(C1469,Sheet1!$A$2:$C$52,3, FALSE), "")</f>
        <v/>
      </c>
    </row>
    <row r="1470" spans="1:57" x14ac:dyDescent="0.35">
      <c r="A1470" s="1">
        <v>45125.403786469913</v>
      </c>
      <c r="B1470" s="1">
        <v>45125.434688472233</v>
      </c>
      <c r="C1470">
        <v>800177</v>
      </c>
      <c r="D1470" t="s">
        <v>3363</v>
      </c>
      <c r="E1470">
        <v>-1.2655457999999999</v>
      </c>
      <c r="F1470">
        <v>36.918150799999999</v>
      </c>
      <c r="G1470">
        <v>1597.6</v>
      </c>
      <c r="H1470">
        <v>4.6749999999999998</v>
      </c>
      <c r="I1470" s="1">
        <v>45125.431944444441</v>
      </c>
      <c r="J1470" t="s">
        <v>140</v>
      </c>
      <c r="K1470" t="s">
        <v>77</v>
      </c>
      <c r="L1470" t="s">
        <v>58</v>
      </c>
      <c r="M1470">
        <v>4</v>
      </c>
      <c r="N1470" t="s">
        <v>186</v>
      </c>
      <c r="O1470" t="s">
        <v>126</v>
      </c>
      <c r="P1470" t="s">
        <v>141</v>
      </c>
      <c r="Q1470" t="s">
        <v>142</v>
      </c>
      <c r="R1470">
        <v>1</v>
      </c>
      <c r="S1470">
        <v>1</v>
      </c>
      <c r="T1470">
        <v>0</v>
      </c>
      <c r="U1470">
        <v>0</v>
      </c>
      <c r="W1470" t="s">
        <v>121</v>
      </c>
      <c r="X1470">
        <v>1</v>
      </c>
      <c r="Y1470">
        <v>1</v>
      </c>
      <c r="Z1470">
        <v>1</v>
      </c>
      <c r="AA1470">
        <v>1</v>
      </c>
      <c r="AG1470" t="s">
        <v>107</v>
      </c>
      <c r="AH1470">
        <v>0</v>
      </c>
      <c r="AI1470">
        <v>1</v>
      </c>
      <c r="AJ1470">
        <v>1</v>
      </c>
      <c r="AK1470">
        <v>0</v>
      </c>
      <c r="AL1470">
        <v>100</v>
      </c>
      <c r="AM1470">
        <v>200</v>
      </c>
      <c r="AN1470">
        <v>50</v>
      </c>
      <c r="AO1470" t="s">
        <v>82</v>
      </c>
      <c r="AP1470" t="s">
        <v>62</v>
      </c>
      <c r="AR1470" t="s">
        <v>69</v>
      </c>
      <c r="AS1470" t="s">
        <v>3364</v>
      </c>
      <c r="AT1470">
        <v>253839315</v>
      </c>
      <c r="AU1470" t="s">
        <v>3365</v>
      </c>
      <c r="AV1470" s="1">
        <v>45125.762511574067</v>
      </c>
      <c r="AY1470" t="s">
        <v>72</v>
      </c>
      <c r="AZ1470" t="s">
        <v>73</v>
      </c>
      <c r="BA1470" t="s">
        <v>74</v>
      </c>
      <c r="BC1470">
        <v>1469</v>
      </c>
      <c r="BD1470" t="str">
        <f>IFERROR(VLOOKUP(C1470,Sheet1!$A$2:$C$52,2, FALSE), "")</f>
        <v/>
      </c>
      <c r="BE1470" t="str">
        <f>IFERROR(VLOOKUP(C1470,Sheet1!$A$2:$C$52,3, FALSE), "")</f>
        <v/>
      </c>
    </row>
    <row r="1471" spans="1:57" x14ac:dyDescent="0.35">
      <c r="A1471" s="1">
        <v>45125.404207905092</v>
      </c>
      <c r="B1471" s="1">
        <v>45125.866287199067</v>
      </c>
      <c r="C1471">
        <v>800177</v>
      </c>
      <c r="D1471" t="s">
        <v>3366</v>
      </c>
      <c r="E1471">
        <v>-1.2657331000000001</v>
      </c>
      <c r="F1471">
        <v>36.918512800000002</v>
      </c>
      <c r="G1471">
        <v>1597.8</v>
      </c>
      <c r="H1471">
        <v>4.9749999999999996</v>
      </c>
      <c r="I1471" s="1">
        <v>45125.438888888893</v>
      </c>
      <c r="J1471" t="s">
        <v>159</v>
      </c>
      <c r="K1471" t="s">
        <v>77</v>
      </c>
      <c r="L1471" t="s">
        <v>58</v>
      </c>
      <c r="M1471">
        <v>2</v>
      </c>
      <c r="N1471" t="s">
        <v>105</v>
      </c>
      <c r="O1471" t="s">
        <v>91</v>
      </c>
      <c r="P1471" t="s">
        <v>141</v>
      </c>
      <c r="Q1471" t="s">
        <v>142</v>
      </c>
      <c r="R1471">
        <v>1</v>
      </c>
      <c r="S1471">
        <v>1</v>
      </c>
      <c r="T1471">
        <v>0</v>
      </c>
      <c r="U1471">
        <v>0</v>
      </c>
      <c r="W1471" t="s">
        <v>93</v>
      </c>
      <c r="X1471">
        <v>1</v>
      </c>
      <c r="Y1471">
        <v>1</v>
      </c>
      <c r="Z1471">
        <v>0</v>
      </c>
      <c r="AA1471">
        <v>0</v>
      </c>
      <c r="AG1471" t="s">
        <v>66</v>
      </c>
      <c r="AH1471">
        <v>0</v>
      </c>
      <c r="AI1471">
        <v>1</v>
      </c>
      <c r="AJ1471">
        <v>0</v>
      </c>
      <c r="AK1471">
        <v>0</v>
      </c>
      <c r="AL1471">
        <v>100</v>
      </c>
      <c r="AM1471">
        <v>200</v>
      </c>
      <c r="AN1471">
        <v>0</v>
      </c>
      <c r="AO1471" t="s">
        <v>67</v>
      </c>
      <c r="AR1471" t="s">
        <v>84</v>
      </c>
      <c r="AT1471">
        <v>253839318</v>
      </c>
      <c r="AU1471" t="s">
        <v>3367</v>
      </c>
      <c r="AV1471" s="1">
        <v>45125.762511574067</v>
      </c>
      <c r="AY1471" t="s">
        <v>72</v>
      </c>
      <c r="AZ1471" t="s">
        <v>73</v>
      </c>
      <c r="BA1471" t="s">
        <v>74</v>
      </c>
      <c r="BC1471">
        <v>1470</v>
      </c>
      <c r="BD1471" t="str">
        <f>IFERROR(VLOOKUP(C1471,Sheet1!$A$2:$C$52,2, FALSE), "")</f>
        <v/>
      </c>
      <c r="BE1471" t="str">
        <f>IFERROR(VLOOKUP(C1471,Sheet1!$A$2:$C$52,3, FALSE), "")</f>
        <v/>
      </c>
    </row>
    <row r="1472" spans="1:57" x14ac:dyDescent="0.35">
      <c r="A1472" s="1">
        <v>45125.404491608802</v>
      </c>
      <c r="B1472" s="1">
        <v>45125.865298912038</v>
      </c>
      <c r="C1472">
        <v>800177</v>
      </c>
      <c r="D1472" t="s">
        <v>3368</v>
      </c>
      <c r="E1472">
        <v>-1.2657942</v>
      </c>
      <c r="F1472">
        <v>36.918671500000002</v>
      </c>
      <c r="G1472">
        <v>1598.4</v>
      </c>
      <c r="H1472">
        <v>3.9</v>
      </c>
      <c r="I1472" s="1">
        <v>45125.435416666667</v>
      </c>
      <c r="J1472" t="s">
        <v>159</v>
      </c>
      <c r="K1472" t="s">
        <v>77</v>
      </c>
      <c r="L1472" t="s">
        <v>220</v>
      </c>
      <c r="M1472">
        <v>3</v>
      </c>
      <c r="N1472" t="s">
        <v>105</v>
      </c>
      <c r="O1472" t="s">
        <v>126</v>
      </c>
      <c r="P1472" t="s">
        <v>141</v>
      </c>
      <c r="Q1472" t="s">
        <v>142</v>
      </c>
      <c r="R1472">
        <v>1</v>
      </c>
      <c r="S1472">
        <v>1</v>
      </c>
      <c r="T1472">
        <v>0</v>
      </c>
      <c r="U1472">
        <v>0</v>
      </c>
      <c r="W1472" t="s">
        <v>93</v>
      </c>
      <c r="X1472">
        <v>1</v>
      </c>
      <c r="Y1472">
        <v>1</v>
      </c>
      <c r="Z1472">
        <v>0</v>
      </c>
      <c r="AA1472">
        <v>0</v>
      </c>
      <c r="AG1472" t="s">
        <v>66</v>
      </c>
      <c r="AH1472">
        <v>0</v>
      </c>
      <c r="AI1472">
        <v>1</v>
      </c>
      <c r="AJ1472">
        <v>0</v>
      </c>
      <c r="AK1472">
        <v>0</v>
      </c>
      <c r="AL1472">
        <v>100</v>
      </c>
      <c r="AM1472">
        <v>0</v>
      </c>
      <c r="AN1472">
        <v>0</v>
      </c>
      <c r="AO1472" t="s">
        <v>82</v>
      </c>
      <c r="AP1472" t="s">
        <v>62</v>
      </c>
      <c r="AR1472" t="s">
        <v>69</v>
      </c>
      <c r="AT1472">
        <v>253839320</v>
      </c>
      <c r="AU1472" t="s">
        <v>3369</v>
      </c>
      <c r="AV1472" s="1">
        <v>45125.762523148151</v>
      </c>
      <c r="AY1472" t="s">
        <v>72</v>
      </c>
      <c r="AZ1472" t="s">
        <v>73</v>
      </c>
      <c r="BA1472" t="s">
        <v>74</v>
      </c>
      <c r="BC1472">
        <v>1471</v>
      </c>
      <c r="BD1472" t="str">
        <f>IFERROR(VLOOKUP(C1472,Sheet1!$A$2:$C$52,2, FALSE), "")</f>
        <v/>
      </c>
      <c r="BE1472" t="str">
        <f>IFERROR(VLOOKUP(C1472,Sheet1!$A$2:$C$52,3, FALSE), "")</f>
        <v/>
      </c>
    </row>
    <row r="1473" spans="1:57" x14ac:dyDescent="0.35">
      <c r="A1473" s="1">
        <v>45125.404936874998</v>
      </c>
      <c r="B1473" s="1">
        <v>45125.868031666672</v>
      </c>
      <c r="C1473">
        <v>800177</v>
      </c>
      <c r="D1473" t="s">
        <v>3370</v>
      </c>
      <c r="E1473">
        <v>-1.26586</v>
      </c>
      <c r="F1473">
        <v>36.919072499999999</v>
      </c>
      <c r="G1473">
        <v>1597.9</v>
      </c>
      <c r="H1473">
        <v>4.0750000000000002</v>
      </c>
      <c r="I1473" s="1">
        <v>45125.444444444453</v>
      </c>
      <c r="J1473" t="s">
        <v>159</v>
      </c>
      <c r="K1473" t="s">
        <v>77</v>
      </c>
      <c r="L1473" t="s">
        <v>58</v>
      </c>
      <c r="M1473">
        <v>2</v>
      </c>
      <c r="N1473" t="s">
        <v>105</v>
      </c>
      <c r="O1473" t="s">
        <v>126</v>
      </c>
      <c r="P1473" t="s">
        <v>141</v>
      </c>
      <c r="Q1473" t="s">
        <v>142</v>
      </c>
      <c r="R1473">
        <v>1</v>
      </c>
      <c r="S1473">
        <v>1</v>
      </c>
      <c r="T1473">
        <v>0</v>
      </c>
      <c r="U1473">
        <v>0</v>
      </c>
      <c r="W1473" t="s">
        <v>101</v>
      </c>
      <c r="X1473">
        <v>1</v>
      </c>
      <c r="Y1473">
        <v>1</v>
      </c>
      <c r="Z1473">
        <v>1</v>
      </c>
      <c r="AA1473">
        <v>0</v>
      </c>
      <c r="AG1473" t="s">
        <v>150</v>
      </c>
      <c r="AH1473">
        <v>0</v>
      </c>
      <c r="AI1473">
        <v>1</v>
      </c>
      <c r="AJ1473">
        <v>1</v>
      </c>
      <c r="AK1473">
        <v>0</v>
      </c>
      <c r="AL1473">
        <v>50</v>
      </c>
      <c r="AM1473">
        <v>50</v>
      </c>
      <c r="AN1473">
        <v>0</v>
      </c>
      <c r="AO1473" t="s">
        <v>67</v>
      </c>
      <c r="AR1473" t="s">
        <v>69</v>
      </c>
      <c r="AT1473">
        <v>253839324</v>
      </c>
      <c r="AU1473" t="s">
        <v>3371</v>
      </c>
      <c r="AV1473" s="1">
        <v>45125.762523148151</v>
      </c>
      <c r="AY1473" t="s">
        <v>72</v>
      </c>
      <c r="AZ1473" t="s">
        <v>73</v>
      </c>
      <c r="BA1473" t="s">
        <v>74</v>
      </c>
      <c r="BC1473">
        <v>1472</v>
      </c>
      <c r="BD1473" t="str">
        <f>IFERROR(VLOOKUP(C1473,Sheet1!$A$2:$C$52,2, FALSE), "")</f>
        <v/>
      </c>
      <c r="BE1473" t="str">
        <f>IFERROR(VLOOKUP(C1473,Sheet1!$A$2:$C$52,3, FALSE), "")</f>
        <v/>
      </c>
    </row>
    <row r="1474" spans="1:57" x14ac:dyDescent="0.35">
      <c r="A1474" s="1">
        <v>45125.405361493053</v>
      </c>
      <c r="B1474" s="1">
        <v>45125.870015509259</v>
      </c>
      <c r="C1474">
        <v>800177</v>
      </c>
      <c r="D1474" t="s">
        <v>3372</v>
      </c>
      <c r="E1474">
        <v>-1.2659762000000001</v>
      </c>
      <c r="F1474">
        <v>36.919350000000001</v>
      </c>
      <c r="G1474">
        <v>1597.4</v>
      </c>
      <c r="H1474">
        <v>4.8330000000000002</v>
      </c>
      <c r="I1474" s="1">
        <v>45125.45</v>
      </c>
      <c r="J1474" t="s">
        <v>76</v>
      </c>
      <c r="K1474" t="s">
        <v>57</v>
      </c>
      <c r="L1474" t="s">
        <v>78</v>
      </c>
      <c r="M1474">
        <v>0</v>
      </c>
      <c r="N1474" t="s">
        <v>59</v>
      </c>
      <c r="O1474" t="s">
        <v>79</v>
      </c>
      <c r="P1474" t="s">
        <v>127</v>
      </c>
      <c r="Q1474" t="s">
        <v>106</v>
      </c>
      <c r="R1474">
        <v>1</v>
      </c>
      <c r="S1474">
        <v>0</v>
      </c>
      <c r="T1474">
        <v>1</v>
      </c>
      <c r="U1474">
        <v>0</v>
      </c>
      <c r="W1474" t="s">
        <v>81</v>
      </c>
      <c r="X1474">
        <v>1</v>
      </c>
      <c r="Y1474">
        <v>1</v>
      </c>
      <c r="Z1474">
        <v>0</v>
      </c>
      <c r="AA1474">
        <v>1</v>
      </c>
      <c r="AB1474" t="s">
        <v>65</v>
      </c>
      <c r="AC1474">
        <v>0</v>
      </c>
      <c r="AD1474">
        <v>0</v>
      </c>
      <c r="AE1474">
        <v>1</v>
      </c>
      <c r="AF1474">
        <v>0</v>
      </c>
      <c r="AL1474">
        <v>50</v>
      </c>
      <c r="AM1474">
        <v>20</v>
      </c>
      <c r="AN1474">
        <v>20</v>
      </c>
      <c r="AO1474" t="s">
        <v>82</v>
      </c>
      <c r="AP1474" t="s">
        <v>210</v>
      </c>
      <c r="AR1474" t="s">
        <v>69</v>
      </c>
      <c r="AT1474">
        <v>253839327</v>
      </c>
      <c r="AU1474" t="s">
        <v>3373</v>
      </c>
      <c r="AV1474" s="1">
        <v>45125.76253472222</v>
      </c>
      <c r="AY1474" t="s">
        <v>72</v>
      </c>
      <c r="AZ1474" t="s">
        <v>73</v>
      </c>
      <c r="BA1474" t="s">
        <v>74</v>
      </c>
      <c r="BC1474">
        <v>1473</v>
      </c>
      <c r="BD1474" t="str">
        <f>IFERROR(VLOOKUP(C1474,Sheet1!$A$2:$C$52,2, FALSE), "")</f>
        <v/>
      </c>
      <c r="BE1474" t="str">
        <f>IFERROR(VLOOKUP(C1474,Sheet1!$A$2:$C$52,3, FALSE), "")</f>
        <v/>
      </c>
    </row>
    <row r="1475" spans="1:57" x14ac:dyDescent="0.35">
      <c r="A1475" s="1">
        <v>45125.405657962961</v>
      </c>
      <c r="B1475" s="1">
        <v>45125.871621296297</v>
      </c>
      <c r="C1475">
        <v>800177</v>
      </c>
      <c r="D1475" t="s">
        <v>3374</v>
      </c>
      <c r="E1475">
        <v>-1.2662224</v>
      </c>
      <c r="F1475">
        <v>36.919653799999999</v>
      </c>
      <c r="G1475">
        <v>1597.8</v>
      </c>
      <c r="H1475">
        <v>4.8109999999999999</v>
      </c>
      <c r="I1475" s="1">
        <v>45125.460416666669</v>
      </c>
      <c r="J1475" t="s">
        <v>140</v>
      </c>
      <c r="K1475" t="s">
        <v>57</v>
      </c>
      <c r="L1475" t="s">
        <v>289</v>
      </c>
      <c r="M1475">
        <v>4</v>
      </c>
      <c r="N1475" t="s">
        <v>63</v>
      </c>
      <c r="O1475" t="s">
        <v>126</v>
      </c>
      <c r="P1475" t="s">
        <v>127</v>
      </c>
      <c r="Q1475" t="s">
        <v>112</v>
      </c>
      <c r="R1475">
        <v>1</v>
      </c>
      <c r="S1475">
        <v>1</v>
      </c>
      <c r="T1475">
        <v>0</v>
      </c>
      <c r="U1475">
        <v>0</v>
      </c>
      <c r="W1475" t="s">
        <v>93</v>
      </c>
      <c r="X1475">
        <v>1</v>
      </c>
      <c r="Y1475">
        <v>1</v>
      </c>
      <c r="Z1475">
        <v>0</v>
      </c>
      <c r="AA1475">
        <v>0</v>
      </c>
      <c r="AG1475" t="s">
        <v>66</v>
      </c>
      <c r="AH1475">
        <v>0</v>
      </c>
      <c r="AI1475">
        <v>1</v>
      </c>
      <c r="AJ1475">
        <v>0</v>
      </c>
      <c r="AK1475">
        <v>0</v>
      </c>
      <c r="AL1475">
        <v>20</v>
      </c>
      <c r="AM1475">
        <v>0</v>
      </c>
      <c r="AN1475">
        <v>0</v>
      </c>
      <c r="AO1475" t="s">
        <v>67</v>
      </c>
      <c r="AR1475" t="s">
        <v>94</v>
      </c>
      <c r="AT1475">
        <v>253839329</v>
      </c>
      <c r="AU1475" t="s">
        <v>3375</v>
      </c>
      <c r="AV1475" s="1">
        <v>45125.76253472222</v>
      </c>
      <c r="AY1475" t="s">
        <v>72</v>
      </c>
      <c r="AZ1475" t="s">
        <v>73</v>
      </c>
      <c r="BA1475" t="s">
        <v>74</v>
      </c>
      <c r="BC1475">
        <v>1474</v>
      </c>
      <c r="BD1475" t="str">
        <f>IFERROR(VLOOKUP(C1475,Sheet1!$A$2:$C$52,2, FALSE), "")</f>
        <v/>
      </c>
      <c r="BE1475" t="str">
        <f>IFERROR(VLOOKUP(C1475,Sheet1!$A$2:$C$52,3, FALSE), "")</f>
        <v/>
      </c>
    </row>
    <row r="1476" spans="1:57" x14ac:dyDescent="0.35">
      <c r="A1476" s="1">
        <v>45125.405963391197</v>
      </c>
      <c r="B1476" s="1">
        <v>45125.874570150459</v>
      </c>
      <c r="C1476">
        <v>800177</v>
      </c>
      <c r="D1476" t="s">
        <v>3376</v>
      </c>
      <c r="E1476">
        <v>-1.2662475</v>
      </c>
      <c r="F1476">
        <v>36.919717900000002</v>
      </c>
      <c r="G1476">
        <v>1597.8</v>
      </c>
      <c r="H1476">
        <v>4.1500000000000004</v>
      </c>
      <c r="I1476" s="1">
        <v>45125.470138888893</v>
      </c>
      <c r="J1476" t="s">
        <v>159</v>
      </c>
      <c r="K1476" t="s">
        <v>77</v>
      </c>
      <c r="L1476" t="s">
        <v>58</v>
      </c>
      <c r="M1476">
        <v>3</v>
      </c>
      <c r="N1476" t="s">
        <v>105</v>
      </c>
      <c r="O1476" t="s">
        <v>126</v>
      </c>
      <c r="P1476" t="s">
        <v>141</v>
      </c>
      <c r="Q1476" t="s">
        <v>514</v>
      </c>
      <c r="R1476">
        <v>1</v>
      </c>
      <c r="S1476">
        <v>1</v>
      </c>
      <c r="T1476">
        <v>1</v>
      </c>
      <c r="U1476">
        <v>0</v>
      </c>
      <c r="W1476" t="s">
        <v>81</v>
      </c>
      <c r="X1476">
        <v>1</v>
      </c>
      <c r="Y1476">
        <v>1</v>
      </c>
      <c r="Z1476">
        <v>0</v>
      </c>
      <c r="AA1476">
        <v>1</v>
      </c>
      <c r="AB1476" t="s">
        <v>150</v>
      </c>
      <c r="AC1476">
        <v>0</v>
      </c>
      <c r="AD1476">
        <v>1</v>
      </c>
      <c r="AE1476">
        <v>1</v>
      </c>
      <c r="AF1476">
        <v>0</v>
      </c>
      <c r="AG1476" t="s">
        <v>107</v>
      </c>
      <c r="AH1476">
        <v>0</v>
      </c>
      <c r="AI1476">
        <v>1</v>
      </c>
      <c r="AJ1476">
        <v>1</v>
      </c>
      <c r="AK1476">
        <v>0</v>
      </c>
      <c r="AL1476">
        <v>200</v>
      </c>
      <c r="AM1476">
        <v>50</v>
      </c>
      <c r="AN1476">
        <v>20</v>
      </c>
      <c r="AO1476" t="s">
        <v>82</v>
      </c>
      <c r="AP1476" t="s">
        <v>62</v>
      </c>
      <c r="AR1476" t="s">
        <v>69</v>
      </c>
      <c r="AT1476">
        <v>253839330</v>
      </c>
      <c r="AU1476" t="s">
        <v>3377</v>
      </c>
      <c r="AV1476" s="1">
        <v>45125.762546296297</v>
      </c>
      <c r="AY1476" t="s">
        <v>72</v>
      </c>
      <c r="AZ1476" t="s">
        <v>73</v>
      </c>
      <c r="BA1476" t="s">
        <v>74</v>
      </c>
      <c r="BC1476">
        <v>1475</v>
      </c>
      <c r="BD1476" t="str">
        <f>IFERROR(VLOOKUP(C1476,Sheet1!$A$2:$C$52,2, FALSE), "")</f>
        <v/>
      </c>
      <c r="BE1476" t="str">
        <f>IFERROR(VLOOKUP(C1476,Sheet1!$A$2:$C$52,3, FALSE), "")</f>
        <v/>
      </c>
    </row>
    <row r="1477" spans="1:57" x14ac:dyDescent="0.35">
      <c r="A1477" s="1">
        <v>45125.406241550932</v>
      </c>
      <c r="B1477" s="1">
        <v>45125.428855844897</v>
      </c>
      <c r="C1477">
        <v>800177</v>
      </c>
      <c r="D1477" t="s">
        <v>3378</v>
      </c>
      <c r="E1477">
        <v>-1.2664473999999999</v>
      </c>
      <c r="F1477">
        <v>36.920156200000001</v>
      </c>
      <c r="G1477">
        <v>1598.7</v>
      </c>
      <c r="H1477">
        <v>4.7910000000000004</v>
      </c>
      <c r="I1477" s="1">
        <v>45125.427083333343</v>
      </c>
      <c r="J1477" t="s">
        <v>76</v>
      </c>
      <c r="K1477" t="s">
        <v>57</v>
      </c>
      <c r="L1477" t="s">
        <v>78</v>
      </c>
      <c r="M1477">
        <v>0</v>
      </c>
      <c r="N1477" t="s">
        <v>59</v>
      </c>
      <c r="O1477" t="s">
        <v>126</v>
      </c>
      <c r="P1477" t="s">
        <v>127</v>
      </c>
      <c r="Q1477" t="s">
        <v>106</v>
      </c>
      <c r="R1477">
        <v>1</v>
      </c>
      <c r="S1477">
        <v>0</v>
      </c>
      <c r="T1477">
        <v>1</v>
      </c>
      <c r="U1477">
        <v>0</v>
      </c>
      <c r="W1477" t="s">
        <v>203</v>
      </c>
      <c r="X1477">
        <v>1</v>
      </c>
      <c r="Y1477">
        <v>1</v>
      </c>
      <c r="Z1477">
        <v>0</v>
      </c>
      <c r="AA1477">
        <v>0</v>
      </c>
      <c r="AB1477" t="s">
        <v>65</v>
      </c>
      <c r="AC1477">
        <v>0</v>
      </c>
      <c r="AD1477">
        <v>0</v>
      </c>
      <c r="AE1477">
        <v>1</v>
      </c>
      <c r="AF1477">
        <v>0</v>
      </c>
      <c r="AL1477">
        <v>100</v>
      </c>
      <c r="AM1477">
        <v>100</v>
      </c>
      <c r="AN1477">
        <v>0</v>
      </c>
      <c r="AO1477" t="s">
        <v>82</v>
      </c>
      <c r="AP1477" t="s">
        <v>68</v>
      </c>
      <c r="AQ1477" t="s">
        <v>3379</v>
      </c>
      <c r="AR1477" t="s">
        <v>94</v>
      </c>
      <c r="AT1477">
        <v>253839332</v>
      </c>
      <c r="AU1477" t="s">
        <v>3380</v>
      </c>
      <c r="AV1477" s="1">
        <v>45125.762546296297</v>
      </c>
      <c r="AY1477" t="s">
        <v>72</v>
      </c>
      <c r="AZ1477" t="s">
        <v>73</v>
      </c>
      <c r="BA1477" t="s">
        <v>74</v>
      </c>
      <c r="BC1477">
        <v>1476</v>
      </c>
      <c r="BD1477" t="str">
        <f>IFERROR(VLOOKUP(C1477,Sheet1!$A$2:$C$52,2, FALSE), "")</f>
        <v/>
      </c>
      <c r="BE1477" t="str">
        <f>IFERROR(VLOOKUP(C1477,Sheet1!$A$2:$C$52,3, FALSE), "")</f>
        <v/>
      </c>
    </row>
    <row r="1478" spans="1:57" x14ac:dyDescent="0.35">
      <c r="A1478" s="1">
        <v>45125.856336111108</v>
      </c>
      <c r="B1478" s="1">
        <v>45125.859895127323</v>
      </c>
      <c r="C1478">
        <v>800110</v>
      </c>
      <c r="D1478" t="s">
        <v>3381</v>
      </c>
      <c r="E1478">
        <v>-1.2105516000000001</v>
      </c>
      <c r="F1478">
        <v>36.921050100000002</v>
      </c>
      <c r="G1478">
        <v>1530.5</v>
      </c>
      <c r="H1478">
        <v>92.9</v>
      </c>
      <c r="I1478" s="1">
        <v>45125.388888888891</v>
      </c>
      <c r="J1478">
        <v>60</v>
      </c>
      <c r="K1478" t="s">
        <v>77</v>
      </c>
      <c r="L1478" t="s">
        <v>289</v>
      </c>
      <c r="M1478">
        <v>5</v>
      </c>
      <c r="N1478" t="s">
        <v>186</v>
      </c>
      <c r="O1478" t="s">
        <v>60</v>
      </c>
      <c r="Q1478" t="s">
        <v>62</v>
      </c>
      <c r="R1478">
        <v>1</v>
      </c>
      <c r="S1478">
        <v>0</v>
      </c>
      <c r="T1478">
        <v>0</v>
      </c>
      <c r="U1478">
        <v>0</v>
      </c>
      <c r="W1478" t="s">
        <v>93</v>
      </c>
      <c r="X1478">
        <v>1</v>
      </c>
      <c r="Y1478">
        <v>1</v>
      </c>
      <c r="Z1478">
        <v>0</v>
      </c>
      <c r="AA1478">
        <v>0</v>
      </c>
      <c r="AL1478">
        <v>20</v>
      </c>
      <c r="AO1478" t="s">
        <v>67</v>
      </c>
      <c r="AR1478" t="s">
        <v>94</v>
      </c>
      <c r="AT1478">
        <v>253841901</v>
      </c>
      <c r="AU1478" t="s">
        <v>3382</v>
      </c>
      <c r="AV1478" s="1">
        <v>45125.770682870367</v>
      </c>
      <c r="AY1478" t="s">
        <v>72</v>
      </c>
      <c r="AZ1478" t="s">
        <v>73</v>
      </c>
      <c r="BA1478" t="s">
        <v>74</v>
      </c>
      <c r="BC1478">
        <v>1477</v>
      </c>
      <c r="BD1478" t="str">
        <f>IFERROR(VLOOKUP(C1478,Sheet1!$A$2:$C$52,2, FALSE), "")</f>
        <v>Ruiru</v>
      </c>
      <c r="BE1478" t="str">
        <f>IFERROR(VLOOKUP(C1478,Sheet1!$A$2:$C$52,3, FALSE), "")</f>
        <v>Kiambu</v>
      </c>
    </row>
    <row r="1479" spans="1:57" x14ac:dyDescent="0.35">
      <c r="A1479" s="1">
        <v>45125.859930115737</v>
      </c>
      <c r="B1479" s="1">
        <v>45125.861329930558</v>
      </c>
      <c r="C1479">
        <v>800110</v>
      </c>
      <c r="D1479" t="s">
        <v>3383</v>
      </c>
      <c r="E1479">
        <v>-1.2106897000000001</v>
      </c>
      <c r="F1479">
        <v>36.920818099999998</v>
      </c>
      <c r="G1479">
        <v>1531.400024414062</v>
      </c>
      <c r="H1479">
        <v>94.733000000000004</v>
      </c>
      <c r="I1479" s="1">
        <v>45125.413194444453</v>
      </c>
      <c r="J1479" t="s">
        <v>104</v>
      </c>
      <c r="K1479" t="s">
        <v>57</v>
      </c>
      <c r="L1479" t="s">
        <v>78</v>
      </c>
      <c r="N1479" t="s">
        <v>105</v>
      </c>
      <c r="O1479" t="s">
        <v>79</v>
      </c>
      <c r="P1479" t="s">
        <v>61</v>
      </c>
      <c r="Q1479" t="s">
        <v>112</v>
      </c>
      <c r="R1479">
        <v>1</v>
      </c>
      <c r="S1479">
        <v>1</v>
      </c>
      <c r="T1479">
        <v>0</v>
      </c>
      <c r="U1479">
        <v>0</v>
      </c>
      <c r="W1479" t="s">
        <v>93</v>
      </c>
      <c r="X1479">
        <v>1</v>
      </c>
      <c r="Y1479">
        <v>1</v>
      </c>
      <c r="Z1479">
        <v>0</v>
      </c>
      <c r="AA1479">
        <v>0</v>
      </c>
      <c r="AL1479">
        <v>50</v>
      </c>
      <c r="AO1479" t="s">
        <v>67</v>
      </c>
      <c r="AR1479" t="s">
        <v>94</v>
      </c>
      <c r="AT1479">
        <v>253841906</v>
      </c>
      <c r="AU1479" t="s">
        <v>3384</v>
      </c>
      <c r="AV1479" s="1">
        <v>45125.770694444444</v>
      </c>
      <c r="AY1479" t="s">
        <v>72</v>
      </c>
      <c r="AZ1479" t="s">
        <v>73</v>
      </c>
      <c r="BA1479" t="s">
        <v>74</v>
      </c>
      <c r="BC1479">
        <v>1478</v>
      </c>
      <c r="BD1479" t="str">
        <f>IFERROR(VLOOKUP(C1479,Sheet1!$A$2:$C$52,2, FALSE), "")</f>
        <v>Ruiru</v>
      </c>
      <c r="BE1479" t="str">
        <f>IFERROR(VLOOKUP(C1479,Sheet1!$A$2:$C$52,3, FALSE), "")</f>
        <v>Kiambu</v>
      </c>
    </row>
    <row r="1480" spans="1:57" x14ac:dyDescent="0.35">
      <c r="A1480" s="1">
        <v>45125.861361724543</v>
      </c>
      <c r="B1480" s="1">
        <v>45125.862377557867</v>
      </c>
      <c r="C1480">
        <v>800110</v>
      </c>
      <c r="D1480" t="s">
        <v>3385</v>
      </c>
      <c r="E1480">
        <v>-1.2109127</v>
      </c>
      <c r="F1480">
        <v>36.9204474</v>
      </c>
      <c r="G1480">
        <v>1531.400024414062</v>
      </c>
      <c r="H1480">
        <v>88</v>
      </c>
      <c r="I1480" s="1">
        <v>45125.434027777781</v>
      </c>
      <c r="J1480" t="s">
        <v>76</v>
      </c>
      <c r="K1480" t="s">
        <v>57</v>
      </c>
      <c r="L1480" t="s">
        <v>58</v>
      </c>
      <c r="M1480">
        <v>1</v>
      </c>
      <c r="N1480" t="s">
        <v>59</v>
      </c>
      <c r="O1480" t="s">
        <v>60</v>
      </c>
      <c r="P1480" t="s">
        <v>61</v>
      </c>
      <c r="Q1480" t="s">
        <v>62</v>
      </c>
      <c r="R1480">
        <v>1</v>
      </c>
      <c r="S1480">
        <v>0</v>
      </c>
      <c r="T1480">
        <v>0</v>
      </c>
      <c r="U1480">
        <v>0</v>
      </c>
      <c r="W1480" t="s">
        <v>93</v>
      </c>
      <c r="X1480">
        <v>1</v>
      </c>
      <c r="Y1480">
        <v>1</v>
      </c>
      <c r="Z1480">
        <v>0</v>
      </c>
      <c r="AA1480">
        <v>0</v>
      </c>
      <c r="AL1480">
        <v>20</v>
      </c>
      <c r="AO1480" t="s">
        <v>67</v>
      </c>
      <c r="AR1480" t="s">
        <v>84</v>
      </c>
      <c r="AT1480">
        <v>253841914</v>
      </c>
      <c r="AU1480" t="s">
        <v>3386</v>
      </c>
      <c r="AV1480" s="1">
        <v>45125.77070601852</v>
      </c>
      <c r="AY1480" t="s">
        <v>72</v>
      </c>
      <c r="AZ1480" t="s">
        <v>73</v>
      </c>
      <c r="BA1480" t="s">
        <v>74</v>
      </c>
      <c r="BC1480">
        <v>1479</v>
      </c>
      <c r="BD1480" t="str">
        <f>IFERROR(VLOOKUP(C1480,Sheet1!$A$2:$C$52,2, FALSE), "")</f>
        <v>Ruiru</v>
      </c>
      <c r="BE1480" t="str">
        <f>IFERROR(VLOOKUP(C1480,Sheet1!$A$2:$C$52,3, FALSE), "")</f>
        <v>Kiambu</v>
      </c>
    </row>
    <row r="1481" spans="1:57" x14ac:dyDescent="0.35">
      <c r="A1481" s="1">
        <v>45125.862422488433</v>
      </c>
      <c r="B1481" s="1">
        <v>45125.865057291667</v>
      </c>
      <c r="C1481">
        <v>800110</v>
      </c>
      <c r="D1481" t="s">
        <v>3387</v>
      </c>
      <c r="E1481">
        <v>-1.2109019000000001</v>
      </c>
      <c r="F1481">
        <v>36.920455400000002</v>
      </c>
      <c r="G1481">
        <v>1531.400024414062</v>
      </c>
      <c r="H1481">
        <v>77.599999999999994</v>
      </c>
      <c r="I1481" s="1">
        <v>45125.449305555558</v>
      </c>
      <c r="J1481" t="s">
        <v>56</v>
      </c>
      <c r="K1481" t="s">
        <v>77</v>
      </c>
      <c r="L1481" t="s">
        <v>58</v>
      </c>
      <c r="M1481">
        <v>3</v>
      </c>
      <c r="N1481" t="s">
        <v>105</v>
      </c>
      <c r="O1481" t="s">
        <v>91</v>
      </c>
      <c r="P1481" t="s">
        <v>141</v>
      </c>
      <c r="Q1481" t="s">
        <v>106</v>
      </c>
      <c r="R1481">
        <v>1</v>
      </c>
      <c r="S1481">
        <v>0</v>
      </c>
      <c r="T1481">
        <v>1</v>
      </c>
      <c r="U1481">
        <v>0</v>
      </c>
      <c r="V1481" t="s">
        <v>598</v>
      </c>
      <c r="W1481" t="s">
        <v>1681</v>
      </c>
      <c r="X1481">
        <v>1</v>
      </c>
      <c r="Y1481">
        <v>1</v>
      </c>
      <c r="Z1481">
        <v>1</v>
      </c>
      <c r="AA1481">
        <v>0</v>
      </c>
      <c r="AB1481" t="s">
        <v>65</v>
      </c>
      <c r="AC1481">
        <v>0</v>
      </c>
      <c r="AD1481">
        <v>0</v>
      </c>
      <c r="AE1481">
        <v>1</v>
      </c>
      <c r="AF1481">
        <v>0</v>
      </c>
      <c r="AL1481">
        <v>50</v>
      </c>
      <c r="AM1481">
        <v>50</v>
      </c>
      <c r="AO1481" t="s">
        <v>67</v>
      </c>
      <c r="AR1481" t="s">
        <v>94</v>
      </c>
      <c r="AT1481">
        <v>253841927</v>
      </c>
      <c r="AU1481" t="s">
        <v>3388</v>
      </c>
      <c r="AV1481" s="1">
        <v>45125.77071759259</v>
      </c>
      <c r="AY1481" t="s">
        <v>72</v>
      </c>
      <c r="AZ1481" t="s">
        <v>73</v>
      </c>
      <c r="BA1481" t="s">
        <v>74</v>
      </c>
      <c r="BC1481">
        <v>1480</v>
      </c>
      <c r="BD1481" t="str">
        <f>IFERROR(VLOOKUP(C1481,Sheet1!$A$2:$C$52,2, FALSE), "")</f>
        <v>Ruiru</v>
      </c>
      <c r="BE1481" t="str">
        <f>IFERROR(VLOOKUP(C1481,Sheet1!$A$2:$C$52,3, FALSE), "")</f>
        <v>Kiambu</v>
      </c>
    </row>
    <row r="1482" spans="1:57" x14ac:dyDescent="0.35">
      <c r="A1482" s="1">
        <v>45125.866521770833</v>
      </c>
      <c r="B1482" s="1">
        <v>45125.867760046298</v>
      </c>
      <c r="C1482">
        <v>800110</v>
      </c>
      <c r="D1482" t="s">
        <v>3389</v>
      </c>
      <c r="E1482">
        <v>-1.2105113000000001</v>
      </c>
      <c r="F1482">
        <v>36.921114000000003</v>
      </c>
      <c r="G1482">
        <v>1530.5</v>
      </c>
      <c r="H1482">
        <v>62.25</v>
      </c>
      <c r="I1482" s="1">
        <v>45125.482638888891</v>
      </c>
      <c r="J1482" t="s">
        <v>76</v>
      </c>
      <c r="K1482" t="s">
        <v>77</v>
      </c>
      <c r="L1482" t="s">
        <v>58</v>
      </c>
      <c r="M1482">
        <v>3</v>
      </c>
      <c r="N1482" t="s">
        <v>105</v>
      </c>
      <c r="O1482" t="s">
        <v>91</v>
      </c>
      <c r="P1482" t="s">
        <v>127</v>
      </c>
      <c r="Q1482" t="s">
        <v>62</v>
      </c>
      <c r="R1482">
        <v>1</v>
      </c>
      <c r="S1482">
        <v>0</v>
      </c>
      <c r="T1482">
        <v>0</v>
      </c>
      <c r="U1482">
        <v>0</v>
      </c>
      <c r="W1482" t="s">
        <v>93</v>
      </c>
      <c r="X1482">
        <v>1</v>
      </c>
      <c r="Y1482">
        <v>1</v>
      </c>
      <c r="Z1482">
        <v>0</v>
      </c>
      <c r="AA1482">
        <v>0</v>
      </c>
      <c r="AL1482">
        <v>50</v>
      </c>
      <c r="AO1482" t="s">
        <v>67</v>
      </c>
      <c r="AT1482">
        <v>253841939</v>
      </c>
      <c r="AU1482" t="s">
        <v>3390</v>
      </c>
      <c r="AV1482" s="1">
        <v>45125.770740740743</v>
      </c>
      <c r="AY1482" t="s">
        <v>72</v>
      </c>
      <c r="AZ1482" t="s">
        <v>73</v>
      </c>
      <c r="BA1482" t="s">
        <v>74</v>
      </c>
      <c r="BC1482">
        <v>1481</v>
      </c>
      <c r="BD1482" t="str">
        <f>IFERROR(VLOOKUP(C1482,Sheet1!$A$2:$C$52,2, FALSE), "")</f>
        <v>Ruiru</v>
      </c>
      <c r="BE1482" t="str">
        <f>IFERROR(VLOOKUP(C1482,Sheet1!$A$2:$C$52,3, FALSE), "")</f>
        <v>Kiambu</v>
      </c>
    </row>
    <row r="1483" spans="1:57" x14ac:dyDescent="0.35">
      <c r="A1483" s="1">
        <v>45125.867791770826</v>
      </c>
      <c r="B1483" s="1">
        <v>45125.868655810184</v>
      </c>
      <c r="C1483">
        <v>800110</v>
      </c>
      <c r="D1483" t="s">
        <v>3391</v>
      </c>
      <c r="E1483">
        <v>-1.2109166</v>
      </c>
      <c r="F1483">
        <v>36.920492099999997</v>
      </c>
      <c r="G1483">
        <v>1531.400024414062</v>
      </c>
      <c r="H1483">
        <v>92.9</v>
      </c>
      <c r="I1483" s="1">
        <v>45125.499305555553</v>
      </c>
      <c r="J1483" t="s">
        <v>76</v>
      </c>
      <c r="K1483" t="s">
        <v>77</v>
      </c>
      <c r="L1483" t="s">
        <v>58</v>
      </c>
      <c r="M1483">
        <v>2</v>
      </c>
      <c r="N1483" t="s">
        <v>59</v>
      </c>
      <c r="O1483" t="s">
        <v>126</v>
      </c>
      <c r="P1483" t="s">
        <v>141</v>
      </c>
      <c r="Q1483" t="s">
        <v>112</v>
      </c>
      <c r="R1483">
        <v>1</v>
      </c>
      <c r="S1483">
        <v>1</v>
      </c>
      <c r="T1483">
        <v>0</v>
      </c>
      <c r="U1483">
        <v>0</v>
      </c>
      <c r="W1483" t="s">
        <v>93</v>
      </c>
      <c r="X1483">
        <v>1</v>
      </c>
      <c r="Y1483">
        <v>1</v>
      </c>
      <c r="Z1483">
        <v>0</v>
      </c>
      <c r="AA1483">
        <v>0</v>
      </c>
      <c r="AG1483" t="s">
        <v>150</v>
      </c>
      <c r="AH1483">
        <v>0</v>
      </c>
      <c r="AI1483">
        <v>1</v>
      </c>
      <c r="AJ1483">
        <v>1</v>
      </c>
      <c r="AK1483">
        <v>0</v>
      </c>
      <c r="AL1483">
        <v>50</v>
      </c>
      <c r="AM1483">
        <v>50</v>
      </c>
      <c r="AO1483" t="s">
        <v>67</v>
      </c>
      <c r="AR1483" t="s">
        <v>94</v>
      </c>
      <c r="AT1483">
        <v>253841948</v>
      </c>
      <c r="AU1483" t="s">
        <v>3392</v>
      </c>
      <c r="AV1483" s="1">
        <v>45125.770752314813</v>
      </c>
      <c r="AY1483" t="s">
        <v>72</v>
      </c>
      <c r="AZ1483" t="s">
        <v>73</v>
      </c>
      <c r="BA1483" t="s">
        <v>74</v>
      </c>
      <c r="BC1483">
        <v>1482</v>
      </c>
      <c r="BD1483" t="str">
        <f>IFERROR(VLOOKUP(C1483,Sheet1!$A$2:$C$52,2, FALSE), "")</f>
        <v>Ruiru</v>
      </c>
      <c r="BE1483" t="str">
        <f>IFERROR(VLOOKUP(C1483,Sheet1!$A$2:$C$52,3, FALSE), "")</f>
        <v>Kiambu</v>
      </c>
    </row>
    <row r="1484" spans="1:57" x14ac:dyDescent="0.35">
      <c r="A1484" s="1">
        <v>45125.868688298608</v>
      </c>
      <c r="B1484" s="1">
        <v>45125.869873622687</v>
      </c>
      <c r="C1484">
        <v>800110</v>
      </c>
      <c r="D1484" t="s">
        <v>3393</v>
      </c>
      <c r="E1484">
        <v>-1.210526</v>
      </c>
      <c r="F1484">
        <v>36.921090399999997</v>
      </c>
      <c r="G1484">
        <v>1530.5</v>
      </c>
      <c r="H1484">
        <v>64.099999999999994</v>
      </c>
      <c r="I1484" s="1">
        <v>45125.521527777782</v>
      </c>
      <c r="J1484" t="s">
        <v>56</v>
      </c>
      <c r="K1484" t="s">
        <v>77</v>
      </c>
      <c r="L1484" t="s">
        <v>58</v>
      </c>
      <c r="M1484">
        <v>3</v>
      </c>
      <c r="N1484" t="s">
        <v>59</v>
      </c>
      <c r="O1484" t="s">
        <v>91</v>
      </c>
      <c r="P1484" t="s">
        <v>127</v>
      </c>
      <c r="Q1484" t="s">
        <v>62</v>
      </c>
      <c r="R1484">
        <v>1</v>
      </c>
      <c r="S1484">
        <v>0</v>
      </c>
      <c r="T1484">
        <v>0</v>
      </c>
      <c r="U1484">
        <v>0</v>
      </c>
      <c r="V1484" t="s">
        <v>598</v>
      </c>
      <c r="W1484" t="s">
        <v>93</v>
      </c>
      <c r="X1484">
        <v>1</v>
      </c>
      <c r="Y1484">
        <v>1</v>
      </c>
      <c r="Z1484">
        <v>0</v>
      </c>
      <c r="AA1484">
        <v>0</v>
      </c>
      <c r="AL1484">
        <v>50</v>
      </c>
      <c r="AO1484" t="s">
        <v>67</v>
      </c>
      <c r="AR1484" t="s">
        <v>94</v>
      </c>
      <c r="AT1484">
        <v>253841954</v>
      </c>
      <c r="AU1484" t="s">
        <v>3394</v>
      </c>
      <c r="AV1484" s="1">
        <v>45125.77076388889</v>
      </c>
      <c r="AY1484" t="s">
        <v>72</v>
      </c>
      <c r="AZ1484" t="s">
        <v>73</v>
      </c>
      <c r="BA1484" t="s">
        <v>74</v>
      </c>
      <c r="BC1484">
        <v>1483</v>
      </c>
      <c r="BD1484" t="str">
        <f>IFERROR(VLOOKUP(C1484,Sheet1!$A$2:$C$52,2, FALSE), "")</f>
        <v>Ruiru</v>
      </c>
      <c r="BE1484" t="str">
        <f>IFERROR(VLOOKUP(C1484,Sheet1!$A$2:$C$52,3, FALSE), "")</f>
        <v>Kiambu</v>
      </c>
    </row>
    <row r="1485" spans="1:57" x14ac:dyDescent="0.35">
      <c r="A1485" s="1">
        <v>45125.869909537039</v>
      </c>
      <c r="B1485" s="1">
        <v>45125.871079560187</v>
      </c>
      <c r="C1485">
        <v>800110</v>
      </c>
      <c r="D1485" t="s">
        <v>3395</v>
      </c>
      <c r="E1485">
        <v>-1.2107551000000001</v>
      </c>
      <c r="F1485">
        <v>36.920734500000002</v>
      </c>
      <c r="G1485">
        <v>1531.400024414062</v>
      </c>
      <c r="H1485">
        <v>73.3</v>
      </c>
      <c r="I1485" s="1">
        <v>45125.577777777777</v>
      </c>
      <c r="J1485" t="s">
        <v>56</v>
      </c>
      <c r="K1485" t="s">
        <v>57</v>
      </c>
      <c r="L1485" t="s">
        <v>58</v>
      </c>
      <c r="M1485">
        <v>3</v>
      </c>
      <c r="N1485" t="s">
        <v>59</v>
      </c>
      <c r="O1485" t="s">
        <v>126</v>
      </c>
      <c r="P1485" t="s">
        <v>127</v>
      </c>
      <c r="Q1485" t="s">
        <v>62</v>
      </c>
      <c r="R1485">
        <v>1</v>
      </c>
      <c r="S1485">
        <v>0</v>
      </c>
      <c r="T1485">
        <v>0</v>
      </c>
      <c r="U1485">
        <v>0</v>
      </c>
      <c r="W1485" t="s">
        <v>155</v>
      </c>
      <c r="X1485">
        <v>1</v>
      </c>
      <c r="Y1485">
        <v>1</v>
      </c>
      <c r="Z1485">
        <v>1</v>
      </c>
      <c r="AA1485">
        <v>1</v>
      </c>
      <c r="AL1485">
        <v>80</v>
      </c>
      <c r="AM1485">
        <v>50</v>
      </c>
      <c r="AN1485">
        <v>10</v>
      </c>
      <c r="AO1485" t="s">
        <v>67</v>
      </c>
      <c r="AR1485" t="s">
        <v>94</v>
      </c>
      <c r="AT1485">
        <v>253841961</v>
      </c>
      <c r="AU1485" t="s">
        <v>3396</v>
      </c>
      <c r="AV1485" s="1">
        <v>45125.770775462966</v>
      </c>
      <c r="AY1485" t="s">
        <v>72</v>
      </c>
      <c r="AZ1485" t="s">
        <v>73</v>
      </c>
      <c r="BA1485" t="s">
        <v>74</v>
      </c>
      <c r="BC1485">
        <v>1484</v>
      </c>
      <c r="BD1485" t="str">
        <f>IFERROR(VLOOKUP(C1485,Sheet1!$A$2:$C$52,2, FALSE), "")</f>
        <v>Ruiru</v>
      </c>
      <c r="BE1485" t="str">
        <f>IFERROR(VLOOKUP(C1485,Sheet1!$A$2:$C$52,3, FALSE), "")</f>
        <v>Kiambu</v>
      </c>
    </row>
    <row r="1486" spans="1:57" x14ac:dyDescent="0.35">
      <c r="A1486" s="1">
        <v>45125.871306666668</v>
      </c>
      <c r="B1486" s="1">
        <v>45125.873061932871</v>
      </c>
      <c r="C1486">
        <v>800138</v>
      </c>
      <c r="D1486" t="s">
        <v>3397</v>
      </c>
      <c r="E1486">
        <v>-1.2109129000000001</v>
      </c>
      <c r="F1486">
        <v>36.920446200000001</v>
      </c>
      <c r="G1486">
        <v>1531.400024414062</v>
      </c>
      <c r="H1486">
        <v>87.6</v>
      </c>
      <c r="I1486" s="1">
        <v>45125.370833333327</v>
      </c>
      <c r="J1486" t="s">
        <v>104</v>
      </c>
      <c r="K1486" t="s">
        <v>77</v>
      </c>
      <c r="L1486" t="s">
        <v>78</v>
      </c>
      <c r="M1486">
        <v>0</v>
      </c>
      <c r="N1486" t="s">
        <v>105</v>
      </c>
      <c r="O1486" t="s">
        <v>79</v>
      </c>
      <c r="P1486" t="s">
        <v>127</v>
      </c>
      <c r="Q1486" t="s">
        <v>112</v>
      </c>
      <c r="R1486">
        <v>1</v>
      </c>
      <c r="S1486">
        <v>1</v>
      </c>
      <c r="T1486">
        <v>0</v>
      </c>
      <c r="U1486">
        <v>0</v>
      </c>
      <c r="W1486" t="s">
        <v>93</v>
      </c>
      <c r="X1486">
        <v>1</v>
      </c>
      <c r="Y1486">
        <v>1</v>
      </c>
      <c r="Z1486">
        <v>0</v>
      </c>
      <c r="AA1486">
        <v>0</v>
      </c>
      <c r="AG1486" t="s">
        <v>150</v>
      </c>
      <c r="AH1486">
        <v>0</v>
      </c>
      <c r="AI1486">
        <v>1</v>
      </c>
      <c r="AJ1486">
        <v>1</v>
      </c>
      <c r="AK1486">
        <v>0</v>
      </c>
      <c r="AL1486">
        <v>50</v>
      </c>
      <c r="AM1486">
        <v>50</v>
      </c>
      <c r="AO1486" t="s">
        <v>82</v>
      </c>
      <c r="AP1486" t="s">
        <v>62</v>
      </c>
      <c r="AR1486" t="s">
        <v>94</v>
      </c>
      <c r="AT1486">
        <v>253841974</v>
      </c>
      <c r="AU1486" t="s">
        <v>3398</v>
      </c>
      <c r="AV1486" s="1">
        <v>45125.770810185182</v>
      </c>
      <c r="AY1486" t="s">
        <v>72</v>
      </c>
      <c r="AZ1486" t="s">
        <v>73</v>
      </c>
      <c r="BA1486" t="s">
        <v>74</v>
      </c>
      <c r="BC1486">
        <v>1485</v>
      </c>
      <c r="BD1486" t="str">
        <f>IFERROR(VLOOKUP(C1486,Sheet1!$A$2:$C$52,2, FALSE), "")</f>
        <v>Embu</v>
      </c>
      <c r="BE1486" t="str">
        <f>IFERROR(VLOOKUP(C1486,Sheet1!$A$2:$C$52,3, FALSE), "")</f>
        <v>Embu</v>
      </c>
    </row>
    <row r="1487" spans="1:57" x14ac:dyDescent="0.35">
      <c r="A1487" s="1">
        <v>45125.873091967587</v>
      </c>
      <c r="B1487" s="1">
        <v>45125.873881724539</v>
      </c>
      <c r="C1487">
        <v>800138</v>
      </c>
      <c r="D1487" t="s">
        <v>3399</v>
      </c>
      <c r="E1487">
        <v>-1.2105912999999999</v>
      </c>
      <c r="F1487">
        <v>36.921039100000002</v>
      </c>
      <c r="G1487">
        <v>1530.5</v>
      </c>
      <c r="H1487">
        <v>36.289000000000001</v>
      </c>
      <c r="I1487" s="1">
        <v>45125.377083333333</v>
      </c>
      <c r="J1487" t="s">
        <v>76</v>
      </c>
      <c r="K1487" t="s">
        <v>77</v>
      </c>
      <c r="L1487" t="s">
        <v>58</v>
      </c>
      <c r="M1487">
        <v>3</v>
      </c>
      <c r="N1487" t="s">
        <v>105</v>
      </c>
      <c r="O1487" t="s">
        <v>91</v>
      </c>
      <c r="P1487" t="s">
        <v>127</v>
      </c>
      <c r="Q1487" t="s">
        <v>62</v>
      </c>
      <c r="R1487">
        <v>1</v>
      </c>
      <c r="S1487">
        <v>0</v>
      </c>
      <c r="T1487">
        <v>0</v>
      </c>
      <c r="U1487">
        <v>0</v>
      </c>
      <c r="V1487" t="s">
        <v>598</v>
      </c>
      <c r="W1487" t="s">
        <v>93</v>
      </c>
      <c r="X1487">
        <v>1</v>
      </c>
      <c r="Y1487">
        <v>1</v>
      </c>
      <c r="Z1487">
        <v>0</v>
      </c>
      <c r="AA1487">
        <v>0</v>
      </c>
      <c r="AL1487">
        <v>50</v>
      </c>
      <c r="AO1487" t="s">
        <v>82</v>
      </c>
      <c r="AP1487" t="s">
        <v>83</v>
      </c>
      <c r="AR1487" t="s">
        <v>94</v>
      </c>
      <c r="AT1487">
        <v>253841987</v>
      </c>
      <c r="AU1487" t="s">
        <v>3400</v>
      </c>
      <c r="AV1487" s="1">
        <v>45125.770844907413</v>
      </c>
      <c r="AY1487" t="s">
        <v>72</v>
      </c>
      <c r="AZ1487" t="s">
        <v>73</v>
      </c>
      <c r="BA1487" t="s">
        <v>74</v>
      </c>
      <c r="BC1487">
        <v>1486</v>
      </c>
      <c r="BD1487" t="str">
        <f>IFERROR(VLOOKUP(C1487,Sheet1!$A$2:$C$52,2, FALSE), "")</f>
        <v>Embu</v>
      </c>
      <c r="BE1487" t="str">
        <f>IFERROR(VLOOKUP(C1487,Sheet1!$A$2:$C$52,3, FALSE), "")</f>
        <v>Embu</v>
      </c>
    </row>
    <row r="1488" spans="1:57" x14ac:dyDescent="0.35">
      <c r="A1488" s="1">
        <v>45125.873913599527</v>
      </c>
      <c r="B1488" s="1">
        <v>45125.881348981478</v>
      </c>
      <c r="C1488">
        <v>800138</v>
      </c>
      <c r="D1488" t="s">
        <v>3401</v>
      </c>
      <c r="E1488">
        <v>-1.2105494999999999</v>
      </c>
      <c r="F1488">
        <v>36.921088900000001</v>
      </c>
      <c r="G1488">
        <v>1530.5</v>
      </c>
      <c r="H1488">
        <v>50.194000000000003</v>
      </c>
      <c r="I1488" s="1">
        <v>45125.431944444441</v>
      </c>
      <c r="J1488" t="s">
        <v>76</v>
      </c>
      <c r="K1488" t="s">
        <v>57</v>
      </c>
      <c r="L1488" t="s">
        <v>58</v>
      </c>
      <c r="M1488">
        <v>3</v>
      </c>
      <c r="N1488" t="s">
        <v>59</v>
      </c>
      <c r="O1488" t="s">
        <v>126</v>
      </c>
      <c r="P1488" t="s">
        <v>127</v>
      </c>
      <c r="Q1488" t="s">
        <v>62</v>
      </c>
      <c r="R1488">
        <v>1</v>
      </c>
      <c r="S1488">
        <v>0</v>
      </c>
      <c r="T1488">
        <v>0</v>
      </c>
      <c r="U1488">
        <v>0</v>
      </c>
      <c r="W1488" t="s">
        <v>93</v>
      </c>
      <c r="X1488">
        <v>1</v>
      </c>
      <c r="Y1488">
        <v>1</v>
      </c>
      <c r="Z1488">
        <v>0</v>
      </c>
      <c r="AA1488">
        <v>0</v>
      </c>
      <c r="AL1488">
        <v>50</v>
      </c>
      <c r="AO1488" t="s">
        <v>82</v>
      </c>
      <c r="AP1488" t="s">
        <v>62</v>
      </c>
      <c r="AR1488" t="s">
        <v>69</v>
      </c>
      <c r="AT1488">
        <v>253841990</v>
      </c>
      <c r="AU1488" t="s">
        <v>3402</v>
      </c>
      <c r="AV1488" s="1">
        <v>45125.770844907413</v>
      </c>
      <c r="AY1488" t="s">
        <v>72</v>
      </c>
      <c r="AZ1488" t="s">
        <v>73</v>
      </c>
      <c r="BA1488" t="s">
        <v>74</v>
      </c>
      <c r="BC1488">
        <v>1487</v>
      </c>
      <c r="BD1488" t="str">
        <f>IFERROR(VLOOKUP(C1488,Sheet1!$A$2:$C$52,2, FALSE), "")</f>
        <v>Embu</v>
      </c>
      <c r="BE1488" t="str">
        <f>IFERROR(VLOOKUP(C1488,Sheet1!$A$2:$C$52,3, FALSE), "")</f>
        <v>Embu</v>
      </c>
    </row>
    <row r="1489" spans="1:57" x14ac:dyDescent="0.35">
      <c r="A1489" s="1">
        <v>45125.881381435189</v>
      </c>
      <c r="B1489" s="1">
        <v>45125.882135092586</v>
      </c>
      <c r="C1489">
        <v>800138</v>
      </c>
      <c r="D1489" t="s">
        <v>3403</v>
      </c>
      <c r="E1489">
        <v>-1.2105237</v>
      </c>
      <c r="F1489">
        <v>36.9210949</v>
      </c>
      <c r="G1489">
        <v>1530.5</v>
      </c>
      <c r="H1489">
        <v>64.099999999999994</v>
      </c>
      <c r="I1489" s="1">
        <v>45125.479861111111</v>
      </c>
      <c r="J1489" t="s">
        <v>56</v>
      </c>
      <c r="K1489" t="s">
        <v>57</v>
      </c>
      <c r="L1489" t="s">
        <v>58</v>
      </c>
      <c r="M1489">
        <v>3</v>
      </c>
      <c r="N1489" t="s">
        <v>105</v>
      </c>
      <c r="O1489" t="s">
        <v>91</v>
      </c>
      <c r="P1489" t="s">
        <v>141</v>
      </c>
      <c r="Q1489" t="s">
        <v>62</v>
      </c>
      <c r="R1489">
        <v>1</v>
      </c>
      <c r="S1489">
        <v>0</v>
      </c>
      <c r="T1489">
        <v>0</v>
      </c>
      <c r="U1489">
        <v>0</v>
      </c>
      <c r="W1489" t="s">
        <v>93</v>
      </c>
      <c r="X1489">
        <v>1</v>
      </c>
      <c r="Y1489">
        <v>1</v>
      </c>
      <c r="Z1489">
        <v>0</v>
      </c>
      <c r="AA1489">
        <v>0</v>
      </c>
      <c r="AL1489">
        <v>50</v>
      </c>
      <c r="AO1489" t="s">
        <v>82</v>
      </c>
      <c r="AP1489" t="s">
        <v>62</v>
      </c>
      <c r="AR1489" t="s">
        <v>69</v>
      </c>
      <c r="AT1489">
        <v>253841995</v>
      </c>
      <c r="AU1489" t="s">
        <v>3404</v>
      </c>
      <c r="AV1489" s="1">
        <v>45125.770856481482</v>
      </c>
      <c r="AY1489" t="s">
        <v>72</v>
      </c>
      <c r="AZ1489" t="s">
        <v>73</v>
      </c>
      <c r="BA1489" t="s">
        <v>74</v>
      </c>
      <c r="BC1489">
        <v>1488</v>
      </c>
      <c r="BD1489" t="str">
        <f>IFERROR(VLOOKUP(C1489,Sheet1!$A$2:$C$52,2, FALSE), "")</f>
        <v>Embu</v>
      </c>
      <c r="BE1489" t="str">
        <f>IFERROR(VLOOKUP(C1489,Sheet1!$A$2:$C$52,3, FALSE), "")</f>
        <v>Embu</v>
      </c>
    </row>
    <row r="1490" spans="1:57" x14ac:dyDescent="0.35">
      <c r="A1490" s="1">
        <v>45125.882177962972</v>
      </c>
      <c r="B1490" s="1">
        <v>45125.884390949082</v>
      </c>
      <c r="C1490">
        <v>800138</v>
      </c>
      <c r="D1490" t="s">
        <v>3405</v>
      </c>
      <c r="E1490">
        <v>-1.2109213999999999</v>
      </c>
      <c r="F1490">
        <v>36.920489799999999</v>
      </c>
      <c r="G1490">
        <v>1531.400024414062</v>
      </c>
      <c r="H1490">
        <v>82.5</v>
      </c>
      <c r="I1490" s="1">
        <v>45125.506944444453</v>
      </c>
      <c r="J1490" t="s">
        <v>56</v>
      </c>
      <c r="K1490" t="s">
        <v>77</v>
      </c>
      <c r="L1490" t="s">
        <v>58</v>
      </c>
      <c r="M1490">
        <v>4</v>
      </c>
      <c r="N1490" t="s">
        <v>59</v>
      </c>
      <c r="O1490" t="s">
        <v>91</v>
      </c>
      <c r="P1490" t="s">
        <v>127</v>
      </c>
      <c r="Q1490" t="s">
        <v>62</v>
      </c>
      <c r="R1490">
        <v>1</v>
      </c>
      <c r="S1490">
        <v>0</v>
      </c>
      <c r="T1490">
        <v>0</v>
      </c>
      <c r="U1490">
        <v>0</v>
      </c>
      <c r="W1490" t="s">
        <v>203</v>
      </c>
      <c r="X1490">
        <v>1</v>
      </c>
      <c r="Y1490">
        <v>1</v>
      </c>
      <c r="Z1490">
        <v>0</v>
      </c>
      <c r="AA1490">
        <v>0</v>
      </c>
      <c r="AL1490">
        <v>50</v>
      </c>
      <c r="AO1490" t="s">
        <v>82</v>
      </c>
      <c r="AP1490" t="s">
        <v>83</v>
      </c>
      <c r="AR1490" t="s">
        <v>84</v>
      </c>
      <c r="AT1490">
        <v>253841997</v>
      </c>
      <c r="AU1490" t="s">
        <v>3406</v>
      </c>
      <c r="AV1490" s="1">
        <v>45125.770868055559</v>
      </c>
      <c r="AY1490" t="s">
        <v>72</v>
      </c>
      <c r="AZ1490" t="s">
        <v>73</v>
      </c>
      <c r="BA1490" t="s">
        <v>74</v>
      </c>
      <c r="BC1490">
        <v>1489</v>
      </c>
      <c r="BD1490" t="str">
        <f>IFERROR(VLOOKUP(C1490,Sheet1!$A$2:$C$52,2, FALSE), "")</f>
        <v>Embu</v>
      </c>
      <c r="BE1490" t="str">
        <f>IFERROR(VLOOKUP(C1490,Sheet1!$A$2:$C$52,3, FALSE), "")</f>
        <v>Embu</v>
      </c>
    </row>
    <row r="1491" spans="1:57" x14ac:dyDescent="0.35">
      <c r="A1491" s="1">
        <v>45125.884419780094</v>
      </c>
      <c r="B1491" s="1">
        <v>45125.886178020832</v>
      </c>
      <c r="C1491">
        <v>800138</v>
      </c>
      <c r="D1491" t="s">
        <v>3407</v>
      </c>
      <c r="E1491">
        <v>-1.2105268</v>
      </c>
      <c r="F1491">
        <v>36.921089500000001</v>
      </c>
      <c r="G1491">
        <v>1530.5</v>
      </c>
      <c r="H1491">
        <v>64.099999999999994</v>
      </c>
      <c r="I1491" s="1">
        <v>45125.521527777782</v>
      </c>
      <c r="J1491" t="s">
        <v>159</v>
      </c>
      <c r="K1491" t="s">
        <v>77</v>
      </c>
      <c r="L1491" t="s">
        <v>58</v>
      </c>
      <c r="M1491">
        <v>3</v>
      </c>
      <c r="N1491" t="s">
        <v>105</v>
      </c>
      <c r="O1491" t="s">
        <v>126</v>
      </c>
      <c r="P1491" t="s">
        <v>141</v>
      </c>
      <c r="Q1491" t="s">
        <v>142</v>
      </c>
      <c r="R1491">
        <v>1</v>
      </c>
      <c r="S1491">
        <v>1</v>
      </c>
      <c r="T1491">
        <v>0</v>
      </c>
      <c r="U1491">
        <v>0</v>
      </c>
      <c r="W1491" t="s">
        <v>101</v>
      </c>
      <c r="X1491">
        <v>1</v>
      </c>
      <c r="Y1491">
        <v>1</v>
      </c>
      <c r="Z1491">
        <v>1</v>
      </c>
      <c r="AA1491">
        <v>0</v>
      </c>
      <c r="AG1491" t="s">
        <v>66</v>
      </c>
      <c r="AH1491">
        <v>0</v>
      </c>
      <c r="AI1491">
        <v>1</v>
      </c>
      <c r="AJ1491">
        <v>0</v>
      </c>
      <c r="AK1491">
        <v>0</v>
      </c>
      <c r="AL1491">
        <v>50</v>
      </c>
      <c r="AM1491">
        <v>30</v>
      </c>
      <c r="AO1491" t="s">
        <v>67</v>
      </c>
      <c r="AT1491">
        <v>253842004</v>
      </c>
      <c r="AU1491" t="s">
        <v>3408</v>
      </c>
      <c r="AV1491" s="1">
        <v>45125.770879629628</v>
      </c>
      <c r="AY1491" t="s">
        <v>72</v>
      </c>
      <c r="AZ1491" t="s">
        <v>73</v>
      </c>
      <c r="BA1491" t="s">
        <v>74</v>
      </c>
      <c r="BC1491">
        <v>1490</v>
      </c>
      <c r="BD1491" t="str">
        <f>IFERROR(VLOOKUP(C1491,Sheet1!$A$2:$C$52,2, FALSE), "")</f>
        <v>Embu</v>
      </c>
      <c r="BE1491" t="str">
        <f>IFERROR(VLOOKUP(C1491,Sheet1!$A$2:$C$52,3, FALSE), "")</f>
        <v>Embu</v>
      </c>
    </row>
    <row r="1492" spans="1:57" x14ac:dyDescent="0.35">
      <c r="A1492" s="1">
        <v>45125.886214525461</v>
      </c>
      <c r="B1492" s="1">
        <v>45125.891737939812</v>
      </c>
      <c r="C1492">
        <v>800138</v>
      </c>
      <c r="D1492" t="s">
        <v>3409</v>
      </c>
      <c r="E1492">
        <v>-1.2105414000000001</v>
      </c>
      <c r="F1492">
        <v>36.921071499999996</v>
      </c>
      <c r="G1492">
        <v>1530.5</v>
      </c>
      <c r="H1492">
        <v>81.25</v>
      </c>
      <c r="I1492" s="1">
        <v>45125.554166666669</v>
      </c>
      <c r="J1492" t="s">
        <v>159</v>
      </c>
      <c r="K1492" t="s">
        <v>77</v>
      </c>
      <c r="L1492" t="s">
        <v>58</v>
      </c>
      <c r="M1492">
        <v>3</v>
      </c>
      <c r="N1492" t="s">
        <v>59</v>
      </c>
      <c r="O1492" t="s">
        <v>126</v>
      </c>
      <c r="P1492" t="s">
        <v>127</v>
      </c>
      <c r="Q1492" t="s">
        <v>62</v>
      </c>
      <c r="R1492">
        <v>1</v>
      </c>
      <c r="S1492">
        <v>0</v>
      </c>
      <c r="T1492">
        <v>0</v>
      </c>
      <c r="U1492">
        <v>0</v>
      </c>
      <c r="W1492" t="s">
        <v>203</v>
      </c>
      <c r="X1492">
        <v>1</v>
      </c>
      <c r="Y1492">
        <v>1</v>
      </c>
      <c r="Z1492">
        <v>0</v>
      </c>
      <c r="AA1492">
        <v>0</v>
      </c>
      <c r="AL1492">
        <v>50</v>
      </c>
      <c r="AO1492" t="s">
        <v>67</v>
      </c>
      <c r="AR1492" t="s">
        <v>69</v>
      </c>
      <c r="AT1492">
        <v>253842009</v>
      </c>
      <c r="AU1492" t="s">
        <v>3410</v>
      </c>
      <c r="AV1492" s="1">
        <v>45125.770879629628</v>
      </c>
      <c r="AY1492" t="s">
        <v>72</v>
      </c>
      <c r="AZ1492" t="s">
        <v>73</v>
      </c>
      <c r="BA1492" t="s">
        <v>74</v>
      </c>
      <c r="BC1492">
        <v>1491</v>
      </c>
      <c r="BD1492" t="str">
        <f>IFERROR(VLOOKUP(C1492,Sheet1!$A$2:$C$52,2, FALSE), "")</f>
        <v>Embu</v>
      </c>
      <c r="BE1492" t="str">
        <f>IFERROR(VLOOKUP(C1492,Sheet1!$A$2:$C$52,3, FALSE), "")</f>
        <v>Embu</v>
      </c>
    </row>
    <row r="1493" spans="1:57" x14ac:dyDescent="0.35">
      <c r="A1493" s="1">
        <v>45125.891820694444</v>
      </c>
      <c r="B1493" s="1">
        <v>45125.892866018519</v>
      </c>
      <c r="C1493">
        <v>800138</v>
      </c>
      <c r="D1493" t="s">
        <v>3411</v>
      </c>
      <c r="E1493">
        <v>-1.2105387000000001</v>
      </c>
      <c r="F1493">
        <v>36.921093399999997</v>
      </c>
      <c r="G1493">
        <v>1530.5</v>
      </c>
      <c r="H1493">
        <v>56.1</v>
      </c>
      <c r="I1493" s="1">
        <v>45125.598611111112</v>
      </c>
      <c r="J1493" t="s">
        <v>159</v>
      </c>
      <c r="K1493" t="s">
        <v>77</v>
      </c>
      <c r="L1493" t="s">
        <v>58</v>
      </c>
      <c r="M1493">
        <v>3</v>
      </c>
      <c r="N1493" t="s">
        <v>105</v>
      </c>
      <c r="O1493" t="s">
        <v>91</v>
      </c>
      <c r="P1493" t="s">
        <v>127</v>
      </c>
      <c r="Q1493" t="s">
        <v>142</v>
      </c>
      <c r="R1493">
        <v>1</v>
      </c>
      <c r="S1493">
        <v>1</v>
      </c>
      <c r="T1493">
        <v>0</v>
      </c>
      <c r="U1493">
        <v>0</v>
      </c>
      <c r="V1493" t="s">
        <v>598</v>
      </c>
      <c r="W1493" t="s">
        <v>93</v>
      </c>
      <c r="X1493">
        <v>1</v>
      </c>
      <c r="Y1493">
        <v>1</v>
      </c>
      <c r="Z1493">
        <v>0</v>
      </c>
      <c r="AA1493">
        <v>0</v>
      </c>
      <c r="AG1493" t="s">
        <v>66</v>
      </c>
      <c r="AH1493">
        <v>0</v>
      </c>
      <c r="AI1493">
        <v>1</v>
      </c>
      <c r="AJ1493">
        <v>0</v>
      </c>
      <c r="AK1493">
        <v>0</v>
      </c>
      <c r="AL1493">
        <v>50</v>
      </c>
      <c r="AM1493">
        <v>50</v>
      </c>
      <c r="AO1493" t="s">
        <v>82</v>
      </c>
      <c r="AP1493" t="s">
        <v>83</v>
      </c>
      <c r="AR1493" t="s">
        <v>94</v>
      </c>
      <c r="AT1493">
        <v>253842015</v>
      </c>
      <c r="AU1493" t="s">
        <v>3412</v>
      </c>
      <c r="AV1493" s="1">
        <v>45125.770902777767</v>
      </c>
      <c r="AY1493" t="s">
        <v>72</v>
      </c>
      <c r="AZ1493" t="s">
        <v>73</v>
      </c>
      <c r="BA1493" t="s">
        <v>74</v>
      </c>
      <c r="BC1493">
        <v>1492</v>
      </c>
      <c r="BD1493" t="str">
        <f>IFERROR(VLOOKUP(C1493,Sheet1!$A$2:$C$52,2, FALSE), "")</f>
        <v>Embu</v>
      </c>
      <c r="BE1493" t="str">
        <f>IFERROR(VLOOKUP(C1493,Sheet1!$A$2:$C$52,3, FALSE), "")</f>
        <v>Embu</v>
      </c>
    </row>
    <row r="1494" spans="1:57" x14ac:dyDescent="0.35">
      <c r="A1494" s="1">
        <v>45125.892900057872</v>
      </c>
      <c r="B1494" s="1">
        <v>45125.893929120371</v>
      </c>
      <c r="C1494">
        <v>800138</v>
      </c>
      <c r="D1494" t="s">
        <v>3413</v>
      </c>
      <c r="E1494">
        <v>-1.2105197000000001</v>
      </c>
      <c r="F1494">
        <v>36.921112100000002</v>
      </c>
      <c r="G1494">
        <v>1530.5</v>
      </c>
      <c r="H1494">
        <v>68.366</v>
      </c>
      <c r="I1494" s="1">
        <v>45125.607638888891</v>
      </c>
      <c r="J1494" t="s">
        <v>76</v>
      </c>
      <c r="K1494" t="s">
        <v>77</v>
      </c>
      <c r="L1494" t="s">
        <v>78</v>
      </c>
      <c r="M1494">
        <v>2</v>
      </c>
      <c r="N1494" t="s">
        <v>105</v>
      </c>
      <c r="O1494" t="s">
        <v>91</v>
      </c>
      <c r="P1494" t="s">
        <v>127</v>
      </c>
      <c r="Q1494" t="s">
        <v>62</v>
      </c>
      <c r="R1494">
        <v>1</v>
      </c>
      <c r="S1494">
        <v>0</v>
      </c>
      <c r="T1494">
        <v>0</v>
      </c>
      <c r="U1494">
        <v>0</v>
      </c>
      <c r="W1494" t="s">
        <v>101</v>
      </c>
      <c r="X1494">
        <v>1</v>
      </c>
      <c r="Y1494">
        <v>1</v>
      </c>
      <c r="Z1494">
        <v>1</v>
      </c>
      <c r="AA1494">
        <v>0</v>
      </c>
      <c r="AL1494">
        <v>50</v>
      </c>
      <c r="AM1494">
        <v>20</v>
      </c>
      <c r="AO1494" t="s">
        <v>67</v>
      </c>
      <c r="AR1494" t="s">
        <v>94</v>
      </c>
      <c r="AT1494">
        <v>253842022</v>
      </c>
      <c r="AU1494" t="s">
        <v>3414</v>
      </c>
      <c r="AV1494" s="1">
        <v>45125.770902777767</v>
      </c>
      <c r="AY1494" t="s">
        <v>72</v>
      </c>
      <c r="AZ1494" t="s">
        <v>73</v>
      </c>
      <c r="BA1494" t="s">
        <v>74</v>
      </c>
      <c r="BC1494">
        <v>1493</v>
      </c>
      <c r="BD1494" t="str">
        <f>IFERROR(VLOOKUP(C1494,Sheet1!$A$2:$C$52,2, FALSE), "")</f>
        <v>Embu</v>
      </c>
      <c r="BE1494" t="str">
        <f>IFERROR(VLOOKUP(C1494,Sheet1!$A$2:$C$52,3, FALSE), "")</f>
        <v>Embu</v>
      </c>
    </row>
    <row r="1495" spans="1:57" x14ac:dyDescent="0.35">
      <c r="A1495" s="1">
        <v>45125.893962106478</v>
      </c>
      <c r="B1495" s="1">
        <v>45125.895033981476</v>
      </c>
      <c r="C1495">
        <v>800138</v>
      </c>
      <c r="D1495" t="s">
        <v>3415</v>
      </c>
      <c r="E1495">
        <v>-1.2107460999999999</v>
      </c>
      <c r="F1495">
        <v>36.920722499999997</v>
      </c>
      <c r="G1495">
        <v>1531.400024414062</v>
      </c>
      <c r="H1495">
        <v>92.1</v>
      </c>
      <c r="I1495" s="1">
        <v>45125.637499999997</v>
      </c>
      <c r="J1495" t="s">
        <v>76</v>
      </c>
      <c r="K1495" t="s">
        <v>77</v>
      </c>
      <c r="L1495" t="s">
        <v>58</v>
      </c>
      <c r="M1495">
        <v>3</v>
      </c>
      <c r="N1495" t="s">
        <v>105</v>
      </c>
      <c r="O1495" t="s">
        <v>91</v>
      </c>
      <c r="P1495" t="s">
        <v>127</v>
      </c>
      <c r="Q1495" t="s">
        <v>112</v>
      </c>
      <c r="R1495">
        <v>1</v>
      </c>
      <c r="S1495">
        <v>1</v>
      </c>
      <c r="T1495">
        <v>0</v>
      </c>
      <c r="U1495">
        <v>0</v>
      </c>
      <c r="W1495" t="s">
        <v>1681</v>
      </c>
      <c r="X1495">
        <v>1</v>
      </c>
      <c r="Y1495">
        <v>1</v>
      </c>
      <c r="Z1495">
        <v>1</v>
      </c>
      <c r="AA1495">
        <v>0</v>
      </c>
      <c r="AL1495">
        <v>50</v>
      </c>
      <c r="AM1495">
        <v>50</v>
      </c>
      <c r="AO1495" t="s">
        <v>67</v>
      </c>
      <c r="AR1495" t="s">
        <v>94</v>
      </c>
      <c r="AT1495">
        <v>253842024</v>
      </c>
      <c r="AU1495" t="s">
        <v>3416</v>
      </c>
      <c r="AV1495" s="1">
        <v>45125.770914351851</v>
      </c>
      <c r="AY1495" t="s">
        <v>72</v>
      </c>
      <c r="AZ1495" t="s">
        <v>73</v>
      </c>
      <c r="BA1495" t="s">
        <v>74</v>
      </c>
      <c r="BC1495">
        <v>1494</v>
      </c>
      <c r="BD1495" t="str">
        <f>IFERROR(VLOOKUP(C1495,Sheet1!$A$2:$C$52,2, FALSE), "")</f>
        <v>Embu</v>
      </c>
      <c r="BE1495" t="str">
        <f>IFERROR(VLOOKUP(C1495,Sheet1!$A$2:$C$52,3, FALSE), "")</f>
        <v>Embu</v>
      </c>
    </row>
    <row r="1496" spans="1:57" x14ac:dyDescent="0.35">
      <c r="A1496" s="1">
        <v>45125.853463263891</v>
      </c>
      <c r="B1496" s="1">
        <v>45125.855007789352</v>
      </c>
      <c r="C1496">
        <v>800110</v>
      </c>
      <c r="D1496" t="s">
        <v>3417</v>
      </c>
      <c r="E1496">
        <v>-1.2105079000000001</v>
      </c>
      <c r="F1496">
        <v>36.921118700000001</v>
      </c>
      <c r="G1496">
        <v>1530.5</v>
      </c>
      <c r="H1496">
        <v>68.400000000000006</v>
      </c>
      <c r="I1496" s="1">
        <v>45125.361111111109</v>
      </c>
      <c r="J1496" t="s">
        <v>76</v>
      </c>
      <c r="K1496" t="s">
        <v>77</v>
      </c>
      <c r="L1496" t="s">
        <v>58</v>
      </c>
      <c r="M1496">
        <v>3</v>
      </c>
      <c r="N1496" t="s">
        <v>59</v>
      </c>
      <c r="O1496" t="s">
        <v>91</v>
      </c>
      <c r="P1496" t="s">
        <v>127</v>
      </c>
      <c r="Q1496" t="s">
        <v>62</v>
      </c>
      <c r="R1496">
        <v>1</v>
      </c>
      <c r="S1496">
        <v>0</v>
      </c>
      <c r="T1496">
        <v>0</v>
      </c>
      <c r="U1496">
        <v>0</v>
      </c>
      <c r="W1496" t="s">
        <v>93</v>
      </c>
      <c r="X1496">
        <v>1</v>
      </c>
      <c r="Y1496">
        <v>1</v>
      </c>
      <c r="Z1496">
        <v>0</v>
      </c>
      <c r="AA1496">
        <v>0</v>
      </c>
      <c r="AL1496">
        <v>50</v>
      </c>
      <c r="AO1496" t="s">
        <v>82</v>
      </c>
      <c r="AP1496" t="s">
        <v>83</v>
      </c>
      <c r="AR1496" t="s">
        <v>94</v>
      </c>
      <c r="AT1496">
        <v>253842046</v>
      </c>
      <c r="AU1496" t="s">
        <v>3418</v>
      </c>
      <c r="AV1496" s="1">
        <v>45125.770972222221</v>
      </c>
      <c r="AY1496" t="s">
        <v>72</v>
      </c>
      <c r="AZ1496" t="s">
        <v>73</v>
      </c>
      <c r="BA1496" t="s">
        <v>74</v>
      </c>
      <c r="BC1496">
        <v>1495</v>
      </c>
      <c r="BD1496" t="str">
        <f>IFERROR(VLOOKUP(C1496,Sheet1!$A$2:$C$52,2, FALSE), "")</f>
        <v>Ruiru</v>
      </c>
      <c r="BE1496" t="str">
        <f>IFERROR(VLOOKUP(C1496,Sheet1!$A$2:$C$52,3, FALSE), "")</f>
        <v>Kiambu</v>
      </c>
    </row>
    <row r="1497" spans="1:57" x14ac:dyDescent="0.35">
      <c r="A1497" s="1">
        <v>45125.851766412037</v>
      </c>
      <c r="B1497" s="1">
        <v>45125.853192013892</v>
      </c>
      <c r="C1497">
        <v>800110</v>
      </c>
      <c r="D1497" t="s">
        <v>3419</v>
      </c>
      <c r="E1497">
        <v>-1.2105973999999999</v>
      </c>
      <c r="F1497">
        <v>36.9210183</v>
      </c>
      <c r="G1497">
        <v>1530.5</v>
      </c>
      <c r="H1497">
        <v>75.849999999999994</v>
      </c>
      <c r="I1497" s="1">
        <v>45125.351388888892</v>
      </c>
      <c r="J1497" t="s">
        <v>104</v>
      </c>
      <c r="K1497" t="s">
        <v>77</v>
      </c>
      <c r="L1497" t="s">
        <v>78</v>
      </c>
      <c r="M1497">
        <v>1</v>
      </c>
      <c r="N1497" t="s">
        <v>105</v>
      </c>
      <c r="O1497" t="s">
        <v>60</v>
      </c>
      <c r="P1497" t="s">
        <v>61</v>
      </c>
      <c r="Q1497" t="s">
        <v>142</v>
      </c>
      <c r="R1497">
        <v>1</v>
      </c>
      <c r="S1497">
        <v>1</v>
      </c>
      <c r="T1497">
        <v>0</v>
      </c>
      <c r="U1497">
        <v>0</v>
      </c>
      <c r="V1497" t="s">
        <v>598</v>
      </c>
      <c r="W1497" t="s">
        <v>101</v>
      </c>
      <c r="X1497">
        <v>1</v>
      </c>
      <c r="Y1497">
        <v>1</v>
      </c>
      <c r="Z1497">
        <v>1</v>
      </c>
      <c r="AA1497">
        <v>0</v>
      </c>
      <c r="AG1497" t="s">
        <v>150</v>
      </c>
      <c r="AH1497">
        <v>0</v>
      </c>
      <c r="AI1497">
        <v>1</v>
      </c>
      <c r="AJ1497">
        <v>1</v>
      </c>
      <c r="AK1497">
        <v>0</v>
      </c>
      <c r="AL1497">
        <v>100</v>
      </c>
      <c r="AM1497">
        <v>50</v>
      </c>
      <c r="AO1497" t="s">
        <v>67</v>
      </c>
      <c r="AR1497" t="s">
        <v>69</v>
      </c>
      <c r="AT1497">
        <v>253842075</v>
      </c>
      <c r="AU1497" t="s">
        <v>3420</v>
      </c>
      <c r="AV1497" s="1">
        <v>45125.771053240736</v>
      </c>
      <c r="AY1497" t="s">
        <v>72</v>
      </c>
      <c r="AZ1497" t="s">
        <v>73</v>
      </c>
      <c r="BA1497" t="s">
        <v>74</v>
      </c>
      <c r="BC1497">
        <v>1496</v>
      </c>
      <c r="BD1497" t="str">
        <f>IFERROR(VLOOKUP(C1497,Sheet1!$A$2:$C$52,2, FALSE), "")</f>
        <v>Ruiru</v>
      </c>
      <c r="BE1497" t="str">
        <f>IFERROR(VLOOKUP(C1497,Sheet1!$A$2:$C$52,3, FALSE), "")</f>
        <v>Kiambu</v>
      </c>
    </row>
    <row r="1498" spans="1:57" x14ac:dyDescent="0.35">
      <c r="A1498" s="1">
        <v>45125.657120069453</v>
      </c>
      <c r="B1498" s="1">
        <v>45125.657980057869</v>
      </c>
      <c r="C1498">
        <v>800100</v>
      </c>
      <c r="D1498" t="s">
        <v>3421</v>
      </c>
      <c r="E1498">
        <v>-1.2292369999999999</v>
      </c>
      <c r="F1498">
        <v>36.879028300000002</v>
      </c>
      <c r="G1498">
        <v>1611.200073242188</v>
      </c>
      <c r="H1498">
        <v>28.920999999999999</v>
      </c>
      <c r="I1498" s="1">
        <v>45125.656944444447</v>
      </c>
      <c r="J1498" t="s">
        <v>104</v>
      </c>
      <c r="K1498" t="s">
        <v>77</v>
      </c>
      <c r="L1498" t="s">
        <v>78</v>
      </c>
      <c r="M1498">
        <v>0</v>
      </c>
      <c r="N1498" t="s">
        <v>105</v>
      </c>
      <c r="O1498" t="s">
        <v>79</v>
      </c>
      <c r="P1498" t="s">
        <v>61</v>
      </c>
      <c r="Q1498" t="s">
        <v>62</v>
      </c>
      <c r="R1498">
        <v>1</v>
      </c>
      <c r="S1498">
        <v>0</v>
      </c>
      <c r="T1498">
        <v>0</v>
      </c>
      <c r="U1498">
        <v>0</v>
      </c>
      <c r="W1498" t="s">
        <v>113</v>
      </c>
      <c r="X1498">
        <v>0</v>
      </c>
      <c r="Y1498">
        <v>1</v>
      </c>
      <c r="Z1498">
        <v>1</v>
      </c>
      <c r="AA1498">
        <v>1</v>
      </c>
      <c r="AL1498">
        <v>10</v>
      </c>
      <c r="AM1498">
        <v>50</v>
      </c>
      <c r="AN1498">
        <v>5</v>
      </c>
      <c r="AO1498" t="s">
        <v>82</v>
      </c>
      <c r="AP1498" t="s">
        <v>62</v>
      </c>
      <c r="AR1498" t="s">
        <v>94</v>
      </c>
      <c r="AT1498">
        <v>253843438</v>
      </c>
      <c r="AU1498" t="s">
        <v>3422</v>
      </c>
      <c r="AV1498" s="1">
        <v>45125.774282407408</v>
      </c>
      <c r="AY1498" t="s">
        <v>72</v>
      </c>
      <c r="AZ1498" t="s">
        <v>73</v>
      </c>
      <c r="BA1498" t="s">
        <v>74</v>
      </c>
      <c r="BC1498">
        <v>1497</v>
      </c>
      <c r="BD1498" t="str">
        <f>IFERROR(VLOOKUP(C1498,Sheet1!$A$2:$C$52,2, FALSE), "")</f>
        <v>Nairobi</v>
      </c>
      <c r="BE1498" t="str">
        <f>IFERROR(VLOOKUP(C1498,Sheet1!$A$2:$C$52,3, FALSE), "")</f>
        <v>Nairobi</v>
      </c>
    </row>
    <row r="1499" spans="1:57" x14ac:dyDescent="0.35">
      <c r="A1499" s="1">
        <v>45125.658973437501</v>
      </c>
      <c r="B1499" s="1">
        <v>45125.66001684028</v>
      </c>
      <c r="C1499">
        <v>800100</v>
      </c>
      <c r="D1499" t="s">
        <v>3423</v>
      </c>
      <c r="E1499">
        <v>-1.2293202999999999</v>
      </c>
      <c r="F1499">
        <v>36.879091099999997</v>
      </c>
      <c r="G1499">
        <v>1611.200073242188</v>
      </c>
      <c r="H1499">
        <v>38.741999999999997</v>
      </c>
      <c r="I1499" s="1">
        <v>45125.65902777778</v>
      </c>
      <c r="J1499" t="s">
        <v>56</v>
      </c>
      <c r="K1499" t="s">
        <v>77</v>
      </c>
      <c r="L1499" t="s">
        <v>220</v>
      </c>
      <c r="M1499">
        <v>3</v>
      </c>
      <c r="N1499" t="s">
        <v>59</v>
      </c>
      <c r="O1499" t="s">
        <v>91</v>
      </c>
      <c r="P1499" t="s">
        <v>92</v>
      </c>
      <c r="Q1499" t="s">
        <v>62</v>
      </c>
      <c r="R1499">
        <v>1</v>
      </c>
      <c r="S1499">
        <v>0</v>
      </c>
      <c r="T1499">
        <v>0</v>
      </c>
      <c r="U1499">
        <v>0</v>
      </c>
      <c r="W1499" t="s">
        <v>121</v>
      </c>
      <c r="X1499">
        <v>1</v>
      </c>
      <c r="Y1499">
        <v>1</v>
      </c>
      <c r="Z1499">
        <v>1</v>
      </c>
      <c r="AA1499">
        <v>1</v>
      </c>
      <c r="AL1499">
        <v>50</v>
      </c>
      <c r="AM1499">
        <v>30</v>
      </c>
      <c r="AN1499">
        <v>10</v>
      </c>
      <c r="AO1499" t="s">
        <v>82</v>
      </c>
      <c r="AP1499" t="s">
        <v>83</v>
      </c>
      <c r="AR1499" t="s">
        <v>84</v>
      </c>
      <c r="AT1499">
        <v>253843442</v>
      </c>
      <c r="AU1499" t="s">
        <v>3424</v>
      </c>
      <c r="AV1499" s="1">
        <v>45125.774293981478</v>
      </c>
      <c r="AY1499" t="s">
        <v>72</v>
      </c>
      <c r="AZ1499" t="s">
        <v>73</v>
      </c>
      <c r="BA1499" t="s">
        <v>74</v>
      </c>
      <c r="BC1499">
        <v>1498</v>
      </c>
      <c r="BD1499" t="str">
        <f>IFERROR(VLOOKUP(C1499,Sheet1!$A$2:$C$52,2, FALSE), "")</f>
        <v>Nairobi</v>
      </c>
      <c r="BE1499" t="str">
        <f>IFERROR(VLOOKUP(C1499,Sheet1!$A$2:$C$52,3, FALSE), "")</f>
        <v>Nairobi</v>
      </c>
    </row>
    <row r="1500" spans="1:57" x14ac:dyDescent="0.35">
      <c r="A1500" s="1">
        <v>45125.660218831021</v>
      </c>
      <c r="B1500" s="1">
        <v>45125.660903368058</v>
      </c>
      <c r="C1500">
        <v>800100</v>
      </c>
      <c r="D1500" t="s">
        <v>3425</v>
      </c>
      <c r="E1500">
        <v>-1.2317654</v>
      </c>
      <c r="F1500">
        <v>36.879549099999998</v>
      </c>
      <c r="G1500">
        <v>1608.099975585938</v>
      </c>
      <c r="H1500">
        <v>82.5</v>
      </c>
      <c r="I1500" s="1">
        <v>45125.659722222219</v>
      </c>
      <c r="J1500" t="s">
        <v>159</v>
      </c>
      <c r="K1500" t="s">
        <v>77</v>
      </c>
      <c r="L1500" t="s">
        <v>58</v>
      </c>
      <c r="M1500">
        <v>2</v>
      </c>
      <c r="N1500" t="s">
        <v>59</v>
      </c>
      <c r="O1500" t="s">
        <v>91</v>
      </c>
      <c r="P1500" t="s">
        <v>209</v>
      </c>
      <c r="Q1500" t="s">
        <v>62</v>
      </c>
      <c r="R1500">
        <v>1</v>
      </c>
      <c r="S1500">
        <v>0</v>
      </c>
      <c r="T1500">
        <v>0</v>
      </c>
      <c r="U1500">
        <v>0</v>
      </c>
      <c r="W1500" t="s">
        <v>121</v>
      </c>
      <c r="X1500">
        <v>1</v>
      </c>
      <c r="Y1500">
        <v>1</v>
      </c>
      <c r="Z1500">
        <v>1</v>
      </c>
      <c r="AA1500">
        <v>1</v>
      </c>
      <c r="AL1500">
        <v>40</v>
      </c>
      <c r="AM1500">
        <v>50</v>
      </c>
      <c r="AN1500">
        <v>5</v>
      </c>
      <c r="AO1500" t="s">
        <v>67</v>
      </c>
      <c r="AR1500" t="s">
        <v>108</v>
      </c>
      <c r="AT1500">
        <v>253843449</v>
      </c>
      <c r="AU1500" t="s">
        <v>3426</v>
      </c>
      <c r="AV1500" s="1">
        <v>45125.774305555547</v>
      </c>
      <c r="AY1500" t="s">
        <v>72</v>
      </c>
      <c r="AZ1500" t="s">
        <v>73</v>
      </c>
      <c r="BA1500" t="s">
        <v>74</v>
      </c>
      <c r="BC1500">
        <v>1499</v>
      </c>
      <c r="BD1500" t="str">
        <f>IFERROR(VLOOKUP(C1500,Sheet1!$A$2:$C$52,2, FALSE), "")</f>
        <v>Nairobi</v>
      </c>
      <c r="BE1500" t="str">
        <f>IFERROR(VLOOKUP(C1500,Sheet1!$A$2:$C$52,3, FALSE), "")</f>
        <v>Nairobi</v>
      </c>
    </row>
    <row r="1501" spans="1:57" x14ac:dyDescent="0.35">
      <c r="A1501" s="1">
        <v>45125.66134269676</v>
      </c>
      <c r="B1501" s="1">
        <v>45125.662123379632</v>
      </c>
      <c r="C1501">
        <v>800100</v>
      </c>
      <c r="D1501" t="s">
        <v>3427</v>
      </c>
      <c r="E1501">
        <v>-1.2317666</v>
      </c>
      <c r="F1501">
        <v>36.8797809</v>
      </c>
      <c r="G1501">
        <v>1608.099975585938</v>
      </c>
      <c r="H1501">
        <v>92.9</v>
      </c>
      <c r="I1501" s="1">
        <v>45125.661111111112</v>
      </c>
      <c r="J1501" t="s">
        <v>159</v>
      </c>
      <c r="K1501" t="s">
        <v>77</v>
      </c>
      <c r="L1501" t="s">
        <v>78</v>
      </c>
      <c r="M1501">
        <v>0</v>
      </c>
      <c r="N1501" t="s">
        <v>59</v>
      </c>
      <c r="O1501" t="s">
        <v>126</v>
      </c>
      <c r="P1501" t="s">
        <v>209</v>
      </c>
      <c r="Q1501" t="s">
        <v>142</v>
      </c>
      <c r="R1501">
        <v>1</v>
      </c>
      <c r="S1501">
        <v>1</v>
      </c>
      <c r="T1501">
        <v>0</v>
      </c>
      <c r="U1501">
        <v>0</v>
      </c>
      <c r="W1501" t="s">
        <v>121</v>
      </c>
      <c r="X1501">
        <v>1</v>
      </c>
      <c r="Y1501">
        <v>1</v>
      </c>
      <c r="Z1501">
        <v>1</v>
      </c>
      <c r="AA1501">
        <v>1</v>
      </c>
      <c r="AG1501" t="s">
        <v>113</v>
      </c>
      <c r="AH1501">
        <v>0</v>
      </c>
      <c r="AI1501">
        <v>1</v>
      </c>
      <c r="AJ1501">
        <v>1</v>
      </c>
      <c r="AK1501">
        <v>1</v>
      </c>
      <c r="AL1501">
        <v>20</v>
      </c>
      <c r="AM1501">
        <v>50</v>
      </c>
      <c r="AN1501">
        <v>10</v>
      </c>
      <c r="AO1501" t="s">
        <v>82</v>
      </c>
      <c r="AP1501" t="s">
        <v>83</v>
      </c>
      <c r="AR1501" t="s">
        <v>84</v>
      </c>
      <c r="AT1501">
        <v>253843455</v>
      </c>
      <c r="AU1501" t="s">
        <v>3428</v>
      </c>
      <c r="AV1501" s="1">
        <v>45125.774317129632</v>
      </c>
      <c r="AY1501" t="s">
        <v>72</v>
      </c>
      <c r="AZ1501" t="s">
        <v>73</v>
      </c>
      <c r="BA1501" t="s">
        <v>74</v>
      </c>
      <c r="BC1501">
        <v>1500</v>
      </c>
      <c r="BD1501" t="str">
        <f>IFERROR(VLOOKUP(C1501,Sheet1!$A$2:$C$52,2, FALSE), "")</f>
        <v>Nairobi</v>
      </c>
      <c r="BE1501" t="str">
        <f>IFERROR(VLOOKUP(C1501,Sheet1!$A$2:$C$52,3, FALSE), "")</f>
        <v>Nairobi</v>
      </c>
    </row>
    <row r="1502" spans="1:57" x14ac:dyDescent="0.35">
      <c r="A1502" s="1">
        <v>45125.662800474543</v>
      </c>
      <c r="B1502" s="1">
        <v>45125.663577638887</v>
      </c>
      <c r="C1502">
        <v>800100</v>
      </c>
      <c r="D1502" t="s">
        <v>3429</v>
      </c>
      <c r="E1502">
        <v>-1.2306703999999999</v>
      </c>
      <c r="F1502">
        <v>36.877559099999999</v>
      </c>
      <c r="G1502">
        <v>1616.800048828125</v>
      </c>
      <c r="H1502">
        <v>80.254000000000005</v>
      </c>
      <c r="I1502" s="1">
        <v>45125.662499999999</v>
      </c>
      <c r="J1502" t="s">
        <v>159</v>
      </c>
      <c r="K1502" t="s">
        <v>57</v>
      </c>
      <c r="L1502" t="s">
        <v>58</v>
      </c>
      <c r="M1502">
        <v>1</v>
      </c>
      <c r="N1502" t="s">
        <v>59</v>
      </c>
      <c r="O1502" t="s">
        <v>91</v>
      </c>
      <c r="P1502" t="s">
        <v>92</v>
      </c>
      <c r="Q1502" t="s">
        <v>106</v>
      </c>
      <c r="R1502">
        <v>1</v>
      </c>
      <c r="S1502">
        <v>0</v>
      </c>
      <c r="T1502">
        <v>1</v>
      </c>
      <c r="U1502">
        <v>0</v>
      </c>
      <c r="W1502" t="s">
        <v>121</v>
      </c>
      <c r="X1502">
        <v>1</v>
      </c>
      <c r="Y1502">
        <v>1</v>
      </c>
      <c r="Z1502">
        <v>1</v>
      </c>
      <c r="AA1502">
        <v>1</v>
      </c>
      <c r="AB1502" t="s">
        <v>65</v>
      </c>
      <c r="AC1502">
        <v>0</v>
      </c>
      <c r="AD1502">
        <v>0</v>
      </c>
      <c r="AE1502">
        <v>1</v>
      </c>
      <c r="AF1502">
        <v>0</v>
      </c>
      <c r="AL1502">
        <v>30</v>
      </c>
      <c r="AM1502">
        <v>40</v>
      </c>
      <c r="AN1502">
        <v>5</v>
      </c>
      <c r="AO1502" t="s">
        <v>67</v>
      </c>
      <c r="AR1502" t="s">
        <v>108</v>
      </c>
      <c r="AT1502">
        <v>253843457</v>
      </c>
      <c r="AU1502" t="s">
        <v>3430</v>
      </c>
      <c r="AV1502" s="1">
        <v>45125.774317129632</v>
      </c>
      <c r="AY1502" t="s">
        <v>72</v>
      </c>
      <c r="AZ1502" t="s">
        <v>73</v>
      </c>
      <c r="BA1502" t="s">
        <v>74</v>
      </c>
      <c r="BC1502">
        <v>1501</v>
      </c>
      <c r="BD1502" t="str">
        <f>IFERROR(VLOOKUP(C1502,Sheet1!$A$2:$C$52,2, FALSE), "")</f>
        <v>Nairobi</v>
      </c>
      <c r="BE1502" t="str">
        <f>IFERROR(VLOOKUP(C1502,Sheet1!$A$2:$C$52,3, FALSE), "")</f>
        <v>Nairobi</v>
      </c>
    </row>
    <row r="1503" spans="1:57" x14ac:dyDescent="0.35">
      <c r="A1503" s="1">
        <v>45125.664117453707</v>
      </c>
      <c r="B1503" s="1">
        <v>45125.665029872682</v>
      </c>
      <c r="C1503">
        <v>800100</v>
      </c>
      <c r="D1503" t="s">
        <v>3431</v>
      </c>
      <c r="E1503">
        <v>-1.2292325</v>
      </c>
      <c r="F1503">
        <v>36.879025300000002</v>
      </c>
      <c r="G1503">
        <v>1611.200073242188</v>
      </c>
      <c r="H1503">
        <v>29.209</v>
      </c>
      <c r="I1503" s="1">
        <v>45125.663888888892</v>
      </c>
      <c r="J1503" t="s">
        <v>140</v>
      </c>
      <c r="K1503" t="s">
        <v>77</v>
      </c>
      <c r="L1503" t="s">
        <v>58</v>
      </c>
      <c r="M1503">
        <v>3</v>
      </c>
      <c r="N1503" t="s">
        <v>105</v>
      </c>
      <c r="O1503" t="s">
        <v>91</v>
      </c>
      <c r="P1503" t="s">
        <v>167</v>
      </c>
      <c r="Q1503" t="s">
        <v>62</v>
      </c>
      <c r="R1503">
        <v>1</v>
      </c>
      <c r="S1503">
        <v>0</v>
      </c>
      <c r="T1503">
        <v>0</v>
      </c>
      <c r="U1503">
        <v>0</v>
      </c>
      <c r="W1503" t="s">
        <v>121</v>
      </c>
      <c r="X1503">
        <v>1</v>
      </c>
      <c r="Y1503">
        <v>1</v>
      </c>
      <c r="Z1503">
        <v>1</v>
      </c>
      <c r="AA1503">
        <v>1</v>
      </c>
      <c r="AL1503">
        <v>10</v>
      </c>
      <c r="AM1503">
        <v>30</v>
      </c>
      <c r="AN1503">
        <v>5</v>
      </c>
      <c r="AO1503" t="s">
        <v>67</v>
      </c>
      <c r="AR1503" t="s">
        <v>108</v>
      </c>
      <c r="AT1503">
        <v>253843460</v>
      </c>
      <c r="AU1503" t="s">
        <v>3432</v>
      </c>
      <c r="AV1503" s="1">
        <v>45125.774328703701</v>
      </c>
      <c r="AY1503" t="s">
        <v>72</v>
      </c>
      <c r="AZ1503" t="s">
        <v>73</v>
      </c>
      <c r="BA1503" t="s">
        <v>74</v>
      </c>
      <c r="BC1503">
        <v>1502</v>
      </c>
      <c r="BD1503" t="str">
        <f>IFERROR(VLOOKUP(C1503,Sheet1!$A$2:$C$52,2, FALSE), "")</f>
        <v>Nairobi</v>
      </c>
      <c r="BE1503" t="str">
        <f>IFERROR(VLOOKUP(C1503,Sheet1!$A$2:$C$52,3, FALSE), "")</f>
        <v>Nairobi</v>
      </c>
    </row>
    <row r="1504" spans="1:57" x14ac:dyDescent="0.35">
      <c r="A1504" s="1">
        <v>45125.665161921293</v>
      </c>
      <c r="B1504" s="1">
        <v>45125.665821574083</v>
      </c>
      <c r="C1504">
        <v>800100</v>
      </c>
      <c r="D1504" t="s">
        <v>3433</v>
      </c>
      <c r="E1504">
        <v>-1.2316303</v>
      </c>
      <c r="F1504">
        <v>36.879604999999998</v>
      </c>
      <c r="G1504">
        <v>1608.099975585938</v>
      </c>
      <c r="H1504">
        <v>26.73</v>
      </c>
      <c r="I1504" s="1">
        <v>45125.665277777778</v>
      </c>
      <c r="J1504" t="s">
        <v>104</v>
      </c>
      <c r="K1504" t="s">
        <v>77</v>
      </c>
      <c r="L1504" t="s">
        <v>78</v>
      </c>
      <c r="M1504">
        <v>0</v>
      </c>
      <c r="N1504" t="s">
        <v>105</v>
      </c>
      <c r="O1504" t="s">
        <v>79</v>
      </c>
      <c r="P1504" t="s">
        <v>61</v>
      </c>
      <c r="Q1504" t="s">
        <v>62</v>
      </c>
      <c r="R1504">
        <v>1</v>
      </c>
      <c r="S1504">
        <v>0</v>
      </c>
      <c r="T1504">
        <v>0</v>
      </c>
      <c r="U1504">
        <v>0</v>
      </c>
      <c r="W1504" t="s">
        <v>121</v>
      </c>
      <c r="X1504">
        <v>1</v>
      </c>
      <c r="Y1504">
        <v>1</v>
      </c>
      <c r="Z1504">
        <v>1</v>
      </c>
      <c r="AA1504">
        <v>1</v>
      </c>
      <c r="AL1504">
        <v>10</v>
      </c>
      <c r="AM1504">
        <v>40</v>
      </c>
      <c r="AN1504">
        <v>10</v>
      </c>
      <c r="AO1504" t="s">
        <v>67</v>
      </c>
      <c r="AR1504" t="s">
        <v>84</v>
      </c>
      <c r="AT1504">
        <v>253843462</v>
      </c>
      <c r="AU1504" t="s">
        <v>3434</v>
      </c>
      <c r="AV1504" s="1">
        <v>45125.774328703701</v>
      </c>
      <c r="AY1504" t="s">
        <v>72</v>
      </c>
      <c r="AZ1504" t="s">
        <v>73</v>
      </c>
      <c r="BA1504" t="s">
        <v>74</v>
      </c>
      <c r="BC1504">
        <v>1503</v>
      </c>
      <c r="BD1504" t="str">
        <f>IFERROR(VLOOKUP(C1504,Sheet1!$A$2:$C$52,2, FALSE), "")</f>
        <v>Nairobi</v>
      </c>
      <c r="BE1504" t="str">
        <f>IFERROR(VLOOKUP(C1504,Sheet1!$A$2:$C$52,3, FALSE), "")</f>
        <v>Nairobi</v>
      </c>
    </row>
    <row r="1505" spans="1:57" x14ac:dyDescent="0.35">
      <c r="A1505" s="1">
        <v>45125.666028611107</v>
      </c>
      <c r="B1505" s="1">
        <v>45125.666800011582</v>
      </c>
      <c r="C1505">
        <v>800100</v>
      </c>
      <c r="D1505" t="s">
        <v>3435</v>
      </c>
      <c r="E1505">
        <v>-1.2316693999999999</v>
      </c>
      <c r="F1505">
        <v>36.879577500000003</v>
      </c>
      <c r="G1505">
        <v>1608.099975585938</v>
      </c>
      <c r="H1505">
        <v>64.099999999999994</v>
      </c>
      <c r="I1505" s="1">
        <v>45125.665972222218</v>
      </c>
      <c r="J1505" t="s">
        <v>56</v>
      </c>
      <c r="K1505" t="s">
        <v>57</v>
      </c>
      <c r="L1505" t="s">
        <v>58</v>
      </c>
      <c r="M1505">
        <v>4</v>
      </c>
      <c r="N1505" t="s">
        <v>59</v>
      </c>
      <c r="O1505" t="s">
        <v>91</v>
      </c>
      <c r="P1505" t="s">
        <v>92</v>
      </c>
      <c r="Q1505" t="s">
        <v>62</v>
      </c>
      <c r="R1505">
        <v>1</v>
      </c>
      <c r="S1505">
        <v>0</v>
      </c>
      <c r="T1505">
        <v>0</v>
      </c>
      <c r="U1505">
        <v>0</v>
      </c>
      <c r="W1505" t="s">
        <v>121</v>
      </c>
      <c r="X1505">
        <v>1</v>
      </c>
      <c r="Y1505">
        <v>1</v>
      </c>
      <c r="Z1505">
        <v>1</v>
      </c>
      <c r="AA1505">
        <v>1</v>
      </c>
      <c r="AL1505">
        <v>40</v>
      </c>
      <c r="AM1505">
        <v>0</v>
      </c>
      <c r="AN1505">
        <v>0</v>
      </c>
      <c r="AO1505" t="s">
        <v>82</v>
      </c>
      <c r="AP1505" t="s">
        <v>62</v>
      </c>
      <c r="AR1505" t="s">
        <v>69</v>
      </c>
      <c r="AT1505">
        <v>253843465</v>
      </c>
      <c r="AU1505" t="s">
        <v>3436</v>
      </c>
      <c r="AV1505" s="1">
        <v>45125.774340277778</v>
      </c>
      <c r="AY1505" t="s">
        <v>72</v>
      </c>
      <c r="AZ1505" t="s">
        <v>73</v>
      </c>
      <c r="BA1505" t="s">
        <v>74</v>
      </c>
      <c r="BC1505">
        <v>1504</v>
      </c>
      <c r="BD1505" t="str">
        <f>IFERROR(VLOOKUP(C1505,Sheet1!$A$2:$C$52,2, FALSE), "")</f>
        <v>Nairobi</v>
      </c>
      <c r="BE1505" t="str">
        <f>IFERROR(VLOOKUP(C1505,Sheet1!$A$2:$C$52,3, FALSE), "")</f>
        <v>Nairobi</v>
      </c>
    </row>
    <row r="1506" spans="1:57" x14ac:dyDescent="0.35">
      <c r="A1506" s="1">
        <v>45125.667459166667</v>
      </c>
      <c r="B1506" s="1">
        <v>45125.668215335652</v>
      </c>
      <c r="C1506">
        <v>800100</v>
      </c>
      <c r="D1506" t="s">
        <v>3437</v>
      </c>
      <c r="E1506">
        <v>-1.2293559999999999</v>
      </c>
      <c r="F1506">
        <v>36.879030399999998</v>
      </c>
      <c r="G1506">
        <v>1611.200073242188</v>
      </c>
      <c r="H1506">
        <v>42.5</v>
      </c>
      <c r="I1506" s="1">
        <v>45125.667361111111</v>
      </c>
      <c r="J1506" t="s">
        <v>159</v>
      </c>
      <c r="K1506" t="s">
        <v>77</v>
      </c>
      <c r="L1506" t="s">
        <v>58</v>
      </c>
      <c r="M1506">
        <v>3</v>
      </c>
      <c r="N1506" t="s">
        <v>59</v>
      </c>
      <c r="O1506" t="s">
        <v>126</v>
      </c>
      <c r="P1506" t="s">
        <v>92</v>
      </c>
      <c r="Q1506" t="s">
        <v>62</v>
      </c>
      <c r="R1506">
        <v>1</v>
      </c>
      <c r="S1506">
        <v>0</v>
      </c>
      <c r="T1506">
        <v>0</v>
      </c>
      <c r="U1506">
        <v>0</v>
      </c>
      <c r="W1506" t="s">
        <v>1038</v>
      </c>
      <c r="X1506">
        <v>1</v>
      </c>
      <c r="Y1506">
        <v>1</v>
      </c>
      <c r="Z1506">
        <v>1</v>
      </c>
      <c r="AA1506">
        <v>1</v>
      </c>
      <c r="AL1506">
        <v>40</v>
      </c>
      <c r="AM1506">
        <v>30</v>
      </c>
      <c r="AN1506">
        <v>10</v>
      </c>
      <c r="AO1506" t="s">
        <v>82</v>
      </c>
      <c r="AP1506" t="s">
        <v>83</v>
      </c>
      <c r="AR1506" t="s">
        <v>94</v>
      </c>
      <c r="AT1506">
        <v>253843468</v>
      </c>
      <c r="AU1506" t="s">
        <v>3438</v>
      </c>
      <c r="AV1506" s="1">
        <v>45125.774340277778</v>
      </c>
      <c r="AY1506" t="s">
        <v>72</v>
      </c>
      <c r="AZ1506" t="s">
        <v>73</v>
      </c>
      <c r="BA1506" t="s">
        <v>74</v>
      </c>
      <c r="BC1506">
        <v>1505</v>
      </c>
      <c r="BD1506" t="str">
        <f>IFERROR(VLOOKUP(C1506,Sheet1!$A$2:$C$52,2, FALSE), "")</f>
        <v>Nairobi</v>
      </c>
      <c r="BE1506" t="str">
        <f>IFERROR(VLOOKUP(C1506,Sheet1!$A$2:$C$52,3, FALSE), "")</f>
        <v>Nairobi</v>
      </c>
    </row>
    <row r="1507" spans="1:57" x14ac:dyDescent="0.35">
      <c r="A1507" s="1">
        <v>45125.668388009261</v>
      </c>
      <c r="B1507" s="1">
        <v>45125.669075046288</v>
      </c>
      <c r="C1507">
        <v>800100</v>
      </c>
      <c r="D1507" t="s">
        <v>3439</v>
      </c>
      <c r="E1507">
        <v>-1.2317638</v>
      </c>
      <c r="F1507">
        <v>36.879549500000003</v>
      </c>
      <c r="G1507">
        <v>1608.099975585938</v>
      </c>
      <c r="H1507">
        <v>68.400000000000006</v>
      </c>
      <c r="I1507" s="1">
        <v>45125.668055555558</v>
      </c>
      <c r="J1507" t="s">
        <v>76</v>
      </c>
      <c r="K1507" t="s">
        <v>57</v>
      </c>
      <c r="L1507" t="s">
        <v>78</v>
      </c>
      <c r="M1507">
        <v>0</v>
      </c>
      <c r="N1507" t="s">
        <v>59</v>
      </c>
      <c r="O1507" t="s">
        <v>126</v>
      </c>
      <c r="P1507" t="s">
        <v>167</v>
      </c>
      <c r="Q1507" t="s">
        <v>62</v>
      </c>
      <c r="R1507">
        <v>1</v>
      </c>
      <c r="S1507">
        <v>0</v>
      </c>
      <c r="T1507">
        <v>0</v>
      </c>
      <c r="U1507">
        <v>0</v>
      </c>
      <c r="W1507" t="s">
        <v>3440</v>
      </c>
      <c r="X1507">
        <v>1</v>
      </c>
      <c r="Y1507">
        <v>1</v>
      </c>
      <c r="Z1507">
        <v>0</v>
      </c>
      <c r="AA1507">
        <v>1</v>
      </c>
      <c r="AL1507">
        <v>25</v>
      </c>
      <c r="AM1507">
        <v>40</v>
      </c>
      <c r="AN1507">
        <v>5</v>
      </c>
      <c r="AO1507" t="s">
        <v>67</v>
      </c>
      <c r="AR1507" t="s">
        <v>94</v>
      </c>
      <c r="AT1507">
        <v>253843474</v>
      </c>
      <c r="AU1507" t="s">
        <v>3441</v>
      </c>
      <c r="AV1507" s="1">
        <v>45125.774351851847</v>
      </c>
      <c r="AY1507" t="s">
        <v>72</v>
      </c>
      <c r="AZ1507" t="s">
        <v>73</v>
      </c>
      <c r="BA1507" t="s">
        <v>74</v>
      </c>
      <c r="BC1507">
        <v>1506</v>
      </c>
      <c r="BD1507" t="str">
        <f>IFERROR(VLOOKUP(C1507,Sheet1!$A$2:$C$52,2, FALSE), "")</f>
        <v>Nairobi</v>
      </c>
      <c r="BE1507" t="str">
        <f>IFERROR(VLOOKUP(C1507,Sheet1!$A$2:$C$52,3, FALSE), "")</f>
        <v>Nairobi</v>
      </c>
    </row>
    <row r="1508" spans="1:57" x14ac:dyDescent="0.35">
      <c r="A1508" s="1">
        <v>45126.333726550933</v>
      </c>
      <c r="B1508" s="1">
        <v>45126.353503726852</v>
      </c>
      <c r="C1508">
        <v>800124</v>
      </c>
      <c r="D1508" t="s">
        <v>3442</v>
      </c>
      <c r="E1508">
        <v>-0.4528143</v>
      </c>
      <c r="F1508">
        <v>37.558324900000002</v>
      </c>
      <c r="G1508">
        <v>1420.7</v>
      </c>
      <c r="H1508">
        <v>4.9829999999999997</v>
      </c>
      <c r="I1508" s="1">
        <v>45126.348611111112</v>
      </c>
      <c r="J1508" t="s">
        <v>56</v>
      </c>
      <c r="K1508" t="s">
        <v>57</v>
      </c>
      <c r="L1508" t="s">
        <v>58</v>
      </c>
      <c r="M1508">
        <v>2</v>
      </c>
      <c r="N1508" t="s">
        <v>105</v>
      </c>
      <c r="O1508" t="s">
        <v>126</v>
      </c>
      <c r="P1508" t="s">
        <v>167</v>
      </c>
      <c r="Q1508" t="s">
        <v>112</v>
      </c>
      <c r="R1508">
        <v>1</v>
      </c>
      <c r="S1508">
        <v>1</v>
      </c>
      <c r="T1508">
        <v>0</v>
      </c>
      <c r="U1508">
        <v>0</v>
      </c>
      <c r="W1508" t="s">
        <v>121</v>
      </c>
      <c r="X1508">
        <v>1</v>
      </c>
      <c r="Y1508">
        <v>1</v>
      </c>
      <c r="Z1508">
        <v>1</v>
      </c>
      <c r="AA1508">
        <v>1</v>
      </c>
      <c r="AG1508" t="s">
        <v>113</v>
      </c>
      <c r="AH1508">
        <v>0</v>
      </c>
      <c r="AI1508">
        <v>1</v>
      </c>
      <c r="AJ1508">
        <v>1</v>
      </c>
      <c r="AK1508">
        <v>1</v>
      </c>
      <c r="AL1508">
        <v>100</v>
      </c>
      <c r="AM1508">
        <v>50</v>
      </c>
      <c r="AN1508">
        <v>20</v>
      </c>
      <c r="AO1508" t="s">
        <v>82</v>
      </c>
      <c r="AP1508" t="s">
        <v>210</v>
      </c>
      <c r="AR1508" t="s">
        <v>69</v>
      </c>
      <c r="AS1508" t="s">
        <v>1565</v>
      </c>
      <c r="AT1508">
        <v>253919355</v>
      </c>
      <c r="AU1508" t="s">
        <v>3443</v>
      </c>
      <c r="AV1508" s="1">
        <v>45126.228726851848</v>
      </c>
      <c r="AY1508" t="s">
        <v>72</v>
      </c>
      <c r="AZ1508" t="s">
        <v>73</v>
      </c>
      <c r="BA1508" t="s">
        <v>74</v>
      </c>
      <c r="BC1508">
        <v>1507</v>
      </c>
      <c r="BD1508" t="str">
        <f>IFERROR(VLOOKUP(C1508,Sheet1!$A$2:$C$52,2, FALSE), "")</f>
        <v>Meru</v>
      </c>
      <c r="BE1508" t="str">
        <f>IFERROR(VLOOKUP(C1508,Sheet1!$A$2:$C$52,3, FALSE), "")</f>
        <v>Meru</v>
      </c>
    </row>
    <row r="1509" spans="1:57" x14ac:dyDescent="0.35">
      <c r="A1509" s="1">
        <v>45126.335522060188</v>
      </c>
      <c r="B1509" s="1">
        <v>45126.343637337974</v>
      </c>
      <c r="C1509">
        <v>800124</v>
      </c>
      <c r="D1509" t="s">
        <v>3444</v>
      </c>
      <c r="E1509">
        <v>-0.45498909999999998</v>
      </c>
      <c r="F1509">
        <v>37.558558099999999</v>
      </c>
      <c r="G1509">
        <v>1395.7</v>
      </c>
      <c r="H1509">
        <v>3.9</v>
      </c>
      <c r="I1509" s="1">
        <v>45126.34097222222</v>
      </c>
      <c r="J1509" t="s">
        <v>76</v>
      </c>
      <c r="K1509" t="s">
        <v>57</v>
      </c>
      <c r="L1509" t="s">
        <v>78</v>
      </c>
      <c r="M1509">
        <v>1</v>
      </c>
      <c r="N1509" t="s">
        <v>105</v>
      </c>
      <c r="O1509" t="s">
        <v>60</v>
      </c>
      <c r="P1509" t="s">
        <v>61</v>
      </c>
      <c r="Q1509" t="s">
        <v>112</v>
      </c>
      <c r="R1509">
        <v>1</v>
      </c>
      <c r="S1509">
        <v>1</v>
      </c>
      <c r="T1509">
        <v>0</v>
      </c>
      <c r="U1509">
        <v>0</v>
      </c>
      <c r="W1509" t="s">
        <v>121</v>
      </c>
      <c r="X1509">
        <v>1</v>
      </c>
      <c r="Y1509">
        <v>1</v>
      </c>
      <c r="Z1509">
        <v>1</v>
      </c>
      <c r="AA1509">
        <v>1</v>
      </c>
      <c r="AG1509" t="s">
        <v>113</v>
      </c>
      <c r="AH1509">
        <v>0</v>
      </c>
      <c r="AI1509">
        <v>1</v>
      </c>
      <c r="AJ1509">
        <v>1</v>
      </c>
      <c r="AK1509">
        <v>1</v>
      </c>
      <c r="AL1509">
        <v>30</v>
      </c>
      <c r="AM1509">
        <v>20</v>
      </c>
      <c r="AN1509">
        <v>10</v>
      </c>
      <c r="AO1509" t="s">
        <v>67</v>
      </c>
      <c r="AR1509" t="s">
        <v>69</v>
      </c>
      <c r="AS1509" t="s">
        <v>1165</v>
      </c>
      <c r="AT1509">
        <v>253919359</v>
      </c>
      <c r="AU1509" t="s">
        <v>3445</v>
      </c>
      <c r="AV1509" s="1">
        <v>45126.228738425933</v>
      </c>
      <c r="AY1509" t="s">
        <v>72</v>
      </c>
      <c r="AZ1509" t="s">
        <v>73</v>
      </c>
      <c r="BA1509" t="s">
        <v>74</v>
      </c>
      <c r="BC1509">
        <v>1508</v>
      </c>
      <c r="BD1509" t="str">
        <f>IFERROR(VLOOKUP(C1509,Sheet1!$A$2:$C$52,2, FALSE), "")</f>
        <v>Meru</v>
      </c>
      <c r="BE1509" t="str">
        <f>IFERROR(VLOOKUP(C1509,Sheet1!$A$2:$C$52,3, FALSE), "")</f>
        <v>Meru</v>
      </c>
    </row>
    <row r="1510" spans="1:57" x14ac:dyDescent="0.35">
      <c r="A1510" s="1">
        <v>45126.333098379633</v>
      </c>
      <c r="B1510" s="1">
        <v>45126.38699846065</v>
      </c>
      <c r="C1510">
        <v>800124</v>
      </c>
      <c r="D1510" t="s">
        <v>3446</v>
      </c>
      <c r="E1510">
        <v>-0.45118780000000003</v>
      </c>
      <c r="F1510">
        <v>37.558052799999999</v>
      </c>
      <c r="G1510">
        <v>1440.2</v>
      </c>
      <c r="H1510">
        <v>4.7160000000000002</v>
      </c>
      <c r="I1510" s="1">
        <v>45126.385416666657</v>
      </c>
      <c r="J1510" t="s">
        <v>56</v>
      </c>
      <c r="K1510" t="s">
        <v>57</v>
      </c>
      <c r="L1510" t="s">
        <v>58</v>
      </c>
      <c r="M1510">
        <v>3</v>
      </c>
      <c r="N1510" t="s">
        <v>105</v>
      </c>
      <c r="O1510" t="s">
        <v>126</v>
      </c>
      <c r="P1510" t="s">
        <v>141</v>
      </c>
      <c r="Q1510" t="s">
        <v>112</v>
      </c>
      <c r="R1510">
        <v>1</v>
      </c>
      <c r="S1510">
        <v>1</v>
      </c>
      <c r="T1510">
        <v>0</v>
      </c>
      <c r="U1510">
        <v>0</v>
      </c>
      <c r="W1510" t="s">
        <v>121</v>
      </c>
      <c r="X1510">
        <v>1</v>
      </c>
      <c r="Y1510">
        <v>1</v>
      </c>
      <c r="Z1510">
        <v>1</v>
      </c>
      <c r="AA1510">
        <v>1</v>
      </c>
      <c r="AG1510" t="s">
        <v>150</v>
      </c>
      <c r="AH1510">
        <v>0</v>
      </c>
      <c r="AI1510">
        <v>1</v>
      </c>
      <c r="AJ1510">
        <v>1</v>
      </c>
      <c r="AK1510">
        <v>0</v>
      </c>
      <c r="AL1510">
        <v>50</v>
      </c>
      <c r="AM1510">
        <v>30</v>
      </c>
      <c r="AN1510">
        <v>10</v>
      </c>
      <c r="AO1510" t="s">
        <v>67</v>
      </c>
      <c r="AR1510" t="s">
        <v>69</v>
      </c>
      <c r="AS1510" t="s">
        <v>1565</v>
      </c>
      <c r="AT1510">
        <v>253926629</v>
      </c>
      <c r="AU1510" t="s">
        <v>3447</v>
      </c>
      <c r="AV1510" s="1">
        <v>45126.262488425928</v>
      </c>
      <c r="AY1510" t="s">
        <v>72</v>
      </c>
      <c r="AZ1510" t="s">
        <v>73</v>
      </c>
      <c r="BA1510" t="s">
        <v>74</v>
      </c>
      <c r="BC1510">
        <v>1509</v>
      </c>
      <c r="BD1510" t="str">
        <f>IFERROR(VLOOKUP(C1510,Sheet1!$A$2:$C$52,2, FALSE), "")</f>
        <v>Meru</v>
      </c>
      <c r="BE1510" t="str">
        <f>IFERROR(VLOOKUP(C1510,Sheet1!$A$2:$C$52,3, FALSE), "")</f>
        <v>Meru</v>
      </c>
    </row>
    <row r="1511" spans="1:57" x14ac:dyDescent="0.35">
      <c r="A1511" s="1">
        <v>45126.333373587957</v>
      </c>
      <c r="B1511" s="1">
        <v>45126.385094016201</v>
      </c>
      <c r="C1511">
        <v>800124</v>
      </c>
      <c r="D1511" t="s">
        <v>3448</v>
      </c>
      <c r="E1511">
        <v>-0.45268150000000001</v>
      </c>
      <c r="F1511">
        <v>37.558366700000001</v>
      </c>
      <c r="G1511">
        <v>1439.8</v>
      </c>
      <c r="H1511">
        <v>3.9</v>
      </c>
      <c r="I1511" s="1">
        <v>45126.381249999999</v>
      </c>
      <c r="J1511" t="s">
        <v>159</v>
      </c>
      <c r="K1511" t="s">
        <v>77</v>
      </c>
      <c r="L1511" t="s">
        <v>58</v>
      </c>
      <c r="M1511">
        <v>1</v>
      </c>
      <c r="N1511" t="s">
        <v>105</v>
      </c>
      <c r="O1511" t="s">
        <v>91</v>
      </c>
      <c r="P1511" t="s">
        <v>127</v>
      </c>
      <c r="Q1511" t="s">
        <v>62</v>
      </c>
      <c r="R1511">
        <v>1</v>
      </c>
      <c r="S1511">
        <v>0</v>
      </c>
      <c r="T1511">
        <v>0</v>
      </c>
      <c r="U1511">
        <v>0</v>
      </c>
      <c r="W1511" t="s">
        <v>81</v>
      </c>
      <c r="X1511">
        <v>1</v>
      </c>
      <c r="Y1511">
        <v>1</v>
      </c>
      <c r="Z1511">
        <v>0</v>
      </c>
      <c r="AA1511">
        <v>1</v>
      </c>
      <c r="AL1511">
        <v>30</v>
      </c>
      <c r="AM1511">
        <v>0</v>
      </c>
      <c r="AN1511">
        <v>10</v>
      </c>
      <c r="AO1511" t="s">
        <v>67</v>
      </c>
      <c r="AR1511" t="s">
        <v>69</v>
      </c>
      <c r="AS1511" t="s">
        <v>1565</v>
      </c>
      <c r="AT1511">
        <v>253926632</v>
      </c>
      <c r="AU1511" t="s">
        <v>3449</v>
      </c>
      <c r="AV1511" s="1">
        <v>45126.262499999997</v>
      </c>
      <c r="AY1511" t="s">
        <v>72</v>
      </c>
      <c r="AZ1511" t="s">
        <v>73</v>
      </c>
      <c r="BA1511" t="s">
        <v>74</v>
      </c>
      <c r="BC1511">
        <v>1510</v>
      </c>
      <c r="BD1511" t="str">
        <f>IFERROR(VLOOKUP(C1511,Sheet1!$A$2:$C$52,2, FALSE), "")</f>
        <v>Meru</v>
      </c>
      <c r="BE1511" t="str">
        <f>IFERROR(VLOOKUP(C1511,Sheet1!$A$2:$C$52,3, FALSE), "")</f>
        <v>Meru</v>
      </c>
    </row>
    <row r="1512" spans="1:57" x14ac:dyDescent="0.35">
      <c r="A1512" s="1">
        <v>45126.332876990738</v>
      </c>
      <c r="B1512" s="1">
        <v>45126.403666238417</v>
      </c>
      <c r="C1512">
        <v>800124</v>
      </c>
      <c r="D1512" t="s">
        <v>3450</v>
      </c>
      <c r="E1512">
        <v>-0.45035930000000002</v>
      </c>
      <c r="F1512">
        <v>37.5577714</v>
      </c>
      <c r="G1512">
        <v>1433.3</v>
      </c>
      <c r="H1512">
        <v>4.7830000000000004</v>
      </c>
      <c r="I1512" s="1">
        <v>45126.395138888889</v>
      </c>
      <c r="J1512" t="s">
        <v>159</v>
      </c>
      <c r="K1512" t="s">
        <v>57</v>
      </c>
      <c r="L1512" t="s">
        <v>58</v>
      </c>
      <c r="M1512">
        <v>2</v>
      </c>
      <c r="N1512" t="s">
        <v>105</v>
      </c>
      <c r="O1512" t="s">
        <v>126</v>
      </c>
      <c r="P1512" t="s">
        <v>141</v>
      </c>
      <c r="Q1512" t="s">
        <v>62</v>
      </c>
      <c r="R1512">
        <v>1</v>
      </c>
      <c r="S1512">
        <v>0</v>
      </c>
      <c r="T1512">
        <v>0</v>
      </c>
      <c r="U1512">
        <v>0</v>
      </c>
      <c r="W1512" t="s">
        <v>121</v>
      </c>
      <c r="X1512">
        <v>1</v>
      </c>
      <c r="Y1512">
        <v>1</v>
      </c>
      <c r="Z1512">
        <v>1</v>
      </c>
      <c r="AA1512">
        <v>1</v>
      </c>
      <c r="AL1512">
        <v>50</v>
      </c>
      <c r="AM1512">
        <v>30</v>
      </c>
      <c r="AN1512">
        <v>10</v>
      </c>
      <c r="AO1512" t="s">
        <v>67</v>
      </c>
      <c r="AR1512" t="s">
        <v>69</v>
      </c>
      <c r="AS1512" t="s">
        <v>1549</v>
      </c>
      <c r="AT1512">
        <v>253930449</v>
      </c>
      <c r="AU1512" t="s">
        <v>3451</v>
      </c>
      <c r="AV1512" s="1">
        <v>45126.278819444437</v>
      </c>
      <c r="AY1512" t="s">
        <v>72</v>
      </c>
      <c r="AZ1512" t="s">
        <v>73</v>
      </c>
      <c r="BA1512" t="s">
        <v>74</v>
      </c>
      <c r="BC1512">
        <v>1511</v>
      </c>
      <c r="BD1512" t="str">
        <f>IFERROR(VLOOKUP(C1512,Sheet1!$A$2:$C$52,2, FALSE), "")</f>
        <v>Meru</v>
      </c>
      <c r="BE1512" t="str">
        <f>IFERROR(VLOOKUP(C1512,Sheet1!$A$2:$C$52,3, FALSE), "")</f>
        <v>Meru</v>
      </c>
    </row>
    <row r="1513" spans="1:57" x14ac:dyDescent="0.35">
      <c r="A1513" s="1">
        <v>45126.330183032413</v>
      </c>
      <c r="B1513" s="1">
        <v>45126.408784108797</v>
      </c>
      <c r="D1513" t="s">
        <v>3452</v>
      </c>
      <c r="E1513">
        <v>-0.44885910000000001</v>
      </c>
      <c r="F1513">
        <v>37.557347200000002</v>
      </c>
      <c r="G1513">
        <v>1440.9</v>
      </c>
      <c r="H1513">
        <v>4.78</v>
      </c>
      <c r="I1513" s="1">
        <v>45126.40625</v>
      </c>
      <c r="J1513" t="s">
        <v>76</v>
      </c>
      <c r="K1513" t="s">
        <v>77</v>
      </c>
      <c r="L1513" t="s">
        <v>78</v>
      </c>
      <c r="M1513">
        <v>2</v>
      </c>
      <c r="N1513" t="s">
        <v>59</v>
      </c>
      <c r="O1513" t="s">
        <v>79</v>
      </c>
      <c r="P1513" t="s">
        <v>61</v>
      </c>
      <c r="Q1513" t="s">
        <v>62</v>
      </c>
      <c r="R1513">
        <v>1</v>
      </c>
      <c r="S1513">
        <v>0</v>
      </c>
      <c r="T1513">
        <v>0</v>
      </c>
      <c r="U1513">
        <v>0</v>
      </c>
      <c r="W1513" t="s">
        <v>121</v>
      </c>
      <c r="X1513">
        <v>1</v>
      </c>
      <c r="Y1513">
        <v>1</v>
      </c>
      <c r="Z1513">
        <v>1</v>
      </c>
      <c r="AA1513">
        <v>1</v>
      </c>
      <c r="AL1513">
        <v>30</v>
      </c>
      <c r="AM1513">
        <v>100</v>
      </c>
      <c r="AN1513">
        <v>10</v>
      </c>
      <c r="AO1513" t="s">
        <v>67</v>
      </c>
      <c r="AR1513" t="s">
        <v>69</v>
      </c>
      <c r="AS1513" t="s">
        <v>3453</v>
      </c>
      <c r="AT1513">
        <v>253931683</v>
      </c>
      <c r="AU1513" t="s">
        <v>3454</v>
      </c>
      <c r="AV1513" s="1">
        <v>45126.283912037034</v>
      </c>
      <c r="AY1513" t="s">
        <v>72</v>
      </c>
      <c r="AZ1513" t="s">
        <v>73</v>
      </c>
      <c r="BA1513" t="s">
        <v>74</v>
      </c>
      <c r="BC1513">
        <v>1512</v>
      </c>
      <c r="BD1513" t="str">
        <f>IFERROR(VLOOKUP(C1513,Sheet1!$A$2:$C$52,2, FALSE), "")</f>
        <v/>
      </c>
      <c r="BE1513" t="str">
        <f>IFERROR(VLOOKUP(C1513,Sheet1!$A$2:$C$52,3, FALSE), "")</f>
        <v/>
      </c>
    </row>
    <row r="1514" spans="1:57" x14ac:dyDescent="0.35">
      <c r="A1514" s="1">
        <v>45126.330784942133</v>
      </c>
      <c r="B1514" s="1">
        <v>45126.479203703697</v>
      </c>
      <c r="C1514">
        <v>800124</v>
      </c>
      <c r="D1514" t="s">
        <v>3455</v>
      </c>
      <c r="E1514">
        <v>-0.45004250000000001</v>
      </c>
      <c r="F1514">
        <v>37.557663499999997</v>
      </c>
      <c r="G1514">
        <v>1444.3</v>
      </c>
      <c r="H1514">
        <v>4.8</v>
      </c>
      <c r="I1514" s="1">
        <v>45126.477083333331</v>
      </c>
      <c r="J1514" t="s">
        <v>76</v>
      </c>
      <c r="K1514" t="s">
        <v>77</v>
      </c>
      <c r="L1514" t="s">
        <v>78</v>
      </c>
      <c r="M1514">
        <v>0</v>
      </c>
      <c r="N1514" t="s">
        <v>105</v>
      </c>
      <c r="O1514" t="s">
        <v>60</v>
      </c>
      <c r="P1514" t="s">
        <v>127</v>
      </c>
      <c r="Q1514" t="s">
        <v>112</v>
      </c>
      <c r="R1514">
        <v>1</v>
      </c>
      <c r="S1514">
        <v>1</v>
      </c>
      <c r="T1514">
        <v>0</v>
      </c>
      <c r="U1514">
        <v>0</v>
      </c>
      <c r="W1514" t="s">
        <v>81</v>
      </c>
      <c r="X1514">
        <v>1</v>
      </c>
      <c r="Y1514">
        <v>1</v>
      </c>
      <c r="Z1514">
        <v>0</v>
      </c>
      <c r="AA1514">
        <v>1</v>
      </c>
      <c r="AG1514" t="s">
        <v>247</v>
      </c>
      <c r="AH1514">
        <v>0</v>
      </c>
      <c r="AI1514">
        <v>1</v>
      </c>
      <c r="AJ1514">
        <v>0</v>
      </c>
      <c r="AK1514">
        <v>1</v>
      </c>
      <c r="AL1514">
        <v>20</v>
      </c>
      <c r="AM1514">
        <v>0</v>
      </c>
      <c r="AN1514">
        <v>10</v>
      </c>
      <c r="AO1514" t="s">
        <v>67</v>
      </c>
      <c r="AR1514" t="s">
        <v>69</v>
      </c>
      <c r="AS1514" t="s">
        <v>1549</v>
      </c>
      <c r="AT1514">
        <v>253957531</v>
      </c>
      <c r="AU1514" t="s">
        <v>3456</v>
      </c>
      <c r="AV1514" s="1">
        <v>45126.368576388893</v>
      </c>
      <c r="AY1514" t="s">
        <v>72</v>
      </c>
      <c r="AZ1514" t="s">
        <v>73</v>
      </c>
      <c r="BA1514" t="s">
        <v>74</v>
      </c>
      <c r="BC1514">
        <v>1513</v>
      </c>
      <c r="BD1514" t="str">
        <f>IFERROR(VLOOKUP(C1514,Sheet1!$A$2:$C$52,2, FALSE), "")</f>
        <v>Meru</v>
      </c>
      <c r="BE1514" t="str">
        <f>IFERROR(VLOOKUP(C1514,Sheet1!$A$2:$C$52,3, FALSE), "")</f>
        <v>Meru</v>
      </c>
    </row>
    <row r="1515" spans="1:57" x14ac:dyDescent="0.35">
      <c r="A1515" s="1">
        <v>45126.472906180563</v>
      </c>
      <c r="B1515" s="1">
        <v>45126.493010243059</v>
      </c>
      <c r="C1515">
        <v>800124</v>
      </c>
      <c r="D1515" t="s">
        <v>3457</v>
      </c>
      <c r="E1515">
        <v>-0.44981359999999998</v>
      </c>
      <c r="F1515">
        <v>37.557855699999998</v>
      </c>
      <c r="G1515">
        <v>1417.5</v>
      </c>
      <c r="H1515">
        <v>5</v>
      </c>
      <c r="I1515" s="1">
        <v>45126.488888888889</v>
      </c>
      <c r="J1515" t="s">
        <v>159</v>
      </c>
      <c r="K1515" t="s">
        <v>57</v>
      </c>
      <c r="L1515" t="s">
        <v>58</v>
      </c>
      <c r="N1515" t="s">
        <v>105</v>
      </c>
      <c r="O1515" t="s">
        <v>126</v>
      </c>
      <c r="P1515" t="s">
        <v>141</v>
      </c>
      <c r="Q1515" t="s">
        <v>62</v>
      </c>
      <c r="R1515">
        <v>1</v>
      </c>
      <c r="S1515">
        <v>0</v>
      </c>
      <c r="T1515">
        <v>0</v>
      </c>
      <c r="U1515">
        <v>0</v>
      </c>
      <c r="W1515" t="s">
        <v>121</v>
      </c>
      <c r="X1515">
        <v>1</v>
      </c>
      <c r="Y1515">
        <v>1</v>
      </c>
      <c r="Z1515">
        <v>1</v>
      </c>
      <c r="AA1515">
        <v>1</v>
      </c>
      <c r="AL1515">
        <v>50</v>
      </c>
      <c r="AM1515">
        <v>20</v>
      </c>
      <c r="AN1515">
        <v>10</v>
      </c>
      <c r="AO1515" t="s">
        <v>67</v>
      </c>
      <c r="AR1515" t="s">
        <v>69</v>
      </c>
      <c r="AS1515" t="s">
        <v>1565</v>
      </c>
      <c r="AT1515">
        <v>253957556</v>
      </c>
      <c r="AU1515" t="s">
        <v>3458</v>
      </c>
      <c r="AV1515" s="1">
        <v>45126.368680555563</v>
      </c>
      <c r="AY1515" t="s">
        <v>72</v>
      </c>
      <c r="AZ1515" t="s">
        <v>73</v>
      </c>
      <c r="BA1515" t="s">
        <v>74</v>
      </c>
      <c r="BC1515">
        <v>1514</v>
      </c>
      <c r="BD1515" t="str">
        <f>IFERROR(VLOOKUP(C1515,Sheet1!$A$2:$C$52,2, FALSE), "")</f>
        <v>Meru</v>
      </c>
      <c r="BE1515" t="str">
        <f>IFERROR(VLOOKUP(C1515,Sheet1!$A$2:$C$52,3, FALSE), "")</f>
        <v>Meru</v>
      </c>
    </row>
    <row r="1516" spans="1:57" x14ac:dyDescent="0.35">
      <c r="A1516" s="1">
        <v>45126.39687196759</v>
      </c>
      <c r="B1516" s="1">
        <v>45126.398601759262</v>
      </c>
      <c r="C1516">
        <v>800149</v>
      </c>
      <c r="D1516" t="s">
        <v>3459</v>
      </c>
      <c r="E1516">
        <v>9.8913000000000001E-2</v>
      </c>
      <c r="F1516">
        <v>35.879096699999998</v>
      </c>
      <c r="G1516">
        <v>1620.5</v>
      </c>
      <c r="H1516">
        <v>5.8</v>
      </c>
      <c r="I1516" s="1">
        <v>45126.396527777782</v>
      </c>
      <c r="J1516" t="s">
        <v>76</v>
      </c>
      <c r="K1516" t="s">
        <v>57</v>
      </c>
      <c r="L1516" t="s">
        <v>78</v>
      </c>
      <c r="M1516">
        <v>0</v>
      </c>
      <c r="N1516" t="s">
        <v>105</v>
      </c>
      <c r="O1516" t="s">
        <v>60</v>
      </c>
      <c r="P1516" t="s">
        <v>61</v>
      </c>
      <c r="Q1516" t="s">
        <v>62</v>
      </c>
      <c r="R1516">
        <v>1</v>
      </c>
      <c r="S1516">
        <v>0</v>
      </c>
      <c r="T1516">
        <v>0</v>
      </c>
      <c r="U1516">
        <v>0</v>
      </c>
      <c r="W1516" t="s">
        <v>121</v>
      </c>
      <c r="X1516">
        <v>1</v>
      </c>
      <c r="Y1516">
        <v>1</v>
      </c>
      <c r="Z1516">
        <v>1</v>
      </c>
      <c r="AA1516">
        <v>1</v>
      </c>
      <c r="AL1516">
        <v>10</v>
      </c>
      <c r="AM1516">
        <v>20</v>
      </c>
      <c r="AN1516">
        <v>5</v>
      </c>
      <c r="AO1516" t="s">
        <v>67</v>
      </c>
      <c r="AR1516" t="s">
        <v>84</v>
      </c>
      <c r="AS1516" t="s">
        <v>67</v>
      </c>
      <c r="AT1516">
        <v>253958352</v>
      </c>
      <c r="AU1516" t="s">
        <v>3460</v>
      </c>
      <c r="AV1516" s="1">
        <v>45126.37122685185</v>
      </c>
      <c r="AY1516" t="s">
        <v>72</v>
      </c>
      <c r="AZ1516" t="s">
        <v>73</v>
      </c>
      <c r="BA1516" t="s">
        <v>74</v>
      </c>
      <c r="BC1516">
        <v>1515</v>
      </c>
      <c r="BD1516" t="str">
        <f>IFERROR(VLOOKUP(C1516,Sheet1!$A$2:$C$52,2, FALSE), "")</f>
        <v>Mogotio</v>
      </c>
      <c r="BE1516" t="str">
        <f>IFERROR(VLOOKUP(C1516,Sheet1!$A$2:$C$52,3, FALSE), "")</f>
        <v>Baringo</v>
      </c>
    </row>
    <row r="1517" spans="1:57" x14ac:dyDescent="0.35">
      <c r="A1517" s="1">
        <v>45126.399001261583</v>
      </c>
      <c r="B1517" s="1">
        <v>45126.399836620367</v>
      </c>
      <c r="C1517">
        <v>800149</v>
      </c>
      <c r="D1517" t="s">
        <v>3461</v>
      </c>
      <c r="E1517">
        <v>9.8918099999999995E-2</v>
      </c>
      <c r="F1517">
        <v>35.879041899999997</v>
      </c>
      <c r="G1517">
        <v>1617.7</v>
      </c>
      <c r="H1517">
        <v>6.0330000000000004</v>
      </c>
      <c r="I1517" s="1">
        <v>45126.398611111108</v>
      </c>
      <c r="J1517" t="s">
        <v>104</v>
      </c>
      <c r="K1517" t="s">
        <v>77</v>
      </c>
      <c r="L1517" t="s">
        <v>78</v>
      </c>
      <c r="M1517">
        <v>0</v>
      </c>
      <c r="N1517" t="s">
        <v>59</v>
      </c>
      <c r="O1517" t="s">
        <v>79</v>
      </c>
      <c r="P1517" t="s">
        <v>127</v>
      </c>
      <c r="Q1517" t="s">
        <v>112</v>
      </c>
      <c r="R1517">
        <v>1</v>
      </c>
      <c r="S1517">
        <v>1</v>
      </c>
      <c r="T1517">
        <v>0</v>
      </c>
      <c r="U1517">
        <v>0</v>
      </c>
      <c r="W1517" t="s">
        <v>81</v>
      </c>
      <c r="X1517">
        <v>1</v>
      </c>
      <c r="Y1517">
        <v>1</v>
      </c>
      <c r="Z1517">
        <v>0</v>
      </c>
      <c r="AA1517">
        <v>1</v>
      </c>
      <c r="AG1517" t="s">
        <v>65</v>
      </c>
      <c r="AH1517">
        <v>0</v>
      </c>
      <c r="AI1517">
        <v>0</v>
      </c>
      <c r="AJ1517">
        <v>1</v>
      </c>
      <c r="AK1517">
        <v>0</v>
      </c>
      <c r="AL1517">
        <v>20</v>
      </c>
      <c r="AM1517">
        <v>50</v>
      </c>
      <c r="AN1517">
        <v>5</v>
      </c>
      <c r="AO1517" t="s">
        <v>67</v>
      </c>
      <c r="AR1517" t="s">
        <v>94</v>
      </c>
      <c r="AS1517" t="s">
        <v>67</v>
      </c>
      <c r="AT1517">
        <v>253958363</v>
      </c>
      <c r="AU1517" t="s">
        <v>3462</v>
      </c>
      <c r="AV1517" s="1">
        <v>45126.371249999997</v>
      </c>
      <c r="AY1517" t="s">
        <v>72</v>
      </c>
      <c r="AZ1517" t="s">
        <v>73</v>
      </c>
      <c r="BA1517" t="s">
        <v>74</v>
      </c>
      <c r="BC1517">
        <v>1516</v>
      </c>
      <c r="BD1517" t="str">
        <f>IFERROR(VLOOKUP(C1517,Sheet1!$A$2:$C$52,2, FALSE), "")</f>
        <v>Mogotio</v>
      </c>
      <c r="BE1517" t="str">
        <f>IFERROR(VLOOKUP(C1517,Sheet1!$A$2:$C$52,3, FALSE), "")</f>
        <v>Baringo</v>
      </c>
    </row>
    <row r="1518" spans="1:57" x14ac:dyDescent="0.35">
      <c r="A1518" s="1">
        <v>45126.467420763889</v>
      </c>
      <c r="B1518" s="1">
        <v>45126.469637453702</v>
      </c>
      <c r="C1518">
        <v>800149</v>
      </c>
      <c r="D1518" t="s">
        <v>3463</v>
      </c>
      <c r="E1518">
        <v>0.14050289999999999</v>
      </c>
      <c r="F1518">
        <v>35.901322100000002</v>
      </c>
      <c r="G1518">
        <v>1669.8</v>
      </c>
      <c r="H1518">
        <v>5</v>
      </c>
      <c r="I1518" s="1">
        <v>45126.468055555553</v>
      </c>
      <c r="J1518" t="s">
        <v>159</v>
      </c>
      <c r="K1518" t="s">
        <v>77</v>
      </c>
      <c r="L1518" t="s">
        <v>58</v>
      </c>
      <c r="M1518">
        <v>2</v>
      </c>
      <c r="N1518" t="s">
        <v>105</v>
      </c>
      <c r="O1518" t="s">
        <v>60</v>
      </c>
      <c r="P1518" t="s">
        <v>61</v>
      </c>
      <c r="Q1518" t="s">
        <v>62</v>
      </c>
      <c r="R1518">
        <v>1</v>
      </c>
      <c r="S1518">
        <v>0</v>
      </c>
      <c r="T1518">
        <v>0</v>
      </c>
      <c r="U1518">
        <v>0</v>
      </c>
      <c r="W1518" t="s">
        <v>81</v>
      </c>
      <c r="X1518">
        <v>1</v>
      </c>
      <c r="Y1518">
        <v>1</v>
      </c>
      <c r="Z1518">
        <v>0</v>
      </c>
      <c r="AA1518">
        <v>1</v>
      </c>
      <c r="AL1518">
        <v>20</v>
      </c>
      <c r="AM1518">
        <v>0</v>
      </c>
      <c r="AN1518">
        <v>0</v>
      </c>
      <c r="AO1518" t="s">
        <v>67</v>
      </c>
      <c r="AR1518" t="s">
        <v>94</v>
      </c>
      <c r="AS1518" t="s">
        <v>67</v>
      </c>
      <c r="AT1518">
        <v>253958370</v>
      </c>
      <c r="AU1518" t="s">
        <v>3464</v>
      </c>
      <c r="AV1518" s="1">
        <v>45126.37127314815</v>
      </c>
      <c r="AY1518" t="s">
        <v>72</v>
      </c>
      <c r="AZ1518" t="s">
        <v>73</v>
      </c>
      <c r="BA1518" t="s">
        <v>74</v>
      </c>
      <c r="BC1518">
        <v>1517</v>
      </c>
      <c r="BD1518" t="str">
        <f>IFERROR(VLOOKUP(C1518,Sheet1!$A$2:$C$52,2, FALSE), "")</f>
        <v>Mogotio</v>
      </c>
      <c r="BE1518" t="str">
        <f>IFERROR(VLOOKUP(C1518,Sheet1!$A$2:$C$52,3, FALSE), "")</f>
        <v>Baringo</v>
      </c>
    </row>
    <row r="1519" spans="1:57" x14ac:dyDescent="0.35">
      <c r="A1519" s="1">
        <v>45126.477083564823</v>
      </c>
      <c r="B1519" s="1">
        <v>45126.477854606477</v>
      </c>
      <c r="C1519">
        <v>800149</v>
      </c>
      <c r="D1519" t="s">
        <v>3465</v>
      </c>
      <c r="E1519">
        <v>0.1412871</v>
      </c>
      <c r="F1519">
        <v>35.8899477</v>
      </c>
      <c r="G1519">
        <v>1583.6</v>
      </c>
      <c r="H1519">
        <v>5.766</v>
      </c>
      <c r="I1519" s="1">
        <v>45126.477083333331</v>
      </c>
      <c r="J1519" t="s">
        <v>76</v>
      </c>
      <c r="K1519" t="s">
        <v>77</v>
      </c>
      <c r="L1519" t="s">
        <v>58</v>
      </c>
      <c r="M1519">
        <v>1</v>
      </c>
      <c r="N1519" t="s">
        <v>186</v>
      </c>
      <c r="P1519" t="s">
        <v>61</v>
      </c>
      <c r="Q1519" t="s">
        <v>112</v>
      </c>
      <c r="R1519">
        <v>1</v>
      </c>
      <c r="S1519">
        <v>1</v>
      </c>
      <c r="T1519">
        <v>0</v>
      </c>
      <c r="U1519">
        <v>0</v>
      </c>
      <c r="W1519" t="s">
        <v>93</v>
      </c>
      <c r="X1519">
        <v>1</v>
      </c>
      <c r="Y1519">
        <v>1</v>
      </c>
      <c r="Z1519">
        <v>0</v>
      </c>
      <c r="AA1519">
        <v>0</v>
      </c>
      <c r="AG1519" t="s">
        <v>379</v>
      </c>
      <c r="AH1519">
        <v>0</v>
      </c>
      <c r="AI1519">
        <v>0</v>
      </c>
      <c r="AJ1519">
        <v>0</v>
      </c>
      <c r="AK1519">
        <v>1</v>
      </c>
      <c r="AL1519">
        <v>10</v>
      </c>
      <c r="AM1519">
        <v>0</v>
      </c>
      <c r="AN1519">
        <v>20</v>
      </c>
      <c r="AO1519" t="s">
        <v>67</v>
      </c>
      <c r="AR1519" t="s">
        <v>94</v>
      </c>
      <c r="AS1519" t="s">
        <v>67</v>
      </c>
      <c r="AT1519">
        <v>253958381</v>
      </c>
      <c r="AU1519" t="s">
        <v>3466</v>
      </c>
      <c r="AV1519" s="1">
        <v>45126.37128472222</v>
      </c>
      <c r="AY1519" t="s">
        <v>72</v>
      </c>
      <c r="AZ1519" t="s">
        <v>73</v>
      </c>
      <c r="BA1519" t="s">
        <v>74</v>
      </c>
      <c r="BC1519">
        <v>1518</v>
      </c>
      <c r="BD1519" t="str">
        <f>IFERROR(VLOOKUP(C1519,Sheet1!$A$2:$C$52,2, FALSE), "")</f>
        <v>Mogotio</v>
      </c>
      <c r="BE1519" t="str">
        <f>IFERROR(VLOOKUP(C1519,Sheet1!$A$2:$C$52,3, FALSE), "")</f>
        <v>Baringo</v>
      </c>
    </row>
    <row r="1520" spans="1:57" x14ac:dyDescent="0.35">
      <c r="A1520" s="1">
        <v>45126.477896469907</v>
      </c>
      <c r="B1520" s="1">
        <v>45126.478590347222</v>
      </c>
      <c r="C1520">
        <v>800149</v>
      </c>
      <c r="D1520" t="s">
        <v>3467</v>
      </c>
      <c r="E1520">
        <v>0.14130509999999999</v>
      </c>
      <c r="F1520">
        <v>35.889946199999997</v>
      </c>
      <c r="G1520">
        <v>1574.3</v>
      </c>
      <c r="H1520">
        <v>4.8499999999999996</v>
      </c>
      <c r="I1520" s="1">
        <v>45126.477777777778</v>
      </c>
      <c r="J1520" t="s">
        <v>159</v>
      </c>
      <c r="K1520" t="s">
        <v>57</v>
      </c>
      <c r="L1520" t="s">
        <v>58</v>
      </c>
      <c r="M1520">
        <v>3</v>
      </c>
      <c r="N1520" t="s">
        <v>105</v>
      </c>
      <c r="O1520" t="s">
        <v>60</v>
      </c>
      <c r="P1520" t="s">
        <v>61</v>
      </c>
      <c r="Q1520" t="s">
        <v>112</v>
      </c>
      <c r="R1520">
        <v>1</v>
      </c>
      <c r="S1520">
        <v>1</v>
      </c>
      <c r="T1520">
        <v>0</v>
      </c>
      <c r="U1520">
        <v>0</v>
      </c>
      <c r="W1520" t="s">
        <v>121</v>
      </c>
      <c r="X1520">
        <v>1</v>
      </c>
      <c r="Y1520">
        <v>1</v>
      </c>
      <c r="Z1520">
        <v>1</v>
      </c>
      <c r="AA1520">
        <v>1</v>
      </c>
      <c r="AG1520" t="s">
        <v>274</v>
      </c>
      <c r="AH1520">
        <v>0</v>
      </c>
      <c r="AI1520">
        <v>0</v>
      </c>
      <c r="AJ1520">
        <v>1</v>
      </c>
      <c r="AK1520">
        <v>1</v>
      </c>
      <c r="AL1520">
        <v>20</v>
      </c>
      <c r="AM1520">
        <v>50</v>
      </c>
      <c r="AN1520">
        <v>10</v>
      </c>
      <c r="AO1520" t="s">
        <v>67</v>
      </c>
      <c r="AR1520" t="s">
        <v>84</v>
      </c>
      <c r="AS1520" t="s">
        <v>67</v>
      </c>
      <c r="AT1520">
        <v>253958384</v>
      </c>
      <c r="AU1520" t="s">
        <v>3468</v>
      </c>
      <c r="AV1520" s="1">
        <v>45126.371307870373</v>
      </c>
      <c r="AY1520" t="s">
        <v>72</v>
      </c>
      <c r="AZ1520" t="s">
        <v>73</v>
      </c>
      <c r="BA1520" t="s">
        <v>74</v>
      </c>
      <c r="BC1520">
        <v>1519</v>
      </c>
      <c r="BD1520" t="str">
        <f>IFERROR(VLOOKUP(C1520,Sheet1!$A$2:$C$52,2, FALSE), "")</f>
        <v>Mogotio</v>
      </c>
      <c r="BE1520" t="str">
        <f>IFERROR(VLOOKUP(C1520,Sheet1!$A$2:$C$52,3, FALSE), "")</f>
        <v>Baringo</v>
      </c>
    </row>
    <row r="1521" spans="1:57" x14ac:dyDescent="0.35">
      <c r="A1521" s="1">
        <v>45126.48032923611</v>
      </c>
      <c r="B1521" s="1">
        <v>45126.481012337958</v>
      </c>
      <c r="C1521">
        <v>800149</v>
      </c>
      <c r="D1521" t="s">
        <v>3469</v>
      </c>
      <c r="E1521">
        <v>0.141675</v>
      </c>
      <c r="F1521">
        <v>35.890156400000002</v>
      </c>
      <c r="G1521">
        <v>1565.200073242188</v>
      </c>
      <c r="H1521">
        <v>7.6660000000000004</v>
      </c>
      <c r="I1521" s="1">
        <v>45126.479861111111</v>
      </c>
      <c r="J1521" t="s">
        <v>76</v>
      </c>
      <c r="K1521" t="s">
        <v>57</v>
      </c>
      <c r="L1521" t="s">
        <v>78</v>
      </c>
      <c r="M1521">
        <v>0</v>
      </c>
      <c r="N1521" t="s">
        <v>105</v>
      </c>
      <c r="O1521" t="s">
        <v>60</v>
      </c>
      <c r="P1521" t="s">
        <v>61</v>
      </c>
      <c r="Q1521" t="s">
        <v>62</v>
      </c>
      <c r="R1521">
        <v>1</v>
      </c>
      <c r="S1521">
        <v>0</v>
      </c>
      <c r="T1521">
        <v>0</v>
      </c>
      <c r="U1521">
        <v>0</v>
      </c>
      <c r="W1521" t="s">
        <v>81</v>
      </c>
      <c r="X1521">
        <v>1</v>
      </c>
      <c r="Y1521">
        <v>1</v>
      </c>
      <c r="Z1521">
        <v>0</v>
      </c>
      <c r="AA1521">
        <v>1</v>
      </c>
      <c r="AL1521">
        <v>20</v>
      </c>
      <c r="AM1521">
        <v>0</v>
      </c>
      <c r="AN1521">
        <v>20</v>
      </c>
      <c r="AO1521" t="s">
        <v>67</v>
      </c>
      <c r="AR1521" t="s">
        <v>84</v>
      </c>
      <c r="AS1521" t="s">
        <v>2798</v>
      </c>
      <c r="AT1521">
        <v>253958387</v>
      </c>
      <c r="AU1521" t="s">
        <v>3470</v>
      </c>
      <c r="AV1521" s="1">
        <v>45126.371319444443</v>
      </c>
      <c r="AY1521" t="s">
        <v>72</v>
      </c>
      <c r="AZ1521" t="s">
        <v>73</v>
      </c>
      <c r="BA1521" t="s">
        <v>74</v>
      </c>
      <c r="BC1521">
        <v>1520</v>
      </c>
      <c r="BD1521" t="str">
        <f>IFERROR(VLOOKUP(C1521,Sheet1!$A$2:$C$52,2, FALSE), "")</f>
        <v>Mogotio</v>
      </c>
      <c r="BE1521" t="str">
        <f>IFERROR(VLOOKUP(C1521,Sheet1!$A$2:$C$52,3, FALSE), "")</f>
        <v>Baringo</v>
      </c>
    </row>
    <row r="1522" spans="1:57" x14ac:dyDescent="0.35">
      <c r="A1522" s="1">
        <v>45126.481062719897</v>
      </c>
      <c r="B1522" s="1">
        <v>45126.481638472222</v>
      </c>
      <c r="C1522">
        <v>800149</v>
      </c>
      <c r="D1522" t="s">
        <v>3471</v>
      </c>
      <c r="E1522">
        <v>0.1416365</v>
      </c>
      <c r="F1522">
        <v>35.890200200000002</v>
      </c>
      <c r="G1522">
        <v>1565.300048828125</v>
      </c>
      <c r="H1522">
        <v>4.05</v>
      </c>
      <c r="I1522" s="1">
        <v>45126.480555555558</v>
      </c>
      <c r="J1522" t="s">
        <v>104</v>
      </c>
      <c r="K1522" t="s">
        <v>77</v>
      </c>
      <c r="L1522" t="s">
        <v>78</v>
      </c>
      <c r="M1522">
        <v>0</v>
      </c>
      <c r="N1522" t="s">
        <v>59</v>
      </c>
      <c r="O1522" t="s">
        <v>79</v>
      </c>
      <c r="P1522" t="s">
        <v>61</v>
      </c>
      <c r="Q1522" t="s">
        <v>112</v>
      </c>
      <c r="R1522">
        <v>1</v>
      </c>
      <c r="S1522">
        <v>1</v>
      </c>
      <c r="T1522">
        <v>0</v>
      </c>
      <c r="U1522">
        <v>0</v>
      </c>
      <c r="W1522" t="s">
        <v>121</v>
      </c>
      <c r="X1522">
        <v>1</v>
      </c>
      <c r="Y1522">
        <v>1</v>
      </c>
      <c r="Z1522">
        <v>1</v>
      </c>
      <c r="AA1522">
        <v>1</v>
      </c>
      <c r="AG1522" t="s">
        <v>65</v>
      </c>
      <c r="AH1522">
        <v>0</v>
      </c>
      <c r="AI1522">
        <v>0</v>
      </c>
      <c r="AJ1522">
        <v>1</v>
      </c>
      <c r="AK1522">
        <v>0</v>
      </c>
      <c r="AL1522">
        <v>20</v>
      </c>
      <c r="AM1522">
        <v>80</v>
      </c>
      <c r="AN1522">
        <v>10</v>
      </c>
      <c r="AO1522" t="s">
        <v>67</v>
      </c>
      <c r="AR1522" t="s">
        <v>94</v>
      </c>
      <c r="AS1522" t="s">
        <v>67</v>
      </c>
      <c r="AT1522">
        <v>253958392</v>
      </c>
      <c r="AU1522" t="s">
        <v>3472</v>
      </c>
      <c r="AV1522" s="1">
        <v>45126.371331018519</v>
      </c>
      <c r="AY1522" t="s">
        <v>72</v>
      </c>
      <c r="AZ1522" t="s">
        <v>73</v>
      </c>
      <c r="BA1522" t="s">
        <v>74</v>
      </c>
      <c r="BC1522">
        <v>1521</v>
      </c>
      <c r="BD1522" t="str">
        <f>IFERROR(VLOOKUP(C1522,Sheet1!$A$2:$C$52,2, FALSE), "")</f>
        <v>Mogotio</v>
      </c>
      <c r="BE1522" t="str">
        <f>IFERROR(VLOOKUP(C1522,Sheet1!$A$2:$C$52,3, FALSE), "")</f>
        <v>Baringo</v>
      </c>
    </row>
    <row r="1523" spans="1:57" x14ac:dyDescent="0.35">
      <c r="A1523" s="1">
        <v>45126.488465810187</v>
      </c>
      <c r="B1523" s="1">
        <v>45126.489163275473</v>
      </c>
      <c r="C1523">
        <v>800149</v>
      </c>
      <c r="D1523" t="s">
        <v>3473</v>
      </c>
      <c r="E1523">
        <v>0.11265699999999999</v>
      </c>
      <c r="F1523">
        <v>35.873652999999997</v>
      </c>
      <c r="G1523">
        <v>1565.300048828125</v>
      </c>
      <c r="H1523">
        <v>4.6660000000000004</v>
      </c>
      <c r="I1523" s="1">
        <v>45126.488194444442</v>
      </c>
      <c r="J1523" t="s">
        <v>159</v>
      </c>
      <c r="K1523" t="s">
        <v>77</v>
      </c>
      <c r="L1523" t="s">
        <v>58</v>
      </c>
      <c r="M1523">
        <v>4</v>
      </c>
      <c r="N1523" t="s">
        <v>186</v>
      </c>
      <c r="O1523" t="s">
        <v>126</v>
      </c>
      <c r="P1523" t="s">
        <v>127</v>
      </c>
      <c r="Q1523" t="s">
        <v>62</v>
      </c>
      <c r="R1523">
        <v>1</v>
      </c>
      <c r="S1523">
        <v>0</v>
      </c>
      <c r="T1523">
        <v>0</v>
      </c>
      <c r="U1523">
        <v>0</v>
      </c>
      <c r="W1523" t="s">
        <v>93</v>
      </c>
      <c r="X1523">
        <v>1</v>
      </c>
      <c r="Y1523">
        <v>1</v>
      </c>
      <c r="Z1523">
        <v>0</v>
      </c>
      <c r="AA1523">
        <v>0</v>
      </c>
      <c r="AL1523">
        <v>20</v>
      </c>
      <c r="AM1523">
        <v>0</v>
      </c>
      <c r="AN1523">
        <v>0</v>
      </c>
      <c r="AO1523" t="s">
        <v>67</v>
      </c>
      <c r="AR1523" t="s">
        <v>94</v>
      </c>
      <c r="AS1523" t="s">
        <v>2798</v>
      </c>
      <c r="AT1523">
        <v>253958395</v>
      </c>
      <c r="AU1523" t="s">
        <v>3474</v>
      </c>
      <c r="AV1523" s="1">
        <v>45126.371342592603</v>
      </c>
      <c r="AY1523" t="s">
        <v>72</v>
      </c>
      <c r="AZ1523" t="s">
        <v>73</v>
      </c>
      <c r="BA1523" t="s">
        <v>74</v>
      </c>
      <c r="BC1523">
        <v>1522</v>
      </c>
      <c r="BD1523" t="str">
        <f>IFERROR(VLOOKUP(C1523,Sheet1!$A$2:$C$52,2, FALSE), "")</f>
        <v>Mogotio</v>
      </c>
      <c r="BE1523" t="str">
        <f>IFERROR(VLOOKUP(C1523,Sheet1!$A$2:$C$52,3, FALSE), "")</f>
        <v>Baringo</v>
      </c>
    </row>
    <row r="1524" spans="1:57" x14ac:dyDescent="0.35">
      <c r="A1524" s="1">
        <v>45126.489463483798</v>
      </c>
      <c r="B1524" s="1">
        <v>45126.490138796296</v>
      </c>
      <c r="C1524">
        <v>800149</v>
      </c>
      <c r="D1524" t="s">
        <v>3475</v>
      </c>
      <c r="E1524">
        <v>0.1126967</v>
      </c>
      <c r="F1524">
        <v>35.873629999999999</v>
      </c>
      <c r="G1524">
        <v>1565.300048828125</v>
      </c>
      <c r="H1524">
        <v>4.5</v>
      </c>
      <c r="I1524" s="1">
        <v>45126.488888888889</v>
      </c>
      <c r="J1524" t="s">
        <v>56</v>
      </c>
      <c r="K1524" t="s">
        <v>77</v>
      </c>
      <c r="L1524" t="s">
        <v>58</v>
      </c>
      <c r="M1524">
        <v>2</v>
      </c>
      <c r="N1524" t="s">
        <v>59</v>
      </c>
      <c r="O1524" t="s">
        <v>60</v>
      </c>
      <c r="P1524" t="s">
        <v>127</v>
      </c>
      <c r="Q1524" t="s">
        <v>62</v>
      </c>
      <c r="R1524">
        <v>1</v>
      </c>
      <c r="S1524">
        <v>0</v>
      </c>
      <c r="T1524">
        <v>0</v>
      </c>
      <c r="U1524">
        <v>0</v>
      </c>
      <c r="W1524" t="s">
        <v>93</v>
      </c>
      <c r="X1524">
        <v>1</v>
      </c>
      <c r="Y1524">
        <v>1</v>
      </c>
      <c r="Z1524">
        <v>0</v>
      </c>
      <c r="AA1524">
        <v>0</v>
      </c>
      <c r="AL1524">
        <v>50</v>
      </c>
      <c r="AM1524">
        <v>0</v>
      </c>
      <c r="AN1524">
        <v>0</v>
      </c>
      <c r="AO1524" t="s">
        <v>67</v>
      </c>
      <c r="AR1524" t="s">
        <v>69</v>
      </c>
      <c r="AS1524" t="s">
        <v>2798</v>
      </c>
      <c r="AT1524">
        <v>253958398</v>
      </c>
      <c r="AU1524" t="s">
        <v>3476</v>
      </c>
      <c r="AV1524" s="1">
        <v>45126.371354166673</v>
      </c>
      <c r="AY1524" t="s">
        <v>72</v>
      </c>
      <c r="AZ1524" t="s">
        <v>73</v>
      </c>
      <c r="BA1524" t="s">
        <v>74</v>
      </c>
      <c r="BC1524">
        <v>1523</v>
      </c>
      <c r="BD1524" t="str">
        <f>IFERROR(VLOOKUP(C1524,Sheet1!$A$2:$C$52,2, FALSE), "")</f>
        <v>Mogotio</v>
      </c>
      <c r="BE1524" t="str">
        <f>IFERROR(VLOOKUP(C1524,Sheet1!$A$2:$C$52,3, FALSE), "")</f>
        <v>Baringo</v>
      </c>
    </row>
    <row r="1525" spans="1:57" x14ac:dyDescent="0.35">
      <c r="A1525" s="1">
        <v>45126.493638842592</v>
      </c>
      <c r="B1525" s="1">
        <v>45126.494937928241</v>
      </c>
      <c r="C1525">
        <v>800149</v>
      </c>
      <c r="D1525" t="s">
        <v>3477</v>
      </c>
      <c r="E1525">
        <v>0.1133411</v>
      </c>
      <c r="F1525">
        <v>35.872931399999999</v>
      </c>
      <c r="G1525">
        <v>1565.300048828125</v>
      </c>
      <c r="H1525">
        <v>6.3</v>
      </c>
      <c r="I1525" s="1">
        <v>45126.493750000001</v>
      </c>
      <c r="J1525" t="s">
        <v>159</v>
      </c>
      <c r="K1525" t="s">
        <v>57</v>
      </c>
      <c r="L1525" t="s">
        <v>289</v>
      </c>
      <c r="M1525">
        <v>5</v>
      </c>
      <c r="N1525" t="s">
        <v>105</v>
      </c>
      <c r="O1525" t="s">
        <v>60</v>
      </c>
      <c r="P1525" t="s">
        <v>61</v>
      </c>
      <c r="Q1525" t="s">
        <v>62</v>
      </c>
      <c r="R1525">
        <v>1</v>
      </c>
      <c r="S1525">
        <v>0</v>
      </c>
      <c r="T1525">
        <v>0</v>
      </c>
      <c r="U1525">
        <v>0</v>
      </c>
      <c r="W1525" t="s">
        <v>81</v>
      </c>
      <c r="X1525">
        <v>1</v>
      </c>
      <c r="Y1525">
        <v>1</v>
      </c>
      <c r="Z1525">
        <v>0</v>
      </c>
      <c r="AA1525">
        <v>1</v>
      </c>
      <c r="AL1525">
        <v>20</v>
      </c>
      <c r="AM1525">
        <v>0</v>
      </c>
      <c r="AN1525">
        <v>5</v>
      </c>
      <c r="AO1525" t="s">
        <v>82</v>
      </c>
      <c r="AP1525" t="s">
        <v>62</v>
      </c>
      <c r="AR1525" t="s">
        <v>69</v>
      </c>
      <c r="AS1525" t="s">
        <v>2798</v>
      </c>
      <c r="AT1525">
        <v>253958401</v>
      </c>
      <c r="AU1525" t="s">
        <v>3478</v>
      </c>
      <c r="AV1525" s="1">
        <v>45126.371377314812</v>
      </c>
      <c r="AY1525" t="s">
        <v>72</v>
      </c>
      <c r="AZ1525" t="s">
        <v>73</v>
      </c>
      <c r="BA1525" t="s">
        <v>74</v>
      </c>
      <c r="BC1525">
        <v>1524</v>
      </c>
      <c r="BD1525" t="str">
        <f>IFERROR(VLOOKUP(C1525,Sheet1!$A$2:$C$52,2, FALSE), "")</f>
        <v>Mogotio</v>
      </c>
      <c r="BE1525" t="str">
        <f>IFERROR(VLOOKUP(C1525,Sheet1!$A$2:$C$52,3, FALSE), "")</f>
        <v>Baringo</v>
      </c>
    </row>
    <row r="1526" spans="1:57" x14ac:dyDescent="0.35">
      <c r="A1526" s="1">
        <v>45126.473450682868</v>
      </c>
      <c r="B1526" s="1">
        <v>45126.513827916657</v>
      </c>
      <c r="C1526">
        <v>800124</v>
      </c>
      <c r="D1526" t="s">
        <v>3479</v>
      </c>
      <c r="E1526">
        <v>-0.44952589999999998</v>
      </c>
      <c r="F1526">
        <v>37.558110200000002</v>
      </c>
      <c r="G1526">
        <v>1421</v>
      </c>
      <c r="H1526">
        <v>3.9</v>
      </c>
      <c r="I1526" s="1">
        <v>45126.49722222222</v>
      </c>
      <c r="J1526" t="s">
        <v>76</v>
      </c>
      <c r="K1526" t="s">
        <v>77</v>
      </c>
      <c r="L1526" t="s">
        <v>220</v>
      </c>
      <c r="M1526">
        <v>1</v>
      </c>
      <c r="N1526" t="s">
        <v>105</v>
      </c>
      <c r="O1526" t="s">
        <v>126</v>
      </c>
      <c r="P1526" t="s">
        <v>141</v>
      </c>
      <c r="Q1526" t="s">
        <v>62</v>
      </c>
      <c r="R1526">
        <v>1</v>
      </c>
      <c r="S1526">
        <v>0</v>
      </c>
      <c r="T1526">
        <v>0</v>
      </c>
      <c r="U1526">
        <v>0</v>
      </c>
      <c r="W1526" t="s">
        <v>121</v>
      </c>
      <c r="X1526">
        <v>1</v>
      </c>
      <c r="Y1526">
        <v>1</v>
      </c>
      <c r="Z1526">
        <v>1</v>
      </c>
      <c r="AA1526">
        <v>1</v>
      </c>
      <c r="AL1526">
        <v>50</v>
      </c>
      <c r="AM1526">
        <v>50</v>
      </c>
      <c r="AN1526">
        <v>10</v>
      </c>
      <c r="AO1526" t="s">
        <v>67</v>
      </c>
      <c r="AR1526" t="s">
        <v>69</v>
      </c>
      <c r="AS1526" t="s">
        <v>1565</v>
      </c>
      <c r="AT1526">
        <v>253968430</v>
      </c>
      <c r="AU1526" t="s">
        <v>3480</v>
      </c>
      <c r="AV1526" s="1">
        <v>45126.398263888892</v>
      </c>
      <c r="AY1526" t="s">
        <v>72</v>
      </c>
      <c r="AZ1526" t="s">
        <v>73</v>
      </c>
      <c r="BA1526" t="s">
        <v>74</v>
      </c>
      <c r="BC1526">
        <v>1525</v>
      </c>
      <c r="BD1526" t="str">
        <f>IFERROR(VLOOKUP(C1526,Sheet1!$A$2:$C$52,2, FALSE), "")</f>
        <v>Meru</v>
      </c>
      <c r="BE1526" t="str">
        <f>IFERROR(VLOOKUP(C1526,Sheet1!$A$2:$C$52,3, FALSE), "")</f>
        <v>Meru</v>
      </c>
    </row>
    <row r="1527" spans="1:57" x14ac:dyDescent="0.35">
      <c r="A1527" s="1">
        <v>45126.474018263893</v>
      </c>
      <c r="B1527" s="1">
        <v>45126.519466006946</v>
      </c>
      <c r="C1527">
        <v>800124</v>
      </c>
      <c r="D1527" t="s">
        <v>3481</v>
      </c>
      <c r="E1527">
        <v>-0.44910230000000001</v>
      </c>
      <c r="F1527">
        <v>37.557936300000001</v>
      </c>
      <c r="G1527">
        <v>1420.8</v>
      </c>
      <c r="H1527">
        <v>4.9000000000000004</v>
      </c>
      <c r="I1527" s="1">
        <v>45126.51458333333</v>
      </c>
      <c r="J1527" t="s">
        <v>76</v>
      </c>
      <c r="K1527" t="s">
        <v>77</v>
      </c>
      <c r="L1527" t="s">
        <v>58</v>
      </c>
      <c r="M1527">
        <v>2</v>
      </c>
      <c r="N1527" t="s">
        <v>105</v>
      </c>
      <c r="O1527" t="s">
        <v>60</v>
      </c>
      <c r="P1527" t="s">
        <v>61</v>
      </c>
      <c r="Q1527" t="s">
        <v>112</v>
      </c>
      <c r="R1527">
        <v>1</v>
      </c>
      <c r="S1527">
        <v>1</v>
      </c>
      <c r="T1527">
        <v>0</v>
      </c>
      <c r="U1527">
        <v>0</v>
      </c>
      <c r="W1527" t="s">
        <v>81</v>
      </c>
      <c r="X1527">
        <v>1</v>
      </c>
      <c r="Y1527">
        <v>1</v>
      </c>
      <c r="Z1527">
        <v>0</v>
      </c>
      <c r="AA1527">
        <v>1</v>
      </c>
      <c r="AG1527" t="s">
        <v>247</v>
      </c>
      <c r="AH1527">
        <v>0</v>
      </c>
      <c r="AI1527">
        <v>1</v>
      </c>
      <c r="AJ1527">
        <v>0</v>
      </c>
      <c r="AK1527">
        <v>1</v>
      </c>
      <c r="AL1527">
        <v>30</v>
      </c>
      <c r="AM1527">
        <v>0</v>
      </c>
      <c r="AN1527">
        <v>10</v>
      </c>
      <c r="AO1527" t="s">
        <v>67</v>
      </c>
      <c r="AR1527" t="s">
        <v>69</v>
      </c>
      <c r="AS1527" t="s">
        <v>2695</v>
      </c>
      <c r="AT1527">
        <v>253968434</v>
      </c>
      <c r="AU1527" t="s">
        <v>3482</v>
      </c>
      <c r="AV1527" s="1">
        <v>45126.398275462961</v>
      </c>
      <c r="AY1527" t="s">
        <v>72</v>
      </c>
      <c r="AZ1527" t="s">
        <v>73</v>
      </c>
      <c r="BA1527" t="s">
        <v>74</v>
      </c>
      <c r="BC1527">
        <v>1526</v>
      </c>
      <c r="BD1527" t="str">
        <f>IFERROR(VLOOKUP(C1527,Sheet1!$A$2:$C$52,2, FALSE), "")</f>
        <v>Meru</v>
      </c>
      <c r="BE1527" t="str">
        <f>IFERROR(VLOOKUP(C1527,Sheet1!$A$2:$C$52,3, FALSE), "")</f>
        <v>Meru</v>
      </c>
    </row>
    <row r="1528" spans="1:57" x14ac:dyDescent="0.35">
      <c r="A1528" s="1">
        <v>45126.474601770831</v>
      </c>
      <c r="B1528" s="1">
        <v>45126.521884166657</v>
      </c>
      <c r="C1528">
        <v>800124</v>
      </c>
      <c r="D1528" t="s">
        <v>3483</v>
      </c>
      <c r="E1528">
        <v>-0.4484436</v>
      </c>
      <c r="F1528">
        <v>37.557888599999998</v>
      </c>
      <c r="G1528">
        <v>1421.1</v>
      </c>
      <c r="H1528">
        <v>4.5</v>
      </c>
      <c r="I1528" s="1">
        <v>45126.519444444442</v>
      </c>
      <c r="J1528" t="s">
        <v>159</v>
      </c>
      <c r="K1528" t="s">
        <v>57</v>
      </c>
      <c r="L1528" t="s">
        <v>58</v>
      </c>
      <c r="M1528">
        <v>2</v>
      </c>
      <c r="N1528" t="s">
        <v>105</v>
      </c>
      <c r="O1528" t="s">
        <v>126</v>
      </c>
      <c r="P1528" t="s">
        <v>209</v>
      </c>
      <c r="Q1528" t="s">
        <v>112</v>
      </c>
      <c r="R1528">
        <v>1</v>
      </c>
      <c r="S1528">
        <v>1</v>
      </c>
      <c r="T1528">
        <v>0</v>
      </c>
      <c r="U1528">
        <v>0</v>
      </c>
      <c r="W1528" t="s">
        <v>121</v>
      </c>
      <c r="X1528">
        <v>1</v>
      </c>
      <c r="Y1528">
        <v>1</v>
      </c>
      <c r="Z1528">
        <v>1</v>
      </c>
      <c r="AA1528">
        <v>1</v>
      </c>
      <c r="AG1528" t="s">
        <v>113</v>
      </c>
      <c r="AH1528">
        <v>0</v>
      </c>
      <c r="AI1528">
        <v>1</v>
      </c>
      <c r="AJ1528">
        <v>1</v>
      </c>
      <c r="AK1528">
        <v>1</v>
      </c>
      <c r="AL1528">
        <v>100</v>
      </c>
      <c r="AM1528">
        <v>50</v>
      </c>
      <c r="AN1528">
        <v>10</v>
      </c>
      <c r="AO1528" t="s">
        <v>82</v>
      </c>
      <c r="AP1528" t="s">
        <v>62</v>
      </c>
      <c r="AR1528" t="s">
        <v>69</v>
      </c>
      <c r="AS1528" t="s">
        <v>1572</v>
      </c>
      <c r="AT1528">
        <v>253968461</v>
      </c>
      <c r="AU1528" t="s">
        <v>3484</v>
      </c>
      <c r="AV1528" s="1">
        <v>45126.398344907408</v>
      </c>
      <c r="AY1528" t="s">
        <v>72</v>
      </c>
      <c r="AZ1528" t="s">
        <v>73</v>
      </c>
      <c r="BA1528" t="s">
        <v>74</v>
      </c>
      <c r="BC1528">
        <v>1527</v>
      </c>
      <c r="BD1528" t="str">
        <f>IFERROR(VLOOKUP(C1528,Sheet1!$A$2:$C$52,2, FALSE), "")</f>
        <v>Meru</v>
      </c>
      <c r="BE1528" t="str">
        <f>IFERROR(VLOOKUP(C1528,Sheet1!$A$2:$C$52,3, FALSE), "")</f>
        <v>Meru</v>
      </c>
    </row>
    <row r="1529" spans="1:57" x14ac:dyDescent="0.35">
      <c r="A1529" s="1">
        <v>45126.474932743047</v>
      </c>
      <c r="B1529" s="1">
        <v>45126.53194828704</v>
      </c>
      <c r="C1529">
        <v>800124</v>
      </c>
      <c r="D1529" t="s">
        <v>3485</v>
      </c>
      <c r="E1529">
        <v>-0.44833030000000001</v>
      </c>
      <c r="F1529">
        <v>37.557650000000002</v>
      </c>
      <c r="G1529">
        <v>1421.1</v>
      </c>
      <c r="H1529">
        <v>4.875</v>
      </c>
      <c r="I1529" s="1">
        <v>45126.529861111107</v>
      </c>
      <c r="J1529">
        <v>60</v>
      </c>
      <c r="K1529" t="s">
        <v>57</v>
      </c>
      <c r="L1529" t="s">
        <v>289</v>
      </c>
      <c r="M1529">
        <v>4</v>
      </c>
      <c r="N1529" t="s">
        <v>186</v>
      </c>
      <c r="O1529" t="s">
        <v>60</v>
      </c>
      <c r="P1529" t="s">
        <v>61</v>
      </c>
      <c r="Q1529" t="s">
        <v>62</v>
      </c>
      <c r="R1529">
        <v>1</v>
      </c>
      <c r="S1529">
        <v>0</v>
      </c>
      <c r="T1529">
        <v>0</v>
      </c>
      <c r="U1529">
        <v>0</v>
      </c>
      <c r="W1529" t="s">
        <v>93</v>
      </c>
      <c r="X1529">
        <v>1</v>
      </c>
      <c r="Y1529">
        <v>1</v>
      </c>
      <c r="Z1529">
        <v>0</v>
      </c>
      <c r="AA1529">
        <v>0</v>
      </c>
      <c r="AL1529">
        <v>50</v>
      </c>
      <c r="AM1529">
        <v>0</v>
      </c>
      <c r="AN1529">
        <v>0</v>
      </c>
      <c r="AO1529" t="s">
        <v>67</v>
      </c>
      <c r="AR1529" t="s">
        <v>69</v>
      </c>
      <c r="AS1529" t="s">
        <v>2714</v>
      </c>
      <c r="AT1529">
        <v>253973512</v>
      </c>
      <c r="AU1529" t="s">
        <v>3486</v>
      </c>
      <c r="AV1529" s="1">
        <v>45126.411620370367</v>
      </c>
      <c r="AY1529" t="s">
        <v>72</v>
      </c>
      <c r="AZ1529" t="s">
        <v>73</v>
      </c>
      <c r="BA1529" t="s">
        <v>74</v>
      </c>
      <c r="BC1529">
        <v>1528</v>
      </c>
      <c r="BD1529" t="str">
        <f>IFERROR(VLOOKUP(C1529,Sheet1!$A$2:$C$52,2, FALSE), "")</f>
        <v>Meru</v>
      </c>
      <c r="BE1529" t="str">
        <f>IFERROR(VLOOKUP(C1529,Sheet1!$A$2:$C$52,3, FALSE), "")</f>
        <v>Meru</v>
      </c>
    </row>
    <row r="1530" spans="1:57" x14ac:dyDescent="0.35">
      <c r="A1530" s="1">
        <v>45126.475393414352</v>
      </c>
      <c r="B1530" s="1">
        <v>45126.536387789347</v>
      </c>
      <c r="C1530">
        <v>800124</v>
      </c>
      <c r="D1530" t="s">
        <v>3487</v>
      </c>
      <c r="E1530">
        <v>-0.44832680000000003</v>
      </c>
      <c r="F1530">
        <v>37.557640800000001</v>
      </c>
      <c r="G1530">
        <v>1421.1</v>
      </c>
      <c r="H1530">
        <v>4.782</v>
      </c>
      <c r="I1530" s="1">
        <v>45126.534722222219</v>
      </c>
      <c r="J1530" t="s">
        <v>159</v>
      </c>
      <c r="K1530" t="s">
        <v>77</v>
      </c>
      <c r="L1530" t="s">
        <v>58</v>
      </c>
      <c r="M1530">
        <v>1</v>
      </c>
      <c r="N1530" t="s">
        <v>105</v>
      </c>
      <c r="O1530" t="s">
        <v>79</v>
      </c>
      <c r="P1530" t="s">
        <v>141</v>
      </c>
      <c r="Q1530" t="s">
        <v>62</v>
      </c>
      <c r="R1530">
        <v>1</v>
      </c>
      <c r="S1530">
        <v>0</v>
      </c>
      <c r="T1530">
        <v>0</v>
      </c>
      <c r="U1530">
        <v>0</v>
      </c>
      <c r="W1530" t="s">
        <v>121</v>
      </c>
      <c r="X1530">
        <v>1</v>
      </c>
      <c r="Y1530">
        <v>1</v>
      </c>
      <c r="Z1530">
        <v>1</v>
      </c>
      <c r="AA1530">
        <v>1</v>
      </c>
      <c r="AL1530">
        <v>20</v>
      </c>
      <c r="AM1530">
        <v>30</v>
      </c>
      <c r="AN1530">
        <v>10</v>
      </c>
      <c r="AO1530" t="s">
        <v>67</v>
      </c>
      <c r="AR1530" t="s">
        <v>69</v>
      </c>
      <c r="AS1530" t="s">
        <v>178</v>
      </c>
      <c r="AT1530">
        <v>253973519</v>
      </c>
      <c r="AU1530" t="s">
        <v>3488</v>
      </c>
      <c r="AV1530" s="1">
        <v>45126.411631944437</v>
      </c>
      <c r="AY1530" t="s">
        <v>72</v>
      </c>
      <c r="AZ1530" t="s">
        <v>73</v>
      </c>
      <c r="BA1530" t="s">
        <v>74</v>
      </c>
      <c r="BC1530">
        <v>1529</v>
      </c>
      <c r="BD1530" t="str">
        <f>IFERROR(VLOOKUP(C1530,Sheet1!$A$2:$C$52,2, FALSE), "")</f>
        <v>Meru</v>
      </c>
      <c r="BE1530" t="str">
        <f>IFERROR(VLOOKUP(C1530,Sheet1!$A$2:$C$52,3, FALSE), "")</f>
        <v>Meru</v>
      </c>
    </row>
    <row r="1531" spans="1:57" x14ac:dyDescent="0.35">
      <c r="A1531" s="1">
        <v>45125.682871076388</v>
      </c>
      <c r="B1531" s="1">
        <v>45126.429468414353</v>
      </c>
      <c r="C1531">
        <v>800114</v>
      </c>
      <c r="D1531" t="s">
        <v>3489</v>
      </c>
      <c r="E1531">
        <v>-0.45541520000000002</v>
      </c>
      <c r="F1531">
        <v>37.645535799999998</v>
      </c>
      <c r="G1531">
        <v>1239.5999999999999</v>
      </c>
      <c r="H1531">
        <v>4.92</v>
      </c>
      <c r="I1531" s="1">
        <v>45126.382638888892</v>
      </c>
      <c r="J1531" t="s">
        <v>76</v>
      </c>
      <c r="K1531" t="s">
        <v>77</v>
      </c>
      <c r="L1531" t="s">
        <v>78</v>
      </c>
      <c r="N1531" t="s">
        <v>59</v>
      </c>
      <c r="O1531" t="s">
        <v>79</v>
      </c>
      <c r="P1531" t="s">
        <v>61</v>
      </c>
      <c r="Q1531" t="s">
        <v>1089</v>
      </c>
      <c r="R1531">
        <v>1</v>
      </c>
      <c r="S1531">
        <v>1</v>
      </c>
      <c r="T1531">
        <v>1</v>
      </c>
      <c r="U1531">
        <v>0</v>
      </c>
      <c r="W1531" t="s">
        <v>1239</v>
      </c>
      <c r="X1531">
        <v>1</v>
      </c>
      <c r="Y1531">
        <v>1</v>
      </c>
      <c r="Z1531">
        <v>1</v>
      </c>
      <c r="AA1531">
        <v>0</v>
      </c>
      <c r="AB1531" t="s">
        <v>65</v>
      </c>
      <c r="AC1531">
        <v>0</v>
      </c>
      <c r="AD1531">
        <v>0</v>
      </c>
      <c r="AE1531">
        <v>1</v>
      </c>
      <c r="AF1531">
        <v>0</v>
      </c>
      <c r="AG1531" t="s">
        <v>66</v>
      </c>
      <c r="AH1531">
        <v>0</v>
      </c>
      <c r="AI1531">
        <v>1</v>
      </c>
      <c r="AJ1531">
        <v>0</v>
      </c>
      <c r="AK1531">
        <v>0</v>
      </c>
      <c r="AL1531">
        <v>10</v>
      </c>
      <c r="AM1531">
        <v>20</v>
      </c>
      <c r="AO1531" t="s">
        <v>67</v>
      </c>
      <c r="AR1531" t="s">
        <v>84</v>
      </c>
      <c r="AT1531">
        <v>253993211</v>
      </c>
      <c r="AU1531" t="s">
        <v>3490</v>
      </c>
      <c r="AV1531" s="1">
        <v>45126.459467592591</v>
      </c>
      <c r="AY1531" t="s">
        <v>72</v>
      </c>
      <c r="AZ1531" t="s">
        <v>73</v>
      </c>
      <c r="BA1531" t="s">
        <v>74</v>
      </c>
      <c r="BC1531">
        <v>1530</v>
      </c>
      <c r="BD1531" t="str">
        <f>IFERROR(VLOOKUP(C1531,Sheet1!$A$2:$C$52,2, FALSE), "")</f>
        <v>Makueni</v>
      </c>
      <c r="BE1531" t="str">
        <f>IFERROR(VLOOKUP(C1531,Sheet1!$A$2:$C$52,3, FALSE), "")</f>
        <v>Makueni</v>
      </c>
    </row>
    <row r="1532" spans="1:57" x14ac:dyDescent="0.35">
      <c r="A1532" s="1">
        <v>45126.383633113423</v>
      </c>
      <c r="B1532" s="1">
        <v>45126.429243587962</v>
      </c>
      <c r="C1532">
        <v>800114</v>
      </c>
      <c r="D1532" t="s">
        <v>3491</v>
      </c>
      <c r="E1532">
        <v>-0.46617589999999998</v>
      </c>
      <c r="F1532">
        <v>37.6502062</v>
      </c>
      <c r="G1532">
        <v>1228.2</v>
      </c>
      <c r="H1532">
        <v>4.7249999999999996</v>
      </c>
      <c r="I1532" s="1">
        <v>45126.390972222223</v>
      </c>
      <c r="J1532" t="s">
        <v>159</v>
      </c>
      <c r="K1532" t="s">
        <v>77</v>
      </c>
      <c r="L1532" t="s">
        <v>58</v>
      </c>
      <c r="M1532">
        <v>2</v>
      </c>
      <c r="N1532" t="s">
        <v>59</v>
      </c>
      <c r="O1532" t="s">
        <v>91</v>
      </c>
      <c r="P1532" t="s">
        <v>141</v>
      </c>
      <c r="Q1532" t="s">
        <v>112</v>
      </c>
      <c r="R1532">
        <v>1</v>
      </c>
      <c r="S1532">
        <v>1</v>
      </c>
      <c r="T1532">
        <v>0</v>
      </c>
      <c r="U1532">
        <v>0</v>
      </c>
      <c r="W1532" t="s">
        <v>101</v>
      </c>
      <c r="X1532">
        <v>1</v>
      </c>
      <c r="Y1532">
        <v>1</v>
      </c>
      <c r="Z1532">
        <v>1</v>
      </c>
      <c r="AA1532">
        <v>0</v>
      </c>
      <c r="AG1532" t="s">
        <v>150</v>
      </c>
      <c r="AH1532">
        <v>0</v>
      </c>
      <c r="AI1532">
        <v>1</v>
      </c>
      <c r="AJ1532">
        <v>1</v>
      </c>
      <c r="AK1532">
        <v>0</v>
      </c>
      <c r="AL1532">
        <v>40</v>
      </c>
      <c r="AM1532">
        <v>30</v>
      </c>
      <c r="AN1532">
        <v>10</v>
      </c>
      <c r="AO1532" t="s">
        <v>82</v>
      </c>
      <c r="AP1532" t="s">
        <v>62</v>
      </c>
      <c r="AR1532" t="s">
        <v>69</v>
      </c>
      <c r="AT1532">
        <v>253993215</v>
      </c>
      <c r="AU1532" t="s">
        <v>3492</v>
      </c>
      <c r="AV1532" s="1">
        <v>45126.459479166668</v>
      </c>
      <c r="AY1532" t="s">
        <v>72</v>
      </c>
      <c r="AZ1532" t="s">
        <v>73</v>
      </c>
      <c r="BA1532" t="s">
        <v>74</v>
      </c>
      <c r="BC1532">
        <v>1531</v>
      </c>
      <c r="BD1532" t="str">
        <f>IFERROR(VLOOKUP(C1532,Sheet1!$A$2:$C$52,2, FALSE), "")</f>
        <v>Makueni</v>
      </c>
      <c r="BE1532" t="str">
        <f>IFERROR(VLOOKUP(C1532,Sheet1!$A$2:$C$52,3, FALSE), "")</f>
        <v>Makueni</v>
      </c>
    </row>
    <row r="1533" spans="1:57" x14ac:dyDescent="0.35">
      <c r="A1533" s="1">
        <v>45126.384585891203</v>
      </c>
      <c r="B1533" s="1">
        <v>45126.42964613426</v>
      </c>
      <c r="C1533">
        <v>800114</v>
      </c>
      <c r="D1533" t="s">
        <v>3493</v>
      </c>
      <c r="E1533">
        <v>-0.46608810000000001</v>
      </c>
      <c r="F1533">
        <v>37.650128299999999</v>
      </c>
      <c r="G1533">
        <v>1228.4000000000001</v>
      </c>
      <c r="H1533">
        <v>3.75</v>
      </c>
      <c r="I1533" s="1">
        <v>45126.397222222222</v>
      </c>
      <c r="J1533" t="s">
        <v>56</v>
      </c>
      <c r="K1533" t="s">
        <v>77</v>
      </c>
      <c r="L1533" t="s">
        <v>58</v>
      </c>
      <c r="M1533">
        <v>2</v>
      </c>
      <c r="N1533" t="s">
        <v>105</v>
      </c>
      <c r="O1533" t="s">
        <v>126</v>
      </c>
      <c r="P1533" t="s">
        <v>209</v>
      </c>
      <c r="Q1533" t="s">
        <v>112</v>
      </c>
      <c r="R1533">
        <v>1</v>
      </c>
      <c r="S1533">
        <v>1</v>
      </c>
      <c r="T1533">
        <v>0</v>
      </c>
      <c r="U1533">
        <v>0</v>
      </c>
      <c r="W1533" t="s">
        <v>101</v>
      </c>
      <c r="X1533">
        <v>1</v>
      </c>
      <c r="Y1533">
        <v>1</v>
      </c>
      <c r="Z1533">
        <v>1</v>
      </c>
      <c r="AA1533">
        <v>0</v>
      </c>
      <c r="AG1533" t="s">
        <v>66</v>
      </c>
      <c r="AH1533">
        <v>0</v>
      </c>
      <c r="AI1533">
        <v>1</v>
      </c>
      <c r="AJ1533">
        <v>0</v>
      </c>
      <c r="AK1533">
        <v>0</v>
      </c>
      <c r="AL1533">
        <v>50</v>
      </c>
      <c r="AM1533">
        <v>20</v>
      </c>
      <c r="AO1533" t="s">
        <v>82</v>
      </c>
      <c r="AP1533" t="s">
        <v>210</v>
      </c>
      <c r="AR1533" t="s">
        <v>94</v>
      </c>
      <c r="AT1533">
        <v>253993219</v>
      </c>
      <c r="AU1533" t="s">
        <v>3494</v>
      </c>
      <c r="AV1533" s="1">
        <v>45126.459479166668</v>
      </c>
      <c r="AY1533" t="s">
        <v>72</v>
      </c>
      <c r="AZ1533" t="s">
        <v>73</v>
      </c>
      <c r="BA1533" t="s">
        <v>74</v>
      </c>
      <c r="BC1533">
        <v>1532</v>
      </c>
      <c r="BD1533" t="str">
        <f>IFERROR(VLOOKUP(C1533,Sheet1!$A$2:$C$52,2, FALSE), "")</f>
        <v>Makueni</v>
      </c>
      <c r="BE1533" t="str">
        <f>IFERROR(VLOOKUP(C1533,Sheet1!$A$2:$C$52,3, FALSE), "")</f>
        <v>Makueni</v>
      </c>
    </row>
    <row r="1534" spans="1:57" x14ac:dyDescent="0.35">
      <c r="A1534" s="1">
        <v>45126.386467430559</v>
      </c>
      <c r="B1534" s="1">
        <v>45126.42997271991</v>
      </c>
      <c r="C1534">
        <v>800114</v>
      </c>
      <c r="D1534" t="s">
        <v>3495</v>
      </c>
      <c r="E1534">
        <v>-0.46649099999999999</v>
      </c>
      <c r="F1534">
        <v>37.649217999999998</v>
      </c>
      <c r="G1534">
        <v>1228.2</v>
      </c>
      <c r="H1534">
        <v>3.2629999999999999</v>
      </c>
      <c r="I1534" s="1">
        <v>45126.40347222222</v>
      </c>
      <c r="J1534" t="s">
        <v>159</v>
      </c>
      <c r="K1534" t="s">
        <v>57</v>
      </c>
      <c r="L1534" t="s">
        <v>58</v>
      </c>
      <c r="M1534">
        <v>1</v>
      </c>
      <c r="N1534" t="s">
        <v>105</v>
      </c>
      <c r="O1534" t="s">
        <v>126</v>
      </c>
      <c r="P1534" t="s">
        <v>127</v>
      </c>
      <c r="Q1534" t="s">
        <v>62</v>
      </c>
      <c r="R1534">
        <v>1</v>
      </c>
      <c r="S1534">
        <v>0</v>
      </c>
      <c r="T1534">
        <v>0</v>
      </c>
      <c r="U1534">
        <v>0</v>
      </c>
      <c r="W1534" t="s">
        <v>93</v>
      </c>
      <c r="X1534">
        <v>1</v>
      </c>
      <c r="Y1534">
        <v>1</v>
      </c>
      <c r="Z1534">
        <v>0</v>
      </c>
      <c r="AA1534">
        <v>0</v>
      </c>
      <c r="AG1534" t="s">
        <v>66</v>
      </c>
      <c r="AH1534">
        <v>0</v>
      </c>
      <c r="AI1534">
        <v>1</v>
      </c>
      <c r="AJ1534">
        <v>0</v>
      </c>
      <c r="AK1534">
        <v>0</v>
      </c>
      <c r="AL1534">
        <v>30</v>
      </c>
      <c r="AO1534" t="s">
        <v>67</v>
      </c>
      <c r="AR1534" t="s">
        <v>94</v>
      </c>
      <c r="AT1534">
        <v>253993222</v>
      </c>
      <c r="AU1534" t="s">
        <v>3496</v>
      </c>
      <c r="AV1534" s="1">
        <v>45126.459490740737</v>
      </c>
      <c r="AY1534" t="s">
        <v>72</v>
      </c>
      <c r="AZ1534" t="s">
        <v>73</v>
      </c>
      <c r="BA1534" t="s">
        <v>74</v>
      </c>
      <c r="BC1534">
        <v>1533</v>
      </c>
      <c r="BD1534" t="str">
        <f>IFERROR(VLOOKUP(C1534,Sheet1!$A$2:$C$52,2, FALSE), "")</f>
        <v>Makueni</v>
      </c>
      <c r="BE1534" t="str">
        <f>IFERROR(VLOOKUP(C1534,Sheet1!$A$2:$C$52,3, FALSE), "")</f>
        <v>Makueni</v>
      </c>
    </row>
    <row r="1535" spans="1:57" x14ac:dyDescent="0.35">
      <c r="A1535" s="1">
        <v>45126.387791550929</v>
      </c>
      <c r="B1535" s="1">
        <v>45126.430239652778</v>
      </c>
      <c r="C1535">
        <v>800114</v>
      </c>
      <c r="D1535" t="s">
        <v>3497</v>
      </c>
      <c r="E1535">
        <v>-0.46662930000000002</v>
      </c>
      <c r="F1535">
        <v>37.648883400000003</v>
      </c>
      <c r="G1535">
        <v>1220</v>
      </c>
      <c r="H1535">
        <v>4.524</v>
      </c>
      <c r="I1535" s="1">
        <v>45126.411805555559</v>
      </c>
      <c r="J1535" t="s">
        <v>56</v>
      </c>
      <c r="K1535" t="s">
        <v>57</v>
      </c>
      <c r="L1535" t="s">
        <v>58</v>
      </c>
      <c r="M1535">
        <v>3</v>
      </c>
      <c r="N1535" t="s">
        <v>105</v>
      </c>
      <c r="O1535" t="s">
        <v>60</v>
      </c>
      <c r="P1535" t="s">
        <v>127</v>
      </c>
      <c r="Q1535" t="s">
        <v>62</v>
      </c>
      <c r="R1535">
        <v>1</v>
      </c>
      <c r="S1535">
        <v>0</v>
      </c>
      <c r="T1535">
        <v>0</v>
      </c>
      <c r="U1535">
        <v>0</v>
      </c>
      <c r="W1535" t="s">
        <v>203</v>
      </c>
      <c r="X1535">
        <v>1</v>
      </c>
      <c r="Y1535">
        <v>1</v>
      </c>
      <c r="Z1535">
        <v>0</v>
      </c>
      <c r="AA1535">
        <v>0</v>
      </c>
      <c r="AL1535">
        <v>30</v>
      </c>
      <c r="AO1535" t="s">
        <v>67</v>
      </c>
      <c r="AR1535" t="s">
        <v>94</v>
      </c>
      <c r="AT1535">
        <v>253993225</v>
      </c>
      <c r="AU1535" t="s">
        <v>3498</v>
      </c>
      <c r="AV1535" s="1">
        <v>45126.459490740737</v>
      </c>
      <c r="AY1535" t="s">
        <v>72</v>
      </c>
      <c r="AZ1535" t="s">
        <v>73</v>
      </c>
      <c r="BA1535" t="s">
        <v>74</v>
      </c>
      <c r="BC1535">
        <v>1534</v>
      </c>
      <c r="BD1535" t="str">
        <f>IFERROR(VLOOKUP(C1535,Sheet1!$A$2:$C$52,2, FALSE), "")</f>
        <v>Makueni</v>
      </c>
      <c r="BE1535" t="str">
        <f>IFERROR(VLOOKUP(C1535,Sheet1!$A$2:$C$52,3, FALSE), "")</f>
        <v>Makueni</v>
      </c>
    </row>
    <row r="1536" spans="1:57" x14ac:dyDescent="0.35">
      <c r="A1536" s="1">
        <v>45126.389183703701</v>
      </c>
      <c r="B1536" s="1">
        <v>45126.430677615739</v>
      </c>
      <c r="C1536">
        <v>800114</v>
      </c>
      <c r="D1536" t="s">
        <v>3499</v>
      </c>
      <c r="E1536">
        <v>-0.46701799999999999</v>
      </c>
      <c r="F1536">
        <v>37.648839600000002</v>
      </c>
      <c r="G1536">
        <v>1220</v>
      </c>
      <c r="H1536">
        <v>4.4850000000000003</v>
      </c>
      <c r="I1536" s="1">
        <v>45126.418055555558</v>
      </c>
      <c r="J1536" t="s">
        <v>76</v>
      </c>
      <c r="K1536" t="s">
        <v>57</v>
      </c>
      <c r="L1536" t="s">
        <v>78</v>
      </c>
      <c r="N1536" t="s">
        <v>59</v>
      </c>
      <c r="O1536" t="s">
        <v>126</v>
      </c>
      <c r="P1536" t="s">
        <v>61</v>
      </c>
      <c r="Q1536" t="s">
        <v>112</v>
      </c>
      <c r="R1536">
        <v>1</v>
      </c>
      <c r="S1536">
        <v>1</v>
      </c>
      <c r="T1536">
        <v>0</v>
      </c>
      <c r="U1536">
        <v>0</v>
      </c>
      <c r="W1536" t="s">
        <v>946</v>
      </c>
      <c r="X1536">
        <v>1</v>
      </c>
      <c r="Y1536">
        <v>1</v>
      </c>
      <c r="Z1536">
        <v>1</v>
      </c>
      <c r="AA1536">
        <v>0</v>
      </c>
      <c r="AG1536" t="s">
        <v>150</v>
      </c>
      <c r="AH1536">
        <v>0</v>
      </c>
      <c r="AI1536">
        <v>1</v>
      </c>
      <c r="AJ1536">
        <v>1</v>
      </c>
      <c r="AK1536">
        <v>0</v>
      </c>
      <c r="AL1536">
        <v>20</v>
      </c>
      <c r="AM1536">
        <v>20</v>
      </c>
      <c r="AO1536" t="s">
        <v>82</v>
      </c>
      <c r="AP1536" t="s">
        <v>62</v>
      </c>
      <c r="AR1536" t="s">
        <v>84</v>
      </c>
      <c r="AT1536">
        <v>253993228</v>
      </c>
      <c r="AU1536" t="s">
        <v>3500</v>
      </c>
      <c r="AV1536" s="1">
        <v>45126.459502314807</v>
      </c>
      <c r="AY1536" t="s">
        <v>72</v>
      </c>
      <c r="AZ1536" t="s">
        <v>73</v>
      </c>
      <c r="BA1536" t="s">
        <v>74</v>
      </c>
      <c r="BC1536">
        <v>1535</v>
      </c>
      <c r="BD1536" t="str">
        <f>IFERROR(VLOOKUP(C1536,Sheet1!$A$2:$C$52,2, FALSE), "")</f>
        <v>Makueni</v>
      </c>
      <c r="BE1536" t="str">
        <f>IFERROR(VLOOKUP(C1536,Sheet1!$A$2:$C$52,3, FALSE), "")</f>
        <v>Makueni</v>
      </c>
    </row>
    <row r="1537" spans="1:57" x14ac:dyDescent="0.35">
      <c r="A1537" s="1">
        <v>45126.390177094909</v>
      </c>
      <c r="B1537" s="1">
        <v>45126.430955162039</v>
      </c>
      <c r="C1537">
        <v>800114</v>
      </c>
      <c r="D1537" t="s">
        <v>3501</v>
      </c>
      <c r="E1537">
        <v>-0.4671244</v>
      </c>
      <c r="F1537">
        <v>37.648930700000001</v>
      </c>
      <c r="G1537">
        <v>1220</v>
      </c>
      <c r="H1537">
        <v>3.766</v>
      </c>
      <c r="I1537" s="1">
        <v>45126.423611111109</v>
      </c>
      <c r="J1537">
        <v>60</v>
      </c>
      <c r="K1537" t="s">
        <v>57</v>
      </c>
      <c r="L1537" t="s">
        <v>58</v>
      </c>
      <c r="M1537">
        <v>7</v>
      </c>
      <c r="N1537" t="s">
        <v>63</v>
      </c>
      <c r="O1537" t="s">
        <v>60</v>
      </c>
      <c r="P1537" t="s">
        <v>61</v>
      </c>
      <c r="Q1537" t="s">
        <v>62</v>
      </c>
      <c r="R1537">
        <v>1</v>
      </c>
      <c r="S1537">
        <v>0</v>
      </c>
      <c r="T1537">
        <v>0</v>
      </c>
      <c r="U1537">
        <v>0</v>
      </c>
      <c r="W1537" t="s">
        <v>93</v>
      </c>
      <c r="X1537">
        <v>1</v>
      </c>
      <c r="Y1537">
        <v>1</v>
      </c>
      <c r="Z1537">
        <v>0</v>
      </c>
      <c r="AA1537">
        <v>0</v>
      </c>
      <c r="AL1537">
        <v>20</v>
      </c>
      <c r="AO1537" t="s">
        <v>67</v>
      </c>
      <c r="AR1537" t="s">
        <v>84</v>
      </c>
      <c r="AT1537">
        <v>253993233</v>
      </c>
      <c r="AU1537" t="s">
        <v>3502</v>
      </c>
      <c r="AV1537" s="1">
        <v>45126.459502314807</v>
      </c>
      <c r="AY1537" t="s">
        <v>72</v>
      </c>
      <c r="AZ1537" t="s">
        <v>73</v>
      </c>
      <c r="BA1537" t="s">
        <v>74</v>
      </c>
      <c r="BC1537">
        <v>1536</v>
      </c>
      <c r="BD1537" t="str">
        <f>IFERROR(VLOOKUP(C1537,Sheet1!$A$2:$C$52,2, FALSE), "")</f>
        <v>Makueni</v>
      </c>
      <c r="BE1537" t="str">
        <f>IFERROR(VLOOKUP(C1537,Sheet1!$A$2:$C$52,3, FALSE), "")</f>
        <v>Makueni</v>
      </c>
    </row>
    <row r="1538" spans="1:57" x14ac:dyDescent="0.35">
      <c r="A1538" s="1">
        <v>45126.391058530091</v>
      </c>
      <c r="B1538" s="1">
        <v>45126.431218252314</v>
      </c>
      <c r="C1538">
        <v>800114</v>
      </c>
      <c r="D1538" t="s">
        <v>3503</v>
      </c>
      <c r="E1538">
        <v>-0.46729670000000001</v>
      </c>
      <c r="F1538">
        <v>37.6490467</v>
      </c>
      <c r="G1538">
        <v>1220</v>
      </c>
      <c r="H1538">
        <v>4.2</v>
      </c>
      <c r="I1538" s="1">
        <v>45126.430555555547</v>
      </c>
      <c r="J1538" t="s">
        <v>56</v>
      </c>
      <c r="K1538" t="s">
        <v>77</v>
      </c>
      <c r="L1538" t="s">
        <v>58</v>
      </c>
      <c r="M1538">
        <v>3</v>
      </c>
      <c r="N1538" t="s">
        <v>59</v>
      </c>
      <c r="O1538" t="s">
        <v>91</v>
      </c>
      <c r="P1538" t="s">
        <v>92</v>
      </c>
      <c r="Q1538" t="s">
        <v>112</v>
      </c>
      <c r="R1538">
        <v>1</v>
      </c>
      <c r="S1538">
        <v>1</v>
      </c>
      <c r="T1538">
        <v>0</v>
      </c>
      <c r="U1538">
        <v>0</v>
      </c>
      <c r="W1538" t="s">
        <v>101</v>
      </c>
      <c r="X1538">
        <v>1</v>
      </c>
      <c r="Y1538">
        <v>1</v>
      </c>
      <c r="Z1538">
        <v>1</v>
      </c>
      <c r="AA1538">
        <v>0</v>
      </c>
      <c r="AG1538" t="s">
        <v>66</v>
      </c>
      <c r="AH1538">
        <v>0</v>
      </c>
      <c r="AI1538">
        <v>1</v>
      </c>
      <c r="AJ1538">
        <v>0</v>
      </c>
      <c r="AK1538">
        <v>0</v>
      </c>
      <c r="AL1538">
        <v>80</v>
      </c>
      <c r="AM1538">
        <v>20</v>
      </c>
      <c r="AO1538" t="s">
        <v>82</v>
      </c>
      <c r="AP1538" t="s">
        <v>62</v>
      </c>
      <c r="AR1538" t="s">
        <v>69</v>
      </c>
      <c r="AT1538">
        <v>253993237</v>
      </c>
      <c r="AU1538" t="s">
        <v>3504</v>
      </c>
      <c r="AV1538" s="1">
        <v>45126.459513888891</v>
      </c>
      <c r="AY1538" t="s">
        <v>72</v>
      </c>
      <c r="AZ1538" t="s">
        <v>73</v>
      </c>
      <c r="BA1538" t="s">
        <v>74</v>
      </c>
      <c r="BC1538">
        <v>1537</v>
      </c>
      <c r="BD1538" t="str">
        <f>IFERROR(VLOOKUP(C1538,Sheet1!$A$2:$C$52,2, FALSE), "")</f>
        <v>Makueni</v>
      </c>
      <c r="BE1538" t="str">
        <f>IFERROR(VLOOKUP(C1538,Sheet1!$A$2:$C$52,3, FALSE), "")</f>
        <v>Makueni</v>
      </c>
    </row>
    <row r="1539" spans="1:57" x14ac:dyDescent="0.35">
      <c r="A1539" s="1">
        <v>45126.392168171304</v>
      </c>
      <c r="B1539" s="1">
        <v>45126.57544443287</v>
      </c>
      <c r="C1539">
        <v>800114</v>
      </c>
      <c r="D1539" t="s">
        <v>3505</v>
      </c>
      <c r="E1539">
        <v>-0.46809289999999998</v>
      </c>
      <c r="F1539">
        <v>37.649661399999999</v>
      </c>
      <c r="G1539">
        <v>1220</v>
      </c>
      <c r="H1539">
        <v>5</v>
      </c>
      <c r="I1539" s="1">
        <v>45126.438194444447</v>
      </c>
      <c r="J1539" t="s">
        <v>56</v>
      </c>
      <c r="K1539" t="s">
        <v>77</v>
      </c>
      <c r="L1539" t="s">
        <v>220</v>
      </c>
      <c r="M1539">
        <v>3</v>
      </c>
      <c r="N1539" t="s">
        <v>105</v>
      </c>
      <c r="O1539" t="s">
        <v>126</v>
      </c>
      <c r="P1539" t="s">
        <v>141</v>
      </c>
      <c r="Q1539" t="s">
        <v>112</v>
      </c>
      <c r="R1539">
        <v>1</v>
      </c>
      <c r="S1539">
        <v>1</v>
      </c>
      <c r="T1539">
        <v>0</v>
      </c>
      <c r="U1539">
        <v>0</v>
      </c>
      <c r="W1539" t="s">
        <v>101</v>
      </c>
      <c r="X1539">
        <v>1</v>
      </c>
      <c r="Y1539">
        <v>1</v>
      </c>
      <c r="Z1539">
        <v>1</v>
      </c>
      <c r="AA1539">
        <v>0</v>
      </c>
      <c r="AG1539" t="s">
        <v>66</v>
      </c>
      <c r="AH1539">
        <v>0</v>
      </c>
      <c r="AI1539">
        <v>1</v>
      </c>
      <c r="AJ1539">
        <v>0</v>
      </c>
      <c r="AK1539">
        <v>0</v>
      </c>
      <c r="AL1539">
        <v>50</v>
      </c>
      <c r="AM1539">
        <v>20</v>
      </c>
      <c r="AO1539" t="s">
        <v>67</v>
      </c>
      <c r="AR1539" t="s">
        <v>94</v>
      </c>
      <c r="AT1539">
        <v>253993238</v>
      </c>
      <c r="AU1539" t="s">
        <v>3506</v>
      </c>
      <c r="AV1539" s="1">
        <v>45126.45952546296</v>
      </c>
      <c r="AY1539" t="s">
        <v>72</v>
      </c>
      <c r="AZ1539" t="s">
        <v>73</v>
      </c>
      <c r="BA1539" t="s">
        <v>74</v>
      </c>
      <c r="BC1539">
        <v>1538</v>
      </c>
      <c r="BD1539" t="str">
        <f>IFERROR(VLOOKUP(C1539,Sheet1!$A$2:$C$52,2, FALSE), "")</f>
        <v>Makueni</v>
      </c>
      <c r="BE1539" t="str">
        <f>IFERROR(VLOOKUP(C1539,Sheet1!$A$2:$C$52,3, FALSE), "")</f>
        <v>Makueni</v>
      </c>
    </row>
    <row r="1540" spans="1:57" x14ac:dyDescent="0.35">
      <c r="A1540" s="1">
        <v>45126.393453969897</v>
      </c>
      <c r="B1540" s="1">
        <v>45126.575624409721</v>
      </c>
      <c r="C1540">
        <v>800114</v>
      </c>
      <c r="D1540" t="s">
        <v>3507</v>
      </c>
      <c r="E1540">
        <v>-0.4682847</v>
      </c>
      <c r="F1540">
        <v>37.649235300000001</v>
      </c>
      <c r="G1540">
        <v>1231.0999999999999</v>
      </c>
      <c r="H1540">
        <v>3.46</v>
      </c>
      <c r="I1540" s="1">
        <v>45126.443749999999</v>
      </c>
      <c r="J1540" t="s">
        <v>76</v>
      </c>
      <c r="K1540" t="s">
        <v>77</v>
      </c>
      <c r="L1540" t="s">
        <v>78</v>
      </c>
      <c r="N1540" t="s">
        <v>59</v>
      </c>
      <c r="O1540" t="s">
        <v>79</v>
      </c>
      <c r="P1540" t="s">
        <v>61</v>
      </c>
      <c r="Q1540" t="s">
        <v>112</v>
      </c>
      <c r="R1540">
        <v>1</v>
      </c>
      <c r="S1540">
        <v>1</v>
      </c>
      <c r="T1540">
        <v>0</v>
      </c>
      <c r="U1540">
        <v>0</v>
      </c>
      <c r="W1540" t="s">
        <v>101</v>
      </c>
      <c r="X1540">
        <v>1</v>
      </c>
      <c r="Y1540">
        <v>1</v>
      </c>
      <c r="Z1540">
        <v>1</v>
      </c>
      <c r="AA1540">
        <v>0</v>
      </c>
      <c r="AG1540" t="s">
        <v>150</v>
      </c>
      <c r="AH1540">
        <v>0</v>
      </c>
      <c r="AI1540">
        <v>1</v>
      </c>
      <c r="AJ1540">
        <v>1</v>
      </c>
      <c r="AK1540">
        <v>0</v>
      </c>
      <c r="AL1540">
        <v>20</v>
      </c>
      <c r="AM1540">
        <v>30</v>
      </c>
      <c r="AO1540" t="s">
        <v>67</v>
      </c>
      <c r="AR1540" t="s">
        <v>94</v>
      </c>
      <c r="AT1540">
        <v>253993244</v>
      </c>
      <c r="AU1540" t="s">
        <v>3508</v>
      </c>
      <c r="AV1540" s="1">
        <v>45126.45952546296</v>
      </c>
      <c r="AY1540" t="s">
        <v>72</v>
      </c>
      <c r="AZ1540" t="s">
        <v>73</v>
      </c>
      <c r="BA1540" t="s">
        <v>74</v>
      </c>
      <c r="BC1540">
        <v>1539</v>
      </c>
      <c r="BD1540" t="str">
        <f>IFERROR(VLOOKUP(C1540,Sheet1!$A$2:$C$52,2, FALSE), "")</f>
        <v>Makueni</v>
      </c>
      <c r="BE1540" t="str">
        <f>IFERROR(VLOOKUP(C1540,Sheet1!$A$2:$C$52,3, FALSE), "")</f>
        <v>Makueni</v>
      </c>
    </row>
    <row r="1541" spans="1:57" x14ac:dyDescent="0.35">
      <c r="A1541" s="1">
        <v>45124.669525567129</v>
      </c>
      <c r="B1541" s="1">
        <v>45126.345103437503</v>
      </c>
      <c r="C1541">
        <v>800107</v>
      </c>
      <c r="D1541" t="s">
        <v>3509</v>
      </c>
      <c r="E1541">
        <v>-0.71486740000000004</v>
      </c>
      <c r="F1541">
        <v>37.147901500000003</v>
      </c>
      <c r="G1541">
        <v>1362</v>
      </c>
      <c r="H1541">
        <v>3.9</v>
      </c>
      <c r="I1541" s="1">
        <v>45126.34375</v>
      </c>
      <c r="J1541" t="s">
        <v>76</v>
      </c>
      <c r="K1541" t="s">
        <v>57</v>
      </c>
      <c r="L1541" t="s">
        <v>78</v>
      </c>
      <c r="M1541">
        <v>0</v>
      </c>
      <c r="N1541" t="s">
        <v>59</v>
      </c>
      <c r="O1541" t="s">
        <v>60</v>
      </c>
      <c r="P1541" t="s">
        <v>127</v>
      </c>
      <c r="Q1541" t="s">
        <v>142</v>
      </c>
      <c r="R1541">
        <v>1</v>
      </c>
      <c r="S1541">
        <v>1</v>
      </c>
      <c r="T1541">
        <v>0</v>
      </c>
      <c r="U1541">
        <v>0</v>
      </c>
      <c r="W1541" t="s">
        <v>93</v>
      </c>
      <c r="X1541">
        <v>1</v>
      </c>
      <c r="Y1541">
        <v>1</v>
      </c>
      <c r="Z1541">
        <v>0</v>
      </c>
      <c r="AA1541">
        <v>0</v>
      </c>
      <c r="AG1541" t="s">
        <v>566</v>
      </c>
      <c r="AH1541">
        <v>0</v>
      </c>
      <c r="AI1541">
        <v>1</v>
      </c>
      <c r="AJ1541">
        <v>1</v>
      </c>
      <c r="AK1541">
        <v>1</v>
      </c>
      <c r="AL1541">
        <v>20</v>
      </c>
      <c r="AM1541">
        <v>50</v>
      </c>
      <c r="AN1541">
        <v>20</v>
      </c>
      <c r="AO1541" t="s">
        <v>82</v>
      </c>
      <c r="AP1541" t="s">
        <v>62</v>
      </c>
      <c r="AR1541" t="s">
        <v>94</v>
      </c>
      <c r="AS1541" t="s">
        <v>67</v>
      </c>
      <c r="AT1541">
        <v>254020061</v>
      </c>
      <c r="AU1541" t="s">
        <v>3510</v>
      </c>
      <c r="AV1541" s="1">
        <v>45126.518310185187</v>
      </c>
      <c r="AY1541" t="s">
        <v>72</v>
      </c>
      <c r="AZ1541" t="s">
        <v>73</v>
      </c>
      <c r="BA1541" t="s">
        <v>74</v>
      </c>
      <c r="BC1541">
        <v>1540</v>
      </c>
      <c r="BD1541" t="str">
        <f>IFERROR(VLOOKUP(C1541,Sheet1!$A$2:$C$52,2, FALSE), "")</f>
        <v>Kiharu</v>
      </c>
      <c r="BE1541" t="str">
        <f>IFERROR(VLOOKUP(C1541,Sheet1!$A$2:$C$52,3, FALSE), "")</f>
        <v>Muranga</v>
      </c>
    </row>
    <row r="1542" spans="1:57" x14ac:dyDescent="0.35">
      <c r="A1542" s="1">
        <v>45124.669843958327</v>
      </c>
      <c r="B1542" s="1">
        <v>45126.403496701387</v>
      </c>
      <c r="C1542">
        <v>800107</v>
      </c>
      <c r="D1542" t="s">
        <v>3511</v>
      </c>
      <c r="E1542">
        <v>-0.71465440000000002</v>
      </c>
      <c r="F1542">
        <v>37.148373399999997</v>
      </c>
      <c r="G1542">
        <v>1362</v>
      </c>
      <c r="H1542">
        <v>3.9</v>
      </c>
      <c r="I1542" s="1">
        <v>45126.402083333327</v>
      </c>
      <c r="J1542" t="s">
        <v>56</v>
      </c>
      <c r="K1542" t="s">
        <v>57</v>
      </c>
      <c r="L1542" t="s">
        <v>220</v>
      </c>
      <c r="M1542">
        <v>3</v>
      </c>
      <c r="N1542" t="s">
        <v>59</v>
      </c>
      <c r="O1542" t="s">
        <v>126</v>
      </c>
      <c r="P1542" t="s">
        <v>92</v>
      </c>
      <c r="Q1542" t="s">
        <v>62</v>
      </c>
      <c r="R1542">
        <v>1</v>
      </c>
      <c r="S1542">
        <v>0</v>
      </c>
      <c r="T1542">
        <v>0</v>
      </c>
      <c r="U1542">
        <v>0</v>
      </c>
      <c r="W1542" t="s">
        <v>1038</v>
      </c>
      <c r="X1542">
        <v>1</v>
      </c>
      <c r="Y1542">
        <v>1</v>
      </c>
      <c r="Z1542">
        <v>1</v>
      </c>
      <c r="AA1542">
        <v>1</v>
      </c>
      <c r="AL1542">
        <v>100</v>
      </c>
      <c r="AM1542">
        <v>200</v>
      </c>
      <c r="AN1542">
        <v>50</v>
      </c>
      <c r="AO1542" t="s">
        <v>82</v>
      </c>
      <c r="AP1542" t="s">
        <v>62</v>
      </c>
      <c r="AR1542" t="s">
        <v>84</v>
      </c>
      <c r="AS1542" t="s">
        <v>67</v>
      </c>
      <c r="AT1542">
        <v>254020069</v>
      </c>
      <c r="AU1542" t="s">
        <v>3512</v>
      </c>
      <c r="AV1542" s="1">
        <v>45126.51834490741</v>
      </c>
      <c r="AY1542" t="s">
        <v>72</v>
      </c>
      <c r="AZ1542" t="s">
        <v>73</v>
      </c>
      <c r="BA1542" t="s">
        <v>74</v>
      </c>
      <c r="BC1542">
        <v>1541</v>
      </c>
      <c r="BD1542" t="str">
        <f>IFERROR(VLOOKUP(C1542,Sheet1!$A$2:$C$52,2, FALSE), "")</f>
        <v>Kiharu</v>
      </c>
      <c r="BE1542" t="str">
        <f>IFERROR(VLOOKUP(C1542,Sheet1!$A$2:$C$52,3, FALSE), "")</f>
        <v>Muranga</v>
      </c>
    </row>
    <row r="1543" spans="1:57" x14ac:dyDescent="0.35">
      <c r="A1543" s="1">
        <v>45124.670605046304</v>
      </c>
      <c r="B1543" s="1">
        <v>45126.421055567131</v>
      </c>
      <c r="C1543">
        <v>800107</v>
      </c>
      <c r="D1543" t="s">
        <v>3513</v>
      </c>
      <c r="E1543">
        <v>-0.7146557</v>
      </c>
      <c r="F1543">
        <v>37.148530700000002</v>
      </c>
      <c r="G1543">
        <v>1362</v>
      </c>
      <c r="H1543">
        <v>3.9</v>
      </c>
      <c r="I1543" s="1">
        <v>45126.420138888891</v>
      </c>
      <c r="J1543" t="s">
        <v>159</v>
      </c>
      <c r="K1543" t="s">
        <v>77</v>
      </c>
      <c r="L1543" t="s">
        <v>78</v>
      </c>
      <c r="M1543">
        <v>0</v>
      </c>
      <c r="N1543" t="s">
        <v>59</v>
      </c>
      <c r="O1543" t="s">
        <v>60</v>
      </c>
      <c r="P1543" t="s">
        <v>127</v>
      </c>
      <c r="Q1543" t="s">
        <v>112</v>
      </c>
      <c r="R1543">
        <v>1</v>
      </c>
      <c r="S1543">
        <v>1</v>
      </c>
      <c r="T1543">
        <v>0</v>
      </c>
      <c r="U1543">
        <v>0</v>
      </c>
      <c r="W1543" t="s">
        <v>121</v>
      </c>
      <c r="X1543">
        <v>1</v>
      </c>
      <c r="Y1543">
        <v>1</v>
      </c>
      <c r="Z1543">
        <v>1</v>
      </c>
      <c r="AA1543">
        <v>1</v>
      </c>
      <c r="AG1543" t="s">
        <v>566</v>
      </c>
      <c r="AH1543">
        <v>0</v>
      </c>
      <c r="AI1543">
        <v>1</v>
      </c>
      <c r="AJ1543">
        <v>1</v>
      </c>
      <c r="AK1543">
        <v>1</v>
      </c>
      <c r="AL1543">
        <v>20</v>
      </c>
      <c r="AM1543">
        <v>20</v>
      </c>
      <c r="AN1543">
        <v>10</v>
      </c>
      <c r="AO1543" t="s">
        <v>67</v>
      </c>
      <c r="AR1543" t="s">
        <v>108</v>
      </c>
      <c r="AS1543" t="s">
        <v>67</v>
      </c>
      <c r="AT1543">
        <v>254020080</v>
      </c>
      <c r="AU1543" t="s">
        <v>3514</v>
      </c>
      <c r="AV1543" s="1">
        <v>45126.518368055556</v>
      </c>
      <c r="AY1543" t="s">
        <v>72</v>
      </c>
      <c r="AZ1543" t="s">
        <v>73</v>
      </c>
      <c r="BA1543" t="s">
        <v>74</v>
      </c>
      <c r="BC1543">
        <v>1542</v>
      </c>
      <c r="BD1543" t="str">
        <f>IFERROR(VLOOKUP(C1543,Sheet1!$A$2:$C$52,2, FALSE), "")</f>
        <v>Kiharu</v>
      </c>
      <c r="BE1543" t="str">
        <f>IFERROR(VLOOKUP(C1543,Sheet1!$A$2:$C$52,3, FALSE), "")</f>
        <v>Muranga</v>
      </c>
    </row>
    <row r="1544" spans="1:57" x14ac:dyDescent="0.35">
      <c r="A1544" s="1">
        <v>45124.670985393517</v>
      </c>
      <c r="B1544" s="1">
        <v>45126.427688067131</v>
      </c>
      <c r="C1544">
        <v>800107</v>
      </c>
      <c r="D1544" t="s">
        <v>3515</v>
      </c>
      <c r="E1544">
        <v>-0.71466819999999998</v>
      </c>
      <c r="F1544">
        <v>37.1485214</v>
      </c>
      <c r="G1544">
        <v>1362</v>
      </c>
      <c r="H1544">
        <v>3.9</v>
      </c>
      <c r="I1544" s="1">
        <v>45126.426388888889</v>
      </c>
      <c r="J1544" t="s">
        <v>159</v>
      </c>
      <c r="K1544" t="s">
        <v>77</v>
      </c>
      <c r="L1544" t="s">
        <v>220</v>
      </c>
      <c r="M1544">
        <v>0</v>
      </c>
      <c r="N1544" t="s">
        <v>59</v>
      </c>
      <c r="O1544" t="s">
        <v>60</v>
      </c>
      <c r="P1544" t="s">
        <v>127</v>
      </c>
      <c r="Q1544" t="s">
        <v>112</v>
      </c>
      <c r="R1544">
        <v>1</v>
      </c>
      <c r="S1544">
        <v>1</v>
      </c>
      <c r="T1544">
        <v>0</v>
      </c>
      <c r="U1544">
        <v>0</v>
      </c>
      <c r="W1544" t="s">
        <v>121</v>
      </c>
      <c r="X1544">
        <v>1</v>
      </c>
      <c r="Y1544">
        <v>1</v>
      </c>
      <c r="Z1544">
        <v>1</v>
      </c>
      <c r="AA1544">
        <v>1</v>
      </c>
      <c r="AG1544" t="s">
        <v>150</v>
      </c>
      <c r="AH1544">
        <v>0</v>
      </c>
      <c r="AI1544">
        <v>1</v>
      </c>
      <c r="AJ1544">
        <v>1</v>
      </c>
      <c r="AK1544">
        <v>0</v>
      </c>
      <c r="AL1544">
        <v>10</v>
      </c>
      <c r="AM1544">
        <v>50</v>
      </c>
      <c r="AN1544">
        <v>5</v>
      </c>
      <c r="AO1544" t="s">
        <v>67</v>
      </c>
      <c r="AR1544" t="s">
        <v>84</v>
      </c>
      <c r="AS1544" t="s">
        <v>2798</v>
      </c>
      <c r="AT1544">
        <v>254020083</v>
      </c>
      <c r="AU1544" t="s">
        <v>3516</v>
      </c>
      <c r="AV1544" s="1">
        <v>45126.518368055556</v>
      </c>
      <c r="AY1544" t="s">
        <v>72</v>
      </c>
      <c r="AZ1544" t="s">
        <v>73</v>
      </c>
      <c r="BA1544" t="s">
        <v>74</v>
      </c>
      <c r="BC1544">
        <v>1543</v>
      </c>
      <c r="BD1544" t="str">
        <f>IFERROR(VLOOKUP(C1544,Sheet1!$A$2:$C$52,2, FALSE), "")</f>
        <v>Kiharu</v>
      </c>
      <c r="BE1544" t="str">
        <f>IFERROR(VLOOKUP(C1544,Sheet1!$A$2:$C$52,3, FALSE), "")</f>
        <v>Muranga</v>
      </c>
    </row>
    <row r="1545" spans="1:57" x14ac:dyDescent="0.35">
      <c r="A1545" s="1">
        <v>45124.671467361113</v>
      </c>
      <c r="B1545" s="1">
        <v>45126.432123055558</v>
      </c>
      <c r="C1545">
        <v>800107</v>
      </c>
      <c r="D1545" t="s">
        <v>3517</v>
      </c>
      <c r="E1545">
        <v>-0.71469450000000001</v>
      </c>
      <c r="F1545">
        <v>37.148507299999999</v>
      </c>
      <c r="G1545">
        <v>1362</v>
      </c>
      <c r="H1545">
        <v>3.9</v>
      </c>
      <c r="I1545" s="1">
        <v>45126.431250000001</v>
      </c>
      <c r="J1545" t="s">
        <v>159</v>
      </c>
      <c r="K1545" t="s">
        <v>77</v>
      </c>
      <c r="L1545" t="s">
        <v>220</v>
      </c>
      <c r="M1545">
        <v>1</v>
      </c>
      <c r="N1545" t="s">
        <v>59</v>
      </c>
      <c r="O1545" t="s">
        <v>91</v>
      </c>
      <c r="P1545" t="s">
        <v>141</v>
      </c>
      <c r="Q1545" t="s">
        <v>1660</v>
      </c>
      <c r="R1545">
        <v>0</v>
      </c>
      <c r="S1545">
        <v>1</v>
      </c>
      <c r="T1545">
        <v>1</v>
      </c>
      <c r="U1545">
        <v>0</v>
      </c>
      <c r="AB1545" t="s">
        <v>132</v>
      </c>
      <c r="AC1545">
        <v>0</v>
      </c>
      <c r="AD1545">
        <v>1</v>
      </c>
      <c r="AE1545">
        <v>1</v>
      </c>
      <c r="AF1545">
        <v>1</v>
      </c>
      <c r="AG1545" t="s">
        <v>228</v>
      </c>
      <c r="AH1545">
        <v>1</v>
      </c>
      <c r="AI1545">
        <v>0</v>
      </c>
      <c r="AJ1545">
        <v>1</v>
      </c>
      <c r="AK1545">
        <v>0</v>
      </c>
      <c r="AL1545">
        <v>10</v>
      </c>
      <c r="AM1545">
        <v>100</v>
      </c>
      <c r="AN1545">
        <v>30</v>
      </c>
      <c r="AO1545" t="s">
        <v>67</v>
      </c>
      <c r="AR1545" t="s">
        <v>122</v>
      </c>
      <c r="AS1545" t="s">
        <v>67</v>
      </c>
      <c r="AT1545">
        <v>254020089</v>
      </c>
      <c r="AU1545" t="s">
        <v>3518</v>
      </c>
      <c r="AV1545" s="1">
        <v>45126.518379629633</v>
      </c>
      <c r="AY1545" t="s">
        <v>72</v>
      </c>
      <c r="AZ1545" t="s">
        <v>73</v>
      </c>
      <c r="BA1545" t="s">
        <v>74</v>
      </c>
      <c r="BC1545">
        <v>1544</v>
      </c>
      <c r="BD1545" t="str">
        <f>IFERROR(VLOOKUP(C1545,Sheet1!$A$2:$C$52,2, FALSE), "")</f>
        <v>Kiharu</v>
      </c>
      <c r="BE1545" t="str">
        <f>IFERROR(VLOOKUP(C1545,Sheet1!$A$2:$C$52,3, FALSE), "")</f>
        <v>Muranga</v>
      </c>
    </row>
    <row r="1546" spans="1:57" x14ac:dyDescent="0.35">
      <c r="A1546" s="1">
        <v>45124.671928946758</v>
      </c>
      <c r="B1546" s="1">
        <v>45126.457903194438</v>
      </c>
      <c r="C1546">
        <v>800107</v>
      </c>
      <c r="D1546" t="s">
        <v>3519</v>
      </c>
      <c r="E1546">
        <v>-0.71470670000000003</v>
      </c>
      <c r="F1546">
        <v>37.148509199999999</v>
      </c>
      <c r="G1546">
        <v>1362</v>
      </c>
      <c r="H1546">
        <v>3.9</v>
      </c>
      <c r="I1546" s="1">
        <v>45126.456250000003</v>
      </c>
      <c r="J1546" t="s">
        <v>56</v>
      </c>
      <c r="K1546" t="s">
        <v>77</v>
      </c>
      <c r="L1546" t="s">
        <v>289</v>
      </c>
      <c r="M1546">
        <v>3</v>
      </c>
      <c r="N1546" t="s">
        <v>59</v>
      </c>
      <c r="O1546" t="s">
        <v>126</v>
      </c>
      <c r="P1546" t="s">
        <v>209</v>
      </c>
      <c r="Q1546" t="s">
        <v>62</v>
      </c>
      <c r="R1546">
        <v>1</v>
      </c>
      <c r="S1546">
        <v>0</v>
      </c>
      <c r="T1546">
        <v>0</v>
      </c>
      <c r="U1546">
        <v>0</v>
      </c>
      <c r="W1546" t="s">
        <v>121</v>
      </c>
      <c r="X1546">
        <v>1</v>
      </c>
      <c r="Y1546">
        <v>1</v>
      </c>
      <c r="Z1546">
        <v>1</v>
      </c>
      <c r="AA1546">
        <v>1</v>
      </c>
      <c r="AL1546">
        <v>100</v>
      </c>
      <c r="AM1546">
        <v>200</v>
      </c>
      <c r="AN1546">
        <v>100</v>
      </c>
      <c r="AO1546" t="s">
        <v>82</v>
      </c>
      <c r="AP1546" t="s">
        <v>68</v>
      </c>
      <c r="AQ1546" t="s">
        <v>3520</v>
      </c>
      <c r="AR1546" t="s">
        <v>84</v>
      </c>
      <c r="AS1546" t="s">
        <v>3521</v>
      </c>
      <c r="AT1546">
        <v>254020093</v>
      </c>
      <c r="AU1546" t="s">
        <v>3522</v>
      </c>
      <c r="AV1546" s="1">
        <v>45126.518379629633</v>
      </c>
      <c r="AY1546" t="s">
        <v>72</v>
      </c>
      <c r="AZ1546" t="s">
        <v>73</v>
      </c>
      <c r="BA1546" t="s">
        <v>74</v>
      </c>
      <c r="BC1546">
        <v>1545</v>
      </c>
      <c r="BD1546" t="str">
        <f>IFERROR(VLOOKUP(C1546,Sheet1!$A$2:$C$52,2, FALSE), "")</f>
        <v>Kiharu</v>
      </c>
      <c r="BE1546" t="str">
        <f>IFERROR(VLOOKUP(C1546,Sheet1!$A$2:$C$52,3, FALSE), "")</f>
        <v>Muranga</v>
      </c>
    </row>
    <row r="1547" spans="1:57" x14ac:dyDescent="0.35">
      <c r="A1547" s="1">
        <v>45124.672316840282</v>
      </c>
      <c r="B1547" s="1">
        <v>45126.4683840625</v>
      </c>
      <c r="C1547">
        <v>800107</v>
      </c>
      <c r="D1547" t="s">
        <v>3523</v>
      </c>
      <c r="E1547">
        <v>-0.71471450000000003</v>
      </c>
      <c r="F1547">
        <v>37.148515799999998</v>
      </c>
      <c r="G1547">
        <v>1362</v>
      </c>
      <c r="H1547">
        <v>3.9</v>
      </c>
      <c r="I1547" s="1">
        <v>45126.466666666667</v>
      </c>
      <c r="J1547" t="s">
        <v>56</v>
      </c>
      <c r="K1547" t="s">
        <v>57</v>
      </c>
      <c r="L1547" t="s">
        <v>289</v>
      </c>
      <c r="M1547">
        <v>2</v>
      </c>
      <c r="N1547" t="s">
        <v>59</v>
      </c>
      <c r="O1547" t="s">
        <v>126</v>
      </c>
      <c r="P1547" t="s">
        <v>92</v>
      </c>
      <c r="Q1547" t="s">
        <v>112</v>
      </c>
      <c r="R1547">
        <v>1</v>
      </c>
      <c r="S1547">
        <v>1</v>
      </c>
      <c r="T1547">
        <v>0</v>
      </c>
      <c r="U1547">
        <v>0</v>
      </c>
      <c r="W1547" t="s">
        <v>88</v>
      </c>
      <c r="X1547">
        <v>1</v>
      </c>
      <c r="Y1547">
        <v>0</v>
      </c>
      <c r="Z1547">
        <v>0</v>
      </c>
      <c r="AA1547">
        <v>0</v>
      </c>
      <c r="AG1547" t="s">
        <v>113</v>
      </c>
      <c r="AH1547">
        <v>0</v>
      </c>
      <c r="AI1547">
        <v>1</v>
      </c>
      <c r="AJ1547">
        <v>1</v>
      </c>
      <c r="AK1547">
        <v>1</v>
      </c>
      <c r="AL1547">
        <v>100</v>
      </c>
      <c r="AM1547">
        <v>200</v>
      </c>
      <c r="AN1547">
        <v>50</v>
      </c>
      <c r="AO1547" t="s">
        <v>67</v>
      </c>
      <c r="AR1547" t="s">
        <v>84</v>
      </c>
      <c r="AS1547" t="s">
        <v>67</v>
      </c>
      <c r="AT1547">
        <v>254020096</v>
      </c>
      <c r="AU1547" t="s">
        <v>3524</v>
      </c>
      <c r="AV1547" s="1">
        <v>45126.518391203703</v>
      </c>
      <c r="AY1547" t="s">
        <v>72</v>
      </c>
      <c r="AZ1547" t="s">
        <v>73</v>
      </c>
      <c r="BA1547" t="s">
        <v>74</v>
      </c>
      <c r="BC1547">
        <v>1546</v>
      </c>
      <c r="BD1547" t="str">
        <f>IFERROR(VLOOKUP(C1547,Sheet1!$A$2:$C$52,2, FALSE), "")</f>
        <v>Kiharu</v>
      </c>
      <c r="BE1547" t="str">
        <f>IFERROR(VLOOKUP(C1547,Sheet1!$A$2:$C$52,3, FALSE), "")</f>
        <v>Muranga</v>
      </c>
    </row>
    <row r="1548" spans="1:57" x14ac:dyDescent="0.35">
      <c r="A1548" s="1">
        <v>45124.672640659723</v>
      </c>
      <c r="B1548" s="1">
        <v>45126.474526331018</v>
      </c>
      <c r="C1548">
        <v>800107</v>
      </c>
      <c r="D1548" t="s">
        <v>3525</v>
      </c>
      <c r="E1548">
        <v>-0.71571890000000005</v>
      </c>
      <c r="F1548">
        <v>37.1491343</v>
      </c>
      <c r="G1548">
        <v>1362</v>
      </c>
      <c r="H1548">
        <v>3.9</v>
      </c>
      <c r="I1548" s="1">
        <v>45126.472916666673</v>
      </c>
      <c r="J1548" t="s">
        <v>76</v>
      </c>
      <c r="K1548" t="s">
        <v>77</v>
      </c>
      <c r="L1548" t="s">
        <v>78</v>
      </c>
      <c r="M1548">
        <v>0</v>
      </c>
      <c r="N1548" t="s">
        <v>59</v>
      </c>
      <c r="O1548" t="s">
        <v>79</v>
      </c>
      <c r="P1548" t="s">
        <v>127</v>
      </c>
      <c r="Q1548" t="s">
        <v>112</v>
      </c>
      <c r="R1548">
        <v>1</v>
      </c>
      <c r="S1548">
        <v>1</v>
      </c>
      <c r="T1548">
        <v>0</v>
      </c>
      <c r="U1548">
        <v>0</v>
      </c>
      <c r="W1548" t="s">
        <v>467</v>
      </c>
      <c r="X1548">
        <v>1</v>
      </c>
      <c r="Y1548">
        <v>0</v>
      </c>
      <c r="Z1548">
        <v>0</v>
      </c>
      <c r="AA1548">
        <v>1</v>
      </c>
      <c r="AG1548" t="s">
        <v>150</v>
      </c>
      <c r="AH1548">
        <v>0</v>
      </c>
      <c r="AI1548">
        <v>1</v>
      </c>
      <c r="AJ1548">
        <v>1</v>
      </c>
      <c r="AK1548">
        <v>0</v>
      </c>
      <c r="AL1548">
        <v>20</v>
      </c>
      <c r="AM1548">
        <v>50</v>
      </c>
      <c r="AN1548">
        <v>10</v>
      </c>
      <c r="AO1548" t="s">
        <v>82</v>
      </c>
      <c r="AP1548" t="s">
        <v>68</v>
      </c>
      <c r="AQ1548" t="s">
        <v>3520</v>
      </c>
      <c r="AR1548" t="s">
        <v>94</v>
      </c>
      <c r="AS1548" t="s">
        <v>3526</v>
      </c>
      <c r="AT1548">
        <v>254020100</v>
      </c>
      <c r="AU1548" t="s">
        <v>3527</v>
      </c>
      <c r="AV1548" s="1">
        <v>45126.51840277778</v>
      </c>
      <c r="AY1548" t="s">
        <v>72</v>
      </c>
      <c r="AZ1548" t="s">
        <v>73</v>
      </c>
      <c r="BA1548" t="s">
        <v>74</v>
      </c>
      <c r="BC1548">
        <v>1547</v>
      </c>
      <c r="BD1548" t="str">
        <f>IFERROR(VLOOKUP(C1548,Sheet1!$A$2:$C$52,2, FALSE), "")</f>
        <v>Kiharu</v>
      </c>
      <c r="BE1548" t="str">
        <f>IFERROR(VLOOKUP(C1548,Sheet1!$A$2:$C$52,3, FALSE), "")</f>
        <v>Muranga</v>
      </c>
    </row>
    <row r="1549" spans="1:57" x14ac:dyDescent="0.35">
      <c r="A1549" s="1">
        <v>45124.673203622682</v>
      </c>
      <c r="B1549" s="1">
        <v>45126.481495347223</v>
      </c>
      <c r="C1549">
        <v>800107</v>
      </c>
      <c r="D1549" t="s">
        <v>3528</v>
      </c>
      <c r="E1549">
        <v>-0.71573770000000003</v>
      </c>
      <c r="F1549">
        <v>37.1491331</v>
      </c>
      <c r="G1549">
        <v>1342.5</v>
      </c>
      <c r="H1549">
        <v>3.9</v>
      </c>
      <c r="I1549" s="1">
        <v>45126.479861111111</v>
      </c>
      <c r="J1549" t="s">
        <v>159</v>
      </c>
      <c r="K1549" t="s">
        <v>77</v>
      </c>
      <c r="L1549" t="s">
        <v>58</v>
      </c>
      <c r="M1549">
        <v>2</v>
      </c>
      <c r="N1549" t="s">
        <v>59</v>
      </c>
      <c r="O1549" t="s">
        <v>91</v>
      </c>
      <c r="P1549" t="s">
        <v>167</v>
      </c>
      <c r="Q1549" t="s">
        <v>142</v>
      </c>
      <c r="R1549">
        <v>1</v>
      </c>
      <c r="S1549">
        <v>1</v>
      </c>
      <c r="T1549">
        <v>0</v>
      </c>
      <c r="U1549">
        <v>0</v>
      </c>
      <c r="W1549" t="s">
        <v>228</v>
      </c>
      <c r="X1549">
        <v>1</v>
      </c>
      <c r="Y1549">
        <v>0</v>
      </c>
      <c r="Z1549">
        <v>1</v>
      </c>
      <c r="AA1549">
        <v>0</v>
      </c>
      <c r="AG1549" t="s">
        <v>113</v>
      </c>
      <c r="AH1549">
        <v>0</v>
      </c>
      <c r="AI1549">
        <v>1</v>
      </c>
      <c r="AJ1549">
        <v>1</v>
      </c>
      <c r="AK1549">
        <v>1</v>
      </c>
      <c r="AL1549">
        <v>50</v>
      </c>
      <c r="AM1549">
        <v>100</v>
      </c>
      <c r="AN1549">
        <v>50</v>
      </c>
      <c r="AO1549" t="s">
        <v>82</v>
      </c>
      <c r="AP1549" t="s">
        <v>62</v>
      </c>
      <c r="AR1549" t="s">
        <v>94</v>
      </c>
      <c r="AS1549" t="s">
        <v>67</v>
      </c>
      <c r="AT1549">
        <v>254020107</v>
      </c>
      <c r="AU1549" t="s">
        <v>3529</v>
      </c>
      <c r="AV1549" s="1">
        <v>45126.518414351849</v>
      </c>
      <c r="AY1549" t="s">
        <v>72</v>
      </c>
      <c r="AZ1549" t="s">
        <v>73</v>
      </c>
      <c r="BA1549" t="s">
        <v>74</v>
      </c>
      <c r="BC1549">
        <v>1548</v>
      </c>
      <c r="BD1549" t="str">
        <f>IFERROR(VLOOKUP(C1549,Sheet1!$A$2:$C$52,2, FALSE), "")</f>
        <v>Kiharu</v>
      </c>
      <c r="BE1549" t="str">
        <f>IFERROR(VLOOKUP(C1549,Sheet1!$A$2:$C$52,3, FALSE), "")</f>
        <v>Muranga</v>
      </c>
    </row>
    <row r="1550" spans="1:57" x14ac:dyDescent="0.35">
      <c r="A1550" s="1">
        <v>45124.673860833333</v>
      </c>
      <c r="B1550" s="1">
        <v>45126.486755208331</v>
      </c>
      <c r="C1550">
        <v>800107</v>
      </c>
      <c r="D1550" t="s">
        <v>3530</v>
      </c>
      <c r="E1550">
        <v>-0.71611659999999999</v>
      </c>
      <c r="F1550">
        <v>37.149739400000001</v>
      </c>
      <c r="G1550">
        <v>1342.5</v>
      </c>
      <c r="H1550">
        <v>3.9</v>
      </c>
      <c r="I1550" s="1">
        <v>45126.48541666667</v>
      </c>
      <c r="J1550" t="s">
        <v>56</v>
      </c>
      <c r="K1550" t="s">
        <v>77</v>
      </c>
      <c r="L1550" t="s">
        <v>220</v>
      </c>
      <c r="M1550">
        <v>3</v>
      </c>
      <c r="N1550" t="s">
        <v>59</v>
      </c>
      <c r="O1550" t="s">
        <v>126</v>
      </c>
      <c r="P1550" t="s">
        <v>167</v>
      </c>
      <c r="Q1550" t="s">
        <v>112</v>
      </c>
      <c r="R1550">
        <v>1</v>
      </c>
      <c r="S1550">
        <v>1</v>
      </c>
      <c r="T1550">
        <v>0</v>
      </c>
      <c r="U1550">
        <v>0</v>
      </c>
      <c r="W1550" t="s">
        <v>121</v>
      </c>
      <c r="X1550">
        <v>1</v>
      </c>
      <c r="Y1550">
        <v>1</v>
      </c>
      <c r="Z1550">
        <v>1</v>
      </c>
      <c r="AA1550">
        <v>1</v>
      </c>
      <c r="AG1550" t="s">
        <v>150</v>
      </c>
      <c r="AH1550">
        <v>0</v>
      </c>
      <c r="AI1550">
        <v>1</v>
      </c>
      <c r="AJ1550">
        <v>1</v>
      </c>
      <c r="AK1550">
        <v>0</v>
      </c>
      <c r="AL1550">
        <v>100</v>
      </c>
      <c r="AM1550">
        <v>50</v>
      </c>
      <c r="AN1550">
        <v>50</v>
      </c>
      <c r="AO1550" t="s">
        <v>82</v>
      </c>
      <c r="AP1550" t="s">
        <v>62</v>
      </c>
      <c r="AR1550" t="s">
        <v>94</v>
      </c>
      <c r="AS1550" t="s">
        <v>67</v>
      </c>
      <c r="AT1550">
        <v>254020115</v>
      </c>
      <c r="AU1550" t="s">
        <v>3531</v>
      </c>
      <c r="AV1550" s="1">
        <v>45126.518425925933</v>
      </c>
      <c r="AY1550" t="s">
        <v>72</v>
      </c>
      <c r="AZ1550" t="s">
        <v>73</v>
      </c>
      <c r="BA1550" t="s">
        <v>74</v>
      </c>
      <c r="BC1550">
        <v>1549</v>
      </c>
      <c r="BD1550" t="str">
        <f>IFERROR(VLOOKUP(C1550,Sheet1!$A$2:$C$52,2, FALSE), "")</f>
        <v>Kiharu</v>
      </c>
      <c r="BE1550" t="str">
        <f>IFERROR(VLOOKUP(C1550,Sheet1!$A$2:$C$52,3, FALSE), "")</f>
        <v>Muranga</v>
      </c>
    </row>
    <row r="1551" spans="1:57" x14ac:dyDescent="0.35">
      <c r="A1551" s="1">
        <v>45124.541212708333</v>
      </c>
      <c r="B1551" s="1">
        <v>45126.647071111111</v>
      </c>
      <c r="C1551">
        <v>800123</v>
      </c>
      <c r="D1551" t="s">
        <v>3532</v>
      </c>
      <c r="E1551">
        <v>-1.3078858</v>
      </c>
      <c r="F1551">
        <v>36.902449900000001</v>
      </c>
      <c r="G1551">
        <v>1618.02978515625</v>
      </c>
      <c r="H1551">
        <v>11.566000000000001</v>
      </c>
      <c r="I1551" s="1">
        <v>45126.344444444447</v>
      </c>
      <c r="J1551" t="s">
        <v>104</v>
      </c>
      <c r="K1551" t="s">
        <v>77</v>
      </c>
      <c r="L1551" t="s">
        <v>78</v>
      </c>
      <c r="M1551">
        <v>0</v>
      </c>
      <c r="N1551" t="s">
        <v>105</v>
      </c>
      <c r="O1551" t="s">
        <v>79</v>
      </c>
      <c r="Q1551" t="s">
        <v>106</v>
      </c>
      <c r="R1551">
        <v>1</v>
      </c>
      <c r="S1551">
        <v>0</v>
      </c>
      <c r="T1551">
        <v>1</v>
      </c>
      <c r="U1551">
        <v>0</v>
      </c>
      <c r="W1551" t="s">
        <v>93</v>
      </c>
      <c r="X1551">
        <v>1</v>
      </c>
      <c r="Y1551">
        <v>1</v>
      </c>
      <c r="Z1551">
        <v>0</v>
      </c>
      <c r="AA1551">
        <v>0</v>
      </c>
      <c r="AB1551" t="s">
        <v>150</v>
      </c>
      <c r="AC1551">
        <v>0</v>
      </c>
      <c r="AD1551">
        <v>1</v>
      </c>
      <c r="AE1551">
        <v>1</v>
      </c>
      <c r="AF1551">
        <v>0</v>
      </c>
      <c r="AL1551">
        <v>20</v>
      </c>
      <c r="AM1551">
        <v>10</v>
      </c>
      <c r="AN1551">
        <v>0</v>
      </c>
      <c r="AO1551" t="s">
        <v>67</v>
      </c>
      <c r="AR1551" t="s">
        <v>108</v>
      </c>
      <c r="AS1551" t="s">
        <v>2052</v>
      </c>
      <c r="AT1551">
        <v>254024975</v>
      </c>
      <c r="AU1551" t="s">
        <v>3533</v>
      </c>
      <c r="AV1551" s="1">
        <v>45126.529710648138</v>
      </c>
      <c r="AY1551" t="s">
        <v>72</v>
      </c>
      <c r="AZ1551" t="s">
        <v>73</v>
      </c>
      <c r="BA1551" t="s">
        <v>74</v>
      </c>
      <c r="BC1551">
        <v>1550</v>
      </c>
      <c r="BD1551" t="str">
        <f>IFERROR(VLOOKUP(C1551,Sheet1!$A$2:$C$52,2, FALSE), "")</f>
        <v>Njoro</v>
      </c>
      <c r="BE1551" t="str">
        <f>IFERROR(VLOOKUP(C1551,Sheet1!$A$2:$C$52,3, FALSE), "")</f>
        <v>Nakuru</v>
      </c>
    </row>
    <row r="1552" spans="1:57" x14ac:dyDescent="0.35">
      <c r="A1552" s="1">
        <v>45124.552171400457</v>
      </c>
      <c r="B1552" s="1">
        <v>45126.647201423613</v>
      </c>
      <c r="C1552">
        <v>800123</v>
      </c>
      <c r="D1552" t="s">
        <v>3534</v>
      </c>
      <c r="E1552">
        <v>-1.3073716</v>
      </c>
      <c r="F1552">
        <v>36.902145699999998</v>
      </c>
      <c r="G1552">
        <v>1620.740234375</v>
      </c>
      <c r="H1552">
        <v>81.947999999999993</v>
      </c>
      <c r="I1552" s="1">
        <v>45126.352777777778</v>
      </c>
      <c r="J1552" t="s">
        <v>76</v>
      </c>
      <c r="K1552" t="s">
        <v>57</v>
      </c>
      <c r="L1552" t="s">
        <v>58</v>
      </c>
      <c r="M1552">
        <v>2</v>
      </c>
      <c r="N1552" t="s">
        <v>105</v>
      </c>
      <c r="O1552" t="s">
        <v>60</v>
      </c>
      <c r="Q1552" t="s">
        <v>62</v>
      </c>
      <c r="R1552">
        <v>1</v>
      </c>
      <c r="S1552">
        <v>0</v>
      </c>
      <c r="T1552">
        <v>0</v>
      </c>
      <c r="U1552">
        <v>0</v>
      </c>
      <c r="W1552" t="s">
        <v>93</v>
      </c>
      <c r="X1552">
        <v>1</v>
      </c>
      <c r="Y1552">
        <v>1</v>
      </c>
      <c r="Z1552">
        <v>0</v>
      </c>
      <c r="AA1552">
        <v>0</v>
      </c>
      <c r="AL1552">
        <v>20</v>
      </c>
      <c r="AM1552">
        <v>0</v>
      </c>
      <c r="AN1552">
        <v>0</v>
      </c>
      <c r="AO1552" t="s">
        <v>82</v>
      </c>
      <c r="AP1552" t="s">
        <v>83</v>
      </c>
      <c r="AR1552" t="s">
        <v>108</v>
      </c>
      <c r="AS1552" t="s">
        <v>2836</v>
      </c>
      <c r="AT1552">
        <v>254024989</v>
      </c>
      <c r="AU1552" t="s">
        <v>3535</v>
      </c>
      <c r="AV1552" s="1">
        <v>45126.529745370368</v>
      </c>
      <c r="AY1552" t="s">
        <v>72</v>
      </c>
      <c r="AZ1552" t="s">
        <v>73</v>
      </c>
      <c r="BA1552" t="s">
        <v>74</v>
      </c>
      <c r="BC1552">
        <v>1551</v>
      </c>
      <c r="BD1552" t="str">
        <f>IFERROR(VLOOKUP(C1552,Sheet1!$A$2:$C$52,2, FALSE), "")</f>
        <v>Njoro</v>
      </c>
      <c r="BE1552" t="str">
        <f>IFERROR(VLOOKUP(C1552,Sheet1!$A$2:$C$52,3, FALSE), "")</f>
        <v>Nakuru</v>
      </c>
    </row>
    <row r="1553" spans="1:57" x14ac:dyDescent="0.35">
      <c r="A1553" s="1">
        <v>45124.554007800929</v>
      </c>
      <c r="B1553" s="1">
        <v>45126.64733767361</v>
      </c>
      <c r="C1553">
        <v>800123</v>
      </c>
      <c r="D1553" t="s">
        <v>3536</v>
      </c>
      <c r="E1553">
        <v>-1.3069162999999999</v>
      </c>
      <c r="F1553">
        <v>36.901809800000002</v>
      </c>
      <c r="G1553">
        <v>1619.840087890625</v>
      </c>
      <c r="H1553">
        <v>7.915</v>
      </c>
      <c r="I1553" s="1">
        <v>45126.359722222223</v>
      </c>
      <c r="J1553" t="s">
        <v>76</v>
      </c>
      <c r="K1553" t="s">
        <v>57</v>
      </c>
      <c r="L1553" t="s">
        <v>58</v>
      </c>
      <c r="M1553">
        <v>1</v>
      </c>
      <c r="N1553" t="s">
        <v>105</v>
      </c>
      <c r="O1553" t="s">
        <v>60</v>
      </c>
      <c r="Q1553" t="s">
        <v>112</v>
      </c>
      <c r="R1553">
        <v>1</v>
      </c>
      <c r="S1553">
        <v>1</v>
      </c>
      <c r="T1553">
        <v>0</v>
      </c>
      <c r="U1553">
        <v>0</v>
      </c>
      <c r="W1553" t="s">
        <v>1681</v>
      </c>
      <c r="X1553">
        <v>1</v>
      </c>
      <c r="Y1553">
        <v>1</v>
      </c>
      <c r="Z1553">
        <v>1</v>
      </c>
      <c r="AA1553">
        <v>0</v>
      </c>
      <c r="AG1553" t="s">
        <v>66</v>
      </c>
      <c r="AH1553">
        <v>0</v>
      </c>
      <c r="AI1553">
        <v>1</v>
      </c>
      <c r="AJ1553">
        <v>0</v>
      </c>
      <c r="AK1553">
        <v>0</v>
      </c>
      <c r="AL1553">
        <v>20</v>
      </c>
      <c r="AM1553">
        <v>20</v>
      </c>
      <c r="AN1553">
        <v>0</v>
      </c>
      <c r="AO1553" t="s">
        <v>67</v>
      </c>
      <c r="AR1553" t="s">
        <v>84</v>
      </c>
      <c r="AS1553" t="s">
        <v>2849</v>
      </c>
      <c r="AT1553">
        <v>254024994</v>
      </c>
      <c r="AU1553" t="s">
        <v>3537</v>
      </c>
      <c r="AV1553" s="1">
        <v>45126.529756944437</v>
      </c>
      <c r="AY1553" t="s">
        <v>72</v>
      </c>
      <c r="AZ1553" t="s">
        <v>73</v>
      </c>
      <c r="BA1553" t="s">
        <v>74</v>
      </c>
      <c r="BC1553">
        <v>1552</v>
      </c>
      <c r="BD1553" t="str">
        <f>IFERROR(VLOOKUP(C1553,Sheet1!$A$2:$C$52,2, FALSE), "")</f>
        <v>Njoro</v>
      </c>
      <c r="BE1553" t="str">
        <f>IFERROR(VLOOKUP(C1553,Sheet1!$A$2:$C$52,3, FALSE), "")</f>
        <v>Nakuru</v>
      </c>
    </row>
    <row r="1554" spans="1:57" x14ac:dyDescent="0.35">
      <c r="A1554" s="1">
        <v>45124.556548136577</v>
      </c>
      <c r="B1554" s="1">
        <v>45126.647468460651</v>
      </c>
      <c r="C1554">
        <v>800123</v>
      </c>
      <c r="D1554" t="s">
        <v>3538</v>
      </c>
      <c r="E1554">
        <v>-1.3075125999999999</v>
      </c>
      <c r="F1554">
        <v>36.9016758</v>
      </c>
      <c r="G1554">
        <v>1616.028076171875</v>
      </c>
      <c r="H1554">
        <v>9.6270000000000007</v>
      </c>
      <c r="I1554" s="1">
        <v>45126.363888888889</v>
      </c>
      <c r="J1554" t="s">
        <v>159</v>
      </c>
      <c r="K1554" t="s">
        <v>57</v>
      </c>
      <c r="L1554" t="s">
        <v>58</v>
      </c>
      <c r="M1554">
        <v>2</v>
      </c>
      <c r="N1554" t="s">
        <v>59</v>
      </c>
      <c r="O1554" t="s">
        <v>126</v>
      </c>
      <c r="P1554" t="s">
        <v>141</v>
      </c>
      <c r="Q1554" t="s">
        <v>62</v>
      </c>
      <c r="R1554">
        <v>1</v>
      </c>
      <c r="S1554">
        <v>0</v>
      </c>
      <c r="T1554">
        <v>0</v>
      </c>
      <c r="U1554">
        <v>0</v>
      </c>
      <c r="W1554" t="s">
        <v>93</v>
      </c>
      <c r="X1554">
        <v>1</v>
      </c>
      <c r="Y1554">
        <v>1</v>
      </c>
      <c r="Z1554">
        <v>0</v>
      </c>
      <c r="AA1554">
        <v>0</v>
      </c>
      <c r="AL1554">
        <v>20</v>
      </c>
      <c r="AM1554">
        <v>0</v>
      </c>
      <c r="AN1554">
        <v>0</v>
      </c>
      <c r="AO1554" t="s">
        <v>67</v>
      </c>
      <c r="AR1554" t="s">
        <v>108</v>
      </c>
      <c r="AS1554" t="s">
        <v>2052</v>
      </c>
      <c r="AT1554">
        <v>254025239</v>
      </c>
      <c r="AU1554" t="s">
        <v>3539</v>
      </c>
      <c r="AV1554" s="1">
        <v>45126.530451388891</v>
      </c>
      <c r="AY1554" t="s">
        <v>72</v>
      </c>
      <c r="AZ1554" t="s">
        <v>73</v>
      </c>
      <c r="BA1554" t="s">
        <v>74</v>
      </c>
      <c r="BC1554">
        <v>1553</v>
      </c>
      <c r="BD1554" t="str">
        <f>IFERROR(VLOOKUP(C1554,Sheet1!$A$2:$C$52,2, FALSE), "")</f>
        <v>Njoro</v>
      </c>
      <c r="BE1554" t="str">
        <f>IFERROR(VLOOKUP(C1554,Sheet1!$A$2:$C$52,3, FALSE), "")</f>
        <v>Nakuru</v>
      </c>
    </row>
    <row r="1555" spans="1:57" x14ac:dyDescent="0.35">
      <c r="A1555" s="1">
        <v>45124.558499953702</v>
      </c>
      <c r="B1555" s="1">
        <v>45126.647590405089</v>
      </c>
      <c r="C1555">
        <v>800123</v>
      </c>
      <c r="D1555" t="s">
        <v>3540</v>
      </c>
      <c r="E1555">
        <v>-1.3075125000000001</v>
      </c>
      <c r="F1555">
        <v>36.901794099999996</v>
      </c>
      <c r="G1555">
        <v>1579.06689453125</v>
      </c>
      <c r="H1555">
        <v>82.543999999999997</v>
      </c>
      <c r="I1555" s="1">
        <v>45126.375694444447</v>
      </c>
      <c r="J1555" t="s">
        <v>76</v>
      </c>
      <c r="K1555" t="s">
        <v>77</v>
      </c>
      <c r="L1555" t="s">
        <v>78</v>
      </c>
      <c r="M1555">
        <v>0</v>
      </c>
      <c r="N1555" t="s">
        <v>59</v>
      </c>
      <c r="O1555" t="s">
        <v>79</v>
      </c>
      <c r="Q1555" t="s">
        <v>62</v>
      </c>
      <c r="R1555">
        <v>1</v>
      </c>
      <c r="S1555">
        <v>0</v>
      </c>
      <c r="T1555">
        <v>0</v>
      </c>
      <c r="U1555">
        <v>0</v>
      </c>
      <c r="W1555" t="s">
        <v>93</v>
      </c>
      <c r="X1555">
        <v>1</v>
      </c>
      <c r="Y1555">
        <v>1</v>
      </c>
      <c r="Z1555">
        <v>0</v>
      </c>
      <c r="AA1555">
        <v>0</v>
      </c>
      <c r="AL1555">
        <v>10</v>
      </c>
      <c r="AM1555">
        <v>0</v>
      </c>
      <c r="AN1555">
        <v>0</v>
      </c>
      <c r="AO1555" t="s">
        <v>82</v>
      </c>
      <c r="AP1555" t="s">
        <v>210</v>
      </c>
      <c r="AR1555" t="s">
        <v>108</v>
      </c>
      <c r="AS1555" t="s">
        <v>2052</v>
      </c>
      <c r="AT1555">
        <v>254025674</v>
      </c>
      <c r="AU1555" t="s">
        <v>3541</v>
      </c>
      <c r="AV1555" s="1">
        <v>45126.5312037037</v>
      </c>
      <c r="AY1555" t="s">
        <v>72</v>
      </c>
      <c r="AZ1555" t="s">
        <v>73</v>
      </c>
      <c r="BA1555" t="s">
        <v>74</v>
      </c>
      <c r="BC1555">
        <v>1554</v>
      </c>
      <c r="BD1555" t="str">
        <f>IFERROR(VLOOKUP(C1555,Sheet1!$A$2:$C$52,2, FALSE), "")</f>
        <v>Njoro</v>
      </c>
      <c r="BE1555" t="str">
        <f>IFERROR(VLOOKUP(C1555,Sheet1!$A$2:$C$52,3, FALSE), "")</f>
        <v>Nakuru</v>
      </c>
    </row>
    <row r="1556" spans="1:57" x14ac:dyDescent="0.35">
      <c r="A1556" s="1">
        <v>45124.56038278935</v>
      </c>
      <c r="B1556" s="1">
        <v>45126.647763703702</v>
      </c>
      <c r="C1556">
        <v>800123</v>
      </c>
      <c r="D1556" t="s">
        <v>3542</v>
      </c>
      <c r="E1556">
        <v>-1.3076783999999999</v>
      </c>
      <c r="F1556">
        <v>36.9017555</v>
      </c>
      <c r="G1556">
        <v>1615.877685546875</v>
      </c>
      <c r="H1556">
        <v>34.304000000000002</v>
      </c>
      <c r="I1556" s="1">
        <v>45126.385416666657</v>
      </c>
      <c r="J1556" t="s">
        <v>76</v>
      </c>
      <c r="K1556" t="s">
        <v>57</v>
      </c>
      <c r="L1556" t="s">
        <v>58</v>
      </c>
      <c r="M1556">
        <v>1</v>
      </c>
      <c r="N1556" t="s">
        <v>105</v>
      </c>
      <c r="O1556" t="s">
        <v>91</v>
      </c>
      <c r="P1556" t="s">
        <v>127</v>
      </c>
      <c r="Q1556" t="s">
        <v>106</v>
      </c>
      <c r="R1556">
        <v>1</v>
      </c>
      <c r="S1556">
        <v>0</v>
      </c>
      <c r="T1556">
        <v>1</v>
      </c>
      <c r="U1556">
        <v>0</v>
      </c>
      <c r="W1556" t="s">
        <v>101</v>
      </c>
      <c r="X1556">
        <v>1</v>
      </c>
      <c r="Y1556">
        <v>1</v>
      </c>
      <c r="Z1556">
        <v>1</v>
      </c>
      <c r="AA1556">
        <v>0</v>
      </c>
      <c r="AB1556" t="s">
        <v>150</v>
      </c>
      <c r="AC1556">
        <v>0</v>
      </c>
      <c r="AD1556">
        <v>1</v>
      </c>
      <c r="AE1556">
        <v>1</v>
      </c>
      <c r="AF1556">
        <v>0</v>
      </c>
      <c r="AL1556">
        <v>20</v>
      </c>
      <c r="AM1556">
        <v>40</v>
      </c>
      <c r="AN1556">
        <v>0</v>
      </c>
      <c r="AO1556" t="s">
        <v>67</v>
      </c>
      <c r="AR1556" t="s">
        <v>108</v>
      </c>
      <c r="AS1556" t="s">
        <v>3543</v>
      </c>
      <c r="AT1556">
        <v>254025682</v>
      </c>
      <c r="AU1556" t="s">
        <v>3544</v>
      </c>
      <c r="AV1556" s="1">
        <v>45126.531215277777</v>
      </c>
      <c r="AY1556" t="s">
        <v>72</v>
      </c>
      <c r="AZ1556" t="s">
        <v>73</v>
      </c>
      <c r="BA1556" t="s">
        <v>74</v>
      </c>
      <c r="BC1556">
        <v>1555</v>
      </c>
      <c r="BD1556" t="str">
        <f>IFERROR(VLOOKUP(C1556,Sheet1!$A$2:$C$52,2, FALSE), "")</f>
        <v>Njoro</v>
      </c>
      <c r="BE1556" t="str">
        <f>IFERROR(VLOOKUP(C1556,Sheet1!$A$2:$C$52,3, FALSE), "")</f>
        <v>Nakuru</v>
      </c>
    </row>
    <row r="1557" spans="1:57" x14ac:dyDescent="0.35">
      <c r="A1557" s="1">
        <v>45124.562128831021</v>
      </c>
      <c r="B1557" s="1">
        <v>45126.64787364583</v>
      </c>
      <c r="C1557">
        <v>800123</v>
      </c>
      <c r="D1557" t="s">
        <v>3545</v>
      </c>
      <c r="E1557">
        <v>-1.3077046999999999</v>
      </c>
      <c r="F1557">
        <v>36.901561299999997</v>
      </c>
      <c r="G1557">
        <v>1619.5380859375</v>
      </c>
      <c r="H1557">
        <v>95.944000000000003</v>
      </c>
      <c r="I1557" s="1">
        <v>45126.39166666667</v>
      </c>
      <c r="J1557" t="s">
        <v>76</v>
      </c>
      <c r="K1557" t="s">
        <v>57</v>
      </c>
      <c r="L1557" t="s">
        <v>58</v>
      </c>
      <c r="M1557">
        <v>1</v>
      </c>
      <c r="N1557" t="s">
        <v>105</v>
      </c>
      <c r="O1557" t="s">
        <v>60</v>
      </c>
      <c r="Q1557" t="s">
        <v>62</v>
      </c>
      <c r="R1557">
        <v>1</v>
      </c>
      <c r="S1557">
        <v>0</v>
      </c>
      <c r="T1557">
        <v>0</v>
      </c>
      <c r="U1557">
        <v>0</v>
      </c>
      <c r="W1557" t="s">
        <v>93</v>
      </c>
      <c r="X1557">
        <v>1</v>
      </c>
      <c r="Y1557">
        <v>1</v>
      </c>
      <c r="Z1557">
        <v>0</v>
      </c>
      <c r="AA1557">
        <v>0</v>
      </c>
      <c r="AL1557">
        <v>10</v>
      </c>
      <c r="AM1557">
        <v>0</v>
      </c>
      <c r="AN1557">
        <v>0</v>
      </c>
      <c r="AO1557" t="s">
        <v>67</v>
      </c>
      <c r="AR1557" t="s">
        <v>122</v>
      </c>
      <c r="AS1557" t="s">
        <v>2052</v>
      </c>
      <c r="AT1557">
        <v>254025685</v>
      </c>
      <c r="AU1557" t="s">
        <v>3546</v>
      </c>
      <c r="AV1557" s="1">
        <v>45126.531226851846</v>
      </c>
      <c r="AY1557" t="s">
        <v>72</v>
      </c>
      <c r="AZ1557" t="s">
        <v>73</v>
      </c>
      <c r="BA1557" t="s">
        <v>74</v>
      </c>
      <c r="BC1557">
        <v>1556</v>
      </c>
      <c r="BD1557" t="str">
        <f>IFERROR(VLOOKUP(C1557,Sheet1!$A$2:$C$52,2, FALSE), "")</f>
        <v>Njoro</v>
      </c>
      <c r="BE1557" t="str">
        <f>IFERROR(VLOOKUP(C1557,Sheet1!$A$2:$C$52,3, FALSE), "")</f>
        <v>Nakuru</v>
      </c>
    </row>
    <row r="1558" spans="1:57" x14ac:dyDescent="0.35">
      <c r="A1558" s="1">
        <v>45124.563302685186</v>
      </c>
      <c r="B1558" s="1">
        <v>45126.647995497682</v>
      </c>
      <c r="C1558">
        <v>800123</v>
      </c>
      <c r="D1558" t="s">
        <v>3547</v>
      </c>
      <c r="E1558">
        <v>-1.3081187000000001</v>
      </c>
      <c r="F1558">
        <v>36.902250100000003</v>
      </c>
      <c r="G1558">
        <v>1615.4189453125</v>
      </c>
      <c r="H1558">
        <v>69.680000000000007</v>
      </c>
      <c r="I1558" s="1">
        <v>45126.402777777781</v>
      </c>
      <c r="J1558" t="s">
        <v>76</v>
      </c>
      <c r="K1558" t="s">
        <v>57</v>
      </c>
      <c r="L1558" t="s">
        <v>78</v>
      </c>
      <c r="M1558">
        <v>0</v>
      </c>
      <c r="N1558" t="s">
        <v>105</v>
      </c>
      <c r="O1558" t="s">
        <v>60</v>
      </c>
      <c r="Q1558" t="s">
        <v>62</v>
      </c>
      <c r="R1558">
        <v>1</v>
      </c>
      <c r="S1558">
        <v>0</v>
      </c>
      <c r="T1558">
        <v>0</v>
      </c>
      <c r="U1558">
        <v>0</v>
      </c>
      <c r="W1558" t="s">
        <v>93</v>
      </c>
      <c r="X1558">
        <v>1</v>
      </c>
      <c r="Y1558">
        <v>1</v>
      </c>
      <c r="Z1558">
        <v>0</v>
      </c>
      <c r="AA1558">
        <v>0</v>
      </c>
      <c r="AL1558">
        <v>50</v>
      </c>
      <c r="AM1558">
        <v>0</v>
      </c>
      <c r="AN1558">
        <v>0</v>
      </c>
      <c r="AO1558" t="s">
        <v>82</v>
      </c>
      <c r="AP1558" t="s">
        <v>210</v>
      </c>
      <c r="AR1558" t="s">
        <v>84</v>
      </c>
      <c r="AS1558" t="s">
        <v>2836</v>
      </c>
      <c r="AT1558">
        <v>254025692</v>
      </c>
      <c r="AU1558" t="s">
        <v>3548</v>
      </c>
      <c r="AV1558" s="1">
        <v>45126.531238425923</v>
      </c>
      <c r="AY1558" t="s">
        <v>72</v>
      </c>
      <c r="AZ1558" t="s">
        <v>73</v>
      </c>
      <c r="BA1558" t="s">
        <v>74</v>
      </c>
      <c r="BC1558">
        <v>1557</v>
      </c>
      <c r="BD1558" t="str">
        <f>IFERROR(VLOOKUP(C1558,Sheet1!$A$2:$C$52,2, FALSE), "")</f>
        <v>Njoro</v>
      </c>
      <c r="BE1558" t="str">
        <f>IFERROR(VLOOKUP(C1558,Sheet1!$A$2:$C$52,3, FALSE), "")</f>
        <v>Nakuru</v>
      </c>
    </row>
    <row r="1559" spans="1:57" x14ac:dyDescent="0.35">
      <c r="A1559" s="1">
        <v>45124.565494074071</v>
      </c>
      <c r="B1559" s="1">
        <v>45126.648339976848</v>
      </c>
      <c r="C1559">
        <v>800123</v>
      </c>
      <c r="D1559" t="s">
        <v>3549</v>
      </c>
      <c r="E1559">
        <v>-1.3081528</v>
      </c>
      <c r="F1559">
        <v>36.901850400000001</v>
      </c>
      <c r="G1559">
        <v>1622.26220703125</v>
      </c>
      <c r="H1559">
        <v>72.628</v>
      </c>
      <c r="I1559" s="1">
        <v>45126.405555555553</v>
      </c>
      <c r="J1559" t="s">
        <v>159</v>
      </c>
      <c r="K1559" t="s">
        <v>77</v>
      </c>
      <c r="L1559" t="s">
        <v>58</v>
      </c>
      <c r="M1559">
        <v>2</v>
      </c>
      <c r="N1559" t="s">
        <v>59</v>
      </c>
      <c r="O1559" t="s">
        <v>91</v>
      </c>
      <c r="P1559" t="s">
        <v>209</v>
      </c>
      <c r="Q1559" t="s">
        <v>62</v>
      </c>
      <c r="R1559">
        <v>1</v>
      </c>
      <c r="S1559">
        <v>0</v>
      </c>
      <c r="T1559">
        <v>0</v>
      </c>
      <c r="U1559">
        <v>0</v>
      </c>
      <c r="W1559" t="s">
        <v>93</v>
      </c>
      <c r="X1559">
        <v>1</v>
      </c>
      <c r="Y1559">
        <v>1</v>
      </c>
      <c r="Z1559">
        <v>0</v>
      </c>
      <c r="AA1559">
        <v>0</v>
      </c>
      <c r="AL1559">
        <v>40</v>
      </c>
      <c r="AM1559">
        <v>0</v>
      </c>
      <c r="AN1559">
        <v>0</v>
      </c>
      <c r="AO1559" t="s">
        <v>82</v>
      </c>
      <c r="AP1559" t="s">
        <v>68</v>
      </c>
      <c r="AQ1559" t="s">
        <v>3550</v>
      </c>
      <c r="AR1559" t="s">
        <v>84</v>
      </c>
      <c r="AS1559" t="s">
        <v>3551</v>
      </c>
      <c r="AT1559">
        <v>254025699</v>
      </c>
      <c r="AU1559" t="s">
        <v>3552</v>
      </c>
      <c r="AV1559" s="1">
        <v>45126.531284722223</v>
      </c>
      <c r="AY1559" t="s">
        <v>72</v>
      </c>
      <c r="AZ1559" t="s">
        <v>73</v>
      </c>
      <c r="BA1559" t="s">
        <v>74</v>
      </c>
      <c r="BC1559">
        <v>1558</v>
      </c>
      <c r="BD1559" t="str">
        <f>IFERROR(VLOOKUP(C1559,Sheet1!$A$2:$C$52,2, FALSE), "")</f>
        <v>Njoro</v>
      </c>
      <c r="BE1559" t="str">
        <f>IFERROR(VLOOKUP(C1559,Sheet1!$A$2:$C$52,3, FALSE), "")</f>
        <v>Nakuru</v>
      </c>
    </row>
    <row r="1560" spans="1:57" x14ac:dyDescent="0.35">
      <c r="A1560" s="1">
        <v>45124.567526296298</v>
      </c>
      <c r="B1560" s="1">
        <v>45126.648481990742</v>
      </c>
      <c r="C1560">
        <v>800123</v>
      </c>
      <c r="D1560" t="s">
        <v>3553</v>
      </c>
      <c r="E1560">
        <v>-1.3083601</v>
      </c>
      <c r="F1560">
        <v>36.902636299999998</v>
      </c>
      <c r="G1560">
        <v>1596.1015625</v>
      </c>
      <c r="H1560">
        <v>97.552000000000007</v>
      </c>
      <c r="I1560" s="1">
        <v>45126.417361111111</v>
      </c>
      <c r="J1560" t="s">
        <v>159</v>
      </c>
      <c r="K1560" t="s">
        <v>77</v>
      </c>
      <c r="L1560" t="s">
        <v>58</v>
      </c>
      <c r="M1560">
        <v>2</v>
      </c>
      <c r="N1560" t="s">
        <v>59</v>
      </c>
      <c r="O1560" t="s">
        <v>126</v>
      </c>
      <c r="P1560" t="s">
        <v>141</v>
      </c>
      <c r="Q1560" t="s">
        <v>62</v>
      </c>
      <c r="R1560">
        <v>1</v>
      </c>
      <c r="S1560">
        <v>0</v>
      </c>
      <c r="T1560">
        <v>0</v>
      </c>
      <c r="U1560">
        <v>0</v>
      </c>
      <c r="W1560" t="s">
        <v>93</v>
      </c>
      <c r="X1560">
        <v>1</v>
      </c>
      <c r="Y1560">
        <v>1</v>
      </c>
      <c r="Z1560">
        <v>0</v>
      </c>
      <c r="AA1560">
        <v>0</v>
      </c>
      <c r="AL1560">
        <v>20</v>
      </c>
      <c r="AM1560">
        <v>0</v>
      </c>
      <c r="AN1560">
        <v>0</v>
      </c>
      <c r="AO1560" t="s">
        <v>82</v>
      </c>
      <c r="AP1560" t="s">
        <v>210</v>
      </c>
      <c r="AR1560" t="s">
        <v>84</v>
      </c>
      <c r="AS1560" t="s">
        <v>2052</v>
      </c>
      <c r="AT1560">
        <v>254025716</v>
      </c>
      <c r="AU1560" t="s">
        <v>3554</v>
      </c>
      <c r="AV1560" s="1">
        <v>45126.531307870369</v>
      </c>
      <c r="AY1560" t="s">
        <v>72</v>
      </c>
      <c r="AZ1560" t="s">
        <v>73</v>
      </c>
      <c r="BA1560" t="s">
        <v>74</v>
      </c>
      <c r="BC1560">
        <v>1559</v>
      </c>
      <c r="BD1560" t="str">
        <f>IFERROR(VLOOKUP(C1560,Sheet1!$A$2:$C$52,2, FALSE), "")</f>
        <v>Njoro</v>
      </c>
      <c r="BE1560" t="str">
        <f>IFERROR(VLOOKUP(C1560,Sheet1!$A$2:$C$52,3, FALSE), "")</f>
        <v>Nakuru</v>
      </c>
    </row>
    <row r="1561" spans="1:57" x14ac:dyDescent="0.35">
      <c r="A1561" s="1">
        <v>45126.674009085647</v>
      </c>
      <c r="B1561" s="1">
        <v>45126.676970219909</v>
      </c>
      <c r="C1561">
        <v>800113</v>
      </c>
      <c r="D1561" t="s">
        <v>3555</v>
      </c>
      <c r="E1561">
        <v>-2.5956823</v>
      </c>
      <c r="F1561">
        <v>38.171586099999999</v>
      </c>
      <c r="G1561">
        <v>695.92</v>
      </c>
      <c r="H1561">
        <v>3.9</v>
      </c>
      <c r="I1561" s="1">
        <v>45126.675694444442</v>
      </c>
      <c r="J1561">
        <v>60</v>
      </c>
      <c r="K1561" t="s">
        <v>77</v>
      </c>
      <c r="L1561" t="s">
        <v>289</v>
      </c>
      <c r="M1561">
        <v>3</v>
      </c>
      <c r="N1561" t="s">
        <v>186</v>
      </c>
      <c r="O1561" t="s">
        <v>126</v>
      </c>
      <c r="P1561" t="s">
        <v>61</v>
      </c>
      <c r="Q1561" t="s">
        <v>112</v>
      </c>
      <c r="R1561">
        <v>1</v>
      </c>
      <c r="S1561">
        <v>1</v>
      </c>
      <c r="T1561">
        <v>0</v>
      </c>
      <c r="U1561">
        <v>0</v>
      </c>
      <c r="W1561" t="s">
        <v>101</v>
      </c>
      <c r="X1561">
        <v>1</v>
      </c>
      <c r="Y1561">
        <v>1</v>
      </c>
      <c r="Z1561">
        <v>1</v>
      </c>
      <c r="AA1561">
        <v>0</v>
      </c>
      <c r="AG1561" t="s">
        <v>150</v>
      </c>
      <c r="AH1561">
        <v>0</v>
      </c>
      <c r="AI1561">
        <v>1</v>
      </c>
      <c r="AJ1561">
        <v>1</v>
      </c>
      <c r="AK1561">
        <v>0</v>
      </c>
      <c r="AL1561">
        <v>20</v>
      </c>
      <c r="AM1561">
        <v>15</v>
      </c>
      <c r="AN1561">
        <v>0</v>
      </c>
      <c r="AO1561" t="s">
        <v>67</v>
      </c>
      <c r="AR1561" t="s">
        <v>94</v>
      </c>
      <c r="AS1561" t="s">
        <v>67</v>
      </c>
      <c r="AT1561">
        <v>254041608</v>
      </c>
      <c r="AU1561" t="s">
        <v>3556</v>
      </c>
      <c r="AV1561" s="1">
        <v>45126.563842592594</v>
      </c>
      <c r="AY1561" t="s">
        <v>72</v>
      </c>
      <c r="AZ1561" t="s">
        <v>73</v>
      </c>
      <c r="BA1561" t="s">
        <v>74</v>
      </c>
      <c r="BC1561">
        <v>1560</v>
      </c>
      <c r="BD1561" t="str">
        <f>IFERROR(VLOOKUP(C1561,Sheet1!$A$2:$C$52,2, FALSE), "")</f>
        <v>Makueni</v>
      </c>
      <c r="BE1561" t="str">
        <f>IFERROR(VLOOKUP(C1561,Sheet1!$A$2:$C$52,3, FALSE), "")</f>
        <v>Makueni</v>
      </c>
    </row>
    <row r="1562" spans="1:57" x14ac:dyDescent="0.35">
      <c r="A1562" s="1">
        <v>45126.683138981483</v>
      </c>
      <c r="B1562" s="1">
        <v>45126.684408842593</v>
      </c>
      <c r="C1562">
        <v>800113</v>
      </c>
      <c r="D1562" t="s">
        <v>3557</v>
      </c>
      <c r="E1562">
        <v>-2.5955805000000001</v>
      </c>
      <c r="F1562">
        <v>38.1712621</v>
      </c>
      <c r="G1562">
        <v>684.1</v>
      </c>
      <c r="H1562">
        <v>3.9</v>
      </c>
      <c r="I1562" s="1">
        <v>45126.682638888888</v>
      </c>
      <c r="J1562" t="s">
        <v>104</v>
      </c>
      <c r="K1562" t="s">
        <v>77</v>
      </c>
      <c r="L1562" t="s">
        <v>78</v>
      </c>
      <c r="M1562">
        <v>0</v>
      </c>
      <c r="N1562" t="s">
        <v>105</v>
      </c>
      <c r="O1562" t="s">
        <v>126</v>
      </c>
      <c r="P1562" t="s">
        <v>61</v>
      </c>
      <c r="Q1562" t="s">
        <v>112</v>
      </c>
      <c r="R1562">
        <v>1</v>
      </c>
      <c r="S1562">
        <v>1</v>
      </c>
      <c r="T1562">
        <v>0</v>
      </c>
      <c r="U1562">
        <v>0</v>
      </c>
      <c r="W1562" t="s">
        <v>101</v>
      </c>
      <c r="X1562">
        <v>1</v>
      </c>
      <c r="Y1562">
        <v>1</v>
      </c>
      <c r="Z1562">
        <v>1</v>
      </c>
      <c r="AA1562">
        <v>0</v>
      </c>
      <c r="AG1562" t="s">
        <v>150</v>
      </c>
      <c r="AH1562">
        <v>0</v>
      </c>
      <c r="AI1562">
        <v>1</v>
      </c>
      <c r="AJ1562">
        <v>1</v>
      </c>
      <c r="AK1562">
        <v>0</v>
      </c>
      <c r="AL1562">
        <v>20</v>
      </c>
      <c r="AM1562">
        <v>20</v>
      </c>
      <c r="AN1562">
        <v>0</v>
      </c>
      <c r="AO1562" t="s">
        <v>67</v>
      </c>
      <c r="AR1562" t="s">
        <v>94</v>
      </c>
      <c r="AS1562" t="s">
        <v>67</v>
      </c>
      <c r="AT1562">
        <v>254041613</v>
      </c>
      <c r="AU1562" t="s">
        <v>3558</v>
      </c>
      <c r="AV1562" s="1">
        <v>45126.563854166663</v>
      </c>
      <c r="AY1562" t="s">
        <v>72</v>
      </c>
      <c r="AZ1562" t="s">
        <v>73</v>
      </c>
      <c r="BA1562" t="s">
        <v>74</v>
      </c>
      <c r="BC1562">
        <v>1561</v>
      </c>
      <c r="BD1562" t="str">
        <f>IFERROR(VLOOKUP(C1562,Sheet1!$A$2:$C$52,2, FALSE), "")</f>
        <v>Makueni</v>
      </c>
      <c r="BE1562" t="str">
        <f>IFERROR(VLOOKUP(C1562,Sheet1!$A$2:$C$52,3, FALSE), "")</f>
        <v>Makueni</v>
      </c>
    </row>
    <row r="1563" spans="1:57" x14ac:dyDescent="0.35">
      <c r="A1563" s="1">
        <v>45126.68476452546</v>
      </c>
      <c r="B1563" s="1">
        <v>45126.685633668982</v>
      </c>
      <c r="C1563">
        <v>800113</v>
      </c>
      <c r="D1563" t="s">
        <v>3559</v>
      </c>
      <c r="E1563">
        <v>-2.595542</v>
      </c>
      <c r="F1563">
        <v>38.171242300000003</v>
      </c>
      <c r="G1563">
        <v>689.09799999999996</v>
      </c>
      <c r="H1563">
        <v>3.9</v>
      </c>
      <c r="I1563" s="1">
        <v>45126.68472222222</v>
      </c>
      <c r="J1563" t="s">
        <v>56</v>
      </c>
      <c r="K1563" t="s">
        <v>77</v>
      </c>
      <c r="L1563" t="s">
        <v>58</v>
      </c>
      <c r="M1563">
        <v>4</v>
      </c>
      <c r="N1563" t="s">
        <v>186</v>
      </c>
      <c r="O1563" t="s">
        <v>126</v>
      </c>
      <c r="P1563" t="s">
        <v>167</v>
      </c>
      <c r="Q1563" t="s">
        <v>112</v>
      </c>
      <c r="R1563">
        <v>1</v>
      </c>
      <c r="S1563">
        <v>1</v>
      </c>
      <c r="T1563">
        <v>0</v>
      </c>
      <c r="U1563">
        <v>0</v>
      </c>
      <c r="W1563" t="s">
        <v>93</v>
      </c>
      <c r="X1563">
        <v>1</v>
      </c>
      <c r="Y1563">
        <v>1</v>
      </c>
      <c r="Z1563">
        <v>0</v>
      </c>
      <c r="AA1563">
        <v>0</v>
      </c>
      <c r="AG1563" t="s">
        <v>66</v>
      </c>
      <c r="AH1563">
        <v>0</v>
      </c>
      <c r="AI1563">
        <v>1</v>
      </c>
      <c r="AJ1563">
        <v>0</v>
      </c>
      <c r="AK1563">
        <v>0</v>
      </c>
      <c r="AL1563">
        <v>50</v>
      </c>
      <c r="AM1563">
        <v>0</v>
      </c>
      <c r="AN1563">
        <v>0</v>
      </c>
      <c r="AO1563" t="s">
        <v>67</v>
      </c>
      <c r="AR1563" t="s">
        <v>69</v>
      </c>
      <c r="AS1563" t="s">
        <v>67</v>
      </c>
      <c r="AT1563">
        <v>254041615</v>
      </c>
      <c r="AU1563" t="s">
        <v>3560</v>
      </c>
      <c r="AV1563" s="1">
        <v>45126.563854166663</v>
      </c>
      <c r="AY1563" t="s">
        <v>72</v>
      </c>
      <c r="AZ1563" t="s">
        <v>73</v>
      </c>
      <c r="BA1563" t="s">
        <v>74</v>
      </c>
      <c r="BC1563">
        <v>1562</v>
      </c>
      <c r="BD1563" t="str">
        <f>IFERROR(VLOOKUP(C1563,Sheet1!$A$2:$C$52,2, FALSE), "")</f>
        <v>Makueni</v>
      </c>
      <c r="BE1563" t="str">
        <f>IFERROR(VLOOKUP(C1563,Sheet1!$A$2:$C$52,3, FALSE), "")</f>
        <v>Makueni</v>
      </c>
    </row>
    <row r="1564" spans="1:57" x14ac:dyDescent="0.35">
      <c r="A1564" s="1">
        <v>45126.686083125001</v>
      </c>
      <c r="B1564" s="1">
        <v>45126.687250543982</v>
      </c>
      <c r="C1564">
        <v>800113</v>
      </c>
      <c r="D1564" t="s">
        <v>3561</v>
      </c>
      <c r="E1564">
        <v>-2.5955282</v>
      </c>
      <c r="F1564">
        <v>38.171235299999999</v>
      </c>
      <c r="G1564">
        <v>691.09500000000003</v>
      </c>
      <c r="H1564">
        <v>3.9</v>
      </c>
      <c r="I1564" s="1">
        <v>45126.686111111107</v>
      </c>
      <c r="J1564" t="s">
        <v>76</v>
      </c>
      <c r="K1564" t="s">
        <v>57</v>
      </c>
      <c r="L1564" t="s">
        <v>58</v>
      </c>
      <c r="M1564">
        <v>1</v>
      </c>
      <c r="N1564" t="s">
        <v>105</v>
      </c>
      <c r="O1564" t="s">
        <v>60</v>
      </c>
      <c r="P1564" t="s">
        <v>61</v>
      </c>
      <c r="Q1564" t="s">
        <v>112</v>
      </c>
      <c r="R1564">
        <v>1</v>
      </c>
      <c r="S1564">
        <v>1</v>
      </c>
      <c r="T1564">
        <v>0</v>
      </c>
      <c r="U1564">
        <v>0</v>
      </c>
      <c r="W1564" t="s">
        <v>101</v>
      </c>
      <c r="X1564">
        <v>1</v>
      </c>
      <c r="Y1564">
        <v>1</v>
      </c>
      <c r="Z1564">
        <v>1</v>
      </c>
      <c r="AA1564">
        <v>0</v>
      </c>
      <c r="AG1564" t="s">
        <v>150</v>
      </c>
      <c r="AH1564">
        <v>0</v>
      </c>
      <c r="AI1564">
        <v>1</v>
      </c>
      <c r="AJ1564">
        <v>1</v>
      </c>
      <c r="AK1564">
        <v>0</v>
      </c>
      <c r="AL1564">
        <v>10</v>
      </c>
      <c r="AM1564">
        <v>20</v>
      </c>
      <c r="AN1564">
        <v>0</v>
      </c>
      <c r="AO1564" t="s">
        <v>67</v>
      </c>
      <c r="AR1564" t="s">
        <v>94</v>
      </c>
      <c r="AS1564" t="s">
        <v>67</v>
      </c>
      <c r="AT1564">
        <v>254041617</v>
      </c>
      <c r="AU1564" t="s">
        <v>3562</v>
      </c>
      <c r="AV1564" s="1">
        <v>45126.56386574074</v>
      </c>
      <c r="AY1564" t="s">
        <v>72</v>
      </c>
      <c r="AZ1564" t="s">
        <v>73</v>
      </c>
      <c r="BA1564" t="s">
        <v>74</v>
      </c>
      <c r="BC1564">
        <v>1563</v>
      </c>
      <c r="BD1564" t="str">
        <f>IFERROR(VLOOKUP(C1564,Sheet1!$A$2:$C$52,2, FALSE), "")</f>
        <v>Makueni</v>
      </c>
      <c r="BE1564" t="str">
        <f>IFERROR(VLOOKUP(C1564,Sheet1!$A$2:$C$52,3, FALSE), "")</f>
        <v>Makueni</v>
      </c>
    </row>
    <row r="1565" spans="1:57" x14ac:dyDescent="0.35">
      <c r="A1565" s="1">
        <v>45126.687526435177</v>
      </c>
      <c r="B1565" s="1">
        <v>45126.688656990736</v>
      </c>
      <c r="C1565">
        <v>800113</v>
      </c>
      <c r="D1565" t="s">
        <v>3563</v>
      </c>
      <c r="E1565">
        <v>-2.5954841000000002</v>
      </c>
      <c r="F1565">
        <v>38.171258899999998</v>
      </c>
      <c r="G1565">
        <v>692.16600000000005</v>
      </c>
      <c r="H1565">
        <v>3.9</v>
      </c>
      <c r="I1565" s="1">
        <v>45126.6875</v>
      </c>
      <c r="J1565" t="s">
        <v>159</v>
      </c>
      <c r="K1565" t="s">
        <v>77</v>
      </c>
      <c r="L1565" t="s">
        <v>78</v>
      </c>
      <c r="M1565">
        <v>0</v>
      </c>
      <c r="N1565" t="s">
        <v>105</v>
      </c>
      <c r="O1565" t="s">
        <v>91</v>
      </c>
      <c r="P1565" t="s">
        <v>61</v>
      </c>
      <c r="Q1565" t="s">
        <v>112</v>
      </c>
      <c r="R1565">
        <v>1</v>
      </c>
      <c r="S1565">
        <v>1</v>
      </c>
      <c r="T1565">
        <v>0</v>
      </c>
      <c r="U1565">
        <v>0</v>
      </c>
      <c r="W1565" t="s">
        <v>93</v>
      </c>
      <c r="X1565">
        <v>1</v>
      </c>
      <c r="Y1565">
        <v>1</v>
      </c>
      <c r="Z1565">
        <v>0</v>
      </c>
      <c r="AA1565">
        <v>0</v>
      </c>
      <c r="AG1565" t="s">
        <v>66</v>
      </c>
      <c r="AH1565">
        <v>0</v>
      </c>
      <c r="AI1565">
        <v>1</v>
      </c>
      <c r="AJ1565">
        <v>0</v>
      </c>
      <c r="AK1565">
        <v>0</v>
      </c>
      <c r="AL1565">
        <v>10</v>
      </c>
      <c r="AM1565">
        <v>0</v>
      </c>
      <c r="AN1565">
        <v>0</v>
      </c>
      <c r="AO1565" t="s">
        <v>67</v>
      </c>
      <c r="AR1565" t="s">
        <v>94</v>
      </c>
      <c r="AS1565" t="s">
        <v>67</v>
      </c>
      <c r="AT1565">
        <v>254041620</v>
      </c>
      <c r="AU1565" t="s">
        <v>3564</v>
      </c>
      <c r="AV1565" s="1">
        <v>45126.563877314817</v>
      </c>
      <c r="AY1565" t="s">
        <v>72</v>
      </c>
      <c r="AZ1565" t="s">
        <v>73</v>
      </c>
      <c r="BA1565" t="s">
        <v>74</v>
      </c>
      <c r="BC1565">
        <v>1564</v>
      </c>
      <c r="BD1565" t="str">
        <f>IFERROR(VLOOKUP(C1565,Sheet1!$A$2:$C$52,2, FALSE), "")</f>
        <v>Makueni</v>
      </c>
      <c r="BE1565" t="str">
        <f>IFERROR(VLOOKUP(C1565,Sheet1!$A$2:$C$52,3, FALSE), "")</f>
        <v>Makueni</v>
      </c>
    </row>
    <row r="1566" spans="1:57" x14ac:dyDescent="0.35">
      <c r="A1566" s="1">
        <v>45126.59268736111</v>
      </c>
      <c r="B1566" s="1">
        <v>45126.676672870373</v>
      </c>
      <c r="C1566">
        <v>800135</v>
      </c>
      <c r="D1566" t="s">
        <v>3565</v>
      </c>
      <c r="E1566">
        <v>-0.71783750000000002</v>
      </c>
      <c r="F1566">
        <v>37.146828999999997</v>
      </c>
      <c r="G1566">
        <v>0</v>
      </c>
      <c r="H1566">
        <v>64.099999999999994</v>
      </c>
      <c r="I1566" s="1">
        <v>45126.592361111107</v>
      </c>
      <c r="J1566" t="s">
        <v>76</v>
      </c>
      <c r="K1566" t="s">
        <v>77</v>
      </c>
      <c r="L1566" t="s">
        <v>78</v>
      </c>
      <c r="M1566">
        <v>0</v>
      </c>
      <c r="N1566" t="s">
        <v>59</v>
      </c>
      <c r="O1566" t="s">
        <v>79</v>
      </c>
      <c r="P1566" t="s">
        <v>61</v>
      </c>
      <c r="Q1566" t="s">
        <v>112</v>
      </c>
      <c r="R1566">
        <v>1</v>
      </c>
      <c r="S1566">
        <v>1</v>
      </c>
      <c r="T1566">
        <v>0</v>
      </c>
      <c r="U1566">
        <v>0</v>
      </c>
      <c r="W1566" t="s">
        <v>121</v>
      </c>
      <c r="X1566">
        <v>1</v>
      </c>
      <c r="Y1566">
        <v>1</v>
      </c>
      <c r="Z1566">
        <v>1</v>
      </c>
      <c r="AA1566">
        <v>1</v>
      </c>
      <c r="AG1566" t="s">
        <v>150</v>
      </c>
      <c r="AH1566">
        <v>0</v>
      </c>
      <c r="AI1566">
        <v>1</v>
      </c>
      <c r="AJ1566">
        <v>1</v>
      </c>
      <c r="AK1566">
        <v>0</v>
      </c>
      <c r="AL1566">
        <v>50</v>
      </c>
      <c r="AM1566">
        <v>60</v>
      </c>
      <c r="AN1566">
        <v>10</v>
      </c>
      <c r="AO1566" t="s">
        <v>82</v>
      </c>
      <c r="AP1566" t="s">
        <v>83</v>
      </c>
      <c r="AR1566" t="s">
        <v>69</v>
      </c>
      <c r="AT1566">
        <v>254042676</v>
      </c>
      <c r="AU1566" t="s">
        <v>3566</v>
      </c>
      <c r="AV1566" s="1">
        <v>45126.566284722219</v>
      </c>
      <c r="AY1566" t="s">
        <v>72</v>
      </c>
      <c r="AZ1566" t="s">
        <v>73</v>
      </c>
      <c r="BA1566" t="s">
        <v>74</v>
      </c>
      <c r="BC1566">
        <v>1565</v>
      </c>
      <c r="BD1566" t="str">
        <f>IFERROR(VLOOKUP(C1566,Sheet1!$A$2:$C$52,2, FALSE), "")</f>
        <v>Kiharu</v>
      </c>
      <c r="BE1566" t="str">
        <f>IFERROR(VLOOKUP(C1566,Sheet1!$A$2:$C$52,3, FALSE), "")</f>
        <v>Muranga</v>
      </c>
    </row>
    <row r="1567" spans="1:57" x14ac:dyDescent="0.35">
      <c r="A1567" s="1">
        <v>45126.593465092592</v>
      </c>
      <c r="B1567" s="1">
        <v>45126.67815313657</v>
      </c>
      <c r="C1567">
        <v>800135</v>
      </c>
      <c r="D1567" t="s">
        <v>3567</v>
      </c>
      <c r="E1567">
        <v>-0.71836800000000001</v>
      </c>
      <c r="F1567">
        <v>37.147889999999997</v>
      </c>
      <c r="G1567">
        <v>1353.400024414062</v>
      </c>
      <c r="H1567">
        <v>20.9</v>
      </c>
      <c r="I1567" s="1">
        <v>45126.593055555553</v>
      </c>
      <c r="J1567" t="s">
        <v>76</v>
      </c>
      <c r="K1567" t="s">
        <v>57</v>
      </c>
      <c r="L1567" t="s">
        <v>78</v>
      </c>
      <c r="N1567" t="s">
        <v>59</v>
      </c>
      <c r="O1567" t="s">
        <v>79</v>
      </c>
      <c r="P1567" t="s">
        <v>61</v>
      </c>
      <c r="Q1567" t="s">
        <v>142</v>
      </c>
      <c r="R1567">
        <v>1</v>
      </c>
      <c r="S1567">
        <v>1</v>
      </c>
      <c r="T1567">
        <v>0</v>
      </c>
      <c r="U1567">
        <v>0</v>
      </c>
      <c r="W1567" t="s">
        <v>121</v>
      </c>
      <c r="X1567">
        <v>1</v>
      </c>
      <c r="Y1567">
        <v>1</v>
      </c>
      <c r="Z1567">
        <v>1</v>
      </c>
      <c r="AA1567">
        <v>1</v>
      </c>
      <c r="AG1567" t="s">
        <v>117</v>
      </c>
      <c r="AH1567">
        <v>1</v>
      </c>
      <c r="AI1567">
        <v>1</v>
      </c>
      <c r="AJ1567">
        <v>1</v>
      </c>
      <c r="AK1567">
        <v>1</v>
      </c>
      <c r="AL1567">
        <v>30</v>
      </c>
      <c r="AM1567">
        <v>40</v>
      </c>
      <c r="AO1567" t="s">
        <v>82</v>
      </c>
      <c r="AP1567" t="s">
        <v>68</v>
      </c>
      <c r="AQ1567" t="s">
        <v>3568</v>
      </c>
      <c r="AR1567" t="s">
        <v>94</v>
      </c>
      <c r="AT1567">
        <v>254042681</v>
      </c>
      <c r="AU1567" t="s">
        <v>3569</v>
      </c>
      <c r="AV1567" s="1">
        <v>45126.566296296303</v>
      </c>
      <c r="AY1567" t="s">
        <v>72</v>
      </c>
      <c r="AZ1567" t="s">
        <v>73</v>
      </c>
      <c r="BA1567" t="s">
        <v>74</v>
      </c>
      <c r="BC1567">
        <v>1566</v>
      </c>
      <c r="BD1567" t="str">
        <f>IFERROR(VLOOKUP(C1567,Sheet1!$A$2:$C$52,2, FALSE), "")</f>
        <v>Kiharu</v>
      </c>
      <c r="BE1567" t="str">
        <f>IFERROR(VLOOKUP(C1567,Sheet1!$A$2:$C$52,3, FALSE), "")</f>
        <v>Muranga</v>
      </c>
    </row>
    <row r="1568" spans="1:57" x14ac:dyDescent="0.35">
      <c r="A1568" s="1">
        <v>45126.59491806713</v>
      </c>
      <c r="B1568" s="1">
        <v>45126.679702280089</v>
      </c>
      <c r="C1568">
        <v>800186388</v>
      </c>
      <c r="D1568" t="s">
        <v>3570</v>
      </c>
      <c r="E1568">
        <v>-0.71896309999999997</v>
      </c>
      <c r="F1568">
        <v>37.148836199999998</v>
      </c>
      <c r="G1568">
        <v>1343</v>
      </c>
      <c r="H1568">
        <v>72.900000000000006</v>
      </c>
      <c r="I1568" s="1">
        <v>45126.595138888893</v>
      </c>
      <c r="J1568" t="s">
        <v>76</v>
      </c>
      <c r="K1568" t="s">
        <v>57</v>
      </c>
      <c r="L1568" t="s">
        <v>78</v>
      </c>
      <c r="M1568">
        <v>1</v>
      </c>
      <c r="N1568" t="s">
        <v>63</v>
      </c>
      <c r="O1568" t="s">
        <v>79</v>
      </c>
      <c r="P1568" t="s">
        <v>61</v>
      </c>
      <c r="Q1568" t="s">
        <v>112</v>
      </c>
      <c r="R1568">
        <v>1</v>
      </c>
      <c r="S1568">
        <v>1</v>
      </c>
      <c r="T1568">
        <v>0</v>
      </c>
      <c r="U1568">
        <v>0</v>
      </c>
      <c r="W1568" t="s">
        <v>64</v>
      </c>
      <c r="X1568">
        <v>1</v>
      </c>
      <c r="Y1568">
        <v>1</v>
      </c>
      <c r="Z1568">
        <v>1</v>
      </c>
      <c r="AA1568">
        <v>1</v>
      </c>
      <c r="AG1568" t="s">
        <v>1038</v>
      </c>
      <c r="AH1568">
        <v>1</v>
      </c>
      <c r="AI1568">
        <v>1</v>
      </c>
      <c r="AJ1568">
        <v>1</v>
      </c>
      <c r="AK1568">
        <v>1</v>
      </c>
      <c r="AL1568">
        <v>30</v>
      </c>
      <c r="AM1568">
        <v>50</v>
      </c>
      <c r="AN1568">
        <v>10</v>
      </c>
      <c r="AO1568" t="s">
        <v>67</v>
      </c>
      <c r="AR1568" t="s">
        <v>69</v>
      </c>
      <c r="AS1568" t="s">
        <v>3571</v>
      </c>
      <c r="AT1568">
        <v>254042688</v>
      </c>
      <c r="AU1568" t="s">
        <v>3572</v>
      </c>
      <c r="AV1568" s="1">
        <v>45126.566307870373</v>
      </c>
      <c r="AY1568" t="s">
        <v>72</v>
      </c>
      <c r="AZ1568" t="s">
        <v>73</v>
      </c>
      <c r="BA1568" t="s">
        <v>74</v>
      </c>
      <c r="BC1568">
        <v>1567</v>
      </c>
      <c r="BD1568" t="str">
        <f>IFERROR(VLOOKUP(C1568,Sheet1!$A$2:$C$52,2, FALSE), "")</f>
        <v/>
      </c>
      <c r="BE1568" t="str">
        <f>IFERROR(VLOOKUP(C1568,Sheet1!$A$2:$C$52,3, FALSE), "")</f>
        <v/>
      </c>
    </row>
    <row r="1569" spans="1:57" x14ac:dyDescent="0.35">
      <c r="A1569" s="1">
        <v>45126.599222060177</v>
      </c>
      <c r="B1569" s="1">
        <v>45126.680650254631</v>
      </c>
      <c r="C1569">
        <v>800135</v>
      </c>
      <c r="D1569" t="s">
        <v>3573</v>
      </c>
      <c r="E1569">
        <v>-0.71959470000000003</v>
      </c>
      <c r="F1569">
        <v>37.150010199999997</v>
      </c>
      <c r="G1569">
        <v>1338</v>
      </c>
      <c r="H1569">
        <v>17.582000000000001</v>
      </c>
      <c r="I1569" s="1">
        <v>45126.598611111112</v>
      </c>
      <c r="J1569" t="s">
        <v>159</v>
      </c>
      <c r="K1569" t="s">
        <v>77</v>
      </c>
      <c r="L1569" t="s">
        <v>58</v>
      </c>
      <c r="M1569">
        <v>3</v>
      </c>
      <c r="N1569" t="s">
        <v>105</v>
      </c>
      <c r="O1569" t="s">
        <v>91</v>
      </c>
      <c r="P1569" t="s">
        <v>141</v>
      </c>
      <c r="W1569" t="s">
        <v>155</v>
      </c>
      <c r="X1569">
        <v>1</v>
      </c>
      <c r="Y1569">
        <v>1</v>
      </c>
      <c r="Z1569">
        <v>1</v>
      </c>
      <c r="AA1569">
        <v>1</v>
      </c>
      <c r="AG1569" t="s">
        <v>65</v>
      </c>
      <c r="AH1569">
        <v>0</v>
      </c>
      <c r="AI1569">
        <v>0</v>
      </c>
      <c r="AJ1569">
        <v>1</v>
      </c>
      <c r="AK1569">
        <v>0</v>
      </c>
      <c r="AL1569">
        <v>70</v>
      </c>
      <c r="AM1569">
        <v>100</v>
      </c>
      <c r="AN1569">
        <v>20</v>
      </c>
      <c r="AO1569" t="s">
        <v>67</v>
      </c>
      <c r="AR1569" t="s">
        <v>69</v>
      </c>
      <c r="AT1569">
        <v>254042706</v>
      </c>
      <c r="AU1569" t="s">
        <v>3574</v>
      </c>
      <c r="AV1569" s="1">
        <v>45126.566331018519</v>
      </c>
      <c r="AY1569" t="s">
        <v>72</v>
      </c>
      <c r="AZ1569" t="s">
        <v>73</v>
      </c>
      <c r="BA1569" t="s">
        <v>74</v>
      </c>
      <c r="BC1569">
        <v>1568</v>
      </c>
      <c r="BD1569" t="str">
        <f>IFERROR(VLOOKUP(C1569,Sheet1!$A$2:$C$52,2, FALSE), "")</f>
        <v>Kiharu</v>
      </c>
      <c r="BE1569" t="str">
        <f>IFERROR(VLOOKUP(C1569,Sheet1!$A$2:$C$52,3, FALSE), "")</f>
        <v>Muranga</v>
      </c>
    </row>
    <row r="1570" spans="1:57" x14ac:dyDescent="0.35">
      <c r="A1570" s="1">
        <v>45126.66303974537</v>
      </c>
      <c r="B1570" s="1">
        <v>45126.681479513893</v>
      </c>
      <c r="C1570">
        <v>800135</v>
      </c>
      <c r="D1570" t="s">
        <v>3575</v>
      </c>
      <c r="E1570">
        <v>-0.71815030000000002</v>
      </c>
      <c r="F1570">
        <v>37.155505699999999</v>
      </c>
      <c r="G1570">
        <v>1338</v>
      </c>
      <c r="H1570">
        <v>1899.999</v>
      </c>
      <c r="I1570" s="1">
        <v>45126.662499999999</v>
      </c>
      <c r="J1570" t="s">
        <v>76</v>
      </c>
      <c r="K1570" t="s">
        <v>57</v>
      </c>
      <c r="L1570" t="s">
        <v>58</v>
      </c>
      <c r="M1570">
        <v>3</v>
      </c>
      <c r="N1570" t="s">
        <v>59</v>
      </c>
      <c r="O1570" t="s">
        <v>91</v>
      </c>
      <c r="P1570" t="s">
        <v>141</v>
      </c>
      <c r="Q1570" t="s">
        <v>112</v>
      </c>
      <c r="R1570">
        <v>1</v>
      </c>
      <c r="S1570">
        <v>1</v>
      </c>
      <c r="T1570">
        <v>0</v>
      </c>
      <c r="U1570">
        <v>0</v>
      </c>
      <c r="W1570" t="s">
        <v>121</v>
      </c>
      <c r="X1570">
        <v>1</v>
      </c>
      <c r="Y1570">
        <v>1</v>
      </c>
      <c r="Z1570">
        <v>1</v>
      </c>
      <c r="AA1570">
        <v>1</v>
      </c>
      <c r="AG1570" t="s">
        <v>121</v>
      </c>
      <c r="AH1570">
        <v>1</v>
      </c>
      <c r="AI1570">
        <v>1</v>
      </c>
      <c r="AJ1570">
        <v>1</v>
      </c>
      <c r="AK1570">
        <v>1</v>
      </c>
      <c r="AL1570">
        <v>40</v>
      </c>
      <c r="AM1570">
        <v>50</v>
      </c>
      <c r="AN1570">
        <v>10</v>
      </c>
      <c r="AO1570" t="s">
        <v>67</v>
      </c>
      <c r="AR1570" t="s">
        <v>69</v>
      </c>
      <c r="AS1570" t="s">
        <v>3576</v>
      </c>
      <c r="AT1570">
        <v>254042712</v>
      </c>
      <c r="AU1570" t="s">
        <v>3577</v>
      </c>
      <c r="AV1570" s="1">
        <v>45126.566331018519</v>
      </c>
      <c r="AY1570" t="s">
        <v>72</v>
      </c>
      <c r="AZ1570" t="s">
        <v>73</v>
      </c>
      <c r="BA1570" t="s">
        <v>74</v>
      </c>
      <c r="BC1570">
        <v>1569</v>
      </c>
      <c r="BD1570" t="str">
        <f>IFERROR(VLOOKUP(C1570,Sheet1!$A$2:$C$52,2, FALSE), "")</f>
        <v>Kiharu</v>
      </c>
      <c r="BE1570" t="str">
        <f>IFERROR(VLOOKUP(C1570,Sheet1!$A$2:$C$52,3, FALSE), "")</f>
        <v>Muranga</v>
      </c>
    </row>
    <row r="1571" spans="1:57" x14ac:dyDescent="0.35">
      <c r="A1571" s="1">
        <v>45126.664414942134</v>
      </c>
      <c r="B1571" s="1">
        <v>45126.682222881936</v>
      </c>
      <c r="C1571">
        <v>800135</v>
      </c>
      <c r="D1571" t="s">
        <v>3578</v>
      </c>
      <c r="E1571">
        <v>-0.71959470000000003</v>
      </c>
      <c r="F1571">
        <v>37.150010199999997</v>
      </c>
      <c r="G1571">
        <v>1338</v>
      </c>
      <c r="H1571">
        <v>225.96199999999999</v>
      </c>
      <c r="I1571" s="1">
        <v>45126.663888888892</v>
      </c>
      <c r="J1571" t="s">
        <v>76</v>
      </c>
      <c r="K1571" t="s">
        <v>77</v>
      </c>
      <c r="L1571" t="s">
        <v>58</v>
      </c>
      <c r="M1571">
        <v>2</v>
      </c>
      <c r="N1571" t="s">
        <v>59</v>
      </c>
      <c r="O1571" t="s">
        <v>91</v>
      </c>
      <c r="P1571" t="s">
        <v>92</v>
      </c>
      <c r="Q1571" t="s">
        <v>112</v>
      </c>
      <c r="R1571">
        <v>1</v>
      </c>
      <c r="S1571">
        <v>1</v>
      </c>
      <c r="T1571">
        <v>0</v>
      </c>
      <c r="U1571">
        <v>0</v>
      </c>
      <c r="W1571" t="s">
        <v>101</v>
      </c>
      <c r="X1571">
        <v>1</v>
      </c>
      <c r="Y1571">
        <v>1</v>
      </c>
      <c r="Z1571">
        <v>1</v>
      </c>
      <c r="AA1571">
        <v>0</v>
      </c>
      <c r="AG1571" t="s">
        <v>101</v>
      </c>
      <c r="AH1571">
        <v>1</v>
      </c>
      <c r="AI1571">
        <v>1</v>
      </c>
      <c r="AJ1571">
        <v>1</v>
      </c>
      <c r="AK1571">
        <v>0</v>
      </c>
      <c r="AL1571">
        <v>100</v>
      </c>
      <c r="AM1571">
        <v>150</v>
      </c>
      <c r="AO1571" t="s">
        <v>67</v>
      </c>
      <c r="AR1571" t="s">
        <v>69</v>
      </c>
      <c r="AS1571" t="s">
        <v>3579</v>
      </c>
      <c r="AT1571">
        <v>254042718</v>
      </c>
      <c r="AU1571" t="s">
        <v>3580</v>
      </c>
      <c r="AV1571" s="1">
        <v>45126.566342592603</v>
      </c>
      <c r="AY1571" t="s">
        <v>72</v>
      </c>
      <c r="AZ1571" t="s">
        <v>73</v>
      </c>
      <c r="BA1571" t="s">
        <v>74</v>
      </c>
      <c r="BC1571">
        <v>1570</v>
      </c>
      <c r="BD1571" t="str">
        <f>IFERROR(VLOOKUP(C1571,Sheet1!$A$2:$C$52,2, FALSE), "")</f>
        <v>Kiharu</v>
      </c>
      <c r="BE1571" t="str">
        <f>IFERROR(VLOOKUP(C1571,Sheet1!$A$2:$C$52,3, FALSE), "")</f>
        <v>Muranga</v>
      </c>
    </row>
    <row r="1572" spans="1:57" x14ac:dyDescent="0.35">
      <c r="A1572" s="1">
        <v>45126.665737557872</v>
      </c>
      <c r="B1572" s="1">
        <v>45126.682827708333</v>
      </c>
      <c r="C1572">
        <v>800135</v>
      </c>
      <c r="D1572" t="s">
        <v>3581</v>
      </c>
      <c r="E1572">
        <v>-0.71959470000000003</v>
      </c>
      <c r="F1572">
        <v>37.150010199999997</v>
      </c>
      <c r="G1572">
        <v>1338</v>
      </c>
      <c r="H1572">
        <v>303.863</v>
      </c>
      <c r="I1572" s="1">
        <v>45126.665277777778</v>
      </c>
      <c r="J1572" t="s">
        <v>76</v>
      </c>
      <c r="K1572" t="s">
        <v>77</v>
      </c>
      <c r="L1572" t="s">
        <v>78</v>
      </c>
      <c r="N1572" t="s">
        <v>59</v>
      </c>
      <c r="O1572" t="s">
        <v>91</v>
      </c>
      <c r="P1572" t="s">
        <v>127</v>
      </c>
      <c r="Q1572" t="s">
        <v>112</v>
      </c>
      <c r="R1572">
        <v>1</v>
      </c>
      <c r="S1572">
        <v>1</v>
      </c>
      <c r="T1572">
        <v>0</v>
      </c>
      <c r="U1572">
        <v>0</v>
      </c>
      <c r="W1572" t="s">
        <v>121</v>
      </c>
      <c r="X1572">
        <v>1</v>
      </c>
      <c r="Y1572">
        <v>1</v>
      </c>
      <c r="Z1572">
        <v>1</v>
      </c>
      <c r="AA1572">
        <v>1</v>
      </c>
      <c r="AG1572" t="s">
        <v>117</v>
      </c>
      <c r="AH1572">
        <v>1</v>
      </c>
      <c r="AI1572">
        <v>1</v>
      </c>
      <c r="AJ1572">
        <v>1</v>
      </c>
      <c r="AK1572">
        <v>1</v>
      </c>
      <c r="AL1572">
        <v>50</v>
      </c>
      <c r="AM1572">
        <v>50</v>
      </c>
      <c r="AN1572">
        <v>10</v>
      </c>
      <c r="AO1572" t="s">
        <v>82</v>
      </c>
      <c r="AP1572" t="s">
        <v>68</v>
      </c>
      <c r="AQ1572" t="s">
        <v>1787</v>
      </c>
      <c r="AR1572" t="s">
        <v>69</v>
      </c>
      <c r="AS1572" t="s">
        <v>3582</v>
      </c>
      <c r="AT1572">
        <v>254042719</v>
      </c>
      <c r="AU1572" t="s">
        <v>3583</v>
      </c>
      <c r="AV1572" s="1">
        <v>45126.566342592603</v>
      </c>
      <c r="AY1572" t="s">
        <v>72</v>
      </c>
      <c r="AZ1572" t="s">
        <v>73</v>
      </c>
      <c r="BA1572" t="s">
        <v>74</v>
      </c>
      <c r="BC1572">
        <v>1571</v>
      </c>
      <c r="BD1572" t="str">
        <f>IFERROR(VLOOKUP(C1572,Sheet1!$A$2:$C$52,2, FALSE), "")</f>
        <v>Kiharu</v>
      </c>
      <c r="BE1572" t="str">
        <f>IFERROR(VLOOKUP(C1572,Sheet1!$A$2:$C$52,3, FALSE), "")</f>
        <v>Muranga</v>
      </c>
    </row>
    <row r="1573" spans="1:57" x14ac:dyDescent="0.35">
      <c r="A1573" s="1">
        <v>45126.667295335646</v>
      </c>
      <c r="B1573" s="1">
        <v>45126.684790960651</v>
      </c>
      <c r="C1573">
        <v>800135</v>
      </c>
      <c r="D1573" t="s">
        <v>3584</v>
      </c>
      <c r="E1573">
        <v>-0.71855089999999999</v>
      </c>
      <c r="F1573">
        <v>37.152116200000002</v>
      </c>
      <c r="G1573">
        <v>1325.5</v>
      </c>
      <c r="H1573">
        <v>45.6</v>
      </c>
      <c r="I1573" s="1">
        <v>45126.666666666657</v>
      </c>
      <c r="J1573" t="s">
        <v>140</v>
      </c>
      <c r="K1573" t="s">
        <v>57</v>
      </c>
      <c r="L1573" t="s">
        <v>58</v>
      </c>
      <c r="M1573">
        <v>8</v>
      </c>
      <c r="N1573" t="s">
        <v>59</v>
      </c>
      <c r="O1573" t="s">
        <v>60</v>
      </c>
      <c r="P1573" t="s">
        <v>61</v>
      </c>
      <c r="Q1573" t="s">
        <v>181</v>
      </c>
      <c r="R1573">
        <v>1</v>
      </c>
      <c r="S1573">
        <v>1</v>
      </c>
      <c r="T1573">
        <v>1</v>
      </c>
      <c r="U1573">
        <v>0</v>
      </c>
      <c r="W1573" t="s">
        <v>121</v>
      </c>
      <c r="X1573">
        <v>1</v>
      </c>
      <c r="Y1573">
        <v>1</v>
      </c>
      <c r="Z1573">
        <v>1</v>
      </c>
      <c r="AA1573">
        <v>1</v>
      </c>
      <c r="AB1573" t="s">
        <v>155</v>
      </c>
      <c r="AC1573">
        <v>1</v>
      </c>
      <c r="AD1573">
        <v>1</v>
      </c>
      <c r="AE1573">
        <v>1</v>
      </c>
      <c r="AF1573">
        <v>1</v>
      </c>
      <c r="AG1573" t="s">
        <v>155</v>
      </c>
      <c r="AH1573">
        <v>1</v>
      </c>
      <c r="AI1573">
        <v>1</v>
      </c>
      <c r="AJ1573">
        <v>1</v>
      </c>
      <c r="AK1573">
        <v>1</v>
      </c>
      <c r="AL1573">
        <v>100</v>
      </c>
      <c r="AN1573">
        <v>10</v>
      </c>
      <c r="AO1573" t="s">
        <v>67</v>
      </c>
      <c r="AR1573" t="s">
        <v>94</v>
      </c>
      <c r="AS1573" t="s">
        <v>67</v>
      </c>
      <c r="AT1573">
        <v>254042722</v>
      </c>
      <c r="AU1573" t="s">
        <v>3585</v>
      </c>
      <c r="AV1573" s="1">
        <v>45126.566354166673</v>
      </c>
      <c r="AY1573" t="s">
        <v>72</v>
      </c>
      <c r="AZ1573" t="s">
        <v>73</v>
      </c>
      <c r="BA1573" t="s">
        <v>74</v>
      </c>
      <c r="BC1573">
        <v>1572</v>
      </c>
      <c r="BD1573" t="str">
        <f>IFERROR(VLOOKUP(C1573,Sheet1!$A$2:$C$52,2, FALSE), "")</f>
        <v>Kiharu</v>
      </c>
      <c r="BE1573" t="str">
        <f>IFERROR(VLOOKUP(C1573,Sheet1!$A$2:$C$52,3, FALSE), "")</f>
        <v>Muranga</v>
      </c>
    </row>
    <row r="1574" spans="1:57" x14ac:dyDescent="0.35">
      <c r="A1574" s="1">
        <v>45126.668302129627</v>
      </c>
      <c r="B1574" s="1">
        <v>45126.684873472223</v>
      </c>
      <c r="C1574">
        <v>800135</v>
      </c>
      <c r="D1574" t="s">
        <v>3586</v>
      </c>
      <c r="E1574">
        <v>-0.71855089999999999</v>
      </c>
      <c r="F1574">
        <v>37.152116200000002</v>
      </c>
      <c r="G1574">
        <v>1325.5</v>
      </c>
      <c r="H1574">
        <v>146.56299999999999</v>
      </c>
      <c r="I1574" s="1">
        <v>45126.668055555558</v>
      </c>
      <c r="J1574" t="s">
        <v>159</v>
      </c>
      <c r="K1574" t="s">
        <v>77</v>
      </c>
      <c r="L1574" t="s">
        <v>58</v>
      </c>
      <c r="M1574">
        <v>2</v>
      </c>
      <c r="N1574" t="s">
        <v>59</v>
      </c>
      <c r="O1574" t="s">
        <v>60</v>
      </c>
      <c r="P1574" t="s">
        <v>127</v>
      </c>
      <c r="Q1574" t="s">
        <v>181</v>
      </c>
      <c r="R1574">
        <v>1</v>
      </c>
      <c r="S1574">
        <v>1</v>
      </c>
      <c r="T1574">
        <v>1</v>
      </c>
      <c r="U1574">
        <v>0</v>
      </c>
      <c r="W1574" t="s">
        <v>121</v>
      </c>
      <c r="X1574">
        <v>1</v>
      </c>
      <c r="Y1574">
        <v>1</v>
      </c>
      <c r="Z1574">
        <v>1</v>
      </c>
      <c r="AA1574">
        <v>1</v>
      </c>
      <c r="AB1574" t="s">
        <v>155</v>
      </c>
      <c r="AC1574">
        <v>1</v>
      </c>
      <c r="AD1574">
        <v>1</v>
      </c>
      <c r="AE1574">
        <v>1</v>
      </c>
      <c r="AF1574">
        <v>1</v>
      </c>
      <c r="AG1574" t="s">
        <v>121</v>
      </c>
      <c r="AH1574">
        <v>1</v>
      </c>
      <c r="AI1574">
        <v>1</v>
      </c>
      <c r="AJ1574">
        <v>1</v>
      </c>
      <c r="AK1574">
        <v>1</v>
      </c>
      <c r="AL1574">
        <v>50</v>
      </c>
      <c r="AM1574">
        <v>50</v>
      </c>
      <c r="AN1574">
        <v>20</v>
      </c>
      <c r="AO1574" t="s">
        <v>67</v>
      </c>
      <c r="AR1574" t="s">
        <v>94</v>
      </c>
      <c r="AS1574" t="s">
        <v>3587</v>
      </c>
      <c r="AT1574">
        <v>254042730</v>
      </c>
      <c r="AU1574" t="s">
        <v>3588</v>
      </c>
      <c r="AV1574" s="1">
        <v>45126.566365740742</v>
      </c>
      <c r="AY1574" t="s">
        <v>72</v>
      </c>
      <c r="AZ1574" t="s">
        <v>73</v>
      </c>
      <c r="BA1574" t="s">
        <v>74</v>
      </c>
      <c r="BC1574">
        <v>1573</v>
      </c>
      <c r="BD1574" t="str">
        <f>IFERROR(VLOOKUP(C1574,Sheet1!$A$2:$C$52,2, FALSE), "")</f>
        <v>Kiharu</v>
      </c>
      <c r="BE1574" t="str">
        <f>IFERROR(VLOOKUP(C1574,Sheet1!$A$2:$C$52,3, FALSE), "")</f>
        <v>Muranga</v>
      </c>
    </row>
    <row r="1575" spans="1:57" x14ac:dyDescent="0.35">
      <c r="A1575" s="1">
        <v>45126.669665555557</v>
      </c>
      <c r="B1575" s="1">
        <v>45126.685016736112</v>
      </c>
      <c r="C1575">
        <v>800135</v>
      </c>
      <c r="D1575" t="s">
        <v>3589</v>
      </c>
      <c r="E1575">
        <v>-0.71754249999999997</v>
      </c>
      <c r="F1575">
        <v>37.151501400000001</v>
      </c>
      <c r="G1575">
        <v>1325.5</v>
      </c>
      <c r="H1575">
        <v>87.6</v>
      </c>
      <c r="I1575" s="1">
        <v>45126.669444444437</v>
      </c>
      <c r="J1575" t="s">
        <v>56</v>
      </c>
      <c r="K1575" t="s">
        <v>57</v>
      </c>
      <c r="L1575" t="s">
        <v>58</v>
      </c>
      <c r="M1575">
        <v>3</v>
      </c>
      <c r="N1575" t="s">
        <v>59</v>
      </c>
      <c r="O1575" t="s">
        <v>91</v>
      </c>
      <c r="P1575" t="s">
        <v>92</v>
      </c>
      <c r="Q1575" t="s">
        <v>112</v>
      </c>
      <c r="R1575">
        <v>1</v>
      </c>
      <c r="S1575">
        <v>1</v>
      </c>
      <c r="T1575">
        <v>0</v>
      </c>
      <c r="U1575">
        <v>0</v>
      </c>
      <c r="W1575" t="s">
        <v>121</v>
      </c>
      <c r="X1575">
        <v>1</v>
      </c>
      <c r="Y1575">
        <v>1</v>
      </c>
      <c r="Z1575">
        <v>1</v>
      </c>
      <c r="AA1575">
        <v>1</v>
      </c>
      <c r="AG1575" t="s">
        <v>121</v>
      </c>
      <c r="AH1575">
        <v>1</v>
      </c>
      <c r="AI1575">
        <v>1</v>
      </c>
      <c r="AJ1575">
        <v>1</v>
      </c>
      <c r="AK1575">
        <v>1</v>
      </c>
      <c r="AL1575">
        <v>200</v>
      </c>
      <c r="AM1575">
        <v>200</v>
      </c>
      <c r="AN1575">
        <v>20</v>
      </c>
      <c r="AO1575" t="s">
        <v>82</v>
      </c>
      <c r="AP1575" t="s">
        <v>83</v>
      </c>
      <c r="AR1575" t="s">
        <v>94</v>
      </c>
      <c r="AS1575" t="s">
        <v>3590</v>
      </c>
      <c r="AT1575">
        <v>254042745</v>
      </c>
      <c r="AU1575" t="s">
        <v>3591</v>
      </c>
      <c r="AV1575" s="1">
        <v>45126.566377314812</v>
      </c>
      <c r="AY1575" t="s">
        <v>72</v>
      </c>
      <c r="AZ1575" t="s">
        <v>73</v>
      </c>
      <c r="BA1575" t="s">
        <v>74</v>
      </c>
      <c r="BC1575">
        <v>1574</v>
      </c>
      <c r="BD1575" t="str">
        <f>IFERROR(VLOOKUP(C1575,Sheet1!$A$2:$C$52,2, FALSE), "")</f>
        <v>Kiharu</v>
      </c>
      <c r="BE1575" t="str">
        <f>IFERROR(VLOOKUP(C1575,Sheet1!$A$2:$C$52,3, FALSE), "")</f>
        <v>Muranga</v>
      </c>
    </row>
    <row r="1576" spans="1:57" x14ac:dyDescent="0.35">
      <c r="A1576" s="1">
        <v>45125.389856655092</v>
      </c>
      <c r="B1576" s="1">
        <v>45126.68261974537</v>
      </c>
      <c r="C1576">
        <v>800112</v>
      </c>
      <c r="D1576" t="s">
        <v>3592</v>
      </c>
      <c r="E1576">
        <v>-1.0909488000000001</v>
      </c>
      <c r="F1576">
        <v>37.059953200000002</v>
      </c>
      <c r="G1576">
        <v>1516.2</v>
      </c>
      <c r="H1576">
        <v>4.96</v>
      </c>
      <c r="I1576" s="1">
        <v>45126.345138888893</v>
      </c>
      <c r="J1576" t="s">
        <v>76</v>
      </c>
      <c r="K1576" t="s">
        <v>57</v>
      </c>
      <c r="L1576" t="s">
        <v>58</v>
      </c>
      <c r="M1576">
        <v>1</v>
      </c>
      <c r="N1576" t="s">
        <v>105</v>
      </c>
      <c r="O1576" t="s">
        <v>60</v>
      </c>
      <c r="P1576" t="s">
        <v>61</v>
      </c>
      <c r="Q1576" t="s">
        <v>62</v>
      </c>
      <c r="R1576">
        <v>1</v>
      </c>
      <c r="S1576">
        <v>0</v>
      </c>
      <c r="T1576">
        <v>0</v>
      </c>
      <c r="U1576">
        <v>0</v>
      </c>
      <c r="W1576" t="s">
        <v>101</v>
      </c>
      <c r="X1576">
        <v>1</v>
      </c>
      <c r="Y1576">
        <v>1</v>
      </c>
      <c r="Z1576">
        <v>1</v>
      </c>
      <c r="AA1576">
        <v>0</v>
      </c>
      <c r="AL1576">
        <v>10</v>
      </c>
      <c r="AM1576">
        <v>10</v>
      </c>
      <c r="AN1576">
        <v>0</v>
      </c>
      <c r="AO1576" t="s">
        <v>67</v>
      </c>
      <c r="AR1576" t="s">
        <v>84</v>
      </c>
      <c r="AT1576">
        <v>254042788</v>
      </c>
      <c r="AU1576" t="s">
        <v>3593</v>
      </c>
      <c r="AV1576" s="1">
        <v>45126.566481481481</v>
      </c>
      <c r="AY1576" t="s">
        <v>72</v>
      </c>
      <c r="AZ1576" t="s">
        <v>73</v>
      </c>
      <c r="BA1576" t="s">
        <v>74</v>
      </c>
      <c r="BC1576">
        <v>1575</v>
      </c>
      <c r="BD1576" t="str">
        <f>IFERROR(VLOOKUP(C1576,Sheet1!$A$2:$C$52,2, FALSE), "")</f>
        <v>Juja</v>
      </c>
      <c r="BE1576" t="str">
        <f>IFERROR(VLOOKUP(C1576,Sheet1!$A$2:$C$52,3, FALSE), "")</f>
        <v>Kiambu</v>
      </c>
    </row>
    <row r="1577" spans="1:57" x14ac:dyDescent="0.35">
      <c r="A1577" s="1">
        <v>45125.390249537028</v>
      </c>
      <c r="B1577" s="1">
        <v>45126.684174965281</v>
      </c>
      <c r="C1577">
        <v>800112</v>
      </c>
      <c r="D1577" t="s">
        <v>3594</v>
      </c>
      <c r="E1577">
        <v>-1.0911601</v>
      </c>
      <c r="F1577">
        <v>37.059804300000003</v>
      </c>
      <c r="G1577">
        <v>1516.4</v>
      </c>
      <c r="H1577">
        <v>4.8600000000000003</v>
      </c>
      <c r="I1577" s="1">
        <v>45126.359722222223</v>
      </c>
      <c r="J1577" t="s">
        <v>104</v>
      </c>
      <c r="K1577" t="s">
        <v>77</v>
      </c>
      <c r="L1577" t="s">
        <v>78</v>
      </c>
      <c r="M1577">
        <v>0</v>
      </c>
      <c r="N1577" t="s">
        <v>186</v>
      </c>
      <c r="O1577" t="s">
        <v>60</v>
      </c>
      <c r="P1577" t="s">
        <v>61</v>
      </c>
      <c r="Q1577" t="s">
        <v>62</v>
      </c>
      <c r="R1577">
        <v>1</v>
      </c>
      <c r="S1577">
        <v>0</v>
      </c>
      <c r="T1577">
        <v>0</v>
      </c>
      <c r="U1577">
        <v>0</v>
      </c>
      <c r="W1577" t="s">
        <v>101</v>
      </c>
      <c r="X1577">
        <v>1</v>
      </c>
      <c r="Y1577">
        <v>1</v>
      </c>
      <c r="Z1577">
        <v>1</v>
      </c>
      <c r="AA1577">
        <v>0</v>
      </c>
      <c r="AL1577">
        <v>30</v>
      </c>
      <c r="AM1577">
        <v>20</v>
      </c>
      <c r="AN1577">
        <v>0</v>
      </c>
      <c r="AO1577" t="s">
        <v>82</v>
      </c>
      <c r="AP1577" t="s">
        <v>68</v>
      </c>
      <c r="AQ1577" t="s">
        <v>994</v>
      </c>
      <c r="AR1577" t="s">
        <v>94</v>
      </c>
      <c r="AT1577">
        <v>254042799</v>
      </c>
      <c r="AU1577" t="s">
        <v>3595</v>
      </c>
      <c r="AV1577" s="1">
        <v>45126.566504629627</v>
      </c>
      <c r="AY1577" t="s">
        <v>72</v>
      </c>
      <c r="AZ1577" t="s">
        <v>73</v>
      </c>
      <c r="BA1577" t="s">
        <v>74</v>
      </c>
      <c r="BC1577">
        <v>1576</v>
      </c>
      <c r="BD1577" t="str">
        <f>IFERROR(VLOOKUP(C1577,Sheet1!$A$2:$C$52,2, FALSE), "")</f>
        <v>Juja</v>
      </c>
      <c r="BE1577" t="str">
        <f>IFERROR(VLOOKUP(C1577,Sheet1!$A$2:$C$52,3, FALSE), "")</f>
        <v>Kiambu</v>
      </c>
    </row>
    <row r="1578" spans="1:57" x14ac:dyDescent="0.35">
      <c r="A1578" s="1">
        <v>45125.390518715278</v>
      </c>
      <c r="B1578" s="1">
        <v>45126.685132384257</v>
      </c>
      <c r="C1578">
        <v>800112</v>
      </c>
      <c r="D1578" t="s">
        <v>3596</v>
      </c>
      <c r="E1578">
        <v>-1.0911999999999999</v>
      </c>
      <c r="F1578">
        <v>37.059759999999997</v>
      </c>
      <c r="G1578">
        <v>1516.4</v>
      </c>
      <c r="H1578">
        <v>4</v>
      </c>
      <c r="I1578" s="1">
        <v>45126.374305555553</v>
      </c>
      <c r="J1578" t="s">
        <v>159</v>
      </c>
      <c r="K1578" t="s">
        <v>57</v>
      </c>
      <c r="L1578" t="s">
        <v>58</v>
      </c>
      <c r="M1578">
        <v>2</v>
      </c>
      <c r="N1578" t="s">
        <v>105</v>
      </c>
      <c r="O1578" t="s">
        <v>60</v>
      </c>
      <c r="P1578" t="s">
        <v>61</v>
      </c>
      <c r="Q1578" t="s">
        <v>62</v>
      </c>
      <c r="R1578">
        <v>1</v>
      </c>
      <c r="S1578">
        <v>0</v>
      </c>
      <c r="T1578">
        <v>0</v>
      </c>
      <c r="U1578">
        <v>0</v>
      </c>
      <c r="W1578" t="s">
        <v>101</v>
      </c>
      <c r="X1578">
        <v>1</v>
      </c>
      <c r="Y1578">
        <v>1</v>
      </c>
      <c r="Z1578">
        <v>1</v>
      </c>
      <c r="AA1578">
        <v>0</v>
      </c>
      <c r="AL1578">
        <v>15</v>
      </c>
      <c r="AM1578">
        <v>25</v>
      </c>
      <c r="AN1578">
        <v>0</v>
      </c>
      <c r="AO1578" t="s">
        <v>67</v>
      </c>
      <c r="AR1578" t="s">
        <v>84</v>
      </c>
      <c r="AT1578">
        <v>254042806</v>
      </c>
      <c r="AU1578" t="s">
        <v>3597</v>
      </c>
      <c r="AV1578" s="1">
        <v>45126.566516203697</v>
      </c>
      <c r="AY1578" t="s">
        <v>72</v>
      </c>
      <c r="AZ1578" t="s">
        <v>73</v>
      </c>
      <c r="BA1578" t="s">
        <v>74</v>
      </c>
      <c r="BC1578">
        <v>1577</v>
      </c>
      <c r="BD1578" t="str">
        <f>IFERROR(VLOOKUP(C1578,Sheet1!$A$2:$C$52,2, FALSE), "")</f>
        <v>Juja</v>
      </c>
      <c r="BE1578" t="str">
        <f>IFERROR(VLOOKUP(C1578,Sheet1!$A$2:$C$52,3, FALSE), "")</f>
        <v>Kiambu</v>
      </c>
    </row>
    <row r="1579" spans="1:57" x14ac:dyDescent="0.35">
      <c r="A1579" s="1">
        <v>45125.390764178243</v>
      </c>
      <c r="B1579" s="1">
        <v>45126.686009710647</v>
      </c>
      <c r="C1579">
        <v>800112</v>
      </c>
      <c r="D1579" t="s">
        <v>3598</v>
      </c>
      <c r="E1579">
        <v>-1.0914104</v>
      </c>
      <c r="F1579">
        <v>37.059454000000002</v>
      </c>
      <c r="G1579">
        <v>1516.5</v>
      </c>
      <c r="H1579">
        <v>4.8</v>
      </c>
      <c r="I1579" s="1">
        <v>45126.380555555559</v>
      </c>
      <c r="J1579" t="s">
        <v>104</v>
      </c>
      <c r="K1579" t="s">
        <v>57</v>
      </c>
      <c r="L1579" t="s">
        <v>78</v>
      </c>
      <c r="M1579">
        <v>1</v>
      </c>
      <c r="N1579" t="s">
        <v>59</v>
      </c>
      <c r="O1579" t="s">
        <v>126</v>
      </c>
      <c r="P1579" t="s">
        <v>127</v>
      </c>
      <c r="Q1579" t="s">
        <v>62</v>
      </c>
      <c r="R1579">
        <v>1</v>
      </c>
      <c r="S1579">
        <v>0</v>
      </c>
      <c r="T1579">
        <v>0</v>
      </c>
      <c r="U1579">
        <v>0</v>
      </c>
      <c r="W1579" t="s">
        <v>121</v>
      </c>
      <c r="X1579">
        <v>1</v>
      </c>
      <c r="Y1579">
        <v>1</v>
      </c>
      <c r="Z1579">
        <v>1</v>
      </c>
      <c r="AA1579">
        <v>1</v>
      </c>
      <c r="AL1579">
        <v>45</v>
      </c>
      <c r="AM1579">
        <v>30</v>
      </c>
      <c r="AN1579">
        <v>10</v>
      </c>
      <c r="AO1579" t="s">
        <v>82</v>
      </c>
      <c r="AP1579" t="s">
        <v>68</v>
      </c>
      <c r="AQ1579" t="s">
        <v>994</v>
      </c>
      <c r="AR1579" t="s">
        <v>108</v>
      </c>
      <c r="AT1579">
        <v>254042812</v>
      </c>
      <c r="AU1579" t="s">
        <v>3599</v>
      </c>
      <c r="AV1579" s="1">
        <v>45126.566516203697</v>
      </c>
      <c r="AY1579" t="s">
        <v>72</v>
      </c>
      <c r="AZ1579" t="s">
        <v>73</v>
      </c>
      <c r="BA1579" t="s">
        <v>74</v>
      </c>
      <c r="BC1579">
        <v>1578</v>
      </c>
      <c r="BD1579" t="str">
        <f>IFERROR(VLOOKUP(C1579,Sheet1!$A$2:$C$52,2, FALSE), "")</f>
        <v>Juja</v>
      </c>
      <c r="BE1579" t="str">
        <f>IFERROR(VLOOKUP(C1579,Sheet1!$A$2:$C$52,3, FALSE), "")</f>
        <v>Kiambu</v>
      </c>
    </row>
    <row r="1580" spans="1:57" x14ac:dyDescent="0.35">
      <c r="A1580" s="1">
        <v>45125.391053900457</v>
      </c>
      <c r="B1580" s="1">
        <v>45126.686790555563</v>
      </c>
      <c r="C1580">
        <v>800112</v>
      </c>
      <c r="D1580" t="s">
        <v>3600</v>
      </c>
      <c r="E1580">
        <v>-1.0917133000000001</v>
      </c>
      <c r="F1580">
        <v>37.059341000000003</v>
      </c>
      <c r="G1580">
        <v>1516.5</v>
      </c>
      <c r="H1580">
        <v>4.72</v>
      </c>
      <c r="I1580" s="1">
        <v>45126.39166666667</v>
      </c>
      <c r="J1580" t="s">
        <v>76</v>
      </c>
      <c r="K1580" t="s">
        <v>77</v>
      </c>
      <c r="L1580" t="s">
        <v>58</v>
      </c>
      <c r="M1580">
        <v>1</v>
      </c>
      <c r="N1580" t="s">
        <v>186</v>
      </c>
      <c r="O1580" t="s">
        <v>60</v>
      </c>
      <c r="P1580" t="s">
        <v>61</v>
      </c>
      <c r="Q1580" t="s">
        <v>112</v>
      </c>
      <c r="R1580">
        <v>1</v>
      </c>
      <c r="S1580">
        <v>1</v>
      </c>
      <c r="T1580">
        <v>0</v>
      </c>
      <c r="U1580">
        <v>0</v>
      </c>
      <c r="W1580" t="s">
        <v>88</v>
      </c>
      <c r="X1580">
        <v>1</v>
      </c>
      <c r="Y1580">
        <v>0</v>
      </c>
      <c r="Z1580">
        <v>0</v>
      </c>
      <c r="AA1580">
        <v>0</v>
      </c>
      <c r="AG1580" t="s">
        <v>150</v>
      </c>
      <c r="AH1580">
        <v>0</v>
      </c>
      <c r="AI1580">
        <v>1</v>
      </c>
      <c r="AJ1580">
        <v>1</v>
      </c>
      <c r="AK1580">
        <v>0</v>
      </c>
      <c r="AL1580">
        <v>20</v>
      </c>
      <c r="AM1580">
        <v>10</v>
      </c>
      <c r="AN1580">
        <v>0</v>
      </c>
      <c r="AO1580" t="s">
        <v>67</v>
      </c>
      <c r="AR1580" t="s">
        <v>84</v>
      </c>
      <c r="AT1580">
        <v>254042818</v>
      </c>
      <c r="AU1580" t="s">
        <v>3601</v>
      </c>
      <c r="AV1580" s="1">
        <v>45126.566527777781</v>
      </c>
      <c r="AY1580" t="s">
        <v>72</v>
      </c>
      <c r="AZ1580" t="s">
        <v>73</v>
      </c>
      <c r="BA1580" t="s">
        <v>74</v>
      </c>
      <c r="BC1580">
        <v>1579</v>
      </c>
      <c r="BD1580" t="str">
        <f>IFERROR(VLOOKUP(C1580,Sheet1!$A$2:$C$52,2, FALSE), "")</f>
        <v>Juja</v>
      </c>
      <c r="BE1580" t="str">
        <f>IFERROR(VLOOKUP(C1580,Sheet1!$A$2:$C$52,3, FALSE), "")</f>
        <v>Kiambu</v>
      </c>
    </row>
    <row r="1581" spans="1:57" x14ac:dyDescent="0.35">
      <c r="A1581" s="1">
        <v>45125.391309768522</v>
      </c>
      <c r="B1581" s="1">
        <v>45126.687480127322</v>
      </c>
      <c r="C1581">
        <v>800112</v>
      </c>
      <c r="D1581" t="s">
        <v>3602</v>
      </c>
      <c r="E1581">
        <v>-1.0917950000000001</v>
      </c>
      <c r="F1581">
        <v>37.059339999999999</v>
      </c>
      <c r="G1581">
        <v>1516.6</v>
      </c>
      <c r="H1581">
        <v>4.5999999999999996</v>
      </c>
      <c r="I1581" s="1">
        <v>45126.401388888888</v>
      </c>
      <c r="J1581" t="s">
        <v>104</v>
      </c>
      <c r="K1581" t="s">
        <v>57</v>
      </c>
      <c r="L1581" t="s">
        <v>78</v>
      </c>
      <c r="M1581">
        <v>0</v>
      </c>
      <c r="N1581" t="s">
        <v>105</v>
      </c>
      <c r="O1581" t="s">
        <v>60</v>
      </c>
      <c r="P1581" t="s">
        <v>61</v>
      </c>
      <c r="Q1581" t="s">
        <v>62</v>
      </c>
      <c r="R1581">
        <v>1</v>
      </c>
      <c r="S1581">
        <v>0</v>
      </c>
      <c r="T1581">
        <v>0</v>
      </c>
      <c r="U1581">
        <v>0</v>
      </c>
      <c r="W1581" t="s">
        <v>81</v>
      </c>
      <c r="X1581">
        <v>1</v>
      </c>
      <c r="Y1581">
        <v>1</v>
      </c>
      <c r="Z1581">
        <v>0</v>
      </c>
      <c r="AA1581">
        <v>1</v>
      </c>
      <c r="AL1581">
        <v>15</v>
      </c>
      <c r="AM1581">
        <v>0</v>
      </c>
      <c r="AN1581">
        <v>20</v>
      </c>
      <c r="AO1581" t="s">
        <v>67</v>
      </c>
      <c r="AR1581" t="s">
        <v>84</v>
      </c>
      <c r="AT1581">
        <v>254042826</v>
      </c>
      <c r="AU1581" t="s">
        <v>3603</v>
      </c>
      <c r="AV1581" s="1">
        <v>45126.56653935185</v>
      </c>
      <c r="AY1581" t="s">
        <v>72</v>
      </c>
      <c r="AZ1581" t="s">
        <v>73</v>
      </c>
      <c r="BA1581" t="s">
        <v>74</v>
      </c>
      <c r="BC1581">
        <v>1580</v>
      </c>
      <c r="BD1581" t="str">
        <f>IFERROR(VLOOKUP(C1581,Sheet1!$A$2:$C$52,2, FALSE), "")</f>
        <v>Juja</v>
      </c>
      <c r="BE1581" t="str">
        <f>IFERROR(VLOOKUP(C1581,Sheet1!$A$2:$C$52,3, FALSE), "")</f>
        <v>Kiambu</v>
      </c>
    </row>
    <row r="1582" spans="1:57" x14ac:dyDescent="0.35">
      <c r="A1582" s="1">
        <v>45125.391550868058</v>
      </c>
      <c r="B1582" s="1">
        <v>45126.688271296298</v>
      </c>
      <c r="C1582">
        <v>800112</v>
      </c>
      <c r="D1582" t="s">
        <v>3604</v>
      </c>
      <c r="E1582">
        <v>-1.0920981000000001</v>
      </c>
      <c r="F1582">
        <v>37.0597122</v>
      </c>
      <c r="G1582">
        <v>1518.9</v>
      </c>
      <c r="H1582">
        <v>5</v>
      </c>
      <c r="I1582" s="1">
        <v>45126.412499999999</v>
      </c>
      <c r="J1582" t="s">
        <v>56</v>
      </c>
      <c r="K1582" t="s">
        <v>77</v>
      </c>
      <c r="L1582" t="s">
        <v>58</v>
      </c>
      <c r="M1582">
        <v>3</v>
      </c>
      <c r="N1582" t="s">
        <v>59</v>
      </c>
      <c r="O1582" t="s">
        <v>91</v>
      </c>
      <c r="P1582" t="s">
        <v>167</v>
      </c>
      <c r="Q1582" t="s">
        <v>62</v>
      </c>
      <c r="R1582">
        <v>1</v>
      </c>
      <c r="S1582">
        <v>0</v>
      </c>
      <c r="T1582">
        <v>0</v>
      </c>
      <c r="U1582">
        <v>0</v>
      </c>
      <c r="W1582" t="s">
        <v>101</v>
      </c>
      <c r="X1582">
        <v>1</v>
      </c>
      <c r="Y1582">
        <v>1</v>
      </c>
      <c r="Z1582">
        <v>1</v>
      </c>
      <c r="AA1582">
        <v>0</v>
      </c>
      <c r="AL1582">
        <v>70</v>
      </c>
      <c r="AM1582">
        <v>30</v>
      </c>
      <c r="AN1582">
        <v>0</v>
      </c>
      <c r="AO1582" t="s">
        <v>82</v>
      </c>
      <c r="AP1582" t="s">
        <v>83</v>
      </c>
      <c r="AR1582" t="s">
        <v>94</v>
      </c>
      <c r="AT1582">
        <v>254042829</v>
      </c>
      <c r="AU1582" t="s">
        <v>3605</v>
      </c>
      <c r="AV1582" s="1">
        <v>45126.566550925927</v>
      </c>
      <c r="AY1582" t="s">
        <v>72</v>
      </c>
      <c r="AZ1582" t="s">
        <v>73</v>
      </c>
      <c r="BA1582" t="s">
        <v>74</v>
      </c>
      <c r="BC1582">
        <v>1581</v>
      </c>
      <c r="BD1582" t="str">
        <f>IFERROR(VLOOKUP(C1582,Sheet1!$A$2:$C$52,2, FALSE), "")</f>
        <v>Juja</v>
      </c>
      <c r="BE1582" t="str">
        <f>IFERROR(VLOOKUP(C1582,Sheet1!$A$2:$C$52,3, FALSE), "")</f>
        <v>Kiambu</v>
      </c>
    </row>
    <row r="1583" spans="1:57" x14ac:dyDescent="0.35">
      <c r="A1583" s="1">
        <v>45125.391898865739</v>
      </c>
      <c r="B1583" s="1">
        <v>45126.688940925917</v>
      </c>
      <c r="C1583">
        <v>800112</v>
      </c>
      <c r="D1583" t="s">
        <v>3606</v>
      </c>
      <c r="E1583">
        <v>-1.0922521999999999</v>
      </c>
      <c r="F1583">
        <v>37.059815700000001</v>
      </c>
      <c r="G1583">
        <v>1519</v>
      </c>
      <c r="H1583">
        <v>4.9000000000000004</v>
      </c>
      <c r="I1583" s="1">
        <v>45126.422222222223</v>
      </c>
      <c r="J1583" t="s">
        <v>76</v>
      </c>
      <c r="K1583" t="s">
        <v>57</v>
      </c>
      <c r="L1583" t="s">
        <v>58</v>
      </c>
      <c r="M1583">
        <v>2</v>
      </c>
      <c r="N1583" t="s">
        <v>105</v>
      </c>
      <c r="O1583" t="s">
        <v>60</v>
      </c>
      <c r="P1583" t="s">
        <v>61</v>
      </c>
      <c r="Q1583" t="s">
        <v>112</v>
      </c>
      <c r="R1583">
        <v>1</v>
      </c>
      <c r="S1583">
        <v>1</v>
      </c>
      <c r="T1583">
        <v>0</v>
      </c>
      <c r="U1583">
        <v>0</v>
      </c>
      <c r="W1583" t="s">
        <v>88</v>
      </c>
      <c r="X1583">
        <v>1</v>
      </c>
      <c r="Y1583">
        <v>0</v>
      </c>
      <c r="Z1583">
        <v>0</v>
      </c>
      <c r="AA1583">
        <v>0</v>
      </c>
      <c r="AG1583" t="s">
        <v>113</v>
      </c>
      <c r="AH1583">
        <v>0</v>
      </c>
      <c r="AI1583">
        <v>1</v>
      </c>
      <c r="AJ1583">
        <v>1</v>
      </c>
      <c r="AK1583">
        <v>1</v>
      </c>
      <c r="AL1583">
        <v>30</v>
      </c>
      <c r="AM1583">
        <v>20</v>
      </c>
      <c r="AN1583">
        <v>30</v>
      </c>
      <c r="AO1583" t="s">
        <v>67</v>
      </c>
      <c r="AR1583" t="s">
        <v>84</v>
      </c>
      <c r="AT1583">
        <v>254042834</v>
      </c>
      <c r="AU1583" t="s">
        <v>3607</v>
      </c>
      <c r="AV1583" s="1">
        <v>45126.566562499997</v>
      </c>
      <c r="AY1583" t="s">
        <v>72</v>
      </c>
      <c r="AZ1583" t="s">
        <v>73</v>
      </c>
      <c r="BA1583" t="s">
        <v>74</v>
      </c>
      <c r="BC1583">
        <v>1582</v>
      </c>
      <c r="BD1583" t="str">
        <f>IFERROR(VLOOKUP(C1583,Sheet1!$A$2:$C$52,2, FALSE), "")</f>
        <v>Juja</v>
      </c>
      <c r="BE1583" t="str">
        <f>IFERROR(VLOOKUP(C1583,Sheet1!$A$2:$C$52,3, FALSE), "")</f>
        <v>Kiambu</v>
      </c>
    </row>
    <row r="1584" spans="1:57" x14ac:dyDescent="0.35">
      <c r="A1584" s="1">
        <v>45125.392305914349</v>
      </c>
      <c r="B1584" s="1">
        <v>45126.689812881938</v>
      </c>
      <c r="C1584">
        <v>800112</v>
      </c>
      <c r="D1584" t="s">
        <v>3608</v>
      </c>
      <c r="E1584">
        <v>-1.0924415000000001</v>
      </c>
      <c r="F1584">
        <v>37.060032999999997</v>
      </c>
      <c r="G1584">
        <v>1521.7</v>
      </c>
      <c r="H1584">
        <v>4.8</v>
      </c>
      <c r="I1584" s="1">
        <v>45126.428472222222</v>
      </c>
      <c r="J1584" t="s">
        <v>159</v>
      </c>
      <c r="K1584" t="s">
        <v>77</v>
      </c>
      <c r="L1584" t="s">
        <v>58</v>
      </c>
      <c r="M1584">
        <v>1</v>
      </c>
      <c r="N1584" t="s">
        <v>105</v>
      </c>
      <c r="O1584" t="s">
        <v>91</v>
      </c>
      <c r="P1584" t="s">
        <v>61</v>
      </c>
      <c r="Q1584" t="s">
        <v>62</v>
      </c>
      <c r="R1584">
        <v>1</v>
      </c>
      <c r="S1584">
        <v>0</v>
      </c>
      <c r="T1584">
        <v>0</v>
      </c>
      <c r="U1584">
        <v>0</v>
      </c>
      <c r="W1584" t="s">
        <v>101</v>
      </c>
      <c r="X1584">
        <v>1</v>
      </c>
      <c r="Y1584">
        <v>1</v>
      </c>
      <c r="Z1584">
        <v>1</v>
      </c>
      <c r="AA1584">
        <v>0</v>
      </c>
      <c r="AL1584">
        <v>10</v>
      </c>
      <c r="AM1584">
        <v>10</v>
      </c>
      <c r="AN1584">
        <v>0</v>
      </c>
      <c r="AO1584" t="s">
        <v>67</v>
      </c>
      <c r="AR1584" t="s">
        <v>94</v>
      </c>
      <c r="AT1584">
        <v>254042838</v>
      </c>
      <c r="AU1584" t="s">
        <v>3609</v>
      </c>
      <c r="AV1584" s="1">
        <v>45126.566574074073</v>
      </c>
      <c r="AY1584" t="s">
        <v>72</v>
      </c>
      <c r="AZ1584" t="s">
        <v>73</v>
      </c>
      <c r="BA1584" t="s">
        <v>74</v>
      </c>
      <c r="BC1584">
        <v>1583</v>
      </c>
      <c r="BD1584" t="str">
        <f>IFERROR(VLOOKUP(C1584,Sheet1!$A$2:$C$52,2, FALSE), "")</f>
        <v>Juja</v>
      </c>
      <c r="BE1584" t="str">
        <f>IFERROR(VLOOKUP(C1584,Sheet1!$A$2:$C$52,3, FALSE), "")</f>
        <v>Kiambu</v>
      </c>
    </row>
    <row r="1585" spans="1:57" x14ac:dyDescent="0.35">
      <c r="A1585" s="1">
        <v>45125.392688946762</v>
      </c>
      <c r="B1585" s="1">
        <v>45126.690528402767</v>
      </c>
      <c r="C1585">
        <v>800112</v>
      </c>
      <c r="D1585" t="s">
        <v>3610</v>
      </c>
      <c r="E1585">
        <v>-1.0927055000000001</v>
      </c>
      <c r="F1585">
        <v>37.060341800000003</v>
      </c>
      <c r="G1585">
        <v>1518.7</v>
      </c>
      <c r="H1585">
        <v>4.9749999999999996</v>
      </c>
      <c r="I1585" s="1">
        <v>45126.439583333333</v>
      </c>
      <c r="J1585" t="s">
        <v>76</v>
      </c>
      <c r="K1585" t="s">
        <v>57</v>
      </c>
      <c r="L1585" t="s">
        <v>58</v>
      </c>
      <c r="M1585">
        <v>0</v>
      </c>
      <c r="N1585" t="s">
        <v>105</v>
      </c>
      <c r="O1585" t="s">
        <v>60</v>
      </c>
      <c r="P1585" t="s">
        <v>61</v>
      </c>
      <c r="Q1585" t="s">
        <v>62</v>
      </c>
      <c r="R1585">
        <v>1</v>
      </c>
      <c r="S1585">
        <v>0</v>
      </c>
      <c r="T1585">
        <v>0</v>
      </c>
      <c r="U1585">
        <v>0</v>
      </c>
      <c r="W1585" t="s">
        <v>685</v>
      </c>
      <c r="X1585">
        <v>1</v>
      </c>
      <c r="Y1585">
        <v>0</v>
      </c>
      <c r="Z1585">
        <v>1</v>
      </c>
      <c r="AA1585">
        <v>1</v>
      </c>
      <c r="AL1585">
        <v>0</v>
      </c>
      <c r="AM1585">
        <v>20</v>
      </c>
      <c r="AN1585">
        <v>20</v>
      </c>
      <c r="AO1585" t="s">
        <v>67</v>
      </c>
      <c r="AR1585" t="s">
        <v>84</v>
      </c>
      <c r="AT1585">
        <v>254042848</v>
      </c>
      <c r="AU1585" t="s">
        <v>3611</v>
      </c>
      <c r="AV1585" s="1">
        <v>45126.56658564815</v>
      </c>
      <c r="AY1585" t="s">
        <v>72</v>
      </c>
      <c r="AZ1585" t="s">
        <v>73</v>
      </c>
      <c r="BA1585" t="s">
        <v>74</v>
      </c>
      <c r="BC1585">
        <v>1584</v>
      </c>
      <c r="BD1585" t="str">
        <f>IFERROR(VLOOKUP(C1585,Sheet1!$A$2:$C$52,2, FALSE), "")</f>
        <v>Juja</v>
      </c>
      <c r="BE1585" t="str">
        <f>IFERROR(VLOOKUP(C1585,Sheet1!$A$2:$C$52,3, FALSE), "")</f>
        <v>Kiambu</v>
      </c>
    </row>
    <row r="1586" spans="1:57" x14ac:dyDescent="0.35">
      <c r="A1586" s="1">
        <v>45126.689167766213</v>
      </c>
      <c r="B1586" s="1">
        <v>45126.689999930553</v>
      </c>
      <c r="C1586">
        <v>800113</v>
      </c>
      <c r="D1586" t="s">
        <v>3612</v>
      </c>
      <c r="E1586">
        <v>-2.5954549999999998</v>
      </c>
      <c r="F1586">
        <v>38.171225399999997</v>
      </c>
      <c r="G1586">
        <v>693.63499999999999</v>
      </c>
      <c r="H1586">
        <v>3.9</v>
      </c>
      <c r="I1586" s="1">
        <v>45126.688888888893</v>
      </c>
      <c r="J1586" t="s">
        <v>159</v>
      </c>
      <c r="K1586" t="s">
        <v>77</v>
      </c>
      <c r="L1586" t="s">
        <v>58</v>
      </c>
      <c r="M1586">
        <v>4</v>
      </c>
      <c r="N1586" t="s">
        <v>186</v>
      </c>
      <c r="O1586" t="s">
        <v>60</v>
      </c>
      <c r="P1586" t="s">
        <v>61</v>
      </c>
      <c r="Q1586" t="s">
        <v>112</v>
      </c>
      <c r="R1586">
        <v>1</v>
      </c>
      <c r="S1586">
        <v>1</v>
      </c>
      <c r="T1586">
        <v>0</v>
      </c>
      <c r="U1586">
        <v>0</v>
      </c>
      <c r="W1586" t="s">
        <v>93</v>
      </c>
      <c r="X1586">
        <v>1</v>
      </c>
      <c r="Y1586">
        <v>1</v>
      </c>
      <c r="Z1586">
        <v>0</v>
      </c>
      <c r="AA1586">
        <v>0</v>
      </c>
      <c r="AG1586" t="s">
        <v>66</v>
      </c>
      <c r="AH1586">
        <v>0</v>
      </c>
      <c r="AI1586">
        <v>1</v>
      </c>
      <c r="AJ1586">
        <v>0</v>
      </c>
      <c r="AK1586">
        <v>0</v>
      </c>
      <c r="AL1586">
        <v>10</v>
      </c>
      <c r="AM1586">
        <v>0</v>
      </c>
      <c r="AN1586">
        <v>0</v>
      </c>
      <c r="AO1586" t="s">
        <v>67</v>
      </c>
      <c r="AR1586" t="s">
        <v>94</v>
      </c>
      <c r="AS1586" t="s">
        <v>67</v>
      </c>
      <c r="AT1586">
        <v>254045220</v>
      </c>
      <c r="AU1586" t="s">
        <v>3613</v>
      </c>
      <c r="AV1586" s="1">
        <v>45126.571666666663</v>
      </c>
      <c r="AY1586" t="s">
        <v>72</v>
      </c>
      <c r="AZ1586" t="s">
        <v>73</v>
      </c>
      <c r="BA1586" t="s">
        <v>74</v>
      </c>
      <c r="BC1586">
        <v>1585</v>
      </c>
      <c r="BD1586" t="str">
        <f>IFERROR(VLOOKUP(C1586,Sheet1!$A$2:$C$52,2, FALSE), "")</f>
        <v>Makueni</v>
      </c>
      <c r="BE1586" t="str">
        <f>IFERROR(VLOOKUP(C1586,Sheet1!$A$2:$C$52,3, FALSE), "")</f>
        <v>Makueni</v>
      </c>
    </row>
    <row r="1587" spans="1:57" x14ac:dyDescent="0.35">
      <c r="A1587" s="1">
        <v>45126.690829583327</v>
      </c>
      <c r="B1587" s="1">
        <v>45126.691654305563</v>
      </c>
      <c r="C1587">
        <v>800113</v>
      </c>
      <c r="D1587" t="s">
        <v>3614</v>
      </c>
      <c r="E1587">
        <v>-2.5954660999999999</v>
      </c>
      <c r="F1587">
        <v>38.171220699999999</v>
      </c>
      <c r="G1587">
        <v>693.67200000000003</v>
      </c>
      <c r="H1587">
        <v>3.9</v>
      </c>
      <c r="I1587" s="1">
        <v>45126.69027777778</v>
      </c>
      <c r="J1587" t="s">
        <v>159</v>
      </c>
      <c r="K1587" t="s">
        <v>57</v>
      </c>
      <c r="L1587" t="s">
        <v>58</v>
      </c>
      <c r="M1587">
        <v>4</v>
      </c>
      <c r="N1587" t="s">
        <v>186</v>
      </c>
      <c r="O1587" t="s">
        <v>126</v>
      </c>
      <c r="P1587" t="s">
        <v>127</v>
      </c>
      <c r="Q1587" t="s">
        <v>112</v>
      </c>
      <c r="R1587">
        <v>1</v>
      </c>
      <c r="S1587">
        <v>1</v>
      </c>
      <c r="T1587">
        <v>0</v>
      </c>
      <c r="U1587">
        <v>0</v>
      </c>
      <c r="W1587" t="s">
        <v>101</v>
      </c>
      <c r="X1587">
        <v>1</v>
      </c>
      <c r="Y1587">
        <v>1</v>
      </c>
      <c r="Z1587">
        <v>1</v>
      </c>
      <c r="AA1587">
        <v>0</v>
      </c>
      <c r="AG1587" t="s">
        <v>150</v>
      </c>
      <c r="AH1587">
        <v>0</v>
      </c>
      <c r="AI1587">
        <v>1</v>
      </c>
      <c r="AJ1587">
        <v>1</v>
      </c>
      <c r="AK1587">
        <v>0</v>
      </c>
      <c r="AL1587">
        <v>10</v>
      </c>
      <c r="AM1587">
        <v>20</v>
      </c>
      <c r="AN1587">
        <v>0</v>
      </c>
      <c r="AO1587" t="s">
        <v>67</v>
      </c>
      <c r="AR1587" t="s">
        <v>69</v>
      </c>
      <c r="AS1587" t="s">
        <v>67</v>
      </c>
      <c r="AT1587">
        <v>254045225</v>
      </c>
      <c r="AU1587" t="s">
        <v>3615</v>
      </c>
      <c r="AV1587" s="1">
        <v>45126.57167824074</v>
      </c>
      <c r="AY1587" t="s">
        <v>72</v>
      </c>
      <c r="AZ1587" t="s">
        <v>73</v>
      </c>
      <c r="BA1587" t="s">
        <v>74</v>
      </c>
      <c r="BC1587">
        <v>1586</v>
      </c>
      <c r="BD1587" t="str">
        <f>IFERROR(VLOOKUP(C1587,Sheet1!$A$2:$C$52,2, FALSE), "")</f>
        <v>Makueni</v>
      </c>
      <c r="BE1587" t="str">
        <f>IFERROR(VLOOKUP(C1587,Sheet1!$A$2:$C$52,3, FALSE), "")</f>
        <v>Makueni</v>
      </c>
    </row>
    <row r="1588" spans="1:57" x14ac:dyDescent="0.35">
      <c r="A1588" s="1">
        <v>45126.692121874999</v>
      </c>
      <c r="B1588" s="1">
        <v>45126.693211053243</v>
      </c>
      <c r="C1588">
        <v>800113</v>
      </c>
      <c r="D1588" t="s">
        <v>3616</v>
      </c>
      <c r="E1588">
        <v>-2.5954768000000001</v>
      </c>
      <c r="F1588">
        <v>38.171222100000001</v>
      </c>
      <c r="G1588">
        <v>692.61</v>
      </c>
      <c r="H1588">
        <v>3.9</v>
      </c>
      <c r="I1588" s="1">
        <v>45126.691666666673</v>
      </c>
      <c r="J1588">
        <v>60</v>
      </c>
      <c r="K1588" t="s">
        <v>57</v>
      </c>
      <c r="L1588" t="s">
        <v>289</v>
      </c>
      <c r="M1588">
        <v>8</v>
      </c>
      <c r="N1588" t="s">
        <v>186</v>
      </c>
      <c r="O1588" t="s">
        <v>60</v>
      </c>
      <c r="P1588" t="s">
        <v>127</v>
      </c>
      <c r="Q1588" t="s">
        <v>112</v>
      </c>
      <c r="R1588">
        <v>1</v>
      </c>
      <c r="S1588">
        <v>1</v>
      </c>
      <c r="T1588">
        <v>0</v>
      </c>
      <c r="U1588">
        <v>0</v>
      </c>
      <c r="W1588" t="s">
        <v>93</v>
      </c>
      <c r="X1588">
        <v>1</v>
      </c>
      <c r="Y1588">
        <v>1</v>
      </c>
      <c r="Z1588">
        <v>0</v>
      </c>
      <c r="AA1588">
        <v>0</v>
      </c>
      <c r="AG1588" t="s">
        <v>66</v>
      </c>
      <c r="AH1588">
        <v>0</v>
      </c>
      <c r="AI1588">
        <v>1</v>
      </c>
      <c r="AJ1588">
        <v>0</v>
      </c>
      <c r="AK1588">
        <v>0</v>
      </c>
      <c r="AL1588">
        <v>10</v>
      </c>
      <c r="AM1588">
        <v>0</v>
      </c>
      <c r="AN1588">
        <v>0</v>
      </c>
      <c r="AO1588" t="s">
        <v>67</v>
      </c>
      <c r="AR1588" t="s">
        <v>94</v>
      </c>
      <c r="AS1588" t="s">
        <v>67</v>
      </c>
      <c r="AT1588">
        <v>254045230</v>
      </c>
      <c r="AU1588" t="s">
        <v>3617</v>
      </c>
      <c r="AV1588" s="1">
        <v>45126.571689814817</v>
      </c>
      <c r="AY1588" t="s">
        <v>72</v>
      </c>
      <c r="AZ1588" t="s">
        <v>73</v>
      </c>
      <c r="BA1588" t="s">
        <v>74</v>
      </c>
      <c r="BC1588">
        <v>1587</v>
      </c>
      <c r="BD1588" t="str">
        <f>IFERROR(VLOOKUP(C1588,Sheet1!$A$2:$C$52,2, FALSE), "")</f>
        <v>Makueni</v>
      </c>
      <c r="BE1588" t="str">
        <f>IFERROR(VLOOKUP(C1588,Sheet1!$A$2:$C$52,3, FALSE), "")</f>
        <v>Makueni</v>
      </c>
    </row>
    <row r="1589" spans="1:57" x14ac:dyDescent="0.35">
      <c r="A1589" s="1">
        <v>45126.693864212961</v>
      </c>
      <c r="B1589" s="1">
        <v>45126.694882488417</v>
      </c>
      <c r="C1589">
        <v>800113</v>
      </c>
      <c r="D1589" t="s">
        <v>3618</v>
      </c>
      <c r="E1589">
        <v>-2.5954925000000002</v>
      </c>
      <c r="F1589">
        <v>38.171214399999997</v>
      </c>
      <c r="G1589">
        <v>691.52599999999995</v>
      </c>
      <c r="H1589">
        <v>3.9</v>
      </c>
      <c r="I1589" s="1">
        <v>45126.693749999999</v>
      </c>
      <c r="J1589" t="s">
        <v>159</v>
      </c>
      <c r="K1589" t="s">
        <v>77</v>
      </c>
      <c r="L1589" t="s">
        <v>58</v>
      </c>
      <c r="M1589">
        <v>3</v>
      </c>
      <c r="N1589" t="s">
        <v>105</v>
      </c>
      <c r="O1589" t="s">
        <v>126</v>
      </c>
      <c r="P1589" t="s">
        <v>141</v>
      </c>
      <c r="Q1589" t="s">
        <v>112</v>
      </c>
      <c r="R1589">
        <v>1</v>
      </c>
      <c r="S1589">
        <v>1</v>
      </c>
      <c r="T1589">
        <v>0</v>
      </c>
      <c r="U1589">
        <v>0</v>
      </c>
      <c r="W1589" t="s">
        <v>101</v>
      </c>
      <c r="X1589">
        <v>1</v>
      </c>
      <c r="Y1589">
        <v>1</v>
      </c>
      <c r="Z1589">
        <v>1</v>
      </c>
      <c r="AA1589">
        <v>0</v>
      </c>
      <c r="AG1589" t="s">
        <v>150</v>
      </c>
      <c r="AH1589">
        <v>0</v>
      </c>
      <c r="AI1589">
        <v>1</v>
      </c>
      <c r="AJ1589">
        <v>1</v>
      </c>
      <c r="AK1589">
        <v>0</v>
      </c>
      <c r="AL1589">
        <v>50</v>
      </c>
      <c r="AM1589">
        <v>20</v>
      </c>
      <c r="AN1589">
        <v>0</v>
      </c>
      <c r="AO1589" t="s">
        <v>82</v>
      </c>
      <c r="AP1589" t="s">
        <v>62</v>
      </c>
      <c r="AR1589" t="s">
        <v>94</v>
      </c>
      <c r="AS1589" t="s">
        <v>67</v>
      </c>
      <c r="AT1589">
        <v>254045235</v>
      </c>
      <c r="AU1589" t="s">
        <v>3619</v>
      </c>
      <c r="AV1589" s="1">
        <v>45126.571701388893</v>
      </c>
      <c r="AY1589" t="s">
        <v>72</v>
      </c>
      <c r="AZ1589" t="s">
        <v>73</v>
      </c>
      <c r="BA1589" t="s">
        <v>74</v>
      </c>
      <c r="BC1589">
        <v>1588</v>
      </c>
      <c r="BD1589" t="str">
        <f>IFERROR(VLOOKUP(C1589,Sheet1!$A$2:$C$52,2, FALSE), "")</f>
        <v>Makueni</v>
      </c>
      <c r="BE1589" t="str">
        <f>IFERROR(VLOOKUP(C1589,Sheet1!$A$2:$C$52,3, FALSE), "")</f>
        <v>Makueni</v>
      </c>
    </row>
    <row r="1590" spans="1:57" x14ac:dyDescent="0.35">
      <c r="A1590" s="1">
        <v>45126.695604687498</v>
      </c>
      <c r="B1590" s="1">
        <v>45126.696483437503</v>
      </c>
      <c r="C1590">
        <v>800113</v>
      </c>
      <c r="D1590" t="s">
        <v>3620</v>
      </c>
      <c r="E1590">
        <v>-2.5954947000000002</v>
      </c>
      <c r="F1590">
        <v>38.171200300000002</v>
      </c>
      <c r="G1590">
        <v>690.18</v>
      </c>
      <c r="H1590">
        <v>3.9</v>
      </c>
      <c r="I1590" s="1">
        <v>45126.695138888892</v>
      </c>
      <c r="J1590" t="s">
        <v>76</v>
      </c>
      <c r="K1590" t="s">
        <v>57</v>
      </c>
      <c r="L1590" t="s">
        <v>78</v>
      </c>
      <c r="M1590">
        <v>0</v>
      </c>
      <c r="N1590" t="s">
        <v>59</v>
      </c>
      <c r="O1590" t="s">
        <v>79</v>
      </c>
      <c r="P1590" t="s">
        <v>61</v>
      </c>
      <c r="Q1590" t="s">
        <v>112</v>
      </c>
      <c r="R1590">
        <v>1</v>
      </c>
      <c r="S1590">
        <v>1</v>
      </c>
      <c r="T1590">
        <v>0</v>
      </c>
      <c r="U1590">
        <v>0</v>
      </c>
      <c r="W1590" t="s">
        <v>101</v>
      </c>
      <c r="X1590">
        <v>1</v>
      </c>
      <c r="Y1590">
        <v>1</v>
      </c>
      <c r="Z1590">
        <v>1</v>
      </c>
      <c r="AA1590">
        <v>0</v>
      </c>
      <c r="AG1590" t="s">
        <v>150</v>
      </c>
      <c r="AH1590">
        <v>0</v>
      </c>
      <c r="AI1590">
        <v>1</v>
      </c>
      <c r="AJ1590">
        <v>1</v>
      </c>
      <c r="AK1590">
        <v>0</v>
      </c>
      <c r="AL1590">
        <v>10</v>
      </c>
      <c r="AM1590">
        <v>20</v>
      </c>
      <c r="AN1590">
        <v>0</v>
      </c>
      <c r="AO1590" t="s">
        <v>67</v>
      </c>
      <c r="AR1590" t="s">
        <v>94</v>
      </c>
      <c r="AS1590" t="s">
        <v>67</v>
      </c>
      <c r="AT1590">
        <v>254045239</v>
      </c>
      <c r="AU1590" t="s">
        <v>3621</v>
      </c>
      <c r="AV1590" s="1">
        <v>45126.571712962963</v>
      </c>
      <c r="AY1590" t="s">
        <v>72</v>
      </c>
      <c r="AZ1590" t="s">
        <v>73</v>
      </c>
      <c r="BA1590" t="s">
        <v>74</v>
      </c>
      <c r="BC1590">
        <v>1589</v>
      </c>
      <c r="BD1590" t="str">
        <f>IFERROR(VLOOKUP(C1590,Sheet1!$A$2:$C$52,2, FALSE), "")</f>
        <v>Makueni</v>
      </c>
      <c r="BE1590" t="str">
        <f>IFERROR(VLOOKUP(C1590,Sheet1!$A$2:$C$52,3, FALSE), "")</f>
        <v>Makueni</v>
      </c>
    </row>
    <row r="1591" spans="1:57" x14ac:dyDescent="0.35">
      <c r="A1591" s="1">
        <v>45126.724232546287</v>
      </c>
      <c r="B1591" s="1">
        <v>45126.730029131948</v>
      </c>
      <c r="C1591">
        <v>800119</v>
      </c>
      <c r="D1591" t="s">
        <v>3622</v>
      </c>
      <c r="E1591">
        <v>-0.30357499999999998</v>
      </c>
      <c r="F1591">
        <v>36.085254999999997</v>
      </c>
      <c r="G1591">
        <v>1794.9</v>
      </c>
      <c r="H1591">
        <v>5</v>
      </c>
      <c r="I1591" s="1">
        <v>45124.729166666657</v>
      </c>
      <c r="J1591" t="s">
        <v>76</v>
      </c>
      <c r="K1591" t="s">
        <v>57</v>
      </c>
      <c r="L1591" t="s">
        <v>78</v>
      </c>
      <c r="M1591">
        <v>1</v>
      </c>
      <c r="N1591" t="s">
        <v>105</v>
      </c>
      <c r="O1591" t="s">
        <v>60</v>
      </c>
      <c r="P1591" t="s">
        <v>61</v>
      </c>
      <c r="Q1591" t="s">
        <v>62</v>
      </c>
      <c r="R1591">
        <v>1</v>
      </c>
      <c r="S1591">
        <v>0</v>
      </c>
      <c r="T1591">
        <v>0</v>
      </c>
      <c r="U1591">
        <v>0</v>
      </c>
      <c r="W1591" t="s">
        <v>155</v>
      </c>
      <c r="X1591">
        <v>1</v>
      </c>
      <c r="Y1591">
        <v>1</v>
      </c>
      <c r="Z1591">
        <v>1</v>
      </c>
      <c r="AA1591">
        <v>1</v>
      </c>
      <c r="AL1591">
        <v>20</v>
      </c>
      <c r="AM1591">
        <v>20</v>
      </c>
      <c r="AN1591">
        <v>10</v>
      </c>
      <c r="AO1591" t="s">
        <v>67</v>
      </c>
      <c r="AP1591" t="s">
        <v>62</v>
      </c>
      <c r="AR1591" t="s">
        <v>69</v>
      </c>
      <c r="AT1591">
        <v>254072914</v>
      </c>
      <c r="AU1591" t="s">
        <v>3623</v>
      </c>
      <c r="AV1591" s="1">
        <v>45126.631493055553</v>
      </c>
      <c r="AY1591" t="s">
        <v>72</v>
      </c>
      <c r="AZ1591" t="s">
        <v>73</v>
      </c>
      <c r="BA1591" t="s">
        <v>74</v>
      </c>
      <c r="BC1591">
        <v>1590</v>
      </c>
      <c r="BD1591" t="str">
        <f>IFERROR(VLOOKUP(C1591,Sheet1!$A$2:$C$52,2, FALSE), "")</f>
        <v>Nakuru East</v>
      </c>
      <c r="BE1591" t="str">
        <f>IFERROR(VLOOKUP(C1591,Sheet1!$A$2:$C$52,3, FALSE), "")</f>
        <v>Nakuru</v>
      </c>
    </row>
    <row r="1592" spans="1:57" x14ac:dyDescent="0.35">
      <c r="A1592" s="1">
        <v>45126.730125567126</v>
      </c>
      <c r="B1592" s="1">
        <v>45126.731132893517</v>
      </c>
      <c r="C1592">
        <v>800119</v>
      </c>
      <c r="D1592" t="s">
        <v>3624</v>
      </c>
      <c r="E1592">
        <v>-0.30347000000000002</v>
      </c>
      <c r="F1592">
        <v>36.085275000000003</v>
      </c>
      <c r="G1592">
        <v>1812.3</v>
      </c>
      <c r="H1592">
        <v>5</v>
      </c>
      <c r="I1592" s="1">
        <v>45124.729861111111</v>
      </c>
      <c r="J1592" t="s">
        <v>159</v>
      </c>
      <c r="K1592" t="s">
        <v>57</v>
      </c>
      <c r="L1592" t="s">
        <v>220</v>
      </c>
      <c r="M1592">
        <v>2</v>
      </c>
      <c r="N1592" t="s">
        <v>105</v>
      </c>
      <c r="O1592" t="s">
        <v>126</v>
      </c>
      <c r="P1592" t="s">
        <v>141</v>
      </c>
      <c r="Q1592" t="s">
        <v>112</v>
      </c>
      <c r="R1592">
        <v>1</v>
      </c>
      <c r="S1592">
        <v>1</v>
      </c>
      <c r="T1592">
        <v>0</v>
      </c>
      <c r="U1592">
        <v>0</v>
      </c>
      <c r="W1592" t="s">
        <v>664</v>
      </c>
      <c r="X1592">
        <v>1</v>
      </c>
      <c r="Y1592">
        <v>1</v>
      </c>
      <c r="Z1592">
        <v>0</v>
      </c>
      <c r="AA1592">
        <v>1</v>
      </c>
      <c r="AG1592" t="s">
        <v>247</v>
      </c>
      <c r="AH1592">
        <v>0</v>
      </c>
      <c r="AI1592">
        <v>1</v>
      </c>
      <c r="AJ1592">
        <v>0</v>
      </c>
      <c r="AK1592">
        <v>1</v>
      </c>
      <c r="AL1592">
        <v>20</v>
      </c>
      <c r="AN1592">
        <v>20</v>
      </c>
      <c r="AO1592" t="s">
        <v>67</v>
      </c>
      <c r="AR1592" t="s">
        <v>69</v>
      </c>
      <c r="AT1592">
        <v>254072917</v>
      </c>
      <c r="AU1592" t="s">
        <v>3625</v>
      </c>
      <c r="AV1592" s="1">
        <v>45126.631504629629</v>
      </c>
      <c r="AY1592" t="s">
        <v>72</v>
      </c>
      <c r="AZ1592" t="s">
        <v>73</v>
      </c>
      <c r="BA1592" t="s">
        <v>74</v>
      </c>
      <c r="BC1592">
        <v>1591</v>
      </c>
      <c r="BD1592" t="str">
        <f>IFERROR(VLOOKUP(C1592,Sheet1!$A$2:$C$52,2, FALSE), "")</f>
        <v>Nakuru East</v>
      </c>
      <c r="BE1592" t="str">
        <f>IFERROR(VLOOKUP(C1592,Sheet1!$A$2:$C$52,3, FALSE), "")</f>
        <v>Nakuru</v>
      </c>
    </row>
    <row r="1593" spans="1:57" x14ac:dyDescent="0.35">
      <c r="A1593" s="1">
        <v>45126.74356116898</v>
      </c>
      <c r="B1593" s="1">
        <v>45126.744845162037</v>
      </c>
      <c r="C1593">
        <v>800119</v>
      </c>
      <c r="D1593" t="s">
        <v>3626</v>
      </c>
      <c r="E1593">
        <v>-0.3037266666666667</v>
      </c>
      <c r="F1593">
        <v>36.085366666666673</v>
      </c>
      <c r="G1593">
        <v>1804</v>
      </c>
      <c r="H1593">
        <v>5</v>
      </c>
      <c r="I1593" s="1">
        <v>45124.743750000001</v>
      </c>
      <c r="J1593" t="s">
        <v>76</v>
      </c>
      <c r="K1593" t="s">
        <v>57</v>
      </c>
      <c r="L1593" t="s">
        <v>78</v>
      </c>
      <c r="M1593">
        <v>2</v>
      </c>
      <c r="N1593" t="s">
        <v>105</v>
      </c>
      <c r="O1593" t="s">
        <v>126</v>
      </c>
      <c r="P1593" t="s">
        <v>127</v>
      </c>
      <c r="Q1593" t="s">
        <v>106</v>
      </c>
      <c r="R1593">
        <v>1</v>
      </c>
      <c r="S1593">
        <v>0</v>
      </c>
      <c r="T1593">
        <v>1</v>
      </c>
      <c r="U1593">
        <v>0</v>
      </c>
      <c r="W1593" t="s">
        <v>101</v>
      </c>
      <c r="X1593">
        <v>1</v>
      </c>
      <c r="Y1593">
        <v>1</v>
      </c>
      <c r="Z1593">
        <v>1</v>
      </c>
      <c r="AA1593">
        <v>0</v>
      </c>
      <c r="AB1593" t="s">
        <v>107</v>
      </c>
      <c r="AC1593">
        <v>0</v>
      </c>
      <c r="AD1593">
        <v>1</v>
      </c>
      <c r="AE1593">
        <v>1</v>
      </c>
      <c r="AF1593">
        <v>0</v>
      </c>
      <c r="AL1593">
        <v>20</v>
      </c>
      <c r="AM1593">
        <v>20</v>
      </c>
      <c r="AR1593" t="s">
        <v>69</v>
      </c>
      <c r="AT1593">
        <v>254072922</v>
      </c>
      <c r="AU1593" t="s">
        <v>3627</v>
      </c>
      <c r="AV1593" s="1">
        <v>45126.631504629629</v>
      </c>
      <c r="AY1593" t="s">
        <v>72</v>
      </c>
      <c r="AZ1593" t="s">
        <v>73</v>
      </c>
      <c r="BA1593" t="s">
        <v>74</v>
      </c>
      <c r="BC1593">
        <v>1592</v>
      </c>
      <c r="BD1593" t="str">
        <f>IFERROR(VLOOKUP(C1593,Sheet1!$A$2:$C$52,2, FALSE), "")</f>
        <v>Nakuru East</v>
      </c>
      <c r="BE1593" t="str">
        <f>IFERROR(VLOOKUP(C1593,Sheet1!$A$2:$C$52,3, FALSE), "")</f>
        <v>Nakuru</v>
      </c>
    </row>
    <row r="1594" spans="1:57" x14ac:dyDescent="0.35">
      <c r="A1594" s="1">
        <v>45126.744879085651</v>
      </c>
      <c r="B1594" s="1">
        <v>45126.745823622688</v>
      </c>
      <c r="C1594">
        <v>800119</v>
      </c>
      <c r="D1594" t="s">
        <v>3628</v>
      </c>
      <c r="E1594">
        <v>-0.30372500000000002</v>
      </c>
      <c r="F1594">
        <v>36.085279999999997</v>
      </c>
      <c r="G1594">
        <v>1803.9</v>
      </c>
      <c r="H1594">
        <v>5</v>
      </c>
      <c r="I1594" s="1">
        <v>45124.745138888888</v>
      </c>
      <c r="J1594" t="s">
        <v>159</v>
      </c>
      <c r="K1594" t="s">
        <v>57</v>
      </c>
      <c r="L1594" t="s">
        <v>289</v>
      </c>
      <c r="M1594">
        <v>1</v>
      </c>
      <c r="N1594" t="s">
        <v>186</v>
      </c>
      <c r="O1594" t="s">
        <v>126</v>
      </c>
      <c r="P1594" t="s">
        <v>61</v>
      </c>
      <c r="Q1594" t="s">
        <v>62</v>
      </c>
      <c r="R1594">
        <v>1</v>
      </c>
      <c r="S1594">
        <v>0</v>
      </c>
      <c r="T1594">
        <v>0</v>
      </c>
      <c r="U1594">
        <v>0</v>
      </c>
      <c r="W1594" t="s">
        <v>81</v>
      </c>
      <c r="X1594">
        <v>1</v>
      </c>
      <c r="Y1594">
        <v>1</v>
      </c>
      <c r="Z1594">
        <v>0</v>
      </c>
      <c r="AA1594">
        <v>1</v>
      </c>
      <c r="AL1594">
        <v>20</v>
      </c>
      <c r="AN1594">
        <v>10</v>
      </c>
      <c r="AO1594" t="s">
        <v>67</v>
      </c>
      <c r="AR1594" t="s">
        <v>69</v>
      </c>
      <c r="AT1594">
        <v>254072927</v>
      </c>
      <c r="AU1594" t="s">
        <v>3629</v>
      </c>
      <c r="AV1594" s="1">
        <v>45126.631516203714</v>
      </c>
      <c r="AY1594" t="s">
        <v>72</v>
      </c>
      <c r="AZ1594" t="s">
        <v>73</v>
      </c>
      <c r="BA1594" t="s">
        <v>74</v>
      </c>
      <c r="BC1594">
        <v>1593</v>
      </c>
      <c r="BD1594" t="str">
        <f>IFERROR(VLOOKUP(C1594,Sheet1!$A$2:$C$52,2, FALSE), "")</f>
        <v>Nakuru East</v>
      </c>
      <c r="BE1594" t="str">
        <f>IFERROR(VLOOKUP(C1594,Sheet1!$A$2:$C$52,3, FALSE), "")</f>
        <v>Nakuru</v>
      </c>
    </row>
    <row r="1595" spans="1:57" x14ac:dyDescent="0.35">
      <c r="A1595" s="1">
        <v>45126.745852499997</v>
      </c>
      <c r="B1595" s="1">
        <v>45126.746818067128</v>
      </c>
      <c r="C1595">
        <v>800119</v>
      </c>
      <c r="D1595" t="s">
        <v>3630</v>
      </c>
      <c r="E1595">
        <v>-0.30378166666666673</v>
      </c>
      <c r="F1595">
        <v>36.085281666666667</v>
      </c>
      <c r="G1595">
        <v>1803.8</v>
      </c>
      <c r="H1595">
        <v>5</v>
      </c>
      <c r="I1595" s="1">
        <v>45124.745833333327</v>
      </c>
      <c r="J1595" t="s">
        <v>104</v>
      </c>
      <c r="K1595" t="s">
        <v>77</v>
      </c>
      <c r="L1595" t="s">
        <v>78</v>
      </c>
      <c r="N1595" t="s">
        <v>186</v>
      </c>
      <c r="O1595" t="s">
        <v>79</v>
      </c>
      <c r="P1595" t="s">
        <v>61</v>
      </c>
      <c r="Q1595" t="s">
        <v>62</v>
      </c>
      <c r="R1595">
        <v>1</v>
      </c>
      <c r="S1595">
        <v>0</v>
      </c>
      <c r="T1595">
        <v>0</v>
      </c>
      <c r="U1595">
        <v>0</v>
      </c>
      <c r="W1595" t="s">
        <v>93</v>
      </c>
      <c r="X1595">
        <v>1</v>
      </c>
      <c r="Y1595">
        <v>1</v>
      </c>
      <c r="Z1595">
        <v>0</v>
      </c>
      <c r="AA1595">
        <v>0</v>
      </c>
      <c r="AL1595">
        <v>20</v>
      </c>
      <c r="AO1595" t="s">
        <v>67</v>
      </c>
      <c r="AR1595" t="s">
        <v>69</v>
      </c>
      <c r="AT1595">
        <v>254072929</v>
      </c>
      <c r="AU1595" t="s">
        <v>3631</v>
      </c>
      <c r="AV1595" s="1">
        <v>45126.631516203714</v>
      </c>
      <c r="AY1595" t="s">
        <v>72</v>
      </c>
      <c r="AZ1595" t="s">
        <v>73</v>
      </c>
      <c r="BA1595" t="s">
        <v>74</v>
      </c>
      <c r="BC1595">
        <v>1594</v>
      </c>
      <c r="BD1595" t="str">
        <f>IFERROR(VLOOKUP(C1595,Sheet1!$A$2:$C$52,2, FALSE), "")</f>
        <v>Nakuru East</v>
      </c>
      <c r="BE1595" t="str">
        <f>IFERROR(VLOOKUP(C1595,Sheet1!$A$2:$C$52,3, FALSE), "")</f>
        <v>Nakuru</v>
      </c>
    </row>
    <row r="1596" spans="1:57" x14ac:dyDescent="0.35">
      <c r="A1596" s="1">
        <v>45126.746849745366</v>
      </c>
      <c r="B1596" s="1">
        <v>45126.747748634261</v>
      </c>
      <c r="C1596">
        <v>800119</v>
      </c>
      <c r="D1596" t="s">
        <v>3632</v>
      </c>
      <c r="E1596">
        <v>-0.30317833333333333</v>
      </c>
      <c r="F1596">
        <v>36.085326666666667</v>
      </c>
      <c r="G1596">
        <v>1803.8</v>
      </c>
      <c r="H1596">
        <v>5</v>
      </c>
      <c r="I1596" s="1">
        <v>45124.746527777781</v>
      </c>
      <c r="J1596" t="s">
        <v>76</v>
      </c>
      <c r="K1596" t="s">
        <v>57</v>
      </c>
      <c r="L1596" t="s">
        <v>78</v>
      </c>
      <c r="N1596" t="s">
        <v>59</v>
      </c>
      <c r="O1596" t="s">
        <v>79</v>
      </c>
      <c r="P1596" t="s">
        <v>61</v>
      </c>
      <c r="Q1596" t="s">
        <v>106</v>
      </c>
      <c r="R1596">
        <v>1</v>
      </c>
      <c r="S1596">
        <v>0</v>
      </c>
      <c r="T1596">
        <v>1</v>
      </c>
      <c r="U1596">
        <v>0</v>
      </c>
      <c r="W1596" t="s">
        <v>121</v>
      </c>
      <c r="X1596">
        <v>1</v>
      </c>
      <c r="Y1596">
        <v>1</v>
      </c>
      <c r="Z1596">
        <v>1</v>
      </c>
      <c r="AA1596">
        <v>1</v>
      </c>
      <c r="AB1596" t="s">
        <v>113</v>
      </c>
      <c r="AC1596">
        <v>0</v>
      </c>
      <c r="AD1596">
        <v>1</v>
      </c>
      <c r="AE1596">
        <v>1</v>
      </c>
      <c r="AF1596">
        <v>1</v>
      </c>
      <c r="AL1596">
        <v>20</v>
      </c>
      <c r="AM1596">
        <v>20</v>
      </c>
      <c r="AN1596">
        <v>20</v>
      </c>
      <c r="AO1596" t="s">
        <v>67</v>
      </c>
      <c r="AR1596" t="s">
        <v>69</v>
      </c>
      <c r="AT1596">
        <v>254072933</v>
      </c>
      <c r="AU1596" t="s">
        <v>3633</v>
      </c>
      <c r="AV1596" s="1">
        <v>45126.631527777783</v>
      </c>
      <c r="AY1596" t="s">
        <v>72</v>
      </c>
      <c r="AZ1596" t="s">
        <v>73</v>
      </c>
      <c r="BA1596" t="s">
        <v>74</v>
      </c>
      <c r="BC1596">
        <v>1595</v>
      </c>
      <c r="BD1596" t="str">
        <f>IFERROR(VLOOKUP(C1596,Sheet1!$A$2:$C$52,2, FALSE), "")</f>
        <v>Nakuru East</v>
      </c>
      <c r="BE1596" t="str">
        <f>IFERROR(VLOOKUP(C1596,Sheet1!$A$2:$C$52,3, FALSE), "")</f>
        <v>Nakuru</v>
      </c>
    </row>
    <row r="1597" spans="1:57" x14ac:dyDescent="0.35">
      <c r="A1597" s="1">
        <v>45126.74778085648</v>
      </c>
      <c r="B1597" s="1">
        <v>45126.749096145832</v>
      </c>
      <c r="C1597">
        <v>800119</v>
      </c>
      <c r="D1597" t="s">
        <v>3634</v>
      </c>
      <c r="E1597">
        <v>-0.30353000000000002</v>
      </c>
      <c r="F1597">
        <v>36.085351666666661</v>
      </c>
      <c r="G1597">
        <v>1803.9</v>
      </c>
      <c r="H1597">
        <v>5</v>
      </c>
      <c r="I1597" s="1">
        <v>45124.747916666667</v>
      </c>
      <c r="J1597" t="s">
        <v>159</v>
      </c>
      <c r="K1597" t="s">
        <v>57</v>
      </c>
      <c r="L1597" t="s">
        <v>78</v>
      </c>
      <c r="N1597" t="s">
        <v>59</v>
      </c>
      <c r="O1597" t="s">
        <v>79</v>
      </c>
      <c r="P1597" t="s">
        <v>127</v>
      </c>
      <c r="Q1597" t="s">
        <v>62</v>
      </c>
      <c r="R1597">
        <v>1</v>
      </c>
      <c r="S1597">
        <v>0</v>
      </c>
      <c r="T1597">
        <v>0</v>
      </c>
      <c r="U1597">
        <v>0</v>
      </c>
      <c r="W1597" t="s">
        <v>121</v>
      </c>
      <c r="X1597">
        <v>1</v>
      </c>
      <c r="Y1597">
        <v>1</v>
      </c>
      <c r="Z1597">
        <v>1</v>
      </c>
      <c r="AA1597">
        <v>1</v>
      </c>
      <c r="AL1597">
        <v>20</v>
      </c>
      <c r="AM1597">
        <v>20</v>
      </c>
      <c r="AN1597">
        <v>10</v>
      </c>
      <c r="AO1597" t="s">
        <v>67</v>
      </c>
      <c r="AR1597" t="s">
        <v>94</v>
      </c>
      <c r="AT1597">
        <v>254072936</v>
      </c>
      <c r="AU1597" t="s">
        <v>3635</v>
      </c>
      <c r="AV1597" s="1">
        <v>45126.631527777783</v>
      </c>
      <c r="AY1597" t="s">
        <v>72</v>
      </c>
      <c r="AZ1597" t="s">
        <v>73</v>
      </c>
      <c r="BA1597" t="s">
        <v>74</v>
      </c>
      <c r="BC1597">
        <v>1596</v>
      </c>
      <c r="BD1597" t="str">
        <f>IFERROR(VLOOKUP(C1597,Sheet1!$A$2:$C$52,2, FALSE), "")</f>
        <v>Nakuru East</v>
      </c>
      <c r="BE1597" t="str">
        <f>IFERROR(VLOOKUP(C1597,Sheet1!$A$2:$C$52,3, FALSE), "")</f>
        <v>Nakuru</v>
      </c>
    </row>
    <row r="1598" spans="1:57" x14ac:dyDescent="0.35">
      <c r="A1598" s="1">
        <v>45126.749130069453</v>
      </c>
      <c r="B1598" s="1">
        <v>45126.753033726847</v>
      </c>
      <c r="C1598">
        <v>800119</v>
      </c>
      <c r="D1598" t="s">
        <v>3636</v>
      </c>
      <c r="E1598">
        <v>-0.30360500000000001</v>
      </c>
      <c r="F1598">
        <v>36.085315000000001</v>
      </c>
      <c r="G1598">
        <v>1806.9</v>
      </c>
      <c r="H1598">
        <v>4</v>
      </c>
      <c r="I1598" s="1">
        <v>45124.751388888893</v>
      </c>
      <c r="J1598" t="s">
        <v>76</v>
      </c>
      <c r="K1598" t="s">
        <v>57</v>
      </c>
      <c r="L1598" t="s">
        <v>78</v>
      </c>
      <c r="M1598">
        <v>2</v>
      </c>
      <c r="N1598" t="s">
        <v>105</v>
      </c>
      <c r="O1598" t="s">
        <v>126</v>
      </c>
      <c r="P1598" t="s">
        <v>141</v>
      </c>
      <c r="Q1598" t="s">
        <v>62</v>
      </c>
      <c r="R1598">
        <v>1</v>
      </c>
      <c r="S1598">
        <v>0</v>
      </c>
      <c r="T1598">
        <v>0</v>
      </c>
      <c r="U1598">
        <v>0</v>
      </c>
      <c r="W1598" t="s">
        <v>155</v>
      </c>
      <c r="X1598">
        <v>1</v>
      </c>
      <c r="Y1598">
        <v>1</v>
      </c>
      <c r="Z1598">
        <v>1</v>
      </c>
      <c r="AA1598">
        <v>1</v>
      </c>
      <c r="AL1598">
        <v>20</v>
      </c>
      <c r="AM1598">
        <v>20</v>
      </c>
      <c r="AN1598">
        <v>10</v>
      </c>
      <c r="AO1598" t="s">
        <v>67</v>
      </c>
      <c r="AR1598" t="s">
        <v>94</v>
      </c>
      <c r="AT1598">
        <v>254072939</v>
      </c>
      <c r="AU1598" t="s">
        <v>3637</v>
      </c>
      <c r="AV1598" s="1">
        <v>45126.631539351853</v>
      </c>
      <c r="AY1598" t="s">
        <v>72</v>
      </c>
      <c r="AZ1598" t="s">
        <v>73</v>
      </c>
      <c r="BA1598" t="s">
        <v>74</v>
      </c>
      <c r="BC1598">
        <v>1597</v>
      </c>
      <c r="BD1598" t="str">
        <f>IFERROR(VLOOKUP(C1598,Sheet1!$A$2:$C$52,2, FALSE), "")</f>
        <v>Nakuru East</v>
      </c>
      <c r="BE1598" t="str">
        <f>IFERROR(VLOOKUP(C1598,Sheet1!$A$2:$C$52,3, FALSE), "")</f>
        <v>Nakuru</v>
      </c>
    </row>
    <row r="1599" spans="1:57" x14ac:dyDescent="0.35">
      <c r="A1599" s="1">
        <v>45126.753062175929</v>
      </c>
      <c r="B1599" s="1">
        <v>45126.754409942128</v>
      </c>
      <c r="C1599">
        <v>800119</v>
      </c>
      <c r="D1599" t="s">
        <v>3638</v>
      </c>
      <c r="E1599">
        <v>-0.30364000000000002</v>
      </c>
      <c r="F1599">
        <v>36.085321666666673</v>
      </c>
      <c r="G1599">
        <v>1806.7</v>
      </c>
      <c r="H1599">
        <v>4.9000000000000004</v>
      </c>
      <c r="I1599" s="1">
        <v>45124.753472222219</v>
      </c>
      <c r="J1599" t="s">
        <v>159</v>
      </c>
      <c r="K1599" t="s">
        <v>57</v>
      </c>
      <c r="L1599" t="s">
        <v>58</v>
      </c>
      <c r="M1599">
        <v>5</v>
      </c>
      <c r="N1599" t="s">
        <v>105</v>
      </c>
      <c r="O1599" t="s">
        <v>91</v>
      </c>
      <c r="P1599" t="s">
        <v>167</v>
      </c>
      <c r="Q1599" t="s">
        <v>62</v>
      </c>
      <c r="R1599">
        <v>1</v>
      </c>
      <c r="S1599">
        <v>0</v>
      </c>
      <c r="T1599">
        <v>0</v>
      </c>
      <c r="U1599">
        <v>0</v>
      </c>
      <c r="W1599" t="s">
        <v>121</v>
      </c>
      <c r="X1599">
        <v>1</v>
      </c>
      <c r="Y1599">
        <v>1</v>
      </c>
      <c r="Z1599">
        <v>1</v>
      </c>
      <c r="AA1599">
        <v>1</v>
      </c>
      <c r="AL1599">
        <v>50</v>
      </c>
      <c r="AM1599">
        <v>40</v>
      </c>
      <c r="AN1599">
        <v>20</v>
      </c>
      <c r="AO1599" t="s">
        <v>82</v>
      </c>
      <c r="AP1599" t="s">
        <v>83</v>
      </c>
      <c r="AR1599" t="s">
        <v>94</v>
      </c>
      <c r="AT1599">
        <v>254072943</v>
      </c>
      <c r="AU1599" t="s">
        <v>3639</v>
      </c>
      <c r="AV1599" s="1">
        <v>45126.631539351853</v>
      </c>
      <c r="AY1599" t="s">
        <v>72</v>
      </c>
      <c r="AZ1599" t="s">
        <v>73</v>
      </c>
      <c r="BA1599" t="s">
        <v>74</v>
      </c>
      <c r="BC1599">
        <v>1598</v>
      </c>
      <c r="BD1599" t="str">
        <f>IFERROR(VLOOKUP(C1599,Sheet1!$A$2:$C$52,2, FALSE), "")</f>
        <v>Nakuru East</v>
      </c>
      <c r="BE1599" t="str">
        <f>IFERROR(VLOOKUP(C1599,Sheet1!$A$2:$C$52,3, FALSE), "")</f>
        <v>Nakuru</v>
      </c>
    </row>
    <row r="1600" spans="1:57" x14ac:dyDescent="0.35">
      <c r="A1600" s="1">
        <v>45126.754444467602</v>
      </c>
      <c r="B1600" s="1">
        <v>45126.756314606479</v>
      </c>
      <c r="C1600">
        <v>800119</v>
      </c>
      <c r="D1600" t="s">
        <v>3640</v>
      </c>
      <c r="E1600">
        <v>-0.30357000000000001</v>
      </c>
      <c r="F1600">
        <v>36.085245</v>
      </c>
      <c r="G1600">
        <v>1806.7</v>
      </c>
      <c r="H1600">
        <v>5</v>
      </c>
      <c r="I1600" s="1">
        <v>45124.755555555559</v>
      </c>
      <c r="J1600" t="s">
        <v>56</v>
      </c>
      <c r="K1600" t="s">
        <v>57</v>
      </c>
      <c r="L1600" t="s">
        <v>58</v>
      </c>
      <c r="M1600">
        <v>4</v>
      </c>
      <c r="N1600" t="s">
        <v>186</v>
      </c>
      <c r="O1600" t="s">
        <v>91</v>
      </c>
      <c r="P1600" t="s">
        <v>167</v>
      </c>
      <c r="Q1600" t="s">
        <v>112</v>
      </c>
      <c r="R1600">
        <v>1</v>
      </c>
      <c r="S1600">
        <v>1</v>
      </c>
      <c r="T1600">
        <v>0</v>
      </c>
      <c r="U1600">
        <v>0</v>
      </c>
      <c r="W1600" t="s">
        <v>81</v>
      </c>
      <c r="X1600">
        <v>1</v>
      </c>
      <c r="Y1600">
        <v>1</v>
      </c>
      <c r="Z1600">
        <v>0</v>
      </c>
      <c r="AA1600">
        <v>1</v>
      </c>
      <c r="AG1600" t="s">
        <v>247</v>
      </c>
      <c r="AH1600">
        <v>0</v>
      </c>
      <c r="AI1600">
        <v>1</v>
      </c>
      <c r="AJ1600">
        <v>0</v>
      </c>
      <c r="AK1600">
        <v>1</v>
      </c>
      <c r="AL1600">
        <v>20</v>
      </c>
      <c r="AM1600">
        <v>20</v>
      </c>
      <c r="AN1600">
        <v>10</v>
      </c>
      <c r="AO1600" t="s">
        <v>67</v>
      </c>
      <c r="AR1600" t="s">
        <v>69</v>
      </c>
      <c r="AT1600">
        <v>254072945</v>
      </c>
      <c r="AU1600" t="s">
        <v>3641</v>
      </c>
      <c r="AV1600" s="1">
        <v>45126.631550925929</v>
      </c>
      <c r="AY1600" t="s">
        <v>72</v>
      </c>
      <c r="AZ1600" t="s">
        <v>73</v>
      </c>
      <c r="BA1600" t="s">
        <v>74</v>
      </c>
      <c r="BC1600">
        <v>1599</v>
      </c>
      <c r="BD1600" t="str">
        <f>IFERROR(VLOOKUP(C1600,Sheet1!$A$2:$C$52,2, FALSE), "")</f>
        <v>Nakuru East</v>
      </c>
      <c r="BE1600" t="str">
        <f>IFERROR(VLOOKUP(C1600,Sheet1!$A$2:$C$52,3, FALSE), "")</f>
        <v>Nakuru</v>
      </c>
    </row>
    <row r="1601" spans="1:57" x14ac:dyDescent="0.35">
      <c r="A1601" s="1">
        <v>45126.756734363429</v>
      </c>
      <c r="B1601" s="1">
        <v>45126.757508460651</v>
      </c>
      <c r="C1601">
        <v>800119</v>
      </c>
      <c r="D1601" t="s">
        <v>3642</v>
      </c>
      <c r="E1601">
        <v>-0.30364000000000002</v>
      </c>
      <c r="F1601">
        <v>36.085321666666673</v>
      </c>
      <c r="G1601">
        <v>1809.7</v>
      </c>
      <c r="H1601">
        <v>3.6</v>
      </c>
      <c r="I1601" s="1">
        <v>45125.756249999999</v>
      </c>
      <c r="J1601" t="s">
        <v>76</v>
      </c>
      <c r="K1601" t="s">
        <v>57</v>
      </c>
      <c r="L1601" t="s">
        <v>78</v>
      </c>
      <c r="M1601">
        <v>20</v>
      </c>
      <c r="N1601" t="s">
        <v>59</v>
      </c>
      <c r="O1601" t="s">
        <v>91</v>
      </c>
      <c r="P1601" t="s">
        <v>209</v>
      </c>
      <c r="Q1601" t="s">
        <v>181</v>
      </c>
      <c r="R1601">
        <v>1</v>
      </c>
      <c r="S1601">
        <v>1</v>
      </c>
      <c r="T1601">
        <v>1</v>
      </c>
      <c r="U1601">
        <v>0</v>
      </c>
      <c r="W1601" t="s">
        <v>163</v>
      </c>
      <c r="X1601">
        <v>1</v>
      </c>
      <c r="Y1601">
        <v>1</v>
      </c>
      <c r="Z1601">
        <v>1</v>
      </c>
      <c r="AA1601">
        <v>1</v>
      </c>
      <c r="AB1601" t="s">
        <v>121</v>
      </c>
      <c r="AC1601">
        <v>1</v>
      </c>
      <c r="AD1601">
        <v>1</v>
      </c>
      <c r="AE1601">
        <v>1</v>
      </c>
      <c r="AF1601">
        <v>1</v>
      </c>
      <c r="AG1601" t="s">
        <v>121</v>
      </c>
      <c r="AH1601">
        <v>1</v>
      </c>
      <c r="AI1601">
        <v>1</v>
      </c>
      <c r="AJ1601">
        <v>1</v>
      </c>
      <c r="AK1601">
        <v>1</v>
      </c>
      <c r="AL1601">
        <v>50</v>
      </c>
      <c r="AM1601">
        <v>50</v>
      </c>
      <c r="AN1601">
        <v>50</v>
      </c>
      <c r="AO1601" t="s">
        <v>82</v>
      </c>
      <c r="AP1601" t="s">
        <v>83</v>
      </c>
      <c r="AR1601" t="s">
        <v>94</v>
      </c>
      <c r="AT1601">
        <v>254077769</v>
      </c>
      <c r="AU1601" t="s">
        <v>3643</v>
      </c>
      <c r="AV1601" s="1">
        <v>45126.640914351847</v>
      </c>
      <c r="AY1601" t="s">
        <v>72</v>
      </c>
      <c r="AZ1601" t="s">
        <v>73</v>
      </c>
      <c r="BA1601" t="s">
        <v>74</v>
      </c>
      <c r="BC1601">
        <v>1600</v>
      </c>
      <c r="BD1601" t="str">
        <f>IFERROR(VLOOKUP(C1601,Sheet1!$A$2:$C$52,2, FALSE), "")</f>
        <v>Nakuru East</v>
      </c>
      <c r="BE1601" t="str">
        <f>IFERROR(VLOOKUP(C1601,Sheet1!$A$2:$C$52,3, FALSE), "")</f>
        <v>Nakuru</v>
      </c>
    </row>
    <row r="1602" spans="1:57" x14ac:dyDescent="0.35">
      <c r="A1602" s="1">
        <v>45126.75753422454</v>
      </c>
      <c r="B1602" s="1">
        <v>45126.758224363417</v>
      </c>
      <c r="C1602">
        <v>800119</v>
      </c>
      <c r="D1602" t="s">
        <v>3644</v>
      </c>
      <c r="E1602">
        <v>-0.30364000000000002</v>
      </c>
      <c r="F1602">
        <v>36.085321666666673</v>
      </c>
      <c r="G1602">
        <v>1808.7</v>
      </c>
      <c r="H1602">
        <v>4.8</v>
      </c>
      <c r="I1602" s="1">
        <v>45125.756944444453</v>
      </c>
      <c r="J1602" t="s">
        <v>140</v>
      </c>
      <c r="K1602" t="s">
        <v>77</v>
      </c>
      <c r="L1602" t="s">
        <v>78</v>
      </c>
      <c r="M1602">
        <v>2</v>
      </c>
      <c r="N1602" t="s">
        <v>105</v>
      </c>
      <c r="O1602" t="s">
        <v>60</v>
      </c>
      <c r="P1602" t="s">
        <v>209</v>
      </c>
      <c r="Q1602" t="s">
        <v>62</v>
      </c>
      <c r="R1602">
        <v>1</v>
      </c>
      <c r="S1602">
        <v>0</v>
      </c>
      <c r="T1602">
        <v>0</v>
      </c>
      <c r="U1602">
        <v>0</v>
      </c>
      <c r="W1602" t="s">
        <v>81</v>
      </c>
      <c r="X1602">
        <v>1</v>
      </c>
      <c r="Y1602">
        <v>1</v>
      </c>
      <c r="Z1602">
        <v>0</v>
      </c>
      <c r="AA1602">
        <v>1</v>
      </c>
      <c r="AL1602">
        <v>50</v>
      </c>
      <c r="AM1602">
        <v>50</v>
      </c>
      <c r="AN1602">
        <v>50</v>
      </c>
      <c r="AO1602" t="s">
        <v>82</v>
      </c>
      <c r="AP1602" t="s">
        <v>83</v>
      </c>
      <c r="AR1602" t="s">
        <v>94</v>
      </c>
      <c r="AT1602">
        <v>254077774</v>
      </c>
      <c r="AU1602" t="s">
        <v>3645</v>
      </c>
      <c r="AV1602" s="1">
        <v>45126.640925925924</v>
      </c>
      <c r="AY1602" t="s">
        <v>72</v>
      </c>
      <c r="AZ1602" t="s">
        <v>73</v>
      </c>
      <c r="BA1602" t="s">
        <v>74</v>
      </c>
      <c r="BC1602">
        <v>1601</v>
      </c>
      <c r="BD1602" t="str">
        <f>IFERROR(VLOOKUP(C1602,Sheet1!$A$2:$C$52,2, FALSE), "")</f>
        <v>Nakuru East</v>
      </c>
      <c r="BE1602" t="str">
        <f>IFERROR(VLOOKUP(C1602,Sheet1!$A$2:$C$52,3, FALSE), "")</f>
        <v>Nakuru</v>
      </c>
    </row>
    <row r="1603" spans="1:57" x14ac:dyDescent="0.35">
      <c r="A1603" s="1">
        <v>45126.758253599539</v>
      </c>
      <c r="B1603" s="1">
        <v>45126.75942858796</v>
      </c>
      <c r="C1603">
        <v>800119</v>
      </c>
      <c r="D1603" t="s">
        <v>3646</v>
      </c>
      <c r="E1603">
        <v>-0.30356</v>
      </c>
      <c r="F1603">
        <v>36.085245</v>
      </c>
      <c r="G1603">
        <v>1808.8</v>
      </c>
      <c r="H1603">
        <v>4.7</v>
      </c>
      <c r="I1603" s="1">
        <v>45125.758333333331</v>
      </c>
      <c r="J1603" t="s">
        <v>76</v>
      </c>
      <c r="K1603" t="s">
        <v>57</v>
      </c>
      <c r="L1603" t="s">
        <v>78</v>
      </c>
      <c r="M1603">
        <v>1</v>
      </c>
      <c r="N1603" t="s">
        <v>105</v>
      </c>
      <c r="O1603" t="s">
        <v>126</v>
      </c>
      <c r="P1603" t="s">
        <v>141</v>
      </c>
      <c r="Q1603" t="s">
        <v>181</v>
      </c>
      <c r="R1603">
        <v>1</v>
      </c>
      <c r="S1603">
        <v>1</v>
      </c>
      <c r="T1603">
        <v>1</v>
      </c>
      <c r="U1603">
        <v>0</v>
      </c>
      <c r="W1603" t="s">
        <v>121</v>
      </c>
      <c r="X1603">
        <v>1</v>
      </c>
      <c r="Y1603">
        <v>1</v>
      </c>
      <c r="Z1603">
        <v>1</v>
      </c>
      <c r="AA1603">
        <v>1</v>
      </c>
      <c r="AB1603" t="s">
        <v>121</v>
      </c>
      <c r="AC1603">
        <v>1</v>
      </c>
      <c r="AD1603">
        <v>1</v>
      </c>
      <c r="AE1603">
        <v>1</v>
      </c>
      <c r="AF1603">
        <v>1</v>
      </c>
      <c r="AG1603" t="s">
        <v>121</v>
      </c>
      <c r="AH1603">
        <v>1</v>
      </c>
      <c r="AI1603">
        <v>1</v>
      </c>
      <c r="AJ1603">
        <v>1</v>
      </c>
      <c r="AK1603">
        <v>1</v>
      </c>
      <c r="AL1603">
        <v>20</v>
      </c>
      <c r="AM1603">
        <v>20</v>
      </c>
      <c r="AN1603">
        <v>20</v>
      </c>
      <c r="AO1603" t="s">
        <v>67</v>
      </c>
      <c r="AR1603" t="s">
        <v>84</v>
      </c>
      <c r="AT1603">
        <v>254077783</v>
      </c>
      <c r="AU1603" t="s">
        <v>3647</v>
      </c>
      <c r="AV1603" s="1">
        <v>45126.640925925924</v>
      </c>
      <c r="AY1603" t="s">
        <v>72</v>
      </c>
      <c r="AZ1603" t="s">
        <v>73</v>
      </c>
      <c r="BA1603" t="s">
        <v>74</v>
      </c>
      <c r="BC1603">
        <v>1602</v>
      </c>
      <c r="BD1603" t="str">
        <f>IFERROR(VLOOKUP(C1603,Sheet1!$A$2:$C$52,2, FALSE), "")</f>
        <v>Nakuru East</v>
      </c>
      <c r="BE1603" t="str">
        <f>IFERROR(VLOOKUP(C1603,Sheet1!$A$2:$C$52,3, FALSE), "")</f>
        <v>Nakuru</v>
      </c>
    </row>
    <row r="1604" spans="1:57" x14ac:dyDescent="0.35">
      <c r="A1604" s="1">
        <v>45126.759457349537</v>
      </c>
      <c r="B1604" s="1">
        <v>45126.760198217591</v>
      </c>
      <c r="C1604">
        <v>800119</v>
      </c>
      <c r="D1604" t="s">
        <v>3648</v>
      </c>
      <c r="E1604">
        <v>-0.30356</v>
      </c>
      <c r="F1604">
        <v>36.085245</v>
      </c>
      <c r="G1604">
        <v>1807.7</v>
      </c>
      <c r="H1604">
        <v>4.4000000000000004</v>
      </c>
      <c r="I1604" s="1">
        <v>45125.759027777778</v>
      </c>
      <c r="J1604" t="s">
        <v>159</v>
      </c>
      <c r="K1604" t="s">
        <v>57</v>
      </c>
      <c r="L1604" t="s">
        <v>78</v>
      </c>
      <c r="M1604">
        <v>3</v>
      </c>
      <c r="N1604" t="s">
        <v>105</v>
      </c>
      <c r="O1604" t="s">
        <v>126</v>
      </c>
      <c r="P1604" t="s">
        <v>167</v>
      </c>
      <c r="Q1604" t="s">
        <v>62</v>
      </c>
      <c r="R1604">
        <v>1</v>
      </c>
      <c r="S1604">
        <v>0</v>
      </c>
      <c r="T1604">
        <v>0</v>
      </c>
      <c r="U1604">
        <v>0</v>
      </c>
      <c r="W1604" t="s">
        <v>81</v>
      </c>
      <c r="X1604">
        <v>1</v>
      </c>
      <c r="Y1604">
        <v>1</v>
      </c>
      <c r="Z1604">
        <v>0</v>
      </c>
      <c r="AA1604">
        <v>1</v>
      </c>
      <c r="AL1604">
        <v>20</v>
      </c>
      <c r="AM1604">
        <v>20</v>
      </c>
      <c r="AN1604">
        <v>20</v>
      </c>
      <c r="AO1604" t="s">
        <v>82</v>
      </c>
      <c r="AP1604" t="s">
        <v>83</v>
      </c>
      <c r="AR1604" t="s">
        <v>84</v>
      </c>
      <c r="AT1604">
        <v>254077787</v>
      </c>
      <c r="AU1604" t="s">
        <v>3649</v>
      </c>
      <c r="AV1604" s="1">
        <v>45126.6409375</v>
      </c>
      <c r="AY1604" t="s">
        <v>72</v>
      </c>
      <c r="AZ1604" t="s">
        <v>73</v>
      </c>
      <c r="BA1604" t="s">
        <v>74</v>
      </c>
      <c r="BC1604">
        <v>1603</v>
      </c>
      <c r="BD1604" t="str">
        <f>IFERROR(VLOOKUP(C1604,Sheet1!$A$2:$C$52,2, FALSE), "")</f>
        <v>Nakuru East</v>
      </c>
      <c r="BE1604" t="str">
        <f>IFERROR(VLOOKUP(C1604,Sheet1!$A$2:$C$52,3, FALSE), "")</f>
        <v>Nakuru</v>
      </c>
    </row>
    <row r="1605" spans="1:57" x14ac:dyDescent="0.35">
      <c r="A1605" s="1">
        <v>45126.760221909717</v>
      </c>
      <c r="B1605" s="1">
        <v>45126.761174699073</v>
      </c>
      <c r="C1605">
        <v>800119</v>
      </c>
      <c r="D1605" t="s">
        <v>3650</v>
      </c>
      <c r="E1605">
        <v>-0.30352833333333329</v>
      </c>
      <c r="F1605">
        <v>36.085321666666673</v>
      </c>
      <c r="G1605">
        <v>1808.2</v>
      </c>
      <c r="H1605">
        <v>5</v>
      </c>
      <c r="I1605" s="1">
        <v>45125.759722222218</v>
      </c>
      <c r="J1605" t="s">
        <v>76</v>
      </c>
      <c r="K1605" t="s">
        <v>57</v>
      </c>
      <c r="L1605" t="s">
        <v>78</v>
      </c>
      <c r="M1605">
        <v>3</v>
      </c>
      <c r="N1605" t="s">
        <v>59</v>
      </c>
      <c r="O1605" t="s">
        <v>91</v>
      </c>
      <c r="P1605" t="s">
        <v>167</v>
      </c>
      <c r="Q1605" t="s">
        <v>62</v>
      </c>
      <c r="R1605">
        <v>1</v>
      </c>
      <c r="S1605">
        <v>0</v>
      </c>
      <c r="T1605">
        <v>0</v>
      </c>
      <c r="U1605">
        <v>0</v>
      </c>
      <c r="V1605" t="s">
        <v>3651</v>
      </c>
      <c r="W1605" t="s">
        <v>121</v>
      </c>
      <c r="X1605">
        <v>1</v>
      </c>
      <c r="Y1605">
        <v>1</v>
      </c>
      <c r="Z1605">
        <v>1</v>
      </c>
      <c r="AA1605">
        <v>1</v>
      </c>
      <c r="AL1605">
        <v>20</v>
      </c>
      <c r="AM1605">
        <v>20</v>
      </c>
      <c r="AN1605">
        <v>5</v>
      </c>
      <c r="AO1605" t="s">
        <v>67</v>
      </c>
      <c r="AR1605" t="s">
        <v>108</v>
      </c>
      <c r="AT1605">
        <v>254077793</v>
      </c>
      <c r="AU1605" t="s">
        <v>3652</v>
      </c>
      <c r="AV1605" s="1">
        <v>45126.640949074077</v>
      </c>
      <c r="AY1605" t="s">
        <v>72</v>
      </c>
      <c r="AZ1605" t="s">
        <v>73</v>
      </c>
      <c r="BA1605" t="s">
        <v>74</v>
      </c>
      <c r="BC1605">
        <v>1604</v>
      </c>
      <c r="BD1605" t="str">
        <f>IFERROR(VLOOKUP(C1605,Sheet1!$A$2:$C$52,2, FALSE), "")</f>
        <v>Nakuru East</v>
      </c>
      <c r="BE1605" t="str">
        <f>IFERROR(VLOOKUP(C1605,Sheet1!$A$2:$C$52,3, FALSE), "")</f>
        <v>Nakuru</v>
      </c>
    </row>
    <row r="1606" spans="1:57" x14ac:dyDescent="0.35">
      <c r="A1606" s="1">
        <v>45126.761205104172</v>
      </c>
      <c r="B1606" s="1">
        <v>45126.762262384262</v>
      </c>
      <c r="C1606">
        <v>800119</v>
      </c>
      <c r="D1606" t="s">
        <v>3653</v>
      </c>
      <c r="E1606">
        <v>-0.3035633333333333</v>
      </c>
      <c r="F1606">
        <v>36.085338333333333</v>
      </c>
      <c r="G1606">
        <v>1808.3</v>
      </c>
      <c r="H1606">
        <v>4.0999999999999996</v>
      </c>
      <c r="I1606" s="1">
        <v>45125.761111111111</v>
      </c>
      <c r="J1606" t="s">
        <v>159</v>
      </c>
      <c r="K1606" t="s">
        <v>57</v>
      </c>
      <c r="L1606" t="s">
        <v>220</v>
      </c>
      <c r="M1606">
        <v>3</v>
      </c>
      <c r="N1606" t="s">
        <v>59</v>
      </c>
      <c r="O1606" t="s">
        <v>126</v>
      </c>
      <c r="P1606" t="s">
        <v>141</v>
      </c>
      <c r="Q1606" t="s">
        <v>112</v>
      </c>
      <c r="R1606">
        <v>1</v>
      </c>
      <c r="S1606">
        <v>1</v>
      </c>
      <c r="T1606">
        <v>0</v>
      </c>
      <c r="U1606">
        <v>0</v>
      </c>
      <c r="V1606" t="s">
        <v>1648</v>
      </c>
      <c r="W1606" t="s">
        <v>81</v>
      </c>
      <c r="X1606">
        <v>1</v>
      </c>
      <c r="Y1606">
        <v>1</v>
      </c>
      <c r="Z1606">
        <v>0</v>
      </c>
      <c r="AA1606">
        <v>1</v>
      </c>
      <c r="AG1606" t="s">
        <v>247</v>
      </c>
      <c r="AH1606">
        <v>0</v>
      </c>
      <c r="AI1606">
        <v>1</v>
      </c>
      <c r="AJ1606">
        <v>0</v>
      </c>
      <c r="AK1606">
        <v>1</v>
      </c>
      <c r="AL1606">
        <v>30</v>
      </c>
      <c r="AM1606">
        <v>20</v>
      </c>
      <c r="AN1606">
        <v>10</v>
      </c>
      <c r="AO1606" t="s">
        <v>67</v>
      </c>
      <c r="AR1606" t="s">
        <v>108</v>
      </c>
      <c r="AT1606">
        <v>254077799</v>
      </c>
      <c r="AU1606" t="s">
        <v>3654</v>
      </c>
      <c r="AV1606" s="1">
        <v>45126.640949074077</v>
      </c>
      <c r="AY1606" t="s">
        <v>72</v>
      </c>
      <c r="AZ1606" t="s">
        <v>73</v>
      </c>
      <c r="BA1606" t="s">
        <v>74</v>
      </c>
      <c r="BC1606">
        <v>1605</v>
      </c>
      <c r="BD1606" t="str">
        <f>IFERROR(VLOOKUP(C1606,Sheet1!$A$2:$C$52,2, FALSE), "")</f>
        <v>Nakuru East</v>
      </c>
      <c r="BE1606" t="str">
        <f>IFERROR(VLOOKUP(C1606,Sheet1!$A$2:$C$52,3, FALSE), "")</f>
        <v>Nakuru</v>
      </c>
    </row>
    <row r="1607" spans="1:57" x14ac:dyDescent="0.35">
      <c r="A1607" s="1">
        <v>45126.762289872677</v>
      </c>
      <c r="B1607" s="1">
        <v>45126.763067650463</v>
      </c>
      <c r="C1607">
        <v>800119</v>
      </c>
      <c r="D1607" t="s">
        <v>3655</v>
      </c>
      <c r="E1607">
        <v>-0.30356</v>
      </c>
      <c r="F1607">
        <v>36.085324999999997</v>
      </c>
      <c r="G1607">
        <v>1808.9</v>
      </c>
      <c r="H1607">
        <v>4.3</v>
      </c>
      <c r="I1607" s="1">
        <v>45125.761805555558</v>
      </c>
      <c r="J1607" t="s">
        <v>56</v>
      </c>
      <c r="K1607" t="s">
        <v>57</v>
      </c>
      <c r="L1607" t="s">
        <v>78</v>
      </c>
      <c r="M1607">
        <v>2</v>
      </c>
      <c r="N1607" t="s">
        <v>105</v>
      </c>
      <c r="O1607" t="s">
        <v>91</v>
      </c>
      <c r="P1607" t="s">
        <v>141</v>
      </c>
      <c r="Q1607" t="s">
        <v>112</v>
      </c>
      <c r="R1607">
        <v>1</v>
      </c>
      <c r="S1607">
        <v>1</v>
      </c>
      <c r="T1607">
        <v>0</v>
      </c>
      <c r="U1607">
        <v>0</v>
      </c>
      <c r="W1607" t="s">
        <v>2539</v>
      </c>
      <c r="X1607">
        <v>1</v>
      </c>
      <c r="Y1607">
        <v>1</v>
      </c>
      <c r="Z1607">
        <v>0</v>
      </c>
      <c r="AA1607">
        <v>1</v>
      </c>
      <c r="AG1607" t="s">
        <v>270</v>
      </c>
      <c r="AH1607">
        <v>0</v>
      </c>
      <c r="AI1607">
        <v>1</v>
      </c>
      <c r="AJ1607">
        <v>1</v>
      </c>
      <c r="AK1607">
        <v>1</v>
      </c>
      <c r="AL1607">
        <v>20</v>
      </c>
      <c r="AM1607">
        <v>20</v>
      </c>
      <c r="AN1607">
        <v>10</v>
      </c>
      <c r="AO1607" t="s">
        <v>67</v>
      </c>
      <c r="AR1607" t="s">
        <v>122</v>
      </c>
      <c r="AT1607">
        <v>254077803</v>
      </c>
      <c r="AU1607" t="s">
        <v>3656</v>
      </c>
      <c r="AV1607" s="1">
        <v>45126.640960648147</v>
      </c>
      <c r="AY1607" t="s">
        <v>72</v>
      </c>
      <c r="AZ1607" t="s">
        <v>73</v>
      </c>
      <c r="BA1607" t="s">
        <v>74</v>
      </c>
      <c r="BC1607">
        <v>1606</v>
      </c>
      <c r="BD1607" t="str">
        <f>IFERROR(VLOOKUP(C1607,Sheet1!$A$2:$C$52,2, FALSE), "")</f>
        <v>Nakuru East</v>
      </c>
      <c r="BE1607" t="str">
        <f>IFERROR(VLOOKUP(C1607,Sheet1!$A$2:$C$52,3, FALSE), "")</f>
        <v>Nakuru</v>
      </c>
    </row>
    <row r="1608" spans="1:57" x14ac:dyDescent="0.35">
      <c r="A1608" s="1">
        <v>45126.76310009259</v>
      </c>
      <c r="B1608" s="1">
        <v>45126.763794791666</v>
      </c>
      <c r="C1608">
        <v>800119</v>
      </c>
      <c r="D1608" t="s">
        <v>3657</v>
      </c>
      <c r="E1608">
        <v>-0.30364000000000002</v>
      </c>
      <c r="F1608">
        <v>36.085321666666673</v>
      </c>
      <c r="G1608">
        <v>1809</v>
      </c>
      <c r="H1608">
        <v>5</v>
      </c>
      <c r="I1608" s="1">
        <v>45125.763194444437</v>
      </c>
      <c r="J1608" t="s">
        <v>56</v>
      </c>
      <c r="K1608" t="s">
        <v>57</v>
      </c>
      <c r="L1608" t="s">
        <v>220</v>
      </c>
      <c r="M1608">
        <v>3</v>
      </c>
      <c r="N1608" t="s">
        <v>105</v>
      </c>
      <c r="O1608" t="s">
        <v>91</v>
      </c>
      <c r="P1608" t="s">
        <v>141</v>
      </c>
      <c r="Q1608" t="s">
        <v>62</v>
      </c>
      <c r="R1608">
        <v>1</v>
      </c>
      <c r="S1608">
        <v>0</v>
      </c>
      <c r="T1608">
        <v>0</v>
      </c>
      <c r="U1608">
        <v>0</v>
      </c>
      <c r="W1608" t="s">
        <v>81</v>
      </c>
      <c r="X1608">
        <v>1</v>
      </c>
      <c r="Y1608">
        <v>1</v>
      </c>
      <c r="Z1608">
        <v>0</v>
      </c>
      <c r="AA1608">
        <v>1</v>
      </c>
      <c r="AL1608">
        <v>50</v>
      </c>
      <c r="AM1608">
        <v>20</v>
      </c>
      <c r="AN1608">
        <v>10</v>
      </c>
      <c r="AO1608" t="s">
        <v>67</v>
      </c>
      <c r="AR1608" t="s">
        <v>122</v>
      </c>
      <c r="AT1608">
        <v>254077816</v>
      </c>
      <c r="AU1608" t="s">
        <v>3658</v>
      </c>
      <c r="AV1608" s="1">
        <v>45126.640972222223</v>
      </c>
      <c r="AY1608" t="s">
        <v>72</v>
      </c>
      <c r="AZ1608" t="s">
        <v>73</v>
      </c>
      <c r="BA1608" t="s">
        <v>74</v>
      </c>
      <c r="BC1608">
        <v>1607</v>
      </c>
      <c r="BD1608" t="str">
        <f>IFERROR(VLOOKUP(C1608,Sheet1!$A$2:$C$52,2, FALSE), "")</f>
        <v>Nakuru East</v>
      </c>
      <c r="BE1608" t="str">
        <f>IFERROR(VLOOKUP(C1608,Sheet1!$A$2:$C$52,3, FALSE), "")</f>
        <v>Nakuru</v>
      </c>
    </row>
    <row r="1609" spans="1:57" x14ac:dyDescent="0.35">
      <c r="A1609" s="1">
        <v>45126.76382763889</v>
      </c>
      <c r="B1609" s="1">
        <v>45126.764880451388</v>
      </c>
      <c r="C1609">
        <v>800119</v>
      </c>
      <c r="D1609" t="s">
        <v>3659</v>
      </c>
      <c r="E1609">
        <v>-0.303535</v>
      </c>
      <c r="F1609">
        <v>36.085218333333337</v>
      </c>
      <c r="G1609">
        <v>1809.1</v>
      </c>
      <c r="H1609">
        <v>4.8</v>
      </c>
      <c r="I1609" s="1">
        <v>45125.754861111112</v>
      </c>
      <c r="J1609" t="s">
        <v>76</v>
      </c>
      <c r="K1609" t="s">
        <v>77</v>
      </c>
      <c r="L1609" t="s">
        <v>78</v>
      </c>
      <c r="M1609">
        <v>4</v>
      </c>
      <c r="N1609" t="s">
        <v>59</v>
      </c>
      <c r="O1609" t="s">
        <v>91</v>
      </c>
      <c r="P1609" t="s">
        <v>167</v>
      </c>
      <c r="Q1609" t="s">
        <v>62</v>
      </c>
      <c r="R1609">
        <v>1</v>
      </c>
      <c r="S1609">
        <v>0</v>
      </c>
      <c r="T1609">
        <v>0</v>
      </c>
      <c r="U1609">
        <v>0</v>
      </c>
      <c r="W1609" t="s">
        <v>121</v>
      </c>
      <c r="X1609">
        <v>1</v>
      </c>
      <c r="Y1609">
        <v>1</v>
      </c>
      <c r="Z1609">
        <v>1</v>
      </c>
      <c r="AA1609">
        <v>1</v>
      </c>
      <c r="AL1609">
        <v>10</v>
      </c>
      <c r="AM1609">
        <v>20</v>
      </c>
      <c r="AN1609">
        <v>10</v>
      </c>
      <c r="AO1609" t="s">
        <v>67</v>
      </c>
      <c r="AR1609" t="s">
        <v>108</v>
      </c>
      <c r="AT1609">
        <v>254077827</v>
      </c>
      <c r="AU1609" t="s">
        <v>3660</v>
      </c>
      <c r="AV1609" s="1">
        <v>45126.640983796293</v>
      </c>
      <c r="AY1609" t="s">
        <v>72</v>
      </c>
      <c r="AZ1609" t="s">
        <v>73</v>
      </c>
      <c r="BA1609" t="s">
        <v>74</v>
      </c>
      <c r="BC1609">
        <v>1608</v>
      </c>
      <c r="BD1609" t="str">
        <f>IFERROR(VLOOKUP(C1609,Sheet1!$A$2:$C$52,2, FALSE), "")</f>
        <v>Nakuru East</v>
      </c>
      <c r="BE1609" t="str">
        <f>IFERROR(VLOOKUP(C1609,Sheet1!$A$2:$C$52,3, FALSE), "")</f>
        <v>Nakuru</v>
      </c>
    </row>
    <row r="1610" spans="1:57" x14ac:dyDescent="0.35">
      <c r="A1610" s="1">
        <v>45126.764937893517</v>
      </c>
      <c r="B1610" s="1">
        <v>45126.765724826393</v>
      </c>
      <c r="C1610">
        <v>800119</v>
      </c>
      <c r="D1610" t="s">
        <v>3661</v>
      </c>
      <c r="E1610">
        <v>-0.30356</v>
      </c>
      <c r="F1610">
        <v>36.085324999999997</v>
      </c>
      <c r="G1610">
        <v>1809.1</v>
      </c>
      <c r="H1610">
        <v>4.3</v>
      </c>
      <c r="I1610" s="1">
        <v>45125.436111111107</v>
      </c>
      <c r="J1610" t="s">
        <v>76</v>
      </c>
      <c r="K1610" t="s">
        <v>77</v>
      </c>
      <c r="L1610" t="s">
        <v>58</v>
      </c>
      <c r="M1610">
        <v>2</v>
      </c>
      <c r="N1610" t="s">
        <v>105</v>
      </c>
      <c r="O1610" t="s">
        <v>126</v>
      </c>
      <c r="P1610" t="s">
        <v>141</v>
      </c>
      <c r="Q1610" t="s">
        <v>62</v>
      </c>
      <c r="R1610">
        <v>1</v>
      </c>
      <c r="S1610">
        <v>0</v>
      </c>
      <c r="T1610">
        <v>0</v>
      </c>
      <c r="U1610">
        <v>0</v>
      </c>
      <c r="W1610" t="s">
        <v>664</v>
      </c>
      <c r="X1610">
        <v>1</v>
      </c>
      <c r="Y1610">
        <v>1</v>
      </c>
      <c r="Z1610">
        <v>0</v>
      </c>
      <c r="AA1610">
        <v>1</v>
      </c>
      <c r="AL1610">
        <v>20</v>
      </c>
      <c r="AM1610">
        <v>20</v>
      </c>
      <c r="AN1610">
        <v>10</v>
      </c>
      <c r="AO1610" t="s">
        <v>67</v>
      </c>
      <c r="AR1610" t="s">
        <v>84</v>
      </c>
      <c r="AT1610">
        <v>254077833</v>
      </c>
      <c r="AU1610" t="s">
        <v>3662</v>
      </c>
      <c r="AV1610" s="1">
        <v>45126.640983796293</v>
      </c>
      <c r="AY1610" t="s">
        <v>72</v>
      </c>
      <c r="AZ1610" t="s">
        <v>73</v>
      </c>
      <c r="BA1610" t="s">
        <v>74</v>
      </c>
      <c r="BC1610">
        <v>1609</v>
      </c>
      <c r="BD1610" t="str">
        <f>IFERROR(VLOOKUP(C1610,Sheet1!$A$2:$C$52,2, FALSE), "")</f>
        <v>Nakuru East</v>
      </c>
      <c r="BE1610" t="str">
        <f>IFERROR(VLOOKUP(C1610,Sheet1!$A$2:$C$52,3, FALSE), "")</f>
        <v>Nakuru</v>
      </c>
    </row>
    <row r="1611" spans="1:57" x14ac:dyDescent="0.35">
      <c r="A1611" s="1">
        <v>45126.766061539347</v>
      </c>
      <c r="B1611" s="1">
        <v>45126.766927974539</v>
      </c>
      <c r="C1611">
        <v>800119</v>
      </c>
      <c r="D1611" t="s">
        <v>3663</v>
      </c>
      <c r="E1611">
        <v>-0.30364000000000002</v>
      </c>
      <c r="F1611">
        <v>36.085321666666673</v>
      </c>
      <c r="G1611">
        <v>1808.9</v>
      </c>
      <c r="H1611">
        <v>3.7</v>
      </c>
      <c r="I1611" s="1">
        <v>45126.252083333333</v>
      </c>
      <c r="J1611" t="s">
        <v>159</v>
      </c>
      <c r="K1611" t="s">
        <v>57</v>
      </c>
      <c r="L1611" t="s">
        <v>220</v>
      </c>
      <c r="M1611">
        <v>1</v>
      </c>
      <c r="N1611" t="s">
        <v>105</v>
      </c>
      <c r="O1611" t="s">
        <v>126</v>
      </c>
      <c r="P1611" t="s">
        <v>141</v>
      </c>
      <c r="Q1611" t="s">
        <v>62</v>
      </c>
      <c r="R1611">
        <v>1</v>
      </c>
      <c r="S1611">
        <v>0</v>
      </c>
      <c r="T1611">
        <v>0</v>
      </c>
      <c r="U1611">
        <v>0</v>
      </c>
      <c r="W1611" t="s">
        <v>81</v>
      </c>
      <c r="X1611">
        <v>1</v>
      </c>
      <c r="Y1611">
        <v>1</v>
      </c>
      <c r="Z1611">
        <v>0</v>
      </c>
      <c r="AA1611">
        <v>1</v>
      </c>
      <c r="AL1611">
        <v>20</v>
      </c>
      <c r="AM1611">
        <v>10</v>
      </c>
      <c r="AN1611">
        <v>10</v>
      </c>
      <c r="AO1611" t="s">
        <v>67</v>
      </c>
      <c r="AR1611" t="s">
        <v>84</v>
      </c>
      <c r="AT1611">
        <v>254081516</v>
      </c>
      <c r="AU1611" t="s">
        <v>3664</v>
      </c>
      <c r="AV1611" s="1">
        <v>45126.64875</v>
      </c>
      <c r="AY1611" t="s">
        <v>72</v>
      </c>
      <c r="AZ1611" t="s">
        <v>73</v>
      </c>
      <c r="BA1611" t="s">
        <v>74</v>
      </c>
      <c r="BC1611">
        <v>1610</v>
      </c>
      <c r="BD1611" t="str">
        <f>IFERROR(VLOOKUP(C1611,Sheet1!$A$2:$C$52,2, FALSE), "")</f>
        <v>Nakuru East</v>
      </c>
      <c r="BE1611" t="str">
        <f>IFERROR(VLOOKUP(C1611,Sheet1!$A$2:$C$52,3, FALSE), "")</f>
        <v>Nakuru</v>
      </c>
    </row>
    <row r="1612" spans="1:57" x14ac:dyDescent="0.35">
      <c r="A1612" s="1">
        <v>45126.766954999999</v>
      </c>
      <c r="B1612" s="1">
        <v>45126.767676192132</v>
      </c>
      <c r="C1612">
        <v>800119</v>
      </c>
      <c r="D1612" t="s">
        <v>3665</v>
      </c>
      <c r="E1612">
        <v>-0.30364000000000002</v>
      </c>
      <c r="F1612">
        <v>36.085321666666673</v>
      </c>
      <c r="G1612">
        <v>1809</v>
      </c>
      <c r="H1612">
        <v>4.5999999999999996</v>
      </c>
      <c r="I1612" s="1">
        <v>45126.271527777782</v>
      </c>
      <c r="J1612" t="s">
        <v>159</v>
      </c>
      <c r="K1612" t="s">
        <v>77</v>
      </c>
      <c r="L1612" t="s">
        <v>220</v>
      </c>
      <c r="M1612">
        <v>2</v>
      </c>
      <c r="N1612" t="s">
        <v>105</v>
      </c>
      <c r="O1612" t="s">
        <v>91</v>
      </c>
      <c r="P1612" t="s">
        <v>167</v>
      </c>
      <c r="Q1612" t="s">
        <v>62</v>
      </c>
      <c r="R1612">
        <v>1</v>
      </c>
      <c r="S1612">
        <v>0</v>
      </c>
      <c r="T1612">
        <v>0</v>
      </c>
      <c r="U1612">
        <v>0</v>
      </c>
      <c r="W1612" t="s">
        <v>81</v>
      </c>
      <c r="X1612">
        <v>1</v>
      </c>
      <c r="Y1612">
        <v>1</v>
      </c>
      <c r="Z1612">
        <v>0</v>
      </c>
      <c r="AA1612">
        <v>1</v>
      </c>
      <c r="AL1612">
        <v>20</v>
      </c>
      <c r="AN1612">
        <v>10</v>
      </c>
      <c r="AO1612" t="s">
        <v>67</v>
      </c>
      <c r="AR1612" t="s">
        <v>84</v>
      </c>
      <c r="AT1612">
        <v>254081534</v>
      </c>
      <c r="AU1612" t="s">
        <v>3666</v>
      </c>
      <c r="AV1612" s="1">
        <v>45126.648773148147</v>
      </c>
      <c r="AY1612" t="s">
        <v>72</v>
      </c>
      <c r="AZ1612" t="s">
        <v>73</v>
      </c>
      <c r="BA1612" t="s">
        <v>74</v>
      </c>
      <c r="BC1612">
        <v>1611</v>
      </c>
      <c r="BD1612" t="str">
        <f>IFERROR(VLOOKUP(C1612,Sheet1!$A$2:$C$52,2, FALSE), "")</f>
        <v>Nakuru East</v>
      </c>
      <c r="BE1612" t="str">
        <f>IFERROR(VLOOKUP(C1612,Sheet1!$A$2:$C$52,3, FALSE), "")</f>
        <v>Nakuru</v>
      </c>
    </row>
    <row r="1613" spans="1:57" x14ac:dyDescent="0.35">
      <c r="A1613" s="1">
        <v>45126.767702754631</v>
      </c>
      <c r="B1613" s="1">
        <v>45126.768514143521</v>
      </c>
      <c r="C1613">
        <v>800119</v>
      </c>
      <c r="D1613" t="s">
        <v>3667</v>
      </c>
      <c r="E1613">
        <v>-0.30356</v>
      </c>
      <c r="F1613">
        <v>36.085324999999997</v>
      </c>
      <c r="G1613">
        <v>1809</v>
      </c>
      <c r="H1613">
        <v>4.7</v>
      </c>
      <c r="I1613" s="1">
        <v>45126.265277777777</v>
      </c>
      <c r="J1613" t="s">
        <v>56</v>
      </c>
      <c r="K1613" t="s">
        <v>57</v>
      </c>
      <c r="L1613" t="s">
        <v>220</v>
      </c>
      <c r="M1613">
        <v>2</v>
      </c>
      <c r="N1613" t="s">
        <v>59</v>
      </c>
      <c r="O1613" t="s">
        <v>91</v>
      </c>
      <c r="P1613" t="s">
        <v>167</v>
      </c>
      <c r="Q1613" t="s">
        <v>112</v>
      </c>
      <c r="R1613">
        <v>1</v>
      </c>
      <c r="S1613">
        <v>1</v>
      </c>
      <c r="T1613">
        <v>0</v>
      </c>
      <c r="U1613">
        <v>0</v>
      </c>
      <c r="W1613" t="s">
        <v>81</v>
      </c>
      <c r="X1613">
        <v>1</v>
      </c>
      <c r="Y1613">
        <v>1</v>
      </c>
      <c r="Z1613">
        <v>0</v>
      </c>
      <c r="AA1613">
        <v>1</v>
      </c>
      <c r="AG1613" t="s">
        <v>150</v>
      </c>
      <c r="AH1613">
        <v>0</v>
      </c>
      <c r="AI1613">
        <v>1</v>
      </c>
      <c r="AJ1613">
        <v>1</v>
      </c>
      <c r="AK1613">
        <v>0</v>
      </c>
      <c r="AL1613">
        <v>20</v>
      </c>
      <c r="AM1613">
        <v>20</v>
      </c>
      <c r="AN1613">
        <v>5</v>
      </c>
      <c r="AO1613" t="s">
        <v>67</v>
      </c>
      <c r="AR1613" t="s">
        <v>94</v>
      </c>
      <c r="AT1613">
        <v>254081540</v>
      </c>
      <c r="AU1613" t="s">
        <v>3668</v>
      </c>
      <c r="AV1613" s="1">
        <v>45126.648784722223</v>
      </c>
      <c r="AY1613" t="s">
        <v>72</v>
      </c>
      <c r="AZ1613" t="s">
        <v>73</v>
      </c>
      <c r="BA1613" t="s">
        <v>74</v>
      </c>
      <c r="BC1613">
        <v>1612</v>
      </c>
      <c r="BD1613" t="str">
        <f>IFERROR(VLOOKUP(C1613,Sheet1!$A$2:$C$52,2, FALSE), "")</f>
        <v>Nakuru East</v>
      </c>
      <c r="BE1613" t="str">
        <f>IFERROR(VLOOKUP(C1613,Sheet1!$A$2:$C$52,3, FALSE), "")</f>
        <v>Nakuru</v>
      </c>
    </row>
    <row r="1614" spans="1:57" x14ac:dyDescent="0.35">
      <c r="A1614" s="1">
        <v>45126.768546157407</v>
      </c>
      <c r="B1614" s="1">
        <v>45126.769412824076</v>
      </c>
      <c r="C1614">
        <v>800119</v>
      </c>
      <c r="D1614" t="s">
        <v>3669</v>
      </c>
      <c r="E1614">
        <v>-0.30356</v>
      </c>
      <c r="F1614">
        <v>36.085324999999997</v>
      </c>
      <c r="G1614">
        <v>1809.1</v>
      </c>
      <c r="H1614">
        <v>4.7</v>
      </c>
      <c r="I1614" s="1">
        <v>45126.561111111107</v>
      </c>
      <c r="J1614" t="s">
        <v>159</v>
      </c>
      <c r="K1614" t="s">
        <v>57</v>
      </c>
      <c r="L1614" t="s">
        <v>58</v>
      </c>
      <c r="M1614">
        <v>2</v>
      </c>
      <c r="N1614" t="s">
        <v>186</v>
      </c>
      <c r="O1614" t="s">
        <v>126</v>
      </c>
      <c r="P1614" t="s">
        <v>141</v>
      </c>
      <c r="Q1614" t="s">
        <v>106</v>
      </c>
      <c r="R1614">
        <v>1</v>
      </c>
      <c r="S1614">
        <v>0</v>
      </c>
      <c r="T1614">
        <v>1</v>
      </c>
      <c r="U1614">
        <v>0</v>
      </c>
      <c r="W1614" t="s">
        <v>265</v>
      </c>
      <c r="X1614">
        <v>1</v>
      </c>
      <c r="Y1614">
        <v>1</v>
      </c>
      <c r="Z1614">
        <v>1</v>
      </c>
      <c r="AA1614">
        <v>1</v>
      </c>
      <c r="AB1614" t="s">
        <v>113</v>
      </c>
      <c r="AC1614">
        <v>0</v>
      </c>
      <c r="AD1614">
        <v>1</v>
      </c>
      <c r="AE1614">
        <v>1</v>
      </c>
      <c r="AF1614">
        <v>1</v>
      </c>
      <c r="AL1614">
        <v>20</v>
      </c>
      <c r="AM1614">
        <v>10</v>
      </c>
      <c r="AN1614">
        <v>10</v>
      </c>
      <c r="AO1614" t="s">
        <v>67</v>
      </c>
      <c r="AR1614" t="s">
        <v>94</v>
      </c>
      <c r="AT1614">
        <v>254081555</v>
      </c>
      <c r="AU1614" t="s">
        <v>3670</v>
      </c>
      <c r="AV1614" s="1">
        <v>45126.648819444446</v>
      </c>
      <c r="AY1614" t="s">
        <v>72</v>
      </c>
      <c r="AZ1614" t="s">
        <v>73</v>
      </c>
      <c r="BA1614" t="s">
        <v>74</v>
      </c>
      <c r="BC1614">
        <v>1613</v>
      </c>
      <c r="BD1614" t="str">
        <f>IFERROR(VLOOKUP(C1614,Sheet1!$A$2:$C$52,2, FALSE), "")</f>
        <v>Nakuru East</v>
      </c>
      <c r="BE1614" t="str">
        <f>IFERROR(VLOOKUP(C1614,Sheet1!$A$2:$C$52,3, FALSE), "")</f>
        <v>Nakuru</v>
      </c>
    </row>
    <row r="1615" spans="1:57" x14ac:dyDescent="0.35">
      <c r="A1615" s="1">
        <v>45126.769449942127</v>
      </c>
      <c r="B1615" s="1">
        <v>45126.770135312501</v>
      </c>
      <c r="C1615">
        <v>800119</v>
      </c>
      <c r="D1615" t="s">
        <v>3667</v>
      </c>
      <c r="E1615">
        <v>-0.30356</v>
      </c>
      <c r="F1615">
        <v>36.085324999999997</v>
      </c>
      <c r="G1615">
        <v>1809</v>
      </c>
      <c r="H1615">
        <v>4.7</v>
      </c>
      <c r="I1615" s="1">
        <v>45126.604166666657</v>
      </c>
      <c r="J1615" t="s">
        <v>76</v>
      </c>
      <c r="K1615" t="s">
        <v>57</v>
      </c>
      <c r="L1615" t="s">
        <v>78</v>
      </c>
      <c r="M1615">
        <v>2</v>
      </c>
      <c r="N1615" t="s">
        <v>186</v>
      </c>
      <c r="O1615" t="s">
        <v>91</v>
      </c>
      <c r="P1615" t="s">
        <v>127</v>
      </c>
      <c r="Q1615" t="s">
        <v>62</v>
      </c>
      <c r="R1615">
        <v>1</v>
      </c>
      <c r="S1615">
        <v>0</v>
      </c>
      <c r="T1615">
        <v>0</v>
      </c>
      <c r="U1615">
        <v>0</v>
      </c>
      <c r="W1615" t="s">
        <v>81</v>
      </c>
      <c r="X1615">
        <v>1</v>
      </c>
      <c r="Y1615">
        <v>1</v>
      </c>
      <c r="Z1615">
        <v>0</v>
      </c>
      <c r="AA1615">
        <v>1</v>
      </c>
      <c r="AL1615">
        <v>20</v>
      </c>
      <c r="AM1615">
        <v>10</v>
      </c>
      <c r="AN1615">
        <v>20</v>
      </c>
      <c r="AO1615" t="s">
        <v>67</v>
      </c>
      <c r="AR1615" t="s">
        <v>84</v>
      </c>
      <c r="AT1615">
        <v>254081560</v>
      </c>
      <c r="AU1615" t="s">
        <v>3671</v>
      </c>
      <c r="AV1615" s="1">
        <v>45126.648831018523</v>
      </c>
      <c r="AY1615" t="s">
        <v>72</v>
      </c>
      <c r="AZ1615" t="s">
        <v>73</v>
      </c>
      <c r="BA1615" t="s">
        <v>74</v>
      </c>
      <c r="BC1615">
        <v>1614</v>
      </c>
      <c r="BD1615" t="str">
        <f>IFERROR(VLOOKUP(C1615,Sheet1!$A$2:$C$52,2, FALSE), "")</f>
        <v>Nakuru East</v>
      </c>
      <c r="BE1615" t="str">
        <f>IFERROR(VLOOKUP(C1615,Sheet1!$A$2:$C$52,3, FALSE), "")</f>
        <v>Nakuru</v>
      </c>
    </row>
    <row r="1616" spans="1:57" x14ac:dyDescent="0.35">
      <c r="A1616" s="1">
        <v>45126.770163159723</v>
      </c>
      <c r="B1616" s="1">
        <v>45126.770858981479</v>
      </c>
      <c r="C1616">
        <v>800119</v>
      </c>
      <c r="D1616" t="s">
        <v>3672</v>
      </c>
      <c r="E1616">
        <v>-0.30357000000000001</v>
      </c>
      <c r="F1616">
        <v>36.085316666666671</v>
      </c>
      <c r="G1616">
        <v>1808.6</v>
      </c>
      <c r="H1616">
        <v>3.4</v>
      </c>
      <c r="I1616" s="1">
        <v>45126.292361111111</v>
      </c>
      <c r="J1616" t="s">
        <v>159</v>
      </c>
      <c r="K1616" t="s">
        <v>57</v>
      </c>
      <c r="L1616" t="s">
        <v>78</v>
      </c>
      <c r="M1616">
        <v>2</v>
      </c>
      <c r="N1616" t="s">
        <v>59</v>
      </c>
      <c r="O1616" t="s">
        <v>126</v>
      </c>
      <c r="P1616" t="s">
        <v>141</v>
      </c>
      <c r="Q1616" t="s">
        <v>62</v>
      </c>
      <c r="R1616">
        <v>1</v>
      </c>
      <c r="S1616">
        <v>0</v>
      </c>
      <c r="T1616">
        <v>0</v>
      </c>
      <c r="U1616">
        <v>0</v>
      </c>
      <c r="W1616" t="s">
        <v>121</v>
      </c>
      <c r="X1616">
        <v>1</v>
      </c>
      <c r="Y1616">
        <v>1</v>
      </c>
      <c r="Z1616">
        <v>1</v>
      </c>
      <c r="AA1616">
        <v>1</v>
      </c>
      <c r="AL1616">
        <v>20</v>
      </c>
      <c r="AM1616">
        <v>20</v>
      </c>
      <c r="AN1616">
        <v>10</v>
      </c>
      <c r="AO1616" t="s">
        <v>67</v>
      </c>
      <c r="AR1616" t="s">
        <v>84</v>
      </c>
      <c r="AT1616">
        <v>254081563</v>
      </c>
      <c r="AU1616" t="s">
        <v>3673</v>
      </c>
      <c r="AV1616" s="1">
        <v>45126.648831018523</v>
      </c>
      <c r="AY1616" t="s">
        <v>72</v>
      </c>
      <c r="AZ1616" t="s">
        <v>73</v>
      </c>
      <c r="BA1616" t="s">
        <v>74</v>
      </c>
      <c r="BC1616">
        <v>1615</v>
      </c>
      <c r="BD1616" t="str">
        <f>IFERROR(VLOOKUP(C1616,Sheet1!$A$2:$C$52,2, FALSE), "")</f>
        <v>Nakuru East</v>
      </c>
      <c r="BE1616" t="str">
        <f>IFERROR(VLOOKUP(C1616,Sheet1!$A$2:$C$52,3, FALSE), "")</f>
        <v>Nakuru</v>
      </c>
    </row>
    <row r="1617" spans="1:57" x14ac:dyDescent="0.35">
      <c r="A1617" s="1">
        <v>45126.770892870372</v>
      </c>
      <c r="B1617" s="1">
        <v>45126.77154577546</v>
      </c>
      <c r="C1617">
        <v>800119</v>
      </c>
      <c r="D1617" t="s">
        <v>3674</v>
      </c>
      <c r="E1617">
        <v>-0.30358333333333332</v>
      </c>
      <c r="F1617">
        <v>36.085318333333333</v>
      </c>
      <c r="G1617">
        <v>1808.6</v>
      </c>
      <c r="H1617">
        <v>3.6</v>
      </c>
      <c r="I1617" s="1">
        <v>45126.720138888893</v>
      </c>
      <c r="J1617" t="s">
        <v>159</v>
      </c>
      <c r="K1617" t="s">
        <v>77</v>
      </c>
      <c r="L1617" t="s">
        <v>58</v>
      </c>
      <c r="M1617">
        <v>3</v>
      </c>
      <c r="N1617" t="s">
        <v>105</v>
      </c>
      <c r="O1617" t="s">
        <v>91</v>
      </c>
      <c r="P1617" t="s">
        <v>141</v>
      </c>
      <c r="Q1617" t="s">
        <v>62</v>
      </c>
      <c r="R1617">
        <v>1</v>
      </c>
      <c r="S1617">
        <v>0</v>
      </c>
      <c r="T1617">
        <v>0</v>
      </c>
      <c r="U1617">
        <v>0</v>
      </c>
      <c r="W1617" t="s">
        <v>81</v>
      </c>
      <c r="X1617">
        <v>1</v>
      </c>
      <c r="Y1617">
        <v>1</v>
      </c>
      <c r="Z1617">
        <v>0</v>
      </c>
      <c r="AA1617">
        <v>1</v>
      </c>
      <c r="AL1617">
        <v>20</v>
      </c>
      <c r="AM1617">
        <v>10</v>
      </c>
      <c r="AN1617">
        <v>10</v>
      </c>
      <c r="AO1617" t="s">
        <v>67</v>
      </c>
      <c r="AR1617" t="s">
        <v>108</v>
      </c>
      <c r="AT1617">
        <v>254081565</v>
      </c>
      <c r="AU1617" t="s">
        <v>3675</v>
      </c>
      <c r="AV1617" s="1">
        <v>45126.648842592593</v>
      </c>
      <c r="AY1617" t="s">
        <v>72</v>
      </c>
      <c r="AZ1617" t="s">
        <v>73</v>
      </c>
      <c r="BA1617" t="s">
        <v>74</v>
      </c>
      <c r="BC1617">
        <v>1616</v>
      </c>
      <c r="BD1617" t="str">
        <f>IFERROR(VLOOKUP(C1617,Sheet1!$A$2:$C$52,2, FALSE), "")</f>
        <v>Nakuru East</v>
      </c>
      <c r="BE1617" t="str">
        <f>IFERROR(VLOOKUP(C1617,Sheet1!$A$2:$C$52,3, FALSE), "")</f>
        <v>Nakuru</v>
      </c>
    </row>
    <row r="1618" spans="1:57" x14ac:dyDescent="0.35">
      <c r="A1618" s="1">
        <v>45126.771578796302</v>
      </c>
      <c r="B1618" s="1">
        <v>45126.772174270831</v>
      </c>
      <c r="C1618">
        <v>800119</v>
      </c>
      <c r="D1618" t="s">
        <v>3676</v>
      </c>
      <c r="E1618">
        <v>-0.30356</v>
      </c>
      <c r="F1618">
        <v>36.085324999999997</v>
      </c>
      <c r="G1618">
        <v>1808.6</v>
      </c>
      <c r="H1618">
        <v>3.6</v>
      </c>
      <c r="I1618" s="1">
        <v>45126.396527777782</v>
      </c>
      <c r="J1618" t="s">
        <v>159</v>
      </c>
      <c r="K1618" t="s">
        <v>57</v>
      </c>
      <c r="L1618" t="s">
        <v>220</v>
      </c>
      <c r="M1618">
        <v>2</v>
      </c>
      <c r="N1618" t="s">
        <v>59</v>
      </c>
      <c r="O1618" t="s">
        <v>91</v>
      </c>
      <c r="P1618" t="s">
        <v>167</v>
      </c>
      <c r="Q1618" t="s">
        <v>62</v>
      </c>
      <c r="R1618">
        <v>1</v>
      </c>
      <c r="S1618">
        <v>0</v>
      </c>
      <c r="T1618">
        <v>0</v>
      </c>
      <c r="U1618">
        <v>0</v>
      </c>
      <c r="W1618" t="s">
        <v>121</v>
      </c>
      <c r="X1618">
        <v>1</v>
      </c>
      <c r="Y1618">
        <v>1</v>
      </c>
      <c r="Z1618">
        <v>1</v>
      </c>
      <c r="AA1618">
        <v>1</v>
      </c>
      <c r="AL1618">
        <v>50</v>
      </c>
      <c r="AM1618">
        <v>20</v>
      </c>
      <c r="AN1618">
        <v>10</v>
      </c>
      <c r="AO1618" t="s">
        <v>67</v>
      </c>
      <c r="AR1618" t="s">
        <v>94</v>
      </c>
      <c r="AT1618">
        <v>254081569</v>
      </c>
      <c r="AU1618" t="s">
        <v>3677</v>
      </c>
      <c r="AV1618" s="1">
        <v>45126.648842592593</v>
      </c>
      <c r="AY1618" t="s">
        <v>72</v>
      </c>
      <c r="AZ1618" t="s">
        <v>73</v>
      </c>
      <c r="BA1618" t="s">
        <v>74</v>
      </c>
      <c r="BC1618">
        <v>1617</v>
      </c>
      <c r="BD1618" t="str">
        <f>IFERROR(VLOOKUP(C1618,Sheet1!$A$2:$C$52,2, FALSE), "")</f>
        <v>Nakuru East</v>
      </c>
      <c r="BE1618" t="str">
        <f>IFERROR(VLOOKUP(C1618,Sheet1!$A$2:$C$52,3, FALSE), "")</f>
        <v>Nakuru</v>
      </c>
    </row>
    <row r="1619" spans="1:57" x14ac:dyDescent="0.35">
      <c r="A1619" s="1">
        <v>45126.77220748843</v>
      </c>
      <c r="B1619" s="1">
        <v>45126.772937141213</v>
      </c>
      <c r="C1619">
        <v>800119</v>
      </c>
      <c r="D1619" t="s">
        <v>3678</v>
      </c>
      <c r="E1619">
        <v>-0.30356</v>
      </c>
      <c r="F1619">
        <v>36.085324999999997</v>
      </c>
      <c r="G1619">
        <v>1808.6</v>
      </c>
      <c r="H1619">
        <v>3.5</v>
      </c>
      <c r="I1619" s="1">
        <v>45126.410416666673</v>
      </c>
      <c r="J1619" t="s">
        <v>56</v>
      </c>
      <c r="K1619" t="s">
        <v>77</v>
      </c>
      <c r="L1619" t="s">
        <v>78</v>
      </c>
      <c r="M1619">
        <v>5</v>
      </c>
      <c r="N1619" t="s">
        <v>59</v>
      </c>
      <c r="O1619" t="s">
        <v>91</v>
      </c>
      <c r="P1619" t="s">
        <v>209</v>
      </c>
      <c r="Q1619" t="s">
        <v>62</v>
      </c>
      <c r="R1619">
        <v>1</v>
      </c>
      <c r="S1619">
        <v>0</v>
      </c>
      <c r="T1619">
        <v>0</v>
      </c>
      <c r="U1619">
        <v>0</v>
      </c>
      <c r="W1619" t="s">
        <v>1038</v>
      </c>
      <c r="X1619">
        <v>1</v>
      </c>
      <c r="Y1619">
        <v>1</v>
      </c>
      <c r="Z1619">
        <v>1</v>
      </c>
      <c r="AA1619">
        <v>1</v>
      </c>
      <c r="AL1619">
        <v>100</v>
      </c>
      <c r="AM1619">
        <v>20</v>
      </c>
      <c r="AN1619">
        <v>10</v>
      </c>
      <c r="AO1619" t="s">
        <v>67</v>
      </c>
      <c r="AR1619" t="s">
        <v>94</v>
      </c>
      <c r="AT1619">
        <v>254081573</v>
      </c>
      <c r="AU1619" t="s">
        <v>3679</v>
      </c>
      <c r="AV1619" s="1">
        <v>45126.648854166669</v>
      </c>
      <c r="AY1619" t="s">
        <v>72</v>
      </c>
      <c r="AZ1619" t="s">
        <v>73</v>
      </c>
      <c r="BA1619" t="s">
        <v>74</v>
      </c>
      <c r="BC1619">
        <v>1618</v>
      </c>
      <c r="BD1619" t="str">
        <f>IFERROR(VLOOKUP(C1619,Sheet1!$A$2:$C$52,2, FALSE), "")</f>
        <v>Nakuru East</v>
      </c>
      <c r="BE1619" t="str">
        <f>IFERROR(VLOOKUP(C1619,Sheet1!$A$2:$C$52,3, FALSE), "")</f>
        <v>Nakuru</v>
      </c>
    </row>
    <row r="1620" spans="1:57" x14ac:dyDescent="0.35">
      <c r="A1620" s="1">
        <v>45126.772969074067</v>
      </c>
      <c r="B1620" s="1">
        <v>45126.773562812501</v>
      </c>
      <c r="C1620">
        <v>800119</v>
      </c>
      <c r="D1620" t="s">
        <v>3680</v>
      </c>
      <c r="E1620">
        <v>-0.30356</v>
      </c>
      <c r="F1620">
        <v>36.085324999999997</v>
      </c>
      <c r="G1620">
        <v>1808.6</v>
      </c>
      <c r="H1620">
        <v>4.5999999999999996</v>
      </c>
      <c r="I1620" s="1">
        <v>45126.772916666669</v>
      </c>
      <c r="J1620" t="s">
        <v>56</v>
      </c>
      <c r="K1620" t="s">
        <v>57</v>
      </c>
      <c r="L1620" t="s">
        <v>220</v>
      </c>
      <c r="M1620">
        <v>1</v>
      </c>
      <c r="N1620" t="s">
        <v>105</v>
      </c>
      <c r="O1620" t="s">
        <v>126</v>
      </c>
      <c r="P1620" t="s">
        <v>127</v>
      </c>
      <c r="Q1620" t="s">
        <v>62</v>
      </c>
      <c r="R1620">
        <v>1</v>
      </c>
      <c r="S1620">
        <v>0</v>
      </c>
      <c r="T1620">
        <v>0</v>
      </c>
      <c r="U1620">
        <v>0</v>
      </c>
      <c r="W1620" t="s">
        <v>265</v>
      </c>
      <c r="X1620">
        <v>1</v>
      </c>
      <c r="Y1620">
        <v>1</v>
      </c>
      <c r="Z1620">
        <v>1</v>
      </c>
      <c r="AA1620">
        <v>1</v>
      </c>
      <c r="AL1620">
        <v>20</v>
      </c>
      <c r="AM1620">
        <v>20</v>
      </c>
      <c r="AN1620">
        <v>10</v>
      </c>
      <c r="AO1620" t="s">
        <v>67</v>
      </c>
      <c r="AR1620" t="s">
        <v>84</v>
      </c>
      <c r="AT1620">
        <v>254081578</v>
      </c>
      <c r="AU1620" t="s">
        <v>3681</v>
      </c>
      <c r="AV1620" s="1">
        <v>45126.648865740739</v>
      </c>
      <c r="AY1620" t="s">
        <v>72</v>
      </c>
      <c r="AZ1620" t="s">
        <v>73</v>
      </c>
      <c r="BA1620" t="s">
        <v>74</v>
      </c>
      <c r="BC1620">
        <v>1619</v>
      </c>
      <c r="BD1620" t="str">
        <f>IFERROR(VLOOKUP(C1620,Sheet1!$A$2:$C$52,2, FALSE), "")</f>
        <v>Nakuru East</v>
      </c>
      <c r="BE1620" t="str">
        <f>IFERROR(VLOOKUP(C1620,Sheet1!$A$2:$C$52,3, FALSE), "")</f>
        <v>Nakuru</v>
      </c>
    </row>
    <row r="1621" spans="1:57" x14ac:dyDescent="0.35">
      <c r="A1621" s="1">
        <v>45126.762914340281</v>
      </c>
      <c r="B1621" s="1">
        <v>45126.769287604169</v>
      </c>
      <c r="C1621">
        <v>800127</v>
      </c>
      <c r="D1621" t="s">
        <v>3682</v>
      </c>
      <c r="E1621">
        <v>-0.52842929999999999</v>
      </c>
      <c r="F1621">
        <v>37.460338700000001</v>
      </c>
      <c r="G1621">
        <v>1356.099975585938</v>
      </c>
      <c r="H1621">
        <v>7.633</v>
      </c>
      <c r="I1621" s="1">
        <v>45126.459027777782</v>
      </c>
      <c r="J1621" t="s">
        <v>56</v>
      </c>
      <c r="K1621" t="s">
        <v>57</v>
      </c>
      <c r="L1621" t="s">
        <v>220</v>
      </c>
      <c r="M1621">
        <v>1</v>
      </c>
      <c r="N1621" t="s">
        <v>105</v>
      </c>
      <c r="O1621" t="s">
        <v>91</v>
      </c>
      <c r="P1621" t="s">
        <v>127</v>
      </c>
      <c r="Q1621" t="s">
        <v>142</v>
      </c>
      <c r="R1621">
        <v>1</v>
      </c>
      <c r="S1621">
        <v>1</v>
      </c>
      <c r="T1621">
        <v>0</v>
      </c>
      <c r="U1621">
        <v>0</v>
      </c>
      <c r="W1621" t="s">
        <v>101</v>
      </c>
      <c r="X1621">
        <v>1</v>
      </c>
      <c r="Y1621">
        <v>1</v>
      </c>
      <c r="Z1621">
        <v>1</v>
      </c>
      <c r="AA1621">
        <v>0</v>
      </c>
      <c r="AG1621" t="s">
        <v>150</v>
      </c>
      <c r="AH1621">
        <v>0</v>
      </c>
      <c r="AI1621">
        <v>1</v>
      </c>
      <c r="AJ1621">
        <v>1</v>
      </c>
      <c r="AK1621">
        <v>0</v>
      </c>
      <c r="AL1621">
        <v>20</v>
      </c>
      <c r="AM1621">
        <v>20</v>
      </c>
      <c r="AO1621" t="s">
        <v>67</v>
      </c>
      <c r="AP1621" t="s">
        <v>68</v>
      </c>
      <c r="AR1621" t="s">
        <v>84</v>
      </c>
      <c r="AT1621">
        <v>254082035</v>
      </c>
      <c r="AU1621" t="s">
        <v>3683</v>
      </c>
      <c r="AV1621" s="1">
        <v>45126.649687500001</v>
      </c>
      <c r="AY1621" t="s">
        <v>72</v>
      </c>
      <c r="AZ1621" t="s">
        <v>73</v>
      </c>
      <c r="BA1621" t="s">
        <v>74</v>
      </c>
      <c r="BC1621">
        <v>1620</v>
      </c>
      <c r="BD1621" t="str">
        <f>IFERROR(VLOOKUP(C1621,Sheet1!$A$2:$C$52,2, FALSE), "")</f>
        <v>Embu</v>
      </c>
      <c r="BE1621" t="str">
        <f>IFERROR(VLOOKUP(C1621,Sheet1!$A$2:$C$52,3, FALSE), "")</f>
        <v>Embu</v>
      </c>
    </row>
    <row r="1622" spans="1:57" x14ac:dyDescent="0.35">
      <c r="A1622" s="1">
        <v>45126.765885393521</v>
      </c>
      <c r="B1622" s="1">
        <v>45126.766743217588</v>
      </c>
      <c r="C1622">
        <v>800127</v>
      </c>
      <c r="D1622" t="s">
        <v>3684</v>
      </c>
      <c r="E1622">
        <v>-0.52834000000000003</v>
      </c>
      <c r="F1622">
        <v>37.460365699999997</v>
      </c>
      <c r="G1622">
        <v>1367</v>
      </c>
      <c r="H1622">
        <v>4.28</v>
      </c>
      <c r="I1622" s="1">
        <v>45126.765972222223</v>
      </c>
      <c r="J1622" t="s">
        <v>76</v>
      </c>
      <c r="K1622" t="s">
        <v>77</v>
      </c>
      <c r="L1622" t="s">
        <v>78</v>
      </c>
      <c r="N1622" t="s">
        <v>59</v>
      </c>
      <c r="O1622" t="s">
        <v>79</v>
      </c>
      <c r="Q1622" t="s">
        <v>62</v>
      </c>
      <c r="R1622">
        <v>1</v>
      </c>
      <c r="S1622">
        <v>0</v>
      </c>
      <c r="T1622">
        <v>0</v>
      </c>
      <c r="U1622">
        <v>0</v>
      </c>
      <c r="W1622" t="s">
        <v>93</v>
      </c>
      <c r="X1622">
        <v>1</v>
      </c>
      <c r="Y1622">
        <v>1</v>
      </c>
      <c r="Z1622">
        <v>0</v>
      </c>
      <c r="AA1622">
        <v>0</v>
      </c>
      <c r="AL1622">
        <v>20</v>
      </c>
      <c r="AO1622" t="s">
        <v>67</v>
      </c>
      <c r="AR1622" t="s">
        <v>94</v>
      </c>
      <c r="AS1622" t="s">
        <v>3685</v>
      </c>
      <c r="AT1622">
        <v>254082040</v>
      </c>
      <c r="AU1622" t="s">
        <v>3686</v>
      </c>
      <c r="AV1622" s="1">
        <v>45126.649699074071</v>
      </c>
      <c r="AY1622" t="s">
        <v>72</v>
      </c>
      <c r="AZ1622" t="s">
        <v>73</v>
      </c>
      <c r="BA1622" t="s">
        <v>74</v>
      </c>
      <c r="BC1622">
        <v>1621</v>
      </c>
      <c r="BD1622" t="str">
        <f>IFERROR(VLOOKUP(C1622,Sheet1!$A$2:$C$52,2, FALSE), "")</f>
        <v>Embu</v>
      </c>
      <c r="BE1622" t="str">
        <f>IFERROR(VLOOKUP(C1622,Sheet1!$A$2:$C$52,3, FALSE), "")</f>
        <v>Embu</v>
      </c>
    </row>
    <row r="1623" spans="1:57" x14ac:dyDescent="0.35">
      <c r="A1623" s="1">
        <v>45126.766860381947</v>
      </c>
      <c r="B1623" s="1">
        <v>45126.769048599534</v>
      </c>
      <c r="C1623">
        <v>800127</v>
      </c>
      <c r="D1623" t="s">
        <v>3687</v>
      </c>
      <c r="E1623">
        <v>-0.528339</v>
      </c>
      <c r="F1623">
        <v>37.4603684</v>
      </c>
      <c r="G1623">
        <v>1356.099975585938</v>
      </c>
      <c r="H1623">
        <v>1.6659999999999999</v>
      </c>
      <c r="I1623" s="1">
        <v>45126.467361111107</v>
      </c>
      <c r="J1623" t="s">
        <v>159</v>
      </c>
      <c r="K1623" t="s">
        <v>57</v>
      </c>
      <c r="L1623" t="s">
        <v>78</v>
      </c>
      <c r="N1623" t="s">
        <v>59</v>
      </c>
      <c r="O1623" t="s">
        <v>91</v>
      </c>
      <c r="P1623" t="s">
        <v>141</v>
      </c>
      <c r="Q1623" t="s">
        <v>112</v>
      </c>
      <c r="R1623">
        <v>1</v>
      </c>
      <c r="S1623">
        <v>1</v>
      </c>
      <c r="T1623">
        <v>0</v>
      </c>
      <c r="U1623">
        <v>0</v>
      </c>
      <c r="W1623" t="s">
        <v>93</v>
      </c>
      <c r="X1623">
        <v>1</v>
      </c>
      <c r="Y1623">
        <v>1</v>
      </c>
      <c r="Z1623">
        <v>0</v>
      </c>
      <c r="AA1623">
        <v>0</v>
      </c>
      <c r="AG1623" t="s">
        <v>66</v>
      </c>
      <c r="AH1623">
        <v>0</v>
      </c>
      <c r="AI1623">
        <v>1</v>
      </c>
      <c r="AJ1623">
        <v>0</v>
      </c>
      <c r="AK1623">
        <v>0</v>
      </c>
      <c r="AL1623">
        <v>50</v>
      </c>
      <c r="AO1623" t="s">
        <v>67</v>
      </c>
      <c r="AR1623" t="s">
        <v>94</v>
      </c>
      <c r="AS1623" t="s">
        <v>3312</v>
      </c>
      <c r="AT1623">
        <v>254082046</v>
      </c>
      <c r="AU1623" t="s">
        <v>3688</v>
      </c>
      <c r="AV1623" s="1">
        <v>45126.649710648147</v>
      </c>
      <c r="AY1623" t="s">
        <v>72</v>
      </c>
      <c r="AZ1623" t="s">
        <v>73</v>
      </c>
      <c r="BA1623" t="s">
        <v>74</v>
      </c>
      <c r="BC1623">
        <v>1622</v>
      </c>
      <c r="BD1623" t="str">
        <f>IFERROR(VLOOKUP(C1623,Sheet1!$A$2:$C$52,2, FALSE), "")</f>
        <v>Embu</v>
      </c>
      <c r="BE1623" t="str">
        <f>IFERROR(VLOOKUP(C1623,Sheet1!$A$2:$C$52,3, FALSE), "")</f>
        <v>Embu</v>
      </c>
    </row>
    <row r="1624" spans="1:57" x14ac:dyDescent="0.35">
      <c r="A1624" s="1">
        <v>45126.769318240738</v>
      </c>
      <c r="B1624" s="1">
        <v>45126.770844050923</v>
      </c>
      <c r="C1624">
        <v>800127</v>
      </c>
      <c r="D1624" t="s">
        <v>3689</v>
      </c>
      <c r="E1624">
        <v>-0.52837540000000005</v>
      </c>
      <c r="F1624">
        <v>37.460289299999999</v>
      </c>
      <c r="G1624">
        <v>1367.9</v>
      </c>
      <c r="H1624">
        <v>1.66</v>
      </c>
      <c r="I1624" s="1">
        <v>45126.472222222219</v>
      </c>
      <c r="J1624" t="s">
        <v>104</v>
      </c>
      <c r="K1624" t="s">
        <v>57</v>
      </c>
      <c r="L1624" t="s">
        <v>78</v>
      </c>
      <c r="N1624" t="s">
        <v>105</v>
      </c>
      <c r="O1624" t="s">
        <v>91</v>
      </c>
      <c r="P1624" t="s">
        <v>61</v>
      </c>
      <c r="Q1624" t="s">
        <v>62</v>
      </c>
      <c r="R1624">
        <v>1</v>
      </c>
      <c r="S1624">
        <v>0</v>
      </c>
      <c r="T1624">
        <v>0</v>
      </c>
      <c r="U1624">
        <v>0</v>
      </c>
      <c r="W1624" t="s">
        <v>101</v>
      </c>
      <c r="X1624">
        <v>1</v>
      </c>
      <c r="Y1624">
        <v>1</v>
      </c>
      <c r="Z1624">
        <v>1</v>
      </c>
      <c r="AA1624">
        <v>0</v>
      </c>
      <c r="AB1624" t="s">
        <v>65</v>
      </c>
      <c r="AC1624">
        <v>0</v>
      </c>
      <c r="AD1624">
        <v>0</v>
      </c>
      <c r="AE1624">
        <v>1</v>
      </c>
      <c r="AF1624">
        <v>0</v>
      </c>
      <c r="AG1624" t="s">
        <v>150</v>
      </c>
      <c r="AH1624">
        <v>0</v>
      </c>
      <c r="AI1624">
        <v>1</v>
      </c>
      <c r="AJ1624">
        <v>1</v>
      </c>
      <c r="AK1624">
        <v>0</v>
      </c>
      <c r="AL1624">
        <v>20</v>
      </c>
      <c r="AM1624">
        <v>30</v>
      </c>
      <c r="AO1624" t="s">
        <v>67</v>
      </c>
      <c r="AR1624" t="s">
        <v>94</v>
      </c>
      <c r="AS1624" t="s">
        <v>2413</v>
      </c>
      <c r="AT1624">
        <v>254082052</v>
      </c>
      <c r="AU1624" t="s">
        <v>3690</v>
      </c>
      <c r="AV1624" s="1">
        <v>45126.649710648147</v>
      </c>
      <c r="AY1624" t="s">
        <v>72</v>
      </c>
      <c r="AZ1624" t="s">
        <v>73</v>
      </c>
      <c r="BA1624" t="s">
        <v>74</v>
      </c>
      <c r="BC1624">
        <v>1623</v>
      </c>
      <c r="BD1624" t="str">
        <f>IFERROR(VLOOKUP(C1624,Sheet1!$A$2:$C$52,2, FALSE), "")</f>
        <v>Embu</v>
      </c>
      <c r="BE1624" t="str">
        <f>IFERROR(VLOOKUP(C1624,Sheet1!$A$2:$C$52,3, FALSE), "")</f>
        <v>Embu</v>
      </c>
    </row>
    <row r="1625" spans="1:57" x14ac:dyDescent="0.35">
      <c r="A1625" s="1">
        <v>45126.770878935182</v>
      </c>
      <c r="B1625" s="1">
        <v>45126.77183986111</v>
      </c>
      <c r="C1625">
        <v>800127</v>
      </c>
      <c r="D1625" t="s">
        <v>3691</v>
      </c>
      <c r="E1625">
        <v>-0.52846859999999996</v>
      </c>
      <c r="F1625">
        <v>37.460306899999999</v>
      </c>
      <c r="G1625">
        <v>1354.300048828125</v>
      </c>
      <c r="H1625">
        <v>4.92</v>
      </c>
      <c r="I1625" s="1">
        <v>45126.482638888891</v>
      </c>
      <c r="J1625" t="s">
        <v>159</v>
      </c>
      <c r="K1625" t="s">
        <v>77</v>
      </c>
      <c r="L1625" t="s">
        <v>58</v>
      </c>
      <c r="M1625">
        <v>1</v>
      </c>
      <c r="N1625" t="s">
        <v>59</v>
      </c>
      <c r="O1625" t="s">
        <v>91</v>
      </c>
      <c r="P1625" t="s">
        <v>141</v>
      </c>
      <c r="Q1625" t="s">
        <v>62</v>
      </c>
      <c r="R1625">
        <v>1</v>
      </c>
      <c r="S1625">
        <v>0</v>
      </c>
      <c r="T1625">
        <v>0</v>
      </c>
      <c r="U1625">
        <v>0</v>
      </c>
      <c r="W1625" t="s">
        <v>93</v>
      </c>
      <c r="X1625">
        <v>1</v>
      </c>
      <c r="Y1625">
        <v>1</v>
      </c>
      <c r="Z1625">
        <v>0</v>
      </c>
      <c r="AA1625">
        <v>0</v>
      </c>
      <c r="AL1625">
        <v>50</v>
      </c>
      <c r="AO1625" t="s">
        <v>82</v>
      </c>
      <c r="AP1625" t="s">
        <v>62</v>
      </c>
      <c r="AR1625" t="s">
        <v>69</v>
      </c>
      <c r="AT1625">
        <v>254082058</v>
      </c>
      <c r="AU1625" t="s">
        <v>3692</v>
      </c>
      <c r="AV1625" s="1">
        <v>45126.649733796286</v>
      </c>
      <c r="AY1625" t="s">
        <v>72</v>
      </c>
      <c r="AZ1625" t="s">
        <v>73</v>
      </c>
      <c r="BA1625" t="s">
        <v>74</v>
      </c>
      <c r="BC1625">
        <v>1624</v>
      </c>
      <c r="BD1625" t="str">
        <f>IFERROR(VLOOKUP(C1625,Sheet1!$A$2:$C$52,2, FALSE), "")</f>
        <v>Embu</v>
      </c>
      <c r="BE1625" t="str">
        <f>IFERROR(VLOOKUP(C1625,Sheet1!$A$2:$C$52,3, FALSE), "")</f>
        <v>Embu</v>
      </c>
    </row>
    <row r="1626" spans="1:57" x14ac:dyDescent="0.35">
      <c r="A1626" s="1">
        <v>45126.504994444447</v>
      </c>
      <c r="B1626" s="1">
        <v>45126.748282337961</v>
      </c>
      <c r="C1626">
        <v>800127</v>
      </c>
      <c r="D1626" t="s">
        <v>3693</v>
      </c>
      <c r="E1626">
        <v>-0.53120710000000004</v>
      </c>
      <c r="F1626">
        <v>37.4622758</v>
      </c>
      <c r="G1626">
        <v>1350.700073242188</v>
      </c>
      <c r="H1626">
        <v>12.189</v>
      </c>
      <c r="I1626" s="1">
        <v>45126.438194444447</v>
      </c>
      <c r="J1626" t="s">
        <v>76</v>
      </c>
      <c r="K1626" t="s">
        <v>57</v>
      </c>
      <c r="L1626" t="s">
        <v>220</v>
      </c>
      <c r="M1626">
        <v>2</v>
      </c>
      <c r="N1626" t="s">
        <v>105</v>
      </c>
      <c r="O1626" t="s">
        <v>126</v>
      </c>
      <c r="P1626" t="s">
        <v>127</v>
      </c>
      <c r="Q1626" t="s">
        <v>112</v>
      </c>
      <c r="R1626">
        <v>1</v>
      </c>
      <c r="S1626">
        <v>1</v>
      </c>
      <c r="T1626">
        <v>0</v>
      </c>
      <c r="U1626">
        <v>0</v>
      </c>
      <c r="W1626" t="s">
        <v>93</v>
      </c>
      <c r="X1626">
        <v>1</v>
      </c>
      <c r="Y1626">
        <v>1</v>
      </c>
      <c r="Z1626">
        <v>0</v>
      </c>
      <c r="AA1626">
        <v>0</v>
      </c>
      <c r="AG1626" t="s">
        <v>66</v>
      </c>
      <c r="AH1626">
        <v>0</v>
      </c>
      <c r="AI1626">
        <v>1</v>
      </c>
      <c r="AJ1626">
        <v>0</v>
      </c>
      <c r="AK1626">
        <v>0</v>
      </c>
      <c r="AL1626">
        <v>50</v>
      </c>
      <c r="AO1626" t="s">
        <v>82</v>
      </c>
      <c r="AP1626" t="s">
        <v>83</v>
      </c>
      <c r="AR1626" t="s">
        <v>94</v>
      </c>
      <c r="AT1626">
        <v>254082972</v>
      </c>
      <c r="AU1626" t="s">
        <v>3694</v>
      </c>
      <c r="AV1626" s="1">
        <v>45126.651909722219</v>
      </c>
      <c r="AY1626" t="s">
        <v>72</v>
      </c>
      <c r="AZ1626" t="s">
        <v>73</v>
      </c>
      <c r="BA1626" t="s">
        <v>74</v>
      </c>
      <c r="BC1626">
        <v>1625</v>
      </c>
      <c r="BD1626" t="str">
        <f>IFERROR(VLOOKUP(C1626,Sheet1!$A$2:$C$52,2, FALSE), "")</f>
        <v>Embu</v>
      </c>
      <c r="BE1626" t="str">
        <f>IFERROR(VLOOKUP(C1626,Sheet1!$A$2:$C$52,3, FALSE), "")</f>
        <v>Embu</v>
      </c>
    </row>
    <row r="1627" spans="1:57" x14ac:dyDescent="0.35">
      <c r="A1627" s="1">
        <v>45126.748310960647</v>
      </c>
      <c r="B1627" s="1">
        <v>45126.751382581017</v>
      </c>
      <c r="C1627">
        <v>800127</v>
      </c>
      <c r="D1627" t="s">
        <v>3695</v>
      </c>
      <c r="E1627">
        <v>-0.53112870000000001</v>
      </c>
      <c r="F1627">
        <v>37.462282999999999</v>
      </c>
      <c r="G1627">
        <v>1350.5</v>
      </c>
      <c r="H1627">
        <v>18.495999999999999</v>
      </c>
      <c r="I1627" s="1">
        <v>45126.443055555559</v>
      </c>
      <c r="J1627" t="s">
        <v>140</v>
      </c>
      <c r="K1627" t="s">
        <v>57</v>
      </c>
      <c r="L1627" t="s">
        <v>58</v>
      </c>
      <c r="M1627">
        <v>2</v>
      </c>
      <c r="N1627" t="s">
        <v>105</v>
      </c>
      <c r="O1627" t="s">
        <v>126</v>
      </c>
      <c r="P1627" t="s">
        <v>141</v>
      </c>
      <c r="Q1627" t="s">
        <v>62</v>
      </c>
      <c r="R1627">
        <v>1</v>
      </c>
      <c r="S1627">
        <v>0</v>
      </c>
      <c r="T1627">
        <v>0</v>
      </c>
      <c r="U1627">
        <v>0</v>
      </c>
      <c r="W1627" t="s">
        <v>203</v>
      </c>
      <c r="X1627">
        <v>1</v>
      </c>
      <c r="Y1627">
        <v>1</v>
      </c>
      <c r="Z1627">
        <v>0</v>
      </c>
      <c r="AA1627">
        <v>0</v>
      </c>
      <c r="AL1627">
        <v>50</v>
      </c>
      <c r="AO1627" t="s">
        <v>82</v>
      </c>
      <c r="AP1627" t="s">
        <v>83</v>
      </c>
      <c r="AR1627" t="s">
        <v>84</v>
      </c>
      <c r="AT1627">
        <v>254082975</v>
      </c>
      <c r="AU1627" t="s">
        <v>3696</v>
      </c>
      <c r="AV1627" s="1">
        <v>45126.651921296303</v>
      </c>
      <c r="AY1627" t="s">
        <v>72</v>
      </c>
      <c r="AZ1627" t="s">
        <v>73</v>
      </c>
      <c r="BA1627" t="s">
        <v>74</v>
      </c>
      <c r="BC1627">
        <v>1626</v>
      </c>
      <c r="BD1627" t="str">
        <f>IFERROR(VLOOKUP(C1627,Sheet1!$A$2:$C$52,2, FALSE), "")</f>
        <v>Embu</v>
      </c>
      <c r="BE1627" t="str">
        <f>IFERROR(VLOOKUP(C1627,Sheet1!$A$2:$C$52,3, FALSE), "")</f>
        <v>Embu</v>
      </c>
    </row>
    <row r="1628" spans="1:57" x14ac:dyDescent="0.35">
      <c r="A1628" s="1">
        <v>45126.751447453702</v>
      </c>
      <c r="B1628" s="1">
        <v>45126.755139930552</v>
      </c>
      <c r="C1628">
        <v>800127</v>
      </c>
      <c r="D1628" t="s">
        <v>3697</v>
      </c>
      <c r="E1628">
        <v>-0.53105449999999998</v>
      </c>
      <c r="F1628">
        <v>37.461626500000001</v>
      </c>
      <c r="G1628">
        <v>1349.5</v>
      </c>
      <c r="H1628">
        <v>19.760999999999999</v>
      </c>
      <c r="I1628" s="1">
        <v>45126.75277777778</v>
      </c>
      <c r="J1628" t="s">
        <v>159</v>
      </c>
      <c r="K1628" t="s">
        <v>77</v>
      </c>
      <c r="L1628" t="s">
        <v>78</v>
      </c>
      <c r="M1628">
        <v>1</v>
      </c>
      <c r="N1628" t="s">
        <v>59</v>
      </c>
      <c r="O1628" t="s">
        <v>91</v>
      </c>
      <c r="P1628" t="s">
        <v>127</v>
      </c>
      <c r="Q1628" t="s">
        <v>142</v>
      </c>
      <c r="R1628">
        <v>1</v>
      </c>
      <c r="S1628">
        <v>1</v>
      </c>
      <c r="T1628">
        <v>0</v>
      </c>
      <c r="U1628">
        <v>0</v>
      </c>
      <c r="W1628" t="s">
        <v>93</v>
      </c>
      <c r="X1628">
        <v>1</v>
      </c>
      <c r="Y1628">
        <v>1</v>
      </c>
      <c r="Z1628">
        <v>0</v>
      </c>
      <c r="AA1628">
        <v>0</v>
      </c>
      <c r="AG1628" t="s">
        <v>66</v>
      </c>
      <c r="AH1628">
        <v>0</v>
      </c>
      <c r="AI1628">
        <v>1</v>
      </c>
      <c r="AJ1628">
        <v>0</v>
      </c>
      <c r="AK1628">
        <v>0</v>
      </c>
      <c r="AL1628">
        <v>20</v>
      </c>
      <c r="AO1628" t="s">
        <v>67</v>
      </c>
      <c r="AR1628" t="s">
        <v>94</v>
      </c>
      <c r="AS1628" t="s">
        <v>3698</v>
      </c>
      <c r="AT1628">
        <v>254082980</v>
      </c>
      <c r="AU1628" t="s">
        <v>3699</v>
      </c>
      <c r="AV1628" s="1">
        <v>45126.651921296303</v>
      </c>
      <c r="AY1628" t="s">
        <v>72</v>
      </c>
      <c r="AZ1628" t="s">
        <v>73</v>
      </c>
      <c r="BA1628" t="s">
        <v>74</v>
      </c>
      <c r="BC1628">
        <v>1627</v>
      </c>
      <c r="BD1628" t="str">
        <f>IFERROR(VLOOKUP(C1628,Sheet1!$A$2:$C$52,2, FALSE), "")</f>
        <v>Embu</v>
      </c>
      <c r="BE1628" t="str">
        <f>IFERROR(VLOOKUP(C1628,Sheet1!$A$2:$C$52,3, FALSE), "")</f>
        <v>Embu</v>
      </c>
    </row>
    <row r="1629" spans="1:57" x14ac:dyDescent="0.35">
      <c r="A1629" s="1">
        <v>45126.755211759257</v>
      </c>
      <c r="B1629" s="1">
        <v>45126.757387812497</v>
      </c>
      <c r="C1629">
        <v>800127</v>
      </c>
      <c r="D1629" t="s">
        <v>3700</v>
      </c>
      <c r="E1629">
        <v>-0.53100579999999997</v>
      </c>
      <c r="F1629">
        <v>37.4617997</v>
      </c>
      <c r="G1629">
        <v>1350.800048828125</v>
      </c>
      <c r="H1629">
        <v>21.728999999999999</v>
      </c>
      <c r="I1629" s="1">
        <v>45126.447916666657</v>
      </c>
      <c r="J1629" t="s">
        <v>76</v>
      </c>
      <c r="K1629" t="s">
        <v>57</v>
      </c>
      <c r="L1629" t="s">
        <v>78</v>
      </c>
      <c r="N1629" t="s">
        <v>59</v>
      </c>
      <c r="O1629" t="s">
        <v>91</v>
      </c>
      <c r="P1629" t="s">
        <v>61</v>
      </c>
      <c r="Q1629" t="s">
        <v>62</v>
      </c>
      <c r="R1629">
        <v>1</v>
      </c>
      <c r="S1629">
        <v>0</v>
      </c>
      <c r="T1629">
        <v>0</v>
      </c>
      <c r="U1629">
        <v>0</v>
      </c>
      <c r="W1629" t="s">
        <v>203</v>
      </c>
      <c r="X1629">
        <v>1</v>
      </c>
      <c r="Y1629">
        <v>1</v>
      </c>
      <c r="Z1629">
        <v>0</v>
      </c>
      <c r="AA1629">
        <v>0</v>
      </c>
      <c r="AL1629">
        <v>50</v>
      </c>
      <c r="AO1629" t="s">
        <v>82</v>
      </c>
      <c r="AP1629" t="s">
        <v>62</v>
      </c>
      <c r="AR1629" t="s">
        <v>69</v>
      </c>
      <c r="AT1629">
        <v>254082989</v>
      </c>
      <c r="AU1629" t="s">
        <v>3701</v>
      </c>
      <c r="AV1629" s="1">
        <v>45126.651932870373</v>
      </c>
      <c r="AY1629" t="s">
        <v>72</v>
      </c>
      <c r="AZ1629" t="s">
        <v>73</v>
      </c>
      <c r="BA1629" t="s">
        <v>74</v>
      </c>
      <c r="BC1629">
        <v>1628</v>
      </c>
      <c r="BD1629" t="str">
        <f>IFERROR(VLOOKUP(C1629,Sheet1!$A$2:$C$52,2, FALSE), "")</f>
        <v>Embu</v>
      </c>
      <c r="BE1629" t="str">
        <f>IFERROR(VLOOKUP(C1629,Sheet1!$A$2:$C$52,3, FALSE), "")</f>
        <v>Embu</v>
      </c>
    </row>
    <row r="1630" spans="1:57" x14ac:dyDescent="0.35">
      <c r="A1630" s="1">
        <v>45126.757418993053</v>
      </c>
      <c r="B1630" s="1">
        <v>45126.775453240742</v>
      </c>
      <c r="C1630">
        <v>800127</v>
      </c>
      <c r="D1630" t="s">
        <v>3702</v>
      </c>
      <c r="E1630">
        <v>-0.52840140000000002</v>
      </c>
      <c r="F1630">
        <v>37.460358599999999</v>
      </c>
      <c r="G1630">
        <v>1356.099975585938</v>
      </c>
      <c r="H1630">
        <v>19.449000000000002</v>
      </c>
      <c r="I1630" s="1">
        <v>45126.484027777777</v>
      </c>
      <c r="J1630" t="s">
        <v>159</v>
      </c>
      <c r="K1630" t="s">
        <v>57</v>
      </c>
      <c r="L1630" t="s">
        <v>58</v>
      </c>
      <c r="M1630">
        <v>2</v>
      </c>
      <c r="N1630" t="s">
        <v>105</v>
      </c>
      <c r="O1630" t="s">
        <v>91</v>
      </c>
      <c r="P1630" t="s">
        <v>61</v>
      </c>
      <c r="Q1630" t="s">
        <v>62</v>
      </c>
      <c r="R1630">
        <v>1</v>
      </c>
      <c r="S1630">
        <v>0</v>
      </c>
      <c r="T1630">
        <v>0</v>
      </c>
      <c r="U1630">
        <v>0</v>
      </c>
      <c r="W1630" t="s">
        <v>203</v>
      </c>
      <c r="X1630">
        <v>1</v>
      </c>
      <c r="Y1630">
        <v>1</v>
      </c>
      <c r="Z1630">
        <v>0</v>
      </c>
      <c r="AA1630">
        <v>0</v>
      </c>
      <c r="AL1630">
        <v>40</v>
      </c>
      <c r="AO1630" t="s">
        <v>67</v>
      </c>
      <c r="AR1630" t="s">
        <v>84</v>
      </c>
      <c r="AT1630">
        <v>254082992</v>
      </c>
      <c r="AU1630" t="s">
        <v>3703</v>
      </c>
      <c r="AV1630" s="1">
        <v>45126.651944444442</v>
      </c>
      <c r="AY1630" t="s">
        <v>72</v>
      </c>
      <c r="AZ1630" t="s">
        <v>73</v>
      </c>
      <c r="BA1630" t="s">
        <v>74</v>
      </c>
      <c r="BC1630">
        <v>1629</v>
      </c>
      <c r="BD1630" t="str">
        <f>IFERROR(VLOOKUP(C1630,Sheet1!$A$2:$C$52,2, FALSE), "")</f>
        <v>Embu</v>
      </c>
      <c r="BE1630" t="str">
        <f>IFERROR(VLOOKUP(C1630,Sheet1!$A$2:$C$52,3, FALSE), "")</f>
        <v>Embu</v>
      </c>
    </row>
    <row r="1631" spans="1:57" x14ac:dyDescent="0.35">
      <c r="A1631" s="1">
        <v>45126.6123175463</v>
      </c>
      <c r="B1631" s="1">
        <v>45126.61378266204</v>
      </c>
      <c r="C1631">
        <v>800141</v>
      </c>
      <c r="D1631" t="s">
        <v>3704</v>
      </c>
      <c r="E1631">
        <v>-1.2690788</v>
      </c>
      <c r="F1631">
        <v>36.717893400000001</v>
      </c>
      <c r="G1631">
        <v>1875.800048828125</v>
      </c>
      <c r="H1631">
        <v>4.766</v>
      </c>
      <c r="I1631" s="1">
        <v>45126.612500000003</v>
      </c>
      <c r="J1631" t="s">
        <v>159</v>
      </c>
      <c r="K1631" t="s">
        <v>77</v>
      </c>
      <c r="L1631" t="s">
        <v>58</v>
      </c>
      <c r="M1631">
        <v>2</v>
      </c>
      <c r="N1631" t="s">
        <v>59</v>
      </c>
      <c r="O1631" t="s">
        <v>79</v>
      </c>
      <c r="P1631" t="s">
        <v>127</v>
      </c>
      <c r="Q1631" t="s">
        <v>112</v>
      </c>
      <c r="R1631">
        <v>1</v>
      </c>
      <c r="S1631">
        <v>1</v>
      </c>
      <c r="T1631">
        <v>0</v>
      </c>
      <c r="U1631">
        <v>0</v>
      </c>
      <c r="W1631" t="s">
        <v>121</v>
      </c>
      <c r="X1631">
        <v>1</v>
      </c>
      <c r="Y1631">
        <v>1</v>
      </c>
      <c r="Z1631">
        <v>1</v>
      </c>
      <c r="AA1631">
        <v>1</v>
      </c>
      <c r="AG1631" t="s">
        <v>113</v>
      </c>
      <c r="AH1631">
        <v>0</v>
      </c>
      <c r="AI1631">
        <v>1</v>
      </c>
      <c r="AJ1631">
        <v>1</v>
      </c>
      <c r="AK1631">
        <v>1</v>
      </c>
      <c r="AL1631">
        <v>20</v>
      </c>
      <c r="AM1631">
        <v>20</v>
      </c>
      <c r="AN1631">
        <v>10</v>
      </c>
      <c r="AO1631" t="s">
        <v>67</v>
      </c>
      <c r="AR1631" t="s">
        <v>69</v>
      </c>
      <c r="AS1631" t="s">
        <v>2113</v>
      </c>
      <c r="AT1631">
        <v>254087580</v>
      </c>
      <c r="AU1631" t="s">
        <v>3705</v>
      </c>
      <c r="AV1631" s="1">
        <v>45126.660891203697</v>
      </c>
      <c r="AY1631" t="s">
        <v>72</v>
      </c>
      <c r="AZ1631" t="s">
        <v>73</v>
      </c>
      <c r="BA1631" t="s">
        <v>74</v>
      </c>
      <c r="BC1631">
        <v>1630</v>
      </c>
      <c r="BD1631" t="str">
        <f>IFERROR(VLOOKUP(C1631,Sheet1!$A$2:$C$52,2, FALSE), "")</f>
        <v>Kabete</v>
      </c>
      <c r="BE1631" t="str">
        <f>IFERROR(VLOOKUP(C1631,Sheet1!$A$2:$C$52,3, FALSE), "")</f>
        <v>Kiambu</v>
      </c>
    </row>
    <row r="1632" spans="1:57" x14ac:dyDescent="0.35">
      <c r="A1632" s="1">
        <v>45126.613818518519</v>
      </c>
      <c r="B1632" s="1">
        <v>45126.614707916669</v>
      </c>
      <c r="C1632">
        <v>800141</v>
      </c>
      <c r="D1632" t="s">
        <v>3706</v>
      </c>
      <c r="E1632">
        <v>-1.2690250000000001</v>
      </c>
      <c r="F1632">
        <v>36.7180076</v>
      </c>
      <c r="G1632">
        <v>1876.200073242188</v>
      </c>
      <c r="H1632">
        <v>4.74</v>
      </c>
      <c r="I1632" s="1">
        <v>45126.613888888889</v>
      </c>
      <c r="J1632" t="s">
        <v>56</v>
      </c>
      <c r="K1632" t="s">
        <v>57</v>
      </c>
      <c r="L1632" t="s">
        <v>289</v>
      </c>
      <c r="M1632">
        <v>3</v>
      </c>
      <c r="N1632" t="s">
        <v>59</v>
      </c>
      <c r="O1632" t="s">
        <v>91</v>
      </c>
      <c r="P1632" t="s">
        <v>209</v>
      </c>
      <c r="Q1632" t="s">
        <v>112</v>
      </c>
      <c r="R1632">
        <v>1</v>
      </c>
      <c r="S1632">
        <v>1</v>
      </c>
      <c r="T1632">
        <v>0</v>
      </c>
      <c r="U1632">
        <v>0</v>
      </c>
      <c r="W1632" t="s">
        <v>121</v>
      </c>
      <c r="X1632">
        <v>1</v>
      </c>
      <c r="Y1632">
        <v>1</v>
      </c>
      <c r="Z1632">
        <v>1</v>
      </c>
      <c r="AA1632">
        <v>1</v>
      </c>
      <c r="AG1632" t="s">
        <v>113</v>
      </c>
      <c r="AH1632">
        <v>0</v>
      </c>
      <c r="AI1632">
        <v>1</v>
      </c>
      <c r="AJ1632">
        <v>1</v>
      </c>
      <c r="AK1632">
        <v>1</v>
      </c>
      <c r="AL1632">
        <v>50</v>
      </c>
      <c r="AM1632">
        <v>50</v>
      </c>
      <c r="AN1632">
        <v>10</v>
      </c>
      <c r="AO1632" t="s">
        <v>82</v>
      </c>
      <c r="AP1632" t="s">
        <v>62</v>
      </c>
      <c r="AR1632" t="s">
        <v>69</v>
      </c>
      <c r="AS1632" t="s">
        <v>2121</v>
      </c>
      <c r="AT1632">
        <v>254087582</v>
      </c>
      <c r="AU1632" t="s">
        <v>3707</v>
      </c>
      <c r="AV1632" s="1">
        <v>45126.660891203697</v>
      </c>
      <c r="AY1632" t="s">
        <v>72</v>
      </c>
      <c r="AZ1632" t="s">
        <v>73</v>
      </c>
      <c r="BA1632" t="s">
        <v>74</v>
      </c>
      <c r="BC1632">
        <v>1631</v>
      </c>
      <c r="BD1632" t="str">
        <f>IFERROR(VLOOKUP(C1632,Sheet1!$A$2:$C$52,2, FALSE), "")</f>
        <v>Kabete</v>
      </c>
      <c r="BE1632" t="str">
        <f>IFERROR(VLOOKUP(C1632,Sheet1!$A$2:$C$52,3, FALSE), "")</f>
        <v>Kiambu</v>
      </c>
    </row>
    <row r="1633" spans="1:57" x14ac:dyDescent="0.35">
      <c r="A1633" s="1">
        <v>45126.614755509261</v>
      </c>
      <c r="B1633" s="1">
        <v>45126.615466122683</v>
      </c>
      <c r="C1633">
        <v>800141</v>
      </c>
      <c r="D1633" t="s">
        <v>3708</v>
      </c>
      <c r="E1633">
        <v>-1.269002</v>
      </c>
      <c r="F1633">
        <v>36.7180252</v>
      </c>
      <c r="G1633">
        <v>1873.800048828125</v>
      </c>
      <c r="H1633">
        <v>4.05</v>
      </c>
      <c r="I1633" s="1">
        <v>45126.615972222222</v>
      </c>
      <c r="J1633">
        <v>60</v>
      </c>
      <c r="K1633" t="s">
        <v>57</v>
      </c>
      <c r="L1633" t="s">
        <v>58</v>
      </c>
      <c r="M1633">
        <v>8</v>
      </c>
      <c r="N1633" t="s">
        <v>59</v>
      </c>
      <c r="O1633" t="s">
        <v>126</v>
      </c>
      <c r="P1633" t="s">
        <v>167</v>
      </c>
      <c r="Q1633" t="s">
        <v>62</v>
      </c>
      <c r="R1633">
        <v>1</v>
      </c>
      <c r="S1633">
        <v>0</v>
      </c>
      <c r="T1633">
        <v>0</v>
      </c>
      <c r="U1633">
        <v>0</v>
      </c>
      <c r="W1633" t="s">
        <v>1038</v>
      </c>
      <c r="X1633">
        <v>1</v>
      </c>
      <c r="Y1633">
        <v>1</v>
      </c>
      <c r="Z1633">
        <v>1</v>
      </c>
      <c r="AA1633">
        <v>1</v>
      </c>
      <c r="AL1633">
        <v>100</v>
      </c>
      <c r="AM1633">
        <v>100</v>
      </c>
      <c r="AN1633">
        <v>10</v>
      </c>
      <c r="AO1633" t="s">
        <v>82</v>
      </c>
      <c r="AP1633" t="s">
        <v>210</v>
      </c>
      <c r="AR1633" t="s">
        <v>69</v>
      </c>
      <c r="AS1633" t="s">
        <v>2121</v>
      </c>
      <c r="AT1633">
        <v>254087585</v>
      </c>
      <c r="AU1633" t="s">
        <v>3709</v>
      </c>
      <c r="AV1633" s="1">
        <v>45126.660902777781</v>
      </c>
      <c r="AY1633" t="s">
        <v>72</v>
      </c>
      <c r="AZ1633" t="s">
        <v>73</v>
      </c>
      <c r="BA1633" t="s">
        <v>74</v>
      </c>
      <c r="BC1633">
        <v>1632</v>
      </c>
      <c r="BD1633" t="str">
        <f>IFERROR(VLOOKUP(C1633,Sheet1!$A$2:$C$52,2, FALSE), "")</f>
        <v>Kabete</v>
      </c>
      <c r="BE1633" t="str">
        <f>IFERROR(VLOOKUP(C1633,Sheet1!$A$2:$C$52,3, FALSE), "")</f>
        <v>Kiambu</v>
      </c>
    </row>
    <row r="1634" spans="1:57" x14ac:dyDescent="0.35">
      <c r="A1634" s="1">
        <v>45126.615499988417</v>
      </c>
      <c r="B1634" s="1">
        <v>45126.616204166668</v>
      </c>
      <c r="C1634">
        <v>800141</v>
      </c>
      <c r="D1634" t="s">
        <v>3710</v>
      </c>
      <c r="E1634">
        <v>-1.2689872</v>
      </c>
      <c r="F1634">
        <v>36.718014699999998</v>
      </c>
      <c r="G1634">
        <v>1873.800048828125</v>
      </c>
      <c r="H1634">
        <v>4.7</v>
      </c>
      <c r="I1634" s="1">
        <v>45126.617361111108</v>
      </c>
      <c r="J1634" t="s">
        <v>104</v>
      </c>
      <c r="K1634" t="s">
        <v>77</v>
      </c>
      <c r="L1634" t="s">
        <v>78</v>
      </c>
      <c r="M1634">
        <v>0</v>
      </c>
      <c r="N1634" t="s">
        <v>186</v>
      </c>
      <c r="O1634" t="s">
        <v>79</v>
      </c>
      <c r="P1634" t="s">
        <v>61</v>
      </c>
      <c r="AO1634" t="s">
        <v>67</v>
      </c>
      <c r="AR1634" t="s">
        <v>69</v>
      </c>
      <c r="AS1634" t="s">
        <v>2121</v>
      </c>
      <c r="AT1634">
        <v>254087590</v>
      </c>
      <c r="AU1634" t="s">
        <v>3711</v>
      </c>
      <c r="AV1634" s="1">
        <v>45126.660902777781</v>
      </c>
      <c r="AY1634" t="s">
        <v>72</v>
      </c>
      <c r="AZ1634" t="s">
        <v>73</v>
      </c>
      <c r="BA1634" t="s">
        <v>74</v>
      </c>
      <c r="BC1634">
        <v>1633</v>
      </c>
      <c r="BD1634" t="str">
        <f>IFERROR(VLOOKUP(C1634,Sheet1!$A$2:$C$52,2, FALSE), "")</f>
        <v>Kabete</v>
      </c>
      <c r="BE1634" t="str">
        <f>IFERROR(VLOOKUP(C1634,Sheet1!$A$2:$C$52,3, FALSE), "")</f>
        <v>Kiambu</v>
      </c>
    </row>
    <row r="1635" spans="1:57" x14ac:dyDescent="0.35">
      <c r="A1635" s="1">
        <v>45126.616245219913</v>
      </c>
      <c r="B1635" s="1">
        <v>45126.61702662037</v>
      </c>
      <c r="C1635">
        <v>800141</v>
      </c>
      <c r="D1635" t="s">
        <v>3712</v>
      </c>
      <c r="E1635">
        <v>-1.2690083999999999</v>
      </c>
      <c r="F1635">
        <v>36.718029199999997</v>
      </c>
      <c r="G1635">
        <v>1873.800048828125</v>
      </c>
      <c r="H1635">
        <v>4.5999999999999996</v>
      </c>
      <c r="I1635" s="1">
        <v>45126.619444444441</v>
      </c>
      <c r="J1635" t="s">
        <v>56</v>
      </c>
      <c r="K1635" t="s">
        <v>57</v>
      </c>
      <c r="L1635" t="s">
        <v>220</v>
      </c>
      <c r="M1635">
        <v>5</v>
      </c>
      <c r="N1635" t="s">
        <v>59</v>
      </c>
      <c r="O1635" t="s">
        <v>91</v>
      </c>
      <c r="P1635" t="s">
        <v>209</v>
      </c>
      <c r="Q1635" t="s">
        <v>181</v>
      </c>
      <c r="R1635">
        <v>1</v>
      </c>
      <c r="S1635">
        <v>1</v>
      </c>
      <c r="T1635">
        <v>1</v>
      </c>
      <c r="U1635">
        <v>0</v>
      </c>
      <c r="W1635" t="s">
        <v>3713</v>
      </c>
      <c r="X1635">
        <v>1</v>
      </c>
      <c r="Y1635">
        <v>1</v>
      </c>
      <c r="Z1635">
        <v>1</v>
      </c>
      <c r="AA1635">
        <v>1</v>
      </c>
      <c r="AB1635" t="s">
        <v>113</v>
      </c>
      <c r="AC1635">
        <v>0</v>
      </c>
      <c r="AD1635">
        <v>1</v>
      </c>
      <c r="AE1635">
        <v>1</v>
      </c>
      <c r="AF1635">
        <v>1</v>
      </c>
      <c r="AG1635" t="s">
        <v>566</v>
      </c>
      <c r="AH1635">
        <v>0</v>
      </c>
      <c r="AI1635">
        <v>1</v>
      </c>
      <c r="AJ1635">
        <v>1</v>
      </c>
      <c r="AK1635">
        <v>1</v>
      </c>
      <c r="AL1635">
        <v>100</v>
      </c>
      <c r="AM1635">
        <v>100</v>
      </c>
      <c r="AN1635">
        <v>0</v>
      </c>
      <c r="AO1635" t="s">
        <v>82</v>
      </c>
      <c r="AP1635" t="s">
        <v>83</v>
      </c>
      <c r="AR1635" t="s">
        <v>94</v>
      </c>
      <c r="AS1635" t="s">
        <v>2121</v>
      </c>
      <c r="AT1635">
        <v>254087593</v>
      </c>
      <c r="AU1635" t="s">
        <v>3714</v>
      </c>
      <c r="AV1635" s="1">
        <v>45126.660914351851</v>
      </c>
      <c r="AY1635" t="s">
        <v>72</v>
      </c>
      <c r="AZ1635" t="s">
        <v>73</v>
      </c>
      <c r="BA1635" t="s">
        <v>74</v>
      </c>
      <c r="BC1635">
        <v>1634</v>
      </c>
      <c r="BD1635" t="str">
        <f>IFERROR(VLOOKUP(C1635,Sheet1!$A$2:$C$52,2, FALSE), "")</f>
        <v>Kabete</v>
      </c>
      <c r="BE1635" t="str">
        <f>IFERROR(VLOOKUP(C1635,Sheet1!$A$2:$C$52,3, FALSE), "")</f>
        <v>Kiambu</v>
      </c>
    </row>
    <row r="1636" spans="1:57" x14ac:dyDescent="0.35">
      <c r="A1636" s="1">
        <v>45126.617058819444</v>
      </c>
      <c r="B1636" s="1">
        <v>45126.61779802083</v>
      </c>
      <c r="C1636">
        <v>800141</v>
      </c>
      <c r="D1636" t="s">
        <v>3715</v>
      </c>
      <c r="E1636">
        <v>-1.26905</v>
      </c>
      <c r="F1636">
        <v>36.718040000000002</v>
      </c>
      <c r="G1636">
        <v>1873.800048828125</v>
      </c>
      <c r="H1636">
        <v>3.9</v>
      </c>
      <c r="I1636" s="1">
        <v>45126.621527777781</v>
      </c>
      <c r="J1636" t="s">
        <v>76</v>
      </c>
      <c r="K1636" t="s">
        <v>77</v>
      </c>
      <c r="L1636" t="s">
        <v>78</v>
      </c>
      <c r="M1636">
        <v>0</v>
      </c>
      <c r="N1636" t="s">
        <v>59</v>
      </c>
      <c r="O1636" t="s">
        <v>60</v>
      </c>
      <c r="P1636" t="s">
        <v>61</v>
      </c>
      <c r="Q1636" t="s">
        <v>62</v>
      </c>
      <c r="R1636">
        <v>1</v>
      </c>
      <c r="S1636">
        <v>0</v>
      </c>
      <c r="T1636">
        <v>0</v>
      </c>
      <c r="U1636">
        <v>0</v>
      </c>
      <c r="W1636" t="s">
        <v>1038</v>
      </c>
      <c r="X1636">
        <v>1</v>
      </c>
      <c r="Y1636">
        <v>1</v>
      </c>
      <c r="Z1636">
        <v>1</v>
      </c>
      <c r="AA1636">
        <v>1</v>
      </c>
      <c r="AL1636">
        <v>20</v>
      </c>
      <c r="AM1636">
        <v>20</v>
      </c>
      <c r="AN1636">
        <v>20</v>
      </c>
      <c r="AO1636" t="s">
        <v>67</v>
      </c>
      <c r="AR1636" t="s">
        <v>94</v>
      </c>
      <c r="AS1636" t="s">
        <v>2121</v>
      </c>
      <c r="AT1636">
        <v>254087596</v>
      </c>
      <c r="AU1636" t="s">
        <v>3716</v>
      </c>
      <c r="AV1636" s="1">
        <v>45126.660914351851</v>
      </c>
      <c r="AY1636" t="s">
        <v>72</v>
      </c>
      <c r="AZ1636" t="s">
        <v>73</v>
      </c>
      <c r="BA1636" t="s">
        <v>74</v>
      </c>
      <c r="BC1636">
        <v>1635</v>
      </c>
      <c r="BD1636" t="str">
        <f>IFERROR(VLOOKUP(C1636,Sheet1!$A$2:$C$52,2, FALSE), "")</f>
        <v>Kabete</v>
      </c>
      <c r="BE1636" t="str">
        <f>IFERROR(VLOOKUP(C1636,Sheet1!$A$2:$C$52,3, FALSE), "")</f>
        <v>Kiambu</v>
      </c>
    </row>
    <row r="1637" spans="1:57" x14ac:dyDescent="0.35">
      <c r="A1637" s="1">
        <v>45126.617848182868</v>
      </c>
      <c r="B1637" s="1">
        <v>45126.618621932867</v>
      </c>
      <c r="C1637">
        <v>800141</v>
      </c>
      <c r="D1637" t="s">
        <v>3717</v>
      </c>
      <c r="E1637">
        <v>-1.2689557</v>
      </c>
      <c r="F1637">
        <v>36.7180198</v>
      </c>
      <c r="G1637">
        <v>1875.200073242188</v>
      </c>
      <c r="H1637">
        <v>3.3140000000000001</v>
      </c>
      <c r="I1637" s="1">
        <v>45126.625</v>
      </c>
      <c r="J1637" t="s">
        <v>76</v>
      </c>
      <c r="K1637" t="s">
        <v>57</v>
      </c>
      <c r="L1637" t="s">
        <v>78</v>
      </c>
      <c r="M1637">
        <v>0</v>
      </c>
      <c r="N1637" t="s">
        <v>105</v>
      </c>
      <c r="O1637" t="s">
        <v>79</v>
      </c>
      <c r="P1637" t="s">
        <v>61</v>
      </c>
      <c r="Q1637" t="s">
        <v>62</v>
      </c>
      <c r="R1637">
        <v>1</v>
      </c>
      <c r="S1637">
        <v>0</v>
      </c>
      <c r="T1637">
        <v>0</v>
      </c>
      <c r="U1637">
        <v>0</v>
      </c>
      <c r="W1637" t="s">
        <v>121</v>
      </c>
      <c r="X1637">
        <v>1</v>
      </c>
      <c r="Y1637">
        <v>1</v>
      </c>
      <c r="Z1637">
        <v>1</v>
      </c>
      <c r="AA1637">
        <v>1</v>
      </c>
      <c r="AL1637">
        <v>20</v>
      </c>
      <c r="AM1637">
        <v>0</v>
      </c>
      <c r="AN1637">
        <v>5</v>
      </c>
      <c r="AO1637" t="s">
        <v>67</v>
      </c>
      <c r="AR1637" t="s">
        <v>84</v>
      </c>
      <c r="AS1637" t="s">
        <v>2121</v>
      </c>
      <c r="AT1637">
        <v>254087601</v>
      </c>
      <c r="AU1637" t="s">
        <v>3718</v>
      </c>
      <c r="AV1637" s="1">
        <v>45126.660925925928</v>
      </c>
      <c r="AY1637" t="s">
        <v>72</v>
      </c>
      <c r="AZ1637" t="s">
        <v>73</v>
      </c>
      <c r="BA1637" t="s">
        <v>74</v>
      </c>
      <c r="BC1637">
        <v>1636</v>
      </c>
      <c r="BD1637" t="str">
        <f>IFERROR(VLOOKUP(C1637,Sheet1!$A$2:$C$52,2, FALSE), "")</f>
        <v>Kabete</v>
      </c>
      <c r="BE1637" t="str">
        <f>IFERROR(VLOOKUP(C1637,Sheet1!$A$2:$C$52,3, FALSE), "")</f>
        <v>Kiambu</v>
      </c>
    </row>
    <row r="1638" spans="1:57" x14ac:dyDescent="0.35">
      <c r="A1638" s="1">
        <v>45126.618688020833</v>
      </c>
      <c r="B1638" s="1">
        <v>45126.619542060187</v>
      </c>
      <c r="C1638">
        <v>800141</v>
      </c>
      <c r="D1638" t="s">
        <v>3719</v>
      </c>
      <c r="E1638">
        <v>-1.269015</v>
      </c>
      <c r="F1638">
        <v>36.71801</v>
      </c>
      <c r="G1638">
        <v>1875.200073242188</v>
      </c>
      <c r="H1638">
        <v>3.9</v>
      </c>
      <c r="I1638" s="1">
        <v>45126.627083333333</v>
      </c>
      <c r="J1638" t="s">
        <v>159</v>
      </c>
      <c r="K1638" t="s">
        <v>77</v>
      </c>
      <c r="L1638" t="s">
        <v>58</v>
      </c>
      <c r="M1638">
        <v>1</v>
      </c>
      <c r="N1638" t="s">
        <v>105</v>
      </c>
      <c r="O1638" t="s">
        <v>91</v>
      </c>
      <c r="P1638" t="s">
        <v>167</v>
      </c>
      <c r="Q1638" t="s">
        <v>106</v>
      </c>
      <c r="R1638">
        <v>1</v>
      </c>
      <c r="S1638">
        <v>0</v>
      </c>
      <c r="T1638">
        <v>1</v>
      </c>
      <c r="U1638">
        <v>0</v>
      </c>
      <c r="W1638" t="s">
        <v>121</v>
      </c>
      <c r="X1638">
        <v>1</v>
      </c>
      <c r="Y1638">
        <v>1</v>
      </c>
      <c r="Z1638">
        <v>1</v>
      </c>
      <c r="AA1638">
        <v>1</v>
      </c>
      <c r="AB1638" t="s">
        <v>113</v>
      </c>
      <c r="AC1638">
        <v>0</v>
      </c>
      <c r="AD1638">
        <v>1</v>
      </c>
      <c r="AE1638">
        <v>1</v>
      </c>
      <c r="AF1638">
        <v>1</v>
      </c>
      <c r="AL1638">
        <v>100</v>
      </c>
      <c r="AM1638">
        <v>20</v>
      </c>
      <c r="AN1638">
        <v>10</v>
      </c>
      <c r="AO1638" t="s">
        <v>67</v>
      </c>
      <c r="AR1638" t="s">
        <v>94</v>
      </c>
      <c r="AS1638" t="s">
        <v>2121</v>
      </c>
      <c r="AT1638">
        <v>254087604</v>
      </c>
      <c r="AU1638" t="s">
        <v>3720</v>
      </c>
      <c r="AV1638" s="1">
        <v>45126.660925925928</v>
      </c>
      <c r="AY1638" t="s">
        <v>72</v>
      </c>
      <c r="AZ1638" t="s">
        <v>73</v>
      </c>
      <c r="BA1638" t="s">
        <v>74</v>
      </c>
      <c r="BC1638">
        <v>1637</v>
      </c>
      <c r="BD1638" t="str">
        <f>IFERROR(VLOOKUP(C1638,Sheet1!$A$2:$C$52,2, FALSE), "")</f>
        <v>Kabete</v>
      </c>
      <c r="BE1638" t="str">
        <f>IFERROR(VLOOKUP(C1638,Sheet1!$A$2:$C$52,3, FALSE), "")</f>
        <v>Kiambu</v>
      </c>
    </row>
    <row r="1639" spans="1:57" x14ac:dyDescent="0.35">
      <c r="A1639" s="1">
        <v>45126.619569745373</v>
      </c>
      <c r="B1639" s="1">
        <v>45126.620237129631</v>
      </c>
      <c r="C1639">
        <v>800141</v>
      </c>
      <c r="D1639" t="s">
        <v>3721</v>
      </c>
      <c r="E1639">
        <v>-1.2689383999999999</v>
      </c>
      <c r="F1639">
        <v>36.718003500000002</v>
      </c>
      <c r="G1639">
        <v>1875.800048828125</v>
      </c>
      <c r="H1639">
        <v>3.157</v>
      </c>
      <c r="I1639" s="1">
        <v>45126.628472222219</v>
      </c>
      <c r="J1639">
        <v>60</v>
      </c>
      <c r="K1639" t="s">
        <v>77</v>
      </c>
      <c r="L1639" t="s">
        <v>58</v>
      </c>
      <c r="M1639">
        <v>10</v>
      </c>
      <c r="N1639" t="s">
        <v>105</v>
      </c>
      <c r="O1639" t="s">
        <v>60</v>
      </c>
      <c r="P1639" t="s">
        <v>61</v>
      </c>
      <c r="AO1639" t="s">
        <v>67</v>
      </c>
      <c r="AR1639" t="s">
        <v>122</v>
      </c>
      <c r="AS1639" t="s">
        <v>3339</v>
      </c>
      <c r="AT1639">
        <v>254087608</v>
      </c>
      <c r="AU1639" t="s">
        <v>3722</v>
      </c>
      <c r="AV1639" s="1">
        <v>45126.660937499997</v>
      </c>
      <c r="AY1639" t="s">
        <v>72</v>
      </c>
      <c r="AZ1639" t="s">
        <v>73</v>
      </c>
      <c r="BA1639" t="s">
        <v>74</v>
      </c>
      <c r="BC1639">
        <v>1638</v>
      </c>
      <c r="BD1639" t="str">
        <f>IFERROR(VLOOKUP(C1639,Sheet1!$A$2:$C$52,2, FALSE), "")</f>
        <v>Kabete</v>
      </c>
      <c r="BE1639" t="str">
        <f>IFERROR(VLOOKUP(C1639,Sheet1!$A$2:$C$52,3, FALSE), "")</f>
        <v>Kiambu</v>
      </c>
    </row>
    <row r="1640" spans="1:57" x14ac:dyDescent="0.35">
      <c r="A1640" s="1">
        <v>45126.620265787038</v>
      </c>
      <c r="B1640" s="1">
        <v>45126.621168124999</v>
      </c>
      <c r="C1640">
        <v>800141</v>
      </c>
      <c r="D1640" t="s">
        <v>3723</v>
      </c>
      <c r="E1640">
        <v>-1.2691376999999999</v>
      </c>
      <c r="F1640">
        <v>36.718017199999998</v>
      </c>
      <c r="G1640">
        <v>1876.300048828125</v>
      </c>
      <c r="H1640">
        <v>3.7</v>
      </c>
      <c r="I1640" s="1">
        <v>45126.629861111112</v>
      </c>
      <c r="J1640" t="s">
        <v>159</v>
      </c>
      <c r="K1640" t="s">
        <v>77</v>
      </c>
      <c r="L1640" t="s">
        <v>58</v>
      </c>
      <c r="M1640">
        <v>3</v>
      </c>
      <c r="N1640" t="s">
        <v>105</v>
      </c>
      <c r="O1640" t="s">
        <v>79</v>
      </c>
      <c r="P1640" t="s">
        <v>61</v>
      </c>
      <c r="Q1640" t="s">
        <v>62</v>
      </c>
      <c r="R1640">
        <v>1</v>
      </c>
      <c r="S1640">
        <v>0</v>
      </c>
      <c r="T1640">
        <v>0</v>
      </c>
      <c r="U1640">
        <v>0</v>
      </c>
      <c r="W1640" t="s">
        <v>121</v>
      </c>
      <c r="X1640">
        <v>1</v>
      </c>
      <c r="Y1640">
        <v>1</v>
      </c>
      <c r="Z1640">
        <v>1</v>
      </c>
      <c r="AA1640">
        <v>1</v>
      </c>
      <c r="AL1640">
        <v>30</v>
      </c>
      <c r="AM1640">
        <v>30</v>
      </c>
      <c r="AN1640">
        <v>20</v>
      </c>
      <c r="AO1640" t="s">
        <v>67</v>
      </c>
      <c r="AR1640" t="s">
        <v>69</v>
      </c>
      <c r="AS1640" t="s">
        <v>2121</v>
      </c>
      <c r="AT1640">
        <v>254087611</v>
      </c>
      <c r="AU1640" t="s">
        <v>3724</v>
      </c>
      <c r="AV1640" s="1">
        <v>45126.660937499997</v>
      </c>
      <c r="AY1640" t="s">
        <v>72</v>
      </c>
      <c r="AZ1640" t="s">
        <v>73</v>
      </c>
      <c r="BA1640" t="s">
        <v>74</v>
      </c>
      <c r="BC1640">
        <v>1639</v>
      </c>
      <c r="BD1640" t="str">
        <f>IFERROR(VLOOKUP(C1640,Sheet1!$A$2:$C$52,2, FALSE), "")</f>
        <v>Kabete</v>
      </c>
      <c r="BE1640" t="str">
        <f>IFERROR(VLOOKUP(C1640,Sheet1!$A$2:$C$52,3, FALSE), "")</f>
        <v>Kiambu</v>
      </c>
    </row>
    <row r="1641" spans="1:57" x14ac:dyDescent="0.35">
      <c r="A1641" s="1">
        <v>45118.547084351849</v>
      </c>
      <c r="B1641" s="1">
        <v>45118.548443831023</v>
      </c>
      <c r="C1641">
        <v>800125</v>
      </c>
      <c r="D1641" t="s">
        <v>3725</v>
      </c>
      <c r="E1641">
        <v>-1.1043160000000001</v>
      </c>
      <c r="F1641">
        <v>35.853767499999996</v>
      </c>
      <c r="G1641">
        <v>1902</v>
      </c>
      <c r="H1641">
        <v>5.05</v>
      </c>
      <c r="I1641" s="1">
        <v>45118.380555555559</v>
      </c>
      <c r="J1641" t="s">
        <v>76</v>
      </c>
      <c r="K1641" t="s">
        <v>77</v>
      </c>
      <c r="L1641" t="s">
        <v>78</v>
      </c>
      <c r="M1641">
        <v>1</v>
      </c>
      <c r="N1641" t="s">
        <v>59</v>
      </c>
      <c r="O1641" t="s">
        <v>79</v>
      </c>
      <c r="P1641" t="s">
        <v>61</v>
      </c>
      <c r="Q1641" t="s">
        <v>112</v>
      </c>
      <c r="R1641">
        <v>1</v>
      </c>
      <c r="S1641">
        <v>1</v>
      </c>
      <c r="T1641">
        <v>0</v>
      </c>
      <c r="U1641">
        <v>0</v>
      </c>
      <c r="W1641" t="s">
        <v>88</v>
      </c>
      <c r="X1641">
        <v>1</v>
      </c>
      <c r="Y1641">
        <v>0</v>
      </c>
      <c r="Z1641">
        <v>0</v>
      </c>
      <c r="AA1641">
        <v>0</v>
      </c>
      <c r="AG1641" t="s">
        <v>150</v>
      </c>
      <c r="AH1641">
        <v>0</v>
      </c>
      <c r="AI1641">
        <v>1</v>
      </c>
      <c r="AJ1641">
        <v>1</v>
      </c>
      <c r="AK1641">
        <v>0</v>
      </c>
      <c r="AL1641">
        <v>30</v>
      </c>
      <c r="AM1641">
        <v>50</v>
      </c>
      <c r="AN1641">
        <v>0</v>
      </c>
      <c r="AO1641" t="s">
        <v>67</v>
      </c>
      <c r="AR1641" t="s">
        <v>69</v>
      </c>
      <c r="AS1641" t="s">
        <v>67</v>
      </c>
      <c r="AT1641">
        <v>254089184</v>
      </c>
      <c r="AU1641" t="s">
        <v>3726</v>
      </c>
      <c r="AV1641" s="1">
        <v>45126.664236111108</v>
      </c>
      <c r="AY1641" t="s">
        <v>72</v>
      </c>
      <c r="AZ1641" t="s">
        <v>73</v>
      </c>
      <c r="BA1641" t="s">
        <v>74</v>
      </c>
      <c r="BC1641">
        <v>1640</v>
      </c>
      <c r="BD1641" t="str">
        <f>IFERROR(VLOOKUP(C1641,Sheet1!$A$2:$C$52,2, FALSE), "")</f>
        <v>Narok North</v>
      </c>
      <c r="BE1641" t="str">
        <f>IFERROR(VLOOKUP(C1641,Sheet1!$A$2:$C$52,3, FALSE), "")</f>
        <v>Narok</v>
      </c>
    </row>
    <row r="1642" spans="1:57" x14ac:dyDescent="0.35">
      <c r="A1642" s="1">
        <v>45118.548496284733</v>
      </c>
      <c r="B1642" s="1">
        <v>45118.549331574082</v>
      </c>
      <c r="C1642">
        <v>800125</v>
      </c>
      <c r="D1642" t="s">
        <v>3727</v>
      </c>
      <c r="E1642">
        <v>-1.1042228999999999</v>
      </c>
      <c r="F1642">
        <v>35.853700799999999</v>
      </c>
      <c r="G1642">
        <v>1902</v>
      </c>
      <c r="H1642">
        <v>5.5979999999999999</v>
      </c>
      <c r="I1642" s="1">
        <v>45118.418749999997</v>
      </c>
      <c r="J1642" t="s">
        <v>76</v>
      </c>
      <c r="K1642" t="s">
        <v>57</v>
      </c>
      <c r="L1642" t="s">
        <v>78</v>
      </c>
      <c r="M1642">
        <v>1</v>
      </c>
      <c r="N1642" t="s">
        <v>59</v>
      </c>
      <c r="O1642" t="s">
        <v>79</v>
      </c>
      <c r="P1642" t="s">
        <v>61</v>
      </c>
      <c r="Q1642" t="s">
        <v>62</v>
      </c>
      <c r="R1642">
        <v>1</v>
      </c>
      <c r="S1642">
        <v>0</v>
      </c>
      <c r="T1642">
        <v>0</v>
      </c>
      <c r="U1642">
        <v>0</v>
      </c>
      <c r="W1642" t="s">
        <v>101</v>
      </c>
      <c r="X1642">
        <v>1</v>
      </c>
      <c r="Y1642">
        <v>1</v>
      </c>
      <c r="Z1642">
        <v>1</v>
      </c>
      <c r="AA1642">
        <v>0</v>
      </c>
      <c r="AL1642">
        <v>20</v>
      </c>
      <c r="AM1642">
        <v>20</v>
      </c>
      <c r="AN1642">
        <v>20</v>
      </c>
      <c r="AO1642" t="s">
        <v>67</v>
      </c>
      <c r="AR1642" t="s">
        <v>69</v>
      </c>
      <c r="AT1642">
        <v>254089189</v>
      </c>
      <c r="AU1642" t="s">
        <v>3728</v>
      </c>
      <c r="AV1642" s="1">
        <v>45126.664247685178</v>
      </c>
      <c r="AY1642" t="s">
        <v>72</v>
      </c>
      <c r="AZ1642" t="s">
        <v>73</v>
      </c>
      <c r="BA1642" t="s">
        <v>74</v>
      </c>
      <c r="BC1642">
        <v>1641</v>
      </c>
      <c r="BD1642" t="str">
        <f>IFERROR(VLOOKUP(C1642,Sheet1!$A$2:$C$52,2, FALSE), "")</f>
        <v>Narok North</v>
      </c>
      <c r="BE1642" t="str">
        <f>IFERROR(VLOOKUP(C1642,Sheet1!$A$2:$C$52,3, FALSE), "")</f>
        <v>Narok</v>
      </c>
    </row>
    <row r="1643" spans="1:57" x14ac:dyDescent="0.35">
      <c r="A1643" s="1">
        <v>45118.549384224527</v>
      </c>
      <c r="B1643" s="1">
        <v>45118.550401851848</v>
      </c>
      <c r="C1643">
        <v>800125</v>
      </c>
      <c r="D1643" t="s">
        <v>3729</v>
      </c>
      <c r="E1643">
        <v>-1.1042596</v>
      </c>
      <c r="F1643">
        <v>35.8536778</v>
      </c>
      <c r="G1643">
        <v>1901.9</v>
      </c>
      <c r="H1643">
        <v>5.36</v>
      </c>
      <c r="I1643" s="1">
        <v>45118.431944444441</v>
      </c>
      <c r="J1643" t="s">
        <v>140</v>
      </c>
      <c r="K1643" t="s">
        <v>77</v>
      </c>
      <c r="L1643" t="s">
        <v>58</v>
      </c>
      <c r="M1643">
        <v>7</v>
      </c>
      <c r="N1643" t="s">
        <v>186</v>
      </c>
      <c r="O1643" t="s">
        <v>126</v>
      </c>
      <c r="P1643" t="s">
        <v>167</v>
      </c>
      <c r="Q1643" t="s">
        <v>62</v>
      </c>
      <c r="R1643">
        <v>1</v>
      </c>
      <c r="S1643">
        <v>0</v>
      </c>
      <c r="T1643">
        <v>0</v>
      </c>
      <c r="U1643">
        <v>0</v>
      </c>
      <c r="W1643" t="s">
        <v>81</v>
      </c>
      <c r="X1643">
        <v>1</v>
      </c>
      <c r="Y1643">
        <v>1</v>
      </c>
      <c r="Z1643">
        <v>0</v>
      </c>
      <c r="AA1643">
        <v>1</v>
      </c>
      <c r="AM1643">
        <v>50</v>
      </c>
      <c r="AN1643">
        <v>50</v>
      </c>
      <c r="AO1643" t="s">
        <v>67</v>
      </c>
      <c r="AR1643" t="s">
        <v>69</v>
      </c>
      <c r="AT1643">
        <v>254089194</v>
      </c>
      <c r="AU1643" t="s">
        <v>3730</v>
      </c>
      <c r="AV1643" s="1">
        <v>45126.664259259262</v>
      </c>
      <c r="AY1643" t="s">
        <v>72</v>
      </c>
      <c r="AZ1643" t="s">
        <v>73</v>
      </c>
      <c r="BA1643" t="s">
        <v>74</v>
      </c>
      <c r="BC1643">
        <v>1642</v>
      </c>
      <c r="BD1643" t="str">
        <f>IFERROR(VLOOKUP(C1643,Sheet1!$A$2:$C$52,2, FALSE), "")</f>
        <v>Narok North</v>
      </c>
      <c r="BE1643" t="str">
        <f>IFERROR(VLOOKUP(C1643,Sheet1!$A$2:$C$52,3, FALSE), "")</f>
        <v>Narok</v>
      </c>
    </row>
    <row r="1644" spans="1:57" x14ac:dyDescent="0.35">
      <c r="A1644" s="1">
        <v>45118.55045707176</v>
      </c>
      <c r="B1644" s="1">
        <v>45118.551364050923</v>
      </c>
      <c r="C1644">
        <v>800125</v>
      </c>
      <c r="D1644" t="s">
        <v>3731</v>
      </c>
      <c r="E1644">
        <v>-1.1042984</v>
      </c>
      <c r="F1644">
        <v>35.853672500000002</v>
      </c>
      <c r="G1644">
        <v>1901.8</v>
      </c>
      <c r="H1644">
        <v>5.38</v>
      </c>
      <c r="I1644" s="1">
        <v>45118.467361111107</v>
      </c>
      <c r="J1644" t="s">
        <v>140</v>
      </c>
      <c r="K1644" t="s">
        <v>57</v>
      </c>
      <c r="L1644" t="s">
        <v>58</v>
      </c>
      <c r="M1644">
        <v>7</v>
      </c>
      <c r="N1644" t="s">
        <v>59</v>
      </c>
      <c r="O1644" t="s">
        <v>60</v>
      </c>
      <c r="P1644" t="s">
        <v>61</v>
      </c>
      <c r="Q1644" t="s">
        <v>62</v>
      </c>
      <c r="R1644">
        <v>1</v>
      </c>
      <c r="S1644">
        <v>0</v>
      </c>
      <c r="T1644">
        <v>0</v>
      </c>
      <c r="U1644">
        <v>0</v>
      </c>
      <c r="W1644" t="s">
        <v>121</v>
      </c>
      <c r="X1644">
        <v>1</v>
      </c>
      <c r="Y1644">
        <v>1</v>
      </c>
      <c r="Z1644">
        <v>1</v>
      </c>
      <c r="AA1644">
        <v>1</v>
      </c>
      <c r="AM1644">
        <v>20</v>
      </c>
      <c r="AN1644">
        <v>20</v>
      </c>
      <c r="AO1644" t="s">
        <v>67</v>
      </c>
      <c r="AR1644" t="s">
        <v>69</v>
      </c>
      <c r="AT1644">
        <v>254089199</v>
      </c>
      <c r="AU1644" t="s">
        <v>3732</v>
      </c>
      <c r="AV1644" s="1">
        <v>45126.664270833331</v>
      </c>
      <c r="AY1644" t="s">
        <v>72</v>
      </c>
      <c r="AZ1644" t="s">
        <v>73</v>
      </c>
      <c r="BA1644" t="s">
        <v>74</v>
      </c>
      <c r="BC1644">
        <v>1643</v>
      </c>
      <c r="BD1644" t="str">
        <f>IFERROR(VLOOKUP(C1644,Sheet1!$A$2:$C$52,2, FALSE), "")</f>
        <v>Narok North</v>
      </c>
      <c r="BE1644" t="str">
        <f>IFERROR(VLOOKUP(C1644,Sheet1!$A$2:$C$52,3, FALSE), "")</f>
        <v>Narok</v>
      </c>
    </row>
    <row r="1645" spans="1:57" x14ac:dyDescent="0.35">
      <c r="A1645" s="1">
        <v>45118.551438634262</v>
      </c>
      <c r="B1645" s="1">
        <v>45118.555405092593</v>
      </c>
      <c r="C1645">
        <v>800125</v>
      </c>
      <c r="D1645" t="s">
        <v>3733</v>
      </c>
      <c r="E1645">
        <v>-1.1041821999999999</v>
      </c>
      <c r="F1645">
        <v>35.8536559</v>
      </c>
      <c r="G1645">
        <v>1895.8</v>
      </c>
      <c r="H1645">
        <v>4.8159999999999998</v>
      </c>
      <c r="I1645" s="1">
        <v>45118.493055555547</v>
      </c>
      <c r="J1645" t="s">
        <v>76</v>
      </c>
      <c r="K1645" t="s">
        <v>77</v>
      </c>
      <c r="L1645" t="s">
        <v>78</v>
      </c>
      <c r="M1645">
        <v>0</v>
      </c>
      <c r="N1645" t="s">
        <v>105</v>
      </c>
      <c r="O1645" t="s">
        <v>91</v>
      </c>
      <c r="P1645" t="s">
        <v>127</v>
      </c>
      <c r="Q1645" t="s">
        <v>112</v>
      </c>
      <c r="R1645">
        <v>1</v>
      </c>
      <c r="S1645">
        <v>1</v>
      </c>
      <c r="T1645">
        <v>0</v>
      </c>
      <c r="U1645">
        <v>0</v>
      </c>
      <c r="W1645" t="s">
        <v>81</v>
      </c>
      <c r="X1645">
        <v>1</v>
      </c>
      <c r="Y1645">
        <v>1</v>
      </c>
      <c r="Z1645">
        <v>0</v>
      </c>
      <c r="AA1645">
        <v>1</v>
      </c>
      <c r="AG1645" t="s">
        <v>247</v>
      </c>
      <c r="AH1645">
        <v>0</v>
      </c>
      <c r="AI1645">
        <v>1</v>
      </c>
      <c r="AJ1645">
        <v>0</v>
      </c>
      <c r="AK1645">
        <v>1</v>
      </c>
      <c r="AL1645">
        <v>20</v>
      </c>
      <c r="AM1645">
        <v>20</v>
      </c>
      <c r="AN1645">
        <v>20</v>
      </c>
      <c r="AO1645" t="s">
        <v>67</v>
      </c>
      <c r="AR1645" t="s">
        <v>69</v>
      </c>
      <c r="AS1645" t="s">
        <v>67</v>
      </c>
      <c r="AT1645">
        <v>254089202</v>
      </c>
      <c r="AU1645" t="s">
        <v>3734</v>
      </c>
      <c r="AV1645" s="1">
        <v>45126.664270833331</v>
      </c>
      <c r="AY1645" t="s">
        <v>72</v>
      </c>
      <c r="AZ1645" t="s">
        <v>73</v>
      </c>
      <c r="BA1645" t="s">
        <v>74</v>
      </c>
      <c r="BC1645">
        <v>1644</v>
      </c>
      <c r="BD1645" t="str">
        <f>IFERROR(VLOOKUP(C1645,Sheet1!$A$2:$C$52,2, FALSE), "")</f>
        <v>Narok North</v>
      </c>
      <c r="BE1645" t="str">
        <f>IFERROR(VLOOKUP(C1645,Sheet1!$A$2:$C$52,3, FALSE), "")</f>
        <v>Narok</v>
      </c>
    </row>
    <row r="1646" spans="1:57" x14ac:dyDescent="0.35">
      <c r="A1646" s="1">
        <v>45118.555751562497</v>
      </c>
      <c r="B1646" s="1">
        <v>45118.556872847221</v>
      </c>
      <c r="C1646">
        <v>800125</v>
      </c>
      <c r="D1646" t="s">
        <v>3735</v>
      </c>
      <c r="E1646">
        <v>-1.1046813</v>
      </c>
      <c r="F1646">
        <v>35.852943600000003</v>
      </c>
      <c r="G1646">
        <v>1894.4</v>
      </c>
      <c r="H1646">
        <v>4.234</v>
      </c>
      <c r="I1646" s="1">
        <v>45118.555555555547</v>
      </c>
      <c r="J1646" t="s">
        <v>76</v>
      </c>
      <c r="K1646" t="s">
        <v>57</v>
      </c>
      <c r="L1646" t="s">
        <v>58</v>
      </c>
      <c r="M1646">
        <v>0</v>
      </c>
      <c r="N1646" t="s">
        <v>59</v>
      </c>
      <c r="O1646" t="s">
        <v>91</v>
      </c>
      <c r="P1646" t="s">
        <v>209</v>
      </c>
      <c r="Q1646" t="s">
        <v>62</v>
      </c>
      <c r="R1646">
        <v>1</v>
      </c>
      <c r="S1646">
        <v>0</v>
      </c>
      <c r="T1646">
        <v>0</v>
      </c>
      <c r="U1646">
        <v>0</v>
      </c>
      <c r="W1646" t="s">
        <v>121</v>
      </c>
      <c r="X1646">
        <v>1</v>
      </c>
      <c r="Y1646">
        <v>1</v>
      </c>
      <c r="Z1646">
        <v>1</v>
      </c>
      <c r="AA1646">
        <v>1</v>
      </c>
      <c r="AL1646">
        <v>100</v>
      </c>
      <c r="AM1646">
        <v>100</v>
      </c>
      <c r="AN1646">
        <v>10</v>
      </c>
      <c r="AO1646" t="s">
        <v>82</v>
      </c>
      <c r="AP1646" t="s">
        <v>210</v>
      </c>
      <c r="AR1646" t="s">
        <v>69</v>
      </c>
      <c r="AS1646" t="s">
        <v>67</v>
      </c>
      <c r="AT1646">
        <v>254089207</v>
      </c>
      <c r="AU1646" t="s">
        <v>3736</v>
      </c>
      <c r="AV1646" s="1">
        <v>45126.664282407408</v>
      </c>
      <c r="AY1646" t="s">
        <v>72</v>
      </c>
      <c r="AZ1646" t="s">
        <v>73</v>
      </c>
      <c r="BA1646" t="s">
        <v>74</v>
      </c>
      <c r="BC1646">
        <v>1645</v>
      </c>
      <c r="BD1646" t="str">
        <f>IFERROR(VLOOKUP(C1646,Sheet1!$A$2:$C$52,2, FALSE), "")</f>
        <v>Narok North</v>
      </c>
      <c r="BE1646" t="str">
        <f>IFERROR(VLOOKUP(C1646,Sheet1!$A$2:$C$52,3, FALSE), "")</f>
        <v>Narok</v>
      </c>
    </row>
    <row r="1647" spans="1:57" x14ac:dyDescent="0.35">
      <c r="A1647" s="1">
        <v>45118.560641226853</v>
      </c>
      <c r="B1647" s="1">
        <v>45118.562012361108</v>
      </c>
      <c r="C1647">
        <v>800125</v>
      </c>
      <c r="D1647" t="s">
        <v>3737</v>
      </c>
      <c r="E1647">
        <v>-1.1043734000000001</v>
      </c>
      <c r="F1647">
        <v>35.851096300000002</v>
      </c>
      <c r="G1647">
        <v>1869.8</v>
      </c>
      <c r="H1647">
        <v>4.26</v>
      </c>
      <c r="I1647" s="1">
        <v>45118.561111111107</v>
      </c>
      <c r="J1647" t="s">
        <v>76</v>
      </c>
      <c r="K1647" t="s">
        <v>57</v>
      </c>
      <c r="L1647" t="s">
        <v>78</v>
      </c>
      <c r="M1647">
        <v>0</v>
      </c>
      <c r="N1647" t="s">
        <v>59</v>
      </c>
      <c r="O1647" t="s">
        <v>91</v>
      </c>
      <c r="P1647" t="s">
        <v>127</v>
      </c>
      <c r="Q1647" t="s">
        <v>112</v>
      </c>
      <c r="R1647">
        <v>1</v>
      </c>
      <c r="S1647">
        <v>1</v>
      </c>
      <c r="T1647">
        <v>0</v>
      </c>
      <c r="U1647">
        <v>0</v>
      </c>
      <c r="W1647" t="s">
        <v>121</v>
      </c>
      <c r="X1647">
        <v>1</v>
      </c>
      <c r="Y1647">
        <v>1</v>
      </c>
      <c r="Z1647">
        <v>1</v>
      </c>
      <c r="AA1647">
        <v>1</v>
      </c>
      <c r="AG1647" t="s">
        <v>113</v>
      </c>
      <c r="AH1647">
        <v>0</v>
      </c>
      <c r="AI1647">
        <v>1</v>
      </c>
      <c r="AJ1647">
        <v>1</v>
      </c>
      <c r="AK1647">
        <v>1</v>
      </c>
      <c r="AL1647">
        <v>20</v>
      </c>
      <c r="AM1647">
        <v>20</v>
      </c>
      <c r="AN1647">
        <v>20</v>
      </c>
      <c r="AO1647" t="s">
        <v>67</v>
      </c>
      <c r="AR1647" t="s">
        <v>69</v>
      </c>
      <c r="AS1647" t="s">
        <v>67</v>
      </c>
      <c r="AT1647">
        <v>254089209</v>
      </c>
      <c r="AU1647" t="s">
        <v>3738</v>
      </c>
      <c r="AV1647" s="1">
        <v>45126.664293981477</v>
      </c>
      <c r="AY1647" t="s">
        <v>72</v>
      </c>
      <c r="AZ1647" t="s">
        <v>73</v>
      </c>
      <c r="BA1647" t="s">
        <v>74</v>
      </c>
      <c r="BC1647">
        <v>1646</v>
      </c>
      <c r="BD1647" t="str">
        <f>IFERROR(VLOOKUP(C1647,Sheet1!$A$2:$C$52,2, FALSE), "")</f>
        <v>Narok North</v>
      </c>
      <c r="BE1647" t="str">
        <f>IFERROR(VLOOKUP(C1647,Sheet1!$A$2:$C$52,3, FALSE), "")</f>
        <v>Narok</v>
      </c>
    </row>
    <row r="1648" spans="1:57" x14ac:dyDescent="0.35">
      <c r="A1648" s="1">
        <v>45118.562668819453</v>
      </c>
      <c r="B1648" s="1">
        <v>45118.563753182869</v>
      </c>
      <c r="C1648">
        <v>800125</v>
      </c>
      <c r="D1648" t="s">
        <v>3739</v>
      </c>
      <c r="E1648">
        <v>-1.1039911</v>
      </c>
      <c r="F1648">
        <v>35.849907899999998</v>
      </c>
      <c r="G1648">
        <v>1871.9</v>
      </c>
      <c r="H1648">
        <v>4.9329999999999998</v>
      </c>
      <c r="I1648" s="1">
        <v>45118.5625</v>
      </c>
      <c r="J1648" t="s">
        <v>76</v>
      </c>
      <c r="K1648" t="s">
        <v>77</v>
      </c>
      <c r="L1648" t="s">
        <v>78</v>
      </c>
      <c r="M1648">
        <v>0</v>
      </c>
      <c r="N1648" t="s">
        <v>105</v>
      </c>
      <c r="O1648" t="s">
        <v>79</v>
      </c>
      <c r="P1648" t="s">
        <v>61</v>
      </c>
      <c r="Q1648" t="s">
        <v>62</v>
      </c>
      <c r="R1648">
        <v>1</v>
      </c>
      <c r="S1648">
        <v>0</v>
      </c>
      <c r="T1648">
        <v>0</v>
      </c>
      <c r="U1648">
        <v>0</v>
      </c>
      <c r="W1648" t="s">
        <v>121</v>
      </c>
      <c r="X1648">
        <v>1</v>
      </c>
      <c r="Y1648">
        <v>1</v>
      </c>
      <c r="Z1648">
        <v>1</v>
      </c>
      <c r="AA1648">
        <v>1</v>
      </c>
      <c r="AL1648">
        <v>10</v>
      </c>
      <c r="AM1648">
        <v>10</v>
      </c>
      <c r="AN1648">
        <v>10</v>
      </c>
      <c r="AO1648" t="s">
        <v>67</v>
      </c>
      <c r="AR1648" t="s">
        <v>69</v>
      </c>
      <c r="AS1648" t="s">
        <v>67</v>
      </c>
      <c r="AT1648">
        <v>254089210</v>
      </c>
      <c r="AU1648" t="s">
        <v>3740</v>
      </c>
      <c r="AV1648" s="1">
        <v>45126.664293981477</v>
      </c>
      <c r="AY1648" t="s">
        <v>72</v>
      </c>
      <c r="AZ1648" t="s">
        <v>73</v>
      </c>
      <c r="BA1648" t="s">
        <v>74</v>
      </c>
      <c r="BC1648">
        <v>1647</v>
      </c>
      <c r="BD1648" t="str">
        <f>IFERROR(VLOOKUP(C1648,Sheet1!$A$2:$C$52,2, FALSE), "")</f>
        <v>Narok North</v>
      </c>
      <c r="BE1648" t="str">
        <f>IFERROR(VLOOKUP(C1648,Sheet1!$A$2:$C$52,3, FALSE), "")</f>
        <v>Narok</v>
      </c>
    </row>
    <row r="1649" spans="1:57" x14ac:dyDescent="0.35">
      <c r="A1649" s="1">
        <v>45118.569083252318</v>
      </c>
      <c r="B1649" s="1">
        <v>45118.569908784717</v>
      </c>
      <c r="C1649">
        <v>800125</v>
      </c>
      <c r="D1649" t="s">
        <v>3741</v>
      </c>
      <c r="E1649">
        <v>-1.1054678</v>
      </c>
      <c r="F1649">
        <v>35.846825899999999</v>
      </c>
      <c r="G1649">
        <v>1891</v>
      </c>
      <c r="H1649">
        <v>4.8159999999999998</v>
      </c>
      <c r="I1649" s="1">
        <v>45118.568749999999</v>
      </c>
      <c r="J1649" t="s">
        <v>76</v>
      </c>
      <c r="K1649" t="s">
        <v>77</v>
      </c>
      <c r="L1649" t="s">
        <v>78</v>
      </c>
      <c r="M1649">
        <v>0</v>
      </c>
      <c r="N1649" t="s">
        <v>59</v>
      </c>
      <c r="O1649" t="s">
        <v>79</v>
      </c>
      <c r="P1649" t="s">
        <v>61</v>
      </c>
      <c r="Q1649" t="s">
        <v>62</v>
      </c>
      <c r="R1649">
        <v>1</v>
      </c>
      <c r="S1649">
        <v>0</v>
      </c>
      <c r="T1649">
        <v>0</v>
      </c>
      <c r="U1649">
        <v>0</v>
      </c>
      <c r="W1649" t="s">
        <v>121</v>
      </c>
      <c r="X1649">
        <v>1</v>
      </c>
      <c r="Y1649">
        <v>1</v>
      </c>
      <c r="Z1649">
        <v>1</v>
      </c>
      <c r="AA1649">
        <v>1</v>
      </c>
      <c r="AL1649">
        <v>20</v>
      </c>
      <c r="AM1649">
        <v>10</v>
      </c>
      <c r="AN1649">
        <v>10</v>
      </c>
      <c r="AO1649" t="s">
        <v>67</v>
      </c>
      <c r="AR1649" t="s">
        <v>69</v>
      </c>
      <c r="AS1649" t="s">
        <v>67</v>
      </c>
      <c r="AT1649">
        <v>254089213</v>
      </c>
      <c r="AU1649" t="s">
        <v>3742</v>
      </c>
      <c r="AV1649" s="1">
        <v>45126.664305555547</v>
      </c>
      <c r="AY1649" t="s">
        <v>72</v>
      </c>
      <c r="AZ1649" t="s">
        <v>73</v>
      </c>
      <c r="BA1649" t="s">
        <v>74</v>
      </c>
      <c r="BC1649">
        <v>1648</v>
      </c>
      <c r="BD1649" t="str">
        <f>IFERROR(VLOOKUP(C1649,Sheet1!$A$2:$C$52,2, FALSE), "")</f>
        <v>Narok North</v>
      </c>
      <c r="BE1649" t="str">
        <f>IFERROR(VLOOKUP(C1649,Sheet1!$A$2:$C$52,3, FALSE), "")</f>
        <v>Narok</v>
      </c>
    </row>
    <row r="1650" spans="1:57" x14ac:dyDescent="0.35">
      <c r="A1650" s="1">
        <v>45118.572692638889</v>
      </c>
      <c r="B1650" s="1">
        <v>45118.573415555547</v>
      </c>
      <c r="C1650">
        <v>800125</v>
      </c>
      <c r="D1650" t="s">
        <v>3743</v>
      </c>
      <c r="E1650">
        <v>-1.1054397</v>
      </c>
      <c r="F1650">
        <v>35.846817100000003</v>
      </c>
      <c r="G1650">
        <v>1891.1</v>
      </c>
      <c r="H1650">
        <v>4.5309999999999997</v>
      </c>
      <c r="I1650" s="1">
        <v>45118.572222222218</v>
      </c>
      <c r="J1650" t="s">
        <v>56</v>
      </c>
      <c r="K1650" t="s">
        <v>77</v>
      </c>
      <c r="L1650" t="s">
        <v>58</v>
      </c>
      <c r="M1650">
        <v>2</v>
      </c>
      <c r="N1650" t="s">
        <v>105</v>
      </c>
      <c r="O1650" t="s">
        <v>126</v>
      </c>
      <c r="P1650" t="s">
        <v>141</v>
      </c>
      <c r="Q1650" t="s">
        <v>62</v>
      </c>
      <c r="R1650">
        <v>1</v>
      </c>
      <c r="S1650">
        <v>0</v>
      </c>
      <c r="T1650">
        <v>0</v>
      </c>
      <c r="U1650">
        <v>0</v>
      </c>
      <c r="W1650" t="s">
        <v>121</v>
      </c>
      <c r="X1650">
        <v>1</v>
      </c>
      <c r="Y1650">
        <v>1</v>
      </c>
      <c r="Z1650">
        <v>1</v>
      </c>
      <c r="AA1650">
        <v>1</v>
      </c>
      <c r="AL1650">
        <v>50</v>
      </c>
      <c r="AM1650">
        <v>50</v>
      </c>
      <c r="AN1650">
        <v>10</v>
      </c>
      <c r="AO1650" t="s">
        <v>82</v>
      </c>
      <c r="AP1650" t="s">
        <v>83</v>
      </c>
      <c r="AR1650" t="s">
        <v>69</v>
      </c>
      <c r="AS1650" t="s">
        <v>67</v>
      </c>
      <c r="AT1650">
        <v>254089216</v>
      </c>
      <c r="AU1650" t="s">
        <v>3744</v>
      </c>
      <c r="AV1650" s="1">
        <v>45126.664317129631</v>
      </c>
      <c r="AY1650" t="s">
        <v>72</v>
      </c>
      <c r="AZ1650" t="s">
        <v>73</v>
      </c>
      <c r="BA1650" t="s">
        <v>74</v>
      </c>
      <c r="BC1650">
        <v>1649</v>
      </c>
      <c r="BD1650" t="str">
        <f>IFERROR(VLOOKUP(C1650,Sheet1!$A$2:$C$52,2, FALSE), "")</f>
        <v>Narok North</v>
      </c>
      <c r="BE1650" t="str">
        <f>IFERROR(VLOOKUP(C1650,Sheet1!$A$2:$C$52,3, FALSE), "")</f>
        <v>Narok</v>
      </c>
    </row>
    <row r="1651" spans="1:57" x14ac:dyDescent="0.35">
      <c r="A1651" s="1">
        <v>45126.78818596065</v>
      </c>
      <c r="B1651" s="1">
        <v>45126.789104837961</v>
      </c>
      <c r="C1651">
        <v>800125</v>
      </c>
      <c r="D1651" t="s">
        <v>3745</v>
      </c>
      <c r="E1651">
        <v>-1.1040833000000001</v>
      </c>
      <c r="F1651">
        <v>35.853369999999998</v>
      </c>
      <c r="G1651">
        <v>1893.1</v>
      </c>
      <c r="H1651">
        <v>5</v>
      </c>
      <c r="I1651" s="1">
        <v>45126.329861111109</v>
      </c>
      <c r="J1651" t="s">
        <v>76</v>
      </c>
      <c r="K1651" t="s">
        <v>77</v>
      </c>
      <c r="L1651" t="s">
        <v>78</v>
      </c>
      <c r="M1651">
        <v>0</v>
      </c>
      <c r="N1651" t="s">
        <v>59</v>
      </c>
      <c r="O1651" t="s">
        <v>79</v>
      </c>
      <c r="P1651" t="s">
        <v>61</v>
      </c>
      <c r="Q1651" t="s">
        <v>62</v>
      </c>
      <c r="R1651">
        <v>1</v>
      </c>
      <c r="S1651">
        <v>0</v>
      </c>
      <c r="T1651">
        <v>0</v>
      </c>
      <c r="U1651">
        <v>0</v>
      </c>
      <c r="W1651" t="s">
        <v>121</v>
      </c>
      <c r="X1651">
        <v>1</v>
      </c>
      <c r="Y1651">
        <v>1</v>
      </c>
      <c r="Z1651">
        <v>1</v>
      </c>
      <c r="AA1651">
        <v>1</v>
      </c>
      <c r="AL1651">
        <v>5</v>
      </c>
      <c r="AM1651">
        <v>50</v>
      </c>
      <c r="AN1651">
        <v>10</v>
      </c>
      <c r="AO1651" t="s">
        <v>67</v>
      </c>
      <c r="AR1651" t="s">
        <v>69</v>
      </c>
      <c r="AT1651">
        <v>254089222</v>
      </c>
      <c r="AU1651" t="s">
        <v>3746</v>
      </c>
      <c r="AV1651" s="1">
        <v>45126.6643287037</v>
      </c>
      <c r="AY1651" t="s">
        <v>72</v>
      </c>
      <c r="AZ1651" t="s">
        <v>73</v>
      </c>
      <c r="BA1651" t="s">
        <v>74</v>
      </c>
      <c r="BC1651">
        <v>1650</v>
      </c>
      <c r="BD1651" t="str">
        <f>IFERROR(VLOOKUP(C1651,Sheet1!$A$2:$C$52,2, FALSE), "")</f>
        <v>Narok North</v>
      </c>
      <c r="BE1651" t="str">
        <f>IFERROR(VLOOKUP(C1651,Sheet1!$A$2:$C$52,3, FALSE), "")</f>
        <v>Narok</v>
      </c>
    </row>
    <row r="1652" spans="1:57" x14ac:dyDescent="0.35">
      <c r="A1652" s="1">
        <v>45121.307575439823</v>
      </c>
      <c r="B1652" s="1">
        <v>45121.309140127312</v>
      </c>
      <c r="C1652">
        <v>800137</v>
      </c>
      <c r="D1652" t="s">
        <v>3747</v>
      </c>
      <c r="E1652">
        <v>-0.1287267</v>
      </c>
      <c r="F1652">
        <v>35.410656699999997</v>
      </c>
      <c r="G1652">
        <v>1887</v>
      </c>
      <c r="H1652">
        <v>4.9429999999999996</v>
      </c>
      <c r="I1652" s="1">
        <v>45121.307638888888</v>
      </c>
      <c r="J1652" t="s">
        <v>104</v>
      </c>
      <c r="K1652" t="s">
        <v>77</v>
      </c>
      <c r="L1652" t="s">
        <v>78</v>
      </c>
      <c r="M1652">
        <v>0</v>
      </c>
      <c r="N1652" t="s">
        <v>105</v>
      </c>
      <c r="O1652" t="s">
        <v>79</v>
      </c>
      <c r="P1652" t="s">
        <v>61</v>
      </c>
      <c r="Q1652" t="s">
        <v>112</v>
      </c>
      <c r="R1652">
        <v>1</v>
      </c>
      <c r="S1652">
        <v>1</v>
      </c>
      <c r="T1652">
        <v>0</v>
      </c>
      <c r="U1652">
        <v>0</v>
      </c>
      <c r="W1652" t="s">
        <v>93</v>
      </c>
      <c r="X1652">
        <v>1</v>
      </c>
      <c r="Y1652">
        <v>1</v>
      </c>
      <c r="Z1652">
        <v>0</v>
      </c>
      <c r="AA1652">
        <v>0</v>
      </c>
      <c r="AG1652" t="s">
        <v>274</v>
      </c>
      <c r="AH1652">
        <v>0</v>
      </c>
      <c r="AI1652">
        <v>0</v>
      </c>
      <c r="AJ1652">
        <v>1</v>
      </c>
      <c r="AK1652">
        <v>1</v>
      </c>
      <c r="AL1652">
        <v>30</v>
      </c>
      <c r="AM1652">
        <v>20</v>
      </c>
      <c r="AO1652" t="s">
        <v>67</v>
      </c>
      <c r="AP1652" t="s">
        <v>83</v>
      </c>
      <c r="AR1652" t="s">
        <v>69</v>
      </c>
      <c r="AS1652" t="s">
        <v>63</v>
      </c>
      <c r="AT1652">
        <v>254116996</v>
      </c>
      <c r="AU1652" t="s">
        <v>3748</v>
      </c>
      <c r="AV1652" s="1">
        <v>45126.722002314818</v>
      </c>
      <c r="AY1652" t="s">
        <v>72</v>
      </c>
      <c r="AZ1652" t="s">
        <v>73</v>
      </c>
      <c r="BA1652" t="s">
        <v>74</v>
      </c>
      <c r="BC1652">
        <v>1651</v>
      </c>
      <c r="BD1652" t="str">
        <f>IFERROR(VLOOKUP(C1652,Sheet1!$A$2:$C$52,2, FALSE), "")</f>
        <v>Kipkelion West</v>
      </c>
      <c r="BE1652" t="str">
        <f>IFERROR(VLOOKUP(C1652,Sheet1!$A$2:$C$52,3, FALSE), "")</f>
        <v>Kericho</v>
      </c>
    </row>
    <row r="1653" spans="1:57" x14ac:dyDescent="0.35">
      <c r="A1653" s="1">
        <v>45122.564595972217</v>
      </c>
      <c r="B1653" s="1">
        <v>45124.816110648149</v>
      </c>
      <c r="C1653">
        <v>800137</v>
      </c>
      <c r="D1653" t="s">
        <v>3749</v>
      </c>
      <c r="E1653">
        <v>-0.12878000000000001</v>
      </c>
      <c r="F1653">
        <v>35.410803299999998</v>
      </c>
      <c r="G1653">
        <v>1967.5</v>
      </c>
      <c r="H1653">
        <v>5</v>
      </c>
      <c r="I1653" s="1">
        <v>45124.398611111108</v>
      </c>
      <c r="J1653" t="s">
        <v>76</v>
      </c>
      <c r="K1653" t="s">
        <v>57</v>
      </c>
      <c r="L1653" t="s">
        <v>78</v>
      </c>
      <c r="M1653">
        <v>2</v>
      </c>
      <c r="N1653" t="s">
        <v>59</v>
      </c>
      <c r="O1653" t="s">
        <v>91</v>
      </c>
      <c r="P1653" t="s">
        <v>167</v>
      </c>
      <c r="Q1653" t="s">
        <v>112</v>
      </c>
      <c r="R1653">
        <v>1</v>
      </c>
      <c r="S1653">
        <v>1</v>
      </c>
      <c r="T1653">
        <v>0</v>
      </c>
      <c r="U1653">
        <v>0</v>
      </c>
      <c r="W1653" t="s">
        <v>88</v>
      </c>
      <c r="X1653">
        <v>1</v>
      </c>
      <c r="Y1653">
        <v>0</v>
      </c>
      <c r="Z1653">
        <v>0</v>
      </c>
      <c r="AA1653">
        <v>0</v>
      </c>
      <c r="AG1653" t="s">
        <v>3750</v>
      </c>
      <c r="AH1653">
        <v>1</v>
      </c>
      <c r="AI1653">
        <v>0</v>
      </c>
      <c r="AJ1653">
        <v>1</v>
      </c>
      <c r="AK1653">
        <v>1</v>
      </c>
      <c r="AL1653">
        <v>50</v>
      </c>
      <c r="AM1653">
        <v>100</v>
      </c>
      <c r="AN1653">
        <v>0</v>
      </c>
      <c r="AO1653" t="s">
        <v>82</v>
      </c>
      <c r="AP1653" t="s">
        <v>83</v>
      </c>
      <c r="AQ1653" t="s">
        <v>63</v>
      </c>
      <c r="AR1653" t="s">
        <v>69</v>
      </c>
      <c r="AS1653" t="s">
        <v>63</v>
      </c>
      <c r="AT1653">
        <v>254116999</v>
      </c>
      <c r="AU1653" t="s">
        <v>3751</v>
      </c>
      <c r="AV1653" s="1">
        <v>45126.722013888888</v>
      </c>
      <c r="AY1653" t="s">
        <v>72</v>
      </c>
      <c r="AZ1653" t="s">
        <v>73</v>
      </c>
      <c r="BA1653" t="s">
        <v>74</v>
      </c>
      <c r="BC1653">
        <v>1652</v>
      </c>
      <c r="BD1653" t="str">
        <f>IFERROR(VLOOKUP(C1653,Sheet1!$A$2:$C$52,2, FALSE), "")</f>
        <v>Kipkelion West</v>
      </c>
      <c r="BE1653" t="str">
        <f>IFERROR(VLOOKUP(C1653,Sheet1!$A$2:$C$52,3, FALSE), "")</f>
        <v>Kericho</v>
      </c>
    </row>
    <row r="1654" spans="1:57" x14ac:dyDescent="0.35">
      <c r="A1654" s="1">
        <v>45125.272325821759</v>
      </c>
      <c r="B1654" s="1">
        <v>45125.273995115742</v>
      </c>
      <c r="C1654">
        <v>800137</v>
      </c>
      <c r="D1654" t="s">
        <v>3752</v>
      </c>
      <c r="E1654">
        <v>-0.12868170000000001</v>
      </c>
      <c r="F1654">
        <v>35.410813300000001</v>
      </c>
      <c r="G1654">
        <v>1910.8</v>
      </c>
      <c r="H1654">
        <v>4.9160000000000004</v>
      </c>
      <c r="I1654" s="1">
        <v>45124.356249999997</v>
      </c>
      <c r="J1654" t="s">
        <v>140</v>
      </c>
      <c r="K1654" t="s">
        <v>77</v>
      </c>
      <c r="L1654" t="s">
        <v>58</v>
      </c>
      <c r="M1654">
        <v>6</v>
      </c>
      <c r="N1654" t="s">
        <v>105</v>
      </c>
      <c r="O1654" t="s">
        <v>126</v>
      </c>
      <c r="P1654" t="s">
        <v>209</v>
      </c>
      <c r="Q1654" t="s">
        <v>112</v>
      </c>
      <c r="R1654">
        <v>1</v>
      </c>
      <c r="S1654">
        <v>1</v>
      </c>
      <c r="T1654">
        <v>0</v>
      </c>
      <c r="U1654">
        <v>0</v>
      </c>
      <c r="W1654" t="s">
        <v>93</v>
      </c>
      <c r="X1654">
        <v>1</v>
      </c>
      <c r="Y1654">
        <v>1</v>
      </c>
      <c r="Z1654">
        <v>0</v>
      </c>
      <c r="AA1654">
        <v>0</v>
      </c>
      <c r="AB1654" t="s">
        <v>228</v>
      </c>
      <c r="AC1654">
        <v>1</v>
      </c>
      <c r="AD1654">
        <v>0</v>
      </c>
      <c r="AE1654">
        <v>1</v>
      </c>
      <c r="AF1654">
        <v>0</v>
      </c>
      <c r="AG1654" t="s">
        <v>65</v>
      </c>
      <c r="AH1654">
        <v>0</v>
      </c>
      <c r="AI1654">
        <v>0</v>
      </c>
      <c r="AJ1654">
        <v>1</v>
      </c>
      <c r="AK1654">
        <v>0</v>
      </c>
      <c r="AL1654">
        <v>80</v>
      </c>
      <c r="AM1654">
        <v>100</v>
      </c>
      <c r="AN1654">
        <v>0</v>
      </c>
      <c r="AO1654" t="s">
        <v>82</v>
      </c>
      <c r="AP1654" t="s">
        <v>83</v>
      </c>
      <c r="AQ1654" t="s">
        <v>3753</v>
      </c>
      <c r="AR1654" t="s">
        <v>69</v>
      </c>
      <c r="AS1654" t="s">
        <v>63</v>
      </c>
      <c r="AT1654">
        <v>254117002</v>
      </c>
      <c r="AU1654" t="s">
        <v>3754</v>
      </c>
      <c r="AV1654" s="1">
        <v>45126.722013888888</v>
      </c>
      <c r="AY1654" t="s">
        <v>72</v>
      </c>
      <c r="AZ1654" t="s">
        <v>73</v>
      </c>
      <c r="BA1654" t="s">
        <v>74</v>
      </c>
      <c r="BC1654">
        <v>1653</v>
      </c>
      <c r="BD1654" t="str">
        <f>IFERROR(VLOOKUP(C1654,Sheet1!$A$2:$C$52,2, FALSE), "")</f>
        <v>Kipkelion West</v>
      </c>
      <c r="BE1654" t="str">
        <f>IFERROR(VLOOKUP(C1654,Sheet1!$A$2:$C$52,3, FALSE), "")</f>
        <v>Kericho</v>
      </c>
    </row>
    <row r="1655" spans="1:57" x14ac:dyDescent="0.35">
      <c r="A1655" s="1">
        <v>45125.27403847222</v>
      </c>
      <c r="B1655" s="1">
        <v>45125.275263460651</v>
      </c>
      <c r="C1655">
        <v>800137</v>
      </c>
      <c r="D1655" t="s">
        <v>3755</v>
      </c>
      <c r="E1655">
        <v>-0.12868009999999999</v>
      </c>
      <c r="F1655">
        <v>35.410762200000001</v>
      </c>
      <c r="G1655">
        <v>1921.1</v>
      </c>
      <c r="H1655">
        <v>4.84</v>
      </c>
      <c r="I1655" s="1">
        <v>45124.357638888891</v>
      </c>
      <c r="J1655" t="s">
        <v>56</v>
      </c>
      <c r="K1655" t="s">
        <v>57</v>
      </c>
      <c r="L1655" t="s">
        <v>220</v>
      </c>
      <c r="M1655">
        <v>5</v>
      </c>
      <c r="N1655" t="s">
        <v>105</v>
      </c>
      <c r="O1655" t="s">
        <v>126</v>
      </c>
      <c r="P1655" t="s">
        <v>141</v>
      </c>
      <c r="Q1655" t="s">
        <v>62</v>
      </c>
      <c r="R1655">
        <v>1</v>
      </c>
      <c r="S1655">
        <v>0</v>
      </c>
      <c r="T1655">
        <v>0</v>
      </c>
      <c r="U1655">
        <v>0</v>
      </c>
      <c r="V1655" t="s">
        <v>63</v>
      </c>
      <c r="W1655" t="s">
        <v>93</v>
      </c>
      <c r="X1655">
        <v>1</v>
      </c>
      <c r="Y1655">
        <v>1</v>
      </c>
      <c r="Z1655">
        <v>0</v>
      </c>
      <c r="AA1655">
        <v>0</v>
      </c>
      <c r="AB1655" t="s">
        <v>88</v>
      </c>
      <c r="AC1655">
        <v>1</v>
      </c>
      <c r="AD1655">
        <v>0</v>
      </c>
      <c r="AE1655">
        <v>0</v>
      </c>
      <c r="AF1655">
        <v>0</v>
      </c>
      <c r="AL1655">
        <v>50</v>
      </c>
      <c r="AM1655">
        <v>10</v>
      </c>
      <c r="AN1655">
        <v>0</v>
      </c>
      <c r="AO1655" t="s">
        <v>82</v>
      </c>
      <c r="AP1655" t="s">
        <v>83</v>
      </c>
      <c r="AQ1655" t="s">
        <v>63</v>
      </c>
      <c r="AR1655" t="s">
        <v>69</v>
      </c>
      <c r="AS1655" t="s">
        <v>63</v>
      </c>
      <c r="AT1655">
        <v>254117005</v>
      </c>
      <c r="AU1655" t="s">
        <v>3756</v>
      </c>
      <c r="AV1655" s="1">
        <v>45126.722013888888</v>
      </c>
      <c r="AY1655" t="s">
        <v>72</v>
      </c>
      <c r="AZ1655" t="s">
        <v>73</v>
      </c>
      <c r="BA1655" t="s">
        <v>74</v>
      </c>
      <c r="BC1655">
        <v>1654</v>
      </c>
      <c r="BD1655" t="str">
        <f>IFERROR(VLOOKUP(C1655,Sheet1!$A$2:$C$52,2, FALSE), "")</f>
        <v>Kipkelion West</v>
      </c>
      <c r="BE1655" t="str">
        <f>IFERROR(VLOOKUP(C1655,Sheet1!$A$2:$C$52,3, FALSE), "")</f>
        <v>Kericho</v>
      </c>
    </row>
    <row r="1656" spans="1:57" x14ac:dyDescent="0.35">
      <c r="A1656" s="1">
        <v>45125.275334108803</v>
      </c>
      <c r="B1656" s="1">
        <v>45125.276023819453</v>
      </c>
      <c r="C1656">
        <v>800137</v>
      </c>
      <c r="D1656" t="s">
        <v>3757</v>
      </c>
      <c r="E1656">
        <v>-0.12865770000000001</v>
      </c>
      <c r="F1656">
        <v>35.410677200000002</v>
      </c>
      <c r="G1656">
        <v>1918.5</v>
      </c>
      <c r="H1656">
        <v>5</v>
      </c>
      <c r="I1656" s="1">
        <v>45124.390972222223</v>
      </c>
      <c r="J1656" t="s">
        <v>159</v>
      </c>
      <c r="K1656" t="s">
        <v>77</v>
      </c>
      <c r="L1656" t="s">
        <v>58</v>
      </c>
      <c r="M1656">
        <v>2</v>
      </c>
      <c r="N1656" t="s">
        <v>186</v>
      </c>
      <c r="O1656" t="s">
        <v>126</v>
      </c>
      <c r="P1656" t="s">
        <v>167</v>
      </c>
      <c r="Q1656" t="s">
        <v>62</v>
      </c>
      <c r="R1656">
        <v>1</v>
      </c>
      <c r="S1656">
        <v>0</v>
      </c>
      <c r="T1656">
        <v>0</v>
      </c>
      <c r="U1656">
        <v>0</v>
      </c>
      <c r="V1656" t="s">
        <v>63</v>
      </c>
      <c r="W1656" t="s">
        <v>121</v>
      </c>
      <c r="X1656">
        <v>1</v>
      </c>
      <c r="Y1656">
        <v>1</v>
      </c>
      <c r="Z1656">
        <v>1</v>
      </c>
      <c r="AA1656">
        <v>1</v>
      </c>
      <c r="AL1656">
        <v>100</v>
      </c>
      <c r="AM1656">
        <v>100</v>
      </c>
      <c r="AN1656">
        <v>10</v>
      </c>
      <c r="AO1656" t="s">
        <v>82</v>
      </c>
      <c r="AP1656" t="s">
        <v>83</v>
      </c>
      <c r="AQ1656" t="s">
        <v>63</v>
      </c>
      <c r="AR1656" t="s">
        <v>69</v>
      </c>
      <c r="AS1656" t="s">
        <v>63</v>
      </c>
      <c r="AT1656">
        <v>254117009</v>
      </c>
      <c r="AU1656" t="s">
        <v>3758</v>
      </c>
      <c r="AV1656" s="1">
        <v>45126.722025462957</v>
      </c>
      <c r="AY1656" t="s">
        <v>72</v>
      </c>
      <c r="AZ1656" t="s">
        <v>73</v>
      </c>
      <c r="BA1656" t="s">
        <v>74</v>
      </c>
      <c r="BC1656">
        <v>1655</v>
      </c>
      <c r="BD1656" t="str">
        <f>IFERROR(VLOOKUP(C1656,Sheet1!$A$2:$C$52,2, FALSE), "")</f>
        <v>Kipkelion West</v>
      </c>
      <c r="BE1656" t="str">
        <f>IFERROR(VLOOKUP(C1656,Sheet1!$A$2:$C$52,3, FALSE), "")</f>
        <v>Kericho</v>
      </c>
    </row>
    <row r="1657" spans="1:57" x14ac:dyDescent="0.35">
      <c r="A1657" s="1">
        <v>45125.276054814807</v>
      </c>
      <c r="B1657" s="1">
        <v>45125.27696328704</v>
      </c>
      <c r="C1657">
        <v>800137</v>
      </c>
      <c r="D1657" t="s">
        <v>3759</v>
      </c>
      <c r="E1657">
        <v>-0.1286687</v>
      </c>
      <c r="F1657">
        <v>35.410838499999997</v>
      </c>
      <c r="G1657">
        <v>1920.8</v>
      </c>
      <c r="H1657">
        <v>4.82</v>
      </c>
      <c r="I1657" s="1">
        <v>45124.322916666657</v>
      </c>
      <c r="J1657" t="s">
        <v>140</v>
      </c>
      <c r="K1657" t="s">
        <v>57</v>
      </c>
      <c r="L1657" t="s">
        <v>78</v>
      </c>
      <c r="M1657">
        <v>2</v>
      </c>
      <c r="N1657" t="s">
        <v>186</v>
      </c>
      <c r="O1657" t="s">
        <v>60</v>
      </c>
      <c r="P1657" t="s">
        <v>61</v>
      </c>
      <c r="Q1657" t="s">
        <v>62</v>
      </c>
      <c r="R1657">
        <v>1</v>
      </c>
      <c r="S1657">
        <v>0</v>
      </c>
      <c r="T1657">
        <v>0</v>
      </c>
      <c r="U1657">
        <v>0</v>
      </c>
      <c r="V1657" t="s">
        <v>63</v>
      </c>
      <c r="W1657" t="s">
        <v>93</v>
      </c>
      <c r="X1657">
        <v>1</v>
      </c>
      <c r="Y1657">
        <v>1</v>
      </c>
      <c r="Z1657">
        <v>0</v>
      </c>
      <c r="AA1657">
        <v>0</v>
      </c>
      <c r="AL1657">
        <v>20</v>
      </c>
      <c r="AN1657">
        <v>20</v>
      </c>
      <c r="AO1657" t="s">
        <v>67</v>
      </c>
      <c r="AP1657" t="s">
        <v>68</v>
      </c>
      <c r="AQ1657" t="s">
        <v>63</v>
      </c>
      <c r="AR1657" t="s">
        <v>69</v>
      </c>
      <c r="AS1657" t="s">
        <v>63</v>
      </c>
      <c r="AT1657">
        <v>254117013</v>
      </c>
      <c r="AU1657" t="s">
        <v>3760</v>
      </c>
      <c r="AV1657" s="1">
        <v>45126.722025462957</v>
      </c>
      <c r="AY1657" t="s">
        <v>72</v>
      </c>
      <c r="AZ1657" t="s">
        <v>73</v>
      </c>
      <c r="BA1657" t="s">
        <v>74</v>
      </c>
      <c r="BC1657">
        <v>1656</v>
      </c>
      <c r="BD1657" t="str">
        <f>IFERROR(VLOOKUP(C1657,Sheet1!$A$2:$C$52,2, FALSE), "")</f>
        <v>Kipkelion West</v>
      </c>
      <c r="BE1657" t="str">
        <f>IFERROR(VLOOKUP(C1657,Sheet1!$A$2:$C$52,3, FALSE), "")</f>
        <v>Kericho</v>
      </c>
    </row>
    <row r="1658" spans="1:57" x14ac:dyDescent="0.35">
      <c r="A1658" s="1">
        <v>45125.276998310183</v>
      </c>
      <c r="B1658" s="1">
        <v>45125.277969826391</v>
      </c>
      <c r="C1658">
        <v>800137</v>
      </c>
      <c r="D1658" t="s">
        <v>3761</v>
      </c>
      <c r="E1658">
        <v>-0.12865019999999999</v>
      </c>
      <c r="F1658">
        <v>35.410732899999999</v>
      </c>
      <c r="G1658">
        <v>1920.9</v>
      </c>
      <c r="H1658">
        <v>4.8</v>
      </c>
      <c r="I1658" s="1">
        <v>45124.443749999999</v>
      </c>
      <c r="J1658" t="s">
        <v>159</v>
      </c>
      <c r="K1658" t="s">
        <v>57</v>
      </c>
      <c r="L1658" t="s">
        <v>78</v>
      </c>
      <c r="M1658">
        <v>1</v>
      </c>
      <c r="N1658" t="s">
        <v>105</v>
      </c>
      <c r="O1658" t="s">
        <v>126</v>
      </c>
      <c r="P1658" t="s">
        <v>141</v>
      </c>
      <c r="Q1658" t="s">
        <v>62</v>
      </c>
      <c r="R1658">
        <v>1</v>
      </c>
      <c r="S1658">
        <v>0</v>
      </c>
      <c r="T1658">
        <v>0</v>
      </c>
      <c r="U1658">
        <v>0</v>
      </c>
      <c r="V1658" t="s">
        <v>3753</v>
      </c>
      <c r="W1658" t="s">
        <v>88</v>
      </c>
      <c r="X1658">
        <v>1</v>
      </c>
      <c r="Y1658">
        <v>0</v>
      </c>
      <c r="Z1658">
        <v>0</v>
      </c>
      <c r="AA1658">
        <v>0</v>
      </c>
      <c r="AL1658">
        <v>200</v>
      </c>
      <c r="AM1658">
        <v>0</v>
      </c>
      <c r="AN1658">
        <v>0</v>
      </c>
      <c r="AO1658" t="s">
        <v>67</v>
      </c>
      <c r="AP1658" t="s">
        <v>68</v>
      </c>
      <c r="AQ1658" t="s">
        <v>63</v>
      </c>
      <c r="AR1658" t="s">
        <v>69</v>
      </c>
      <c r="AS1658" t="s">
        <v>63</v>
      </c>
      <c r="AT1658">
        <v>254117019</v>
      </c>
      <c r="AU1658" t="s">
        <v>3762</v>
      </c>
      <c r="AV1658" s="1">
        <v>45126.722037037027</v>
      </c>
      <c r="AY1658" t="s">
        <v>72</v>
      </c>
      <c r="AZ1658" t="s">
        <v>73</v>
      </c>
      <c r="BA1658" t="s">
        <v>74</v>
      </c>
      <c r="BC1658">
        <v>1657</v>
      </c>
      <c r="BD1658" t="str">
        <f>IFERROR(VLOOKUP(C1658,Sheet1!$A$2:$C$52,2, FALSE), "")</f>
        <v>Kipkelion West</v>
      </c>
      <c r="BE1658" t="str">
        <f>IFERROR(VLOOKUP(C1658,Sheet1!$A$2:$C$52,3, FALSE), "")</f>
        <v>Kericho</v>
      </c>
    </row>
    <row r="1659" spans="1:57" x14ac:dyDescent="0.35">
      <c r="A1659" s="1">
        <v>45125.277995069453</v>
      </c>
      <c r="B1659" s="1">
        <v>45125.279035243053</v>
      </c>
      <c r="C1659">
        <v>800137</v>
      </c>
      <c r="D1659" t="s">
        <v>3763</v>
      </c>
      <c r="E1659">
        <v>-0.12863669999999999</v>
      </c>
      <c r="F1659">
        <v>35.410731699999999</v>
      </c>
      <c r="G1659">
        <v>1920.9</v>
      </c>
      <c r="H1659">
        <v>4.8</v>
      </c>
      <c r="I1659" s="1">
        <v>45125.277777777781</v>
      </c>
      <c r="J1659" t="s">
        <v>104</v>
      </c>
      <c r="K1659" t="s">
        <v>57</v>
      </c>
      <c r="L1659" t="s">
        <v>78</v>
      </c>
      <c r="M1659">
        <v>0</v>
      </c>
      <c r="N1659" t="s">
        <v>105</v>
      </c>
      <c r="O1659" t="s">
        <v>79</v>
      </c>
      <c r="P1659" t="s">
        <v>61</v>
      </c>
      <c r="Q1659" t="s">
        <v>62</v>
      </c>
      <c r="R1659">
        <v>1</v>
      </c>
      <c r="S1659">
        <v>0</v>
      </c>
      <c r="T1659">
        <v>0</v>
      </c>
      <c r="U1659">
        <v>0</v>
      </c>
      <c r="V1659" t="s">
        <v>63</v>
      </c>
      <c r="W1659" t="s">
        <v>121</v>
      </c>
      <c r="X1659">
        <v>1</v>
      </c>
      <c r="Y1659">
        <v>1</v>
      </c>
      <c r="Z1659">
        <v>1</v>
      </c>
      <c r="AA1659">
        <v>1</v>
      </c>
      <c r="AL1659">
        <v>20</v>
      </c>
      <c r="AM1659">
        <v>30</v>
      </c>
      <c r="AN1659">
        <v>20</v>
      </c>
      <c r="AO1659" t="s">
        <v>67</v>
      </c>
      <c r="AP1659" t="s">
        <v>68</v>
      </c>
      <c r="AQ1659" t="s">
        <v>63</v>
      </c>
      <c r="AR1659" t="s">
        <v>69</v>
      </c>
      <c r="AS1659" t="s">
        <v>63</v>
      </c>
      <c r="AT1659">
        <v>254117024</v>
      </c>
      <c r="AU1659" t="s">
        <v>3764</v>
      </c>
      <c r="AV1659" s="1">
        <v>45126.722037037027</v>
      </c>
      <c r="AY1659" t="s">
        <v>72</v>
      </c>
      <c r="AZ1659" t="s">
        <v>73</v>
      </c>
      <c r="BA1659" t="s">
        <v>74</v>
      </c>
      <c r="BC1659">
        <v>1658</v>
      </c>
      <c r="BD1659" t="str">
        <f>IFERROR(VLOOKUP(C1659,Sheet1!$A$2:$C$52,2, FALSE), "")</f>
        <v>Kipkelion West</v>
      </c>
      <c r="BE1659" t="str">
        <f>IFERROR(VLOOKUP(C1659,Sheet1!$A$2:$C$52,3, FALSE), "")</f>
        <v>Kericho</v>
      </c>
    </row>
    <row r="1660" spans="1:57" x14ac:dyDescent="0.35">
      <c r="A1660" s="1">
        <v>45125.27909880787</v>
      </c>
      <c r="B1660" s="1">
        <v>45125.280111018517</v>
      </c>
      <c r="C1660">
        <v>800137</v>
      </c>
      <c r="D1660" t="s">
        <v>3765</v>
      </c>
      <c r="E1660">
        <v>-0.12863759999999999</v>
      </c>
      <c r="F1660">
        <v>35.410736</v>
      </c>
      <c r="G1660">
        <v>1920.9</v>
      </c>
      <c r="H1660">
        <v>4.84</v>
      </c>
      <c r="I1660" s="1">
        <v>45125.362500000003</v>
      </c>
      <c r="J1660" t="s">
        <v>76</v>
      </c>
      <c r="K1660" t="s">
        <v>57</v>
      </c>
      <c r="L1660" t="s">
        <v>58</v>
      </c>
      <c r="M1660">
        <v>2</v>
      </c>
      <c r="N1660" t="s">
        <v>59</v>
      </c>
      <c r="O1660" t="s">
        <v>91</v>
      </c>
      <c r="P1660" t="s">
        <v>141</v>
      </c>
      <c r="Q1660" t="s">
        <v>112</v>
      </c>
      <c r="R1660">
        <v>1</v>
      </c>
      <c r="S1660">
        <v>1</v>
      </c>
      <c r="T1660">
        <v>0</v>
      </c>
      <c r="U1660">
        <v>0</v>
      </c>
      <c r="V1660" t="s">
        <v>83</v>
      </c>
      <c r="W1660" t="s">
        <v>93</v>
      </c>
      <c r="X1660">
        <v>1</v>
      </c>
      <c r="Y1660">
        <v>1</v>
      </c>
      <c r="Z1660">
        <v>0</v>
      </c>
      <c r="AA1660">
        <v>0</v>
      </c>
      <c r="AB1660" t="s">
        <v>65</v>
      </c>
      <c r="AC1660">
        <v>0</v>
      </c>
      <c r="AD1660">
        <v>0</v>
      </c>
      <c r="AE1660">
        <v>1</v>
      </c>
      <c r="AF1660">
        <v>0</v>
      </c>
      <c r="AG1660" t="s">
        <v>88</v>
      </c>
      <c r="AH1660">
        <v>1</v>
      </c>
      <c r="AI1660">
        <v>0</v>
      </c>
      <c r="AJ1660">
        <v>0</v>
      </c>
      <c r="AK1660">
        <v>0</v>
      </c>
      <c r="AL1660">
        <v>50</v>
      </c>
      <c r="AM1660">
        <v>50</v>
      </c>
      <c r="AN1660">
        <v>0</v>
      </c>
      <c r="AO1660" t="s">
        <v>82</v>
      </c>
      <c r="AP1660" t="s">
        <v>83</v>
      </c>
      <c r="AQ1660" t="s">
        <v>3753</v>
      </c>
      <c r="AR1660" t="s">
        <v>69</v>
      </c>
      <c r="AS1660" t="s">
        <v>63</v>
      </c>
      <c r="AT1660">
        <v>254117029</v>
      </c>
      <c r="AU1660" t="s">
        <v>3766</v>
      </c>
      <c r="AV1660" s="1">
        <v>45126.722048611111</v>
      </c>
      <c r="AY1660" t="s">
        <v>72</v>
      </c>
      <c r="AZ1660" t="s">
        <v>73</v>
      </c>
      <c r="BA1660" t="s">
        <v>74</v>
      </c>
      <c r="BC1660">
        <v>1659</v>
      </c>
      <c r="BD1660" t="str">
        <f>IFERROR(VLOOKUP(C1660,Sheet1!$A$2:$C$52,2, FALSE), "")</f>
        <v>Kipkelion West</v>
      </c>
      <c r="BE1660" t="str">
        <f>IFERROR(VLOOKUP(C1660,Sheet1!$A$2:$C$52,3, FALSE), "")</f>
        <v>Kericho</v>
      </c>
    </row>
    <row r="1661" spans="1:57" x14ac:dyDescent="0.35">
      <c r="A1661" s="1">
        <v>45125.386465821757</v>
      </c>
      <c r="B1661" s="1">
        <v>45125.387736747682</v>
      </c>
      <c r="C1661">
        <v>800137</v>
      </c>
      <c r="D1661" t="s">
        <v>3767</v>
      </c>
      <c r="E1661">
        <v>-0.1166387</v>
      </c>
      <c r="F1661">
        <v>35.4258089</v>
      </c>
      <c r="G1661">
        <v>1960.7</v>
      </c>
      <c r="H1661">
        <v>4.5199999999999996</v>
      </c>
      <c r="I1661" s="1">
        <v>45125.386805555558</v>
      </c>
      <c r="J1661" t="s">
        <v>159</v>
      </c>
      <c r="K1661" t="s">
        <v>57</v>
      </c>
      <c r="L1661" t="s">
        <v>78</v>
      </c>
      <c r="M1661">
        <v>0</v>
      </c>
      <c r="N1661" t="s">
        <v>59</v>
      </c>
      <c r="O1661" t="s">
        <v>91</v>
      </c>
      <c r="P1661" t="s">
        <v>92</v>
      </c>
      <c r="Q1661" t="s">
        <v>112</v>
      </c>
      <c r="R1661">
        <v>1</v>
      </c>
      <c r="S1661">
        <v>1</v>
      </c>
      <c r="T1661">
        <v>0</v>
      </c>
      <c r="U1661">
        <v>0</v>
      </c>
      <c r="V1661" t="s">
        <v>3753</v>
      </c>
      <c r="W1661" t="s">
        <v>101</v>
      </c>
      <c r="X1661">
        <v>1</v>
      </c>
      <c r="Y1661">
        <v>1</v>
      </c>
      <c r="Z1661">
        <v>1</v>
      </c>
      <c r="AA1661">
        <v>0</v>
      </c>
      <c r="AB1661" t="s">
        <v>65</v>
      </c>
      <c r="AC1661">
        <v>0</v>
      </c>
      <c r="AD1661">
        <v>0</v>
      </c>
      <c r="AE1661">
        <v>1</v>
      </c>
      <c r="AF1661">
        <v>0</v>
      </c>
      <c r="AL1661">
        <v>100</v>
      </c>
      <c r="AM1661">
        <v>150</v>
      </c>
      <c r="AN1661">
        <v>0</v>
      </c>
      <c r="AO1661" t="s">
        <v>82</v>
      </c>
      <c r="AP1661" t="s">
        <v>83</v>
      </c>
      <c r="AQ1661" t="s">
        <v>63</v>
      </c>
      <c r="AR1661" t="s">
        <v>69</v>
      </c>
      <c r="AS1661" t="s">
        <v>3753</v>
      </c>
      <c r="AT1661">
        <v>254117033</v>
      </c>
      <c r="AU1661" t="s">
        <v>3768</v>
      </c>
      <c r="AV1661" s="1">
        <v>45126.722048611111</v>
      </c>
      <c r="AY1661" t="s">
        <v>72</v>
      </c>
      <c r="AZ1661" t="s">
        <v>73</v>
      </c>
      <c r="BA1661" t="s">
        <v>74</v>
      </c>
      <c r="BC1661">
        <v>1660</v>
      </c>
      <c r="BD1661" t="str">
        <f>IFERROR(VLOOKUP(C1661,Sheet1!$A$2:$C$52,2, FALSE), "")</f>
        <v>Kipkelion West</v>
      </c>
      <c r="BE1661" t="str">
        <f>IFERROR(VLOOKUP(C1661,Sheet1!$A$2:$C$52,3, FALSE), "")</f>
        <v>Kericho</v>
      </c>
    </row>
    <row r="1662" spans="1:57" x14ac:dyDescent="0.35">
      <c r="A1662" s="1">
        <v>45125.387886192133</v>
      </c>
      <c r="B1662" s="1">
        <v>45125.38862135417</v>
      </c>
      <c r="C1662">
        <v>800137</v>
      </c>
      <c r="D1662" t="s">
        <v>3769</v>
      </c>
      <c r="E1662">
        <v>-0.1166228</v>
      </c>
      <c r="F1662">
        <v>35.425783600000003</v>
      </c>
      <c r="G1662">
        <v>1960.7</v>
      </c>
      <c r="H1662">
        <v>4.8330000000000002</v>
      </c>
      <c r="I1662" s="1">
        <v>45125.392361111109</v>
      </c>
      <c r="J1662" t="s">
        <v>140</v>
      </c>
      <c r="K1662" t="s">
        <v>77</v>
      </c>
      <c r="L1662" t="s">
        <v>58</v>
      </c>
      <c r="M1662">
        <v>3</v>
      </c>
      <c r="N1662" t="s">
        <v>59</v>
      </c>
      <c r="O1662" t="s">
        <v>126</v>
      </c>
      <c r="P1662" t="s">
        <v>92</v>
      </c>
      <c r="Q1662" t="s">
        <v>1089</v>
      </c>
      <c r="R1662">
        <v>1</v>
      </c>
      <c r="S1662">
        <v>1</v>
      </c>
      <c r="T1662">
        <v>1</v>
      </c>
      <c r="U1662">
        <v>0</v>
      </c>
      <c r="V1662" t="s">
        <v>63</v>
      </c>
      <c r="W1662" t="s">
        <v>1239</v>
      </c>
      <c r="X1662">
        <v>1</v>
      </c>
      <c r="Y1662">
        <v>1</v>
      </c>
      <c r="Z1662">
        <v>1</v>
      </c>
      <c r="AA1662">
        <v>0</v>
      </c>
      <c r="AB1662" t="s">
        <v>107</v>
      </c>
      <c r="AC1662">
        <v>0</v>
      </c>
      <c r="AD1662">
        <v>1</v>
      </c>
      <c r="AE1662">
        <v>1</v>
      </c>
      <c r="AF1662">
        <v>0</v>
      </c>
      <c r="AG1662" t="s">
        <v>65</v>
      </c>
      <c r="AH1662">
        <v>0</v>
      </c>
      <c r="AI1662">
        <v>0</v>
      </c>
      <c r="AJ1662">
        <v>1</v>
      </c>
      <c r="AK1662">
        <v>0</v>
      </c>
      <c r="AL1662">
        <v>200</v>
      </c>
      <c r="AM1662">
        <v>0</v>
      </c>
      <c r="AN1662">
        <v>0</v>
      </c>
      <c r="AO1662" t="s">
        <v>82</v>
      </c>
      <c r="AP1662" t="s">
        <v>83</v>
      </c>
      <c r="AQ1662" t="s">
        <v>63</v>
      </c>
      <c r="AR1662" t="s">
        <v>84</v>
      </c>
      <c r="AS1662" t="s">
        <v>63</v>
      </c>
      <c r="AT1662">
        <v>254117036</v>
      </c>
      <c r="AU1662" t="s">
        <v>3770</v>
      </c>
      <c r="AV1662" s="1">
        <v>45126.722060185188</v>
      </c>
      <c r="AY1662" t="s">
        <v>72</v>
      </c>
      <c r="AZ1662" t="s">
        <v>73</v>
      </c>
      <c r="BA1662" t="s">
        <v>74</v>
      </c>
      <c r="BC1662">
        <v>1661</v>
      </c>
      <c r="BD1662" t="str">
        <f>IFERROR(VLOOKUP(C1662,Sheet1!$A$2:$C$52,2, FALSE), "")</f>
        <v>Kipkelion West</v>
      </c>
      <c r="BE1662" t="str">
        <f>IFERROR(VLOOKUP(C1662,Sheet1!$A$2:$C$52,3, FALSE), "")</f>
        <v>Kericho</v>
      </c>
    </row>
    <row r="1663" spans="1:57" x14ac:dyDescent="0.35">
      <c r="A1663" s="1">
        <v>45126.229698831019</v>
      </c>
      <c r="B1663" s="1">
        <v>45126.236018460651</v>
      </c>
      <c r="C1663">
        <v>800137</v>
      </c>
      <c r="D1663" t="s">
        <v>3771</v>
      </c>
      <c r="E1663">
        <v>-0.12863179999999999</v>
      </c>
      <c r="F1663">
        <v>35.410665199999997</v>
      </c>
      <c r="G1663">
        <v>1909.9</v>
      </c>
      <c r="H1663">
        <v>4.6900000000000004</v>
      </c>
      <c r="I1663" s="1">
        <v>45126.321527777778</v>
      </c>
      <c r="J1663" t="s">
        <v>159</v>
      </c>
      <c r="K1663" t="s">
        <v>57</v>
      </c>
      <c r="L1663" t="s">
        <v>78</v>
      </c>
      <c r="M1663">
        <v>2</v>
      </c>
      <c r="N1663" t="s">
        <v>105</v>
      </c>
      <c r="O1663" t="s">
        <v>60</v>
      </c>
      <c r="P1663" t="s">
        <v>61</v>
      </c>
      <c r="Q1663" t="s">
        <v>112</v>
      </c>
      <c r="R1663">
        <v>1</v>
      </c>
      <c r="S1663">
        <v>1</v>
      </c>
      <c r="T1663">
        <v>0</v>
      </c>
      <c r="U1663">
        <v>0</v>
      </c>
      <c r="V1663" t="s">
        <v>63</v>
      </c>
      <c r="W1663" t="s">
        <v>93</v>
      </c>
      <c r="X1663">
        <v>1</v>
      </c>
      <c r="Y1663">
        <v>1</v>
      </c>
      <c r="Z1663">
        <v>0</v>
      </c>
      <c r="AA1663">
        <v>0</v>
      </c>
      <c r="AB1663" t="s">
        <v>107</v>
      </c>
      <c r="AC1663">
        <v>0</v>
      </c>
      <c r="AD1663">
        <v>1</v>
      </c>
      <c r="AE1663">
        <v>1</v>
      </c>
      <c r="AF1663">
        <v>0</v>
      </c>
      <c r="AL1663">
        <v>20</v>
      </c>
      <c r="AM1663">
        <v>50</v>
      </c>
      <c r="AN1663">
        <v>0</v>
      </c>
      <c r="AO1663" t="s">
        <v>67</v>
      </c>
      <c r="AR1663" t="s">
        <v>69</v>
      </c>
      <c r="AS1663" t="s">
        <v>63</v>
      </c>
      <c r="AT1663">
        <v>254117042</v>
      </c>
      <c r="AU1663" t="s">
        <v>3772</v>
      </c>
      <c r="AV1663" s="1">
        <v>45126.722060185188</v>
      </c>
      <c r="AY1663" t="s">
        <v>72</v>
      </c>
      <c r="AZ1663" t="s">
        <v>73</v>
      </c>
      <c r="BA1663" t="s">
        <v>74</v>
      </c>
      <c r="BC1663">
        <v>1662</v>
      </c>
      <c r="BD1663" t="str">
        <f>IFERROR(VLOOKUP(C1663,Sheet1!$A$2:$C$52,2, FALSE), "")</f>
        <v>Kipkelion West</v>
      </c>
      <c r="BE1663" t="str">
        <f>IFERROR(VLOOKUP(C1663,Sheet1!$A$2:$C$52,3, FALSE), "")</f>
        <v>Kericho</v>
      </c>
    </row>
    <row r="1664" spans="1:57" x14ac:dyDescent="0.35">
      <c r="A1664" s="1">
        <v>45126.916687129633</v>
      </c>
      <c r="B1664" s="1">
        <v>45126.917695219898</v>
      </c>
      <c r="C1664">
        <v>800110</v>
      </c>
      <c r="D1664" t="s">
        <v>3773</v>
      </c>
      <c r="E1664">
        <v>-1.2107976</v>
      </c>
      <c r="F1664">
        <v>36.920661299999999</v>
      </c>
      <c r="G1664">
        <v>1530.599975585938</v>
      </c>
      <c r="H1664">
        <v>59.622999999999998</v>
      </c>
      <c r="I1664" s="1">
        <v>45126.429166666669</v>
      </c>
      <c r="J1664" t="s">
        <v>76</v>
      </c>
      <c r="K1664" t="s">
        <v>57</v>
      </c>
      <c r="L1664" t="s">
        <v>58</v>
      </c>
      <c r="M1664">
        <v>2</v>
      </c>
      <c r="N1664" t="s">
        <v>105</v>
      </c>
      <c r="O1664" t="s">
        <v>126</v>
      </c>
      <c r="P1664" t="s">
        <v>141</v>
      </c>
      <c r="Q1664" t="s">
        <v>112</v>
      </c>
      <c r="R1664">
        <v>1</v>
      </c>
      <c r="S1664">
        <v>1</v>
      </c>
      <c r="T1664">
        <v>0</v>
      </c>
      <c r="U1664">
        <v>0</v>
      </c>
      <c r="W1664" t="s">
        <v>101</v>
      </c>
      <c r="X1664">
        <v>1</v>
      </c>
      <c r="Y1664">
        <v>1</v>
      </c>
      <c r="Z1664">
        <v>1</v>
      </c>
      <c r="AA1664">
        <v>0</v>
      </c>
      <c r="AG1664" t="s">
        <v>65</v>
      </c>
      <c r="AH1664">
        <v>0</v>
      </c>
      <c r="AI1664">
        <v>0</v>
      </c>
      <c r="AJ1664">
        <v>1</v>
      </c>
      <c r="AK1664">
        <v>0</v>
      </c>
      <c r="AL1664">
        <v>100</v>
      </c>
      <c r="AM1664">
        <v>50</v>
      </c>
      <c r="AO1664" t="s">
        <v>67</v>
      </c>
      <c r="AR1664" t="s">
        <v>69</v>
      </c>
      <c r="AT1664">
        <v>254148894</v>
      </c>
      <c r="AU1664" t="s">
        <v>3774</v>
      </c>
      <c r="AV1664" s="1">
        <v>45126.819930555554</v>
      </c>
      <c r="AY1664" t="s">
        <v>72</v>
      </c>
      <c r="AZ1664" t="s">
        <v>73</v>
      </c>
      <c r="BA1664" t="s">
        <v>74</v>
      </c>
      <c r="BC1664">
        <v>1663</v>
      </c>
      <c r="BD1664" t="str">
        <f>IFERROR(VLOOKUP(C1664,Sheet1!$A$2:$C$52,2, FALSE), "")</f>
        <v>Ruiru</v>
      </c>
      <c r="BE1664" t="str">
        <f>IFERROR(VLOOKUP(C1664,Sheet1!$A$2:$C$52,3, FALSE), "")</f>
        <v>Kiambu</v>
      </c>
    </row>
    <row r="1665" spans="1:57" x14ac:dyDescent="0.35">
      <c r="A1665" s="1">
        <v>45126.917725613428</v>
      </c>
      <c r="B1665" s="1">
        <v>45126.921109224539</v>
      </c>
      <c r="C1665">
        <v>800110</v>
      </c>
      <c r="D1665" t="s">
        <v>3775</v>
      </c>
      <c r="E1665">
        <v>-1.2105368000000001</v>
      </c>
      <c r="F1665">
        <v>36.9210815</v>
      </c>
      <c r="G1665">
        <v>1530.5</v>
      </c>
      <c r="H1665">
        <v>77.599999999999994</v>
      </c>
      <c r="I1665" s="1">
        <v>45126.439583333333</v>
      </c>
      <c r="J1665" t="s">
        <v>104</v>
      </c>
      <c r="K1665" t="s">
        <v>77</v>
      </c>
      <c r="L1665" t="s">
        <v>78</v>
      </c>
      <c r="M1665">
        <v>0</v>
      </c>
      <c r="N1665" t="s">
        <v>59</v>
      </c>
      <c r="O1665" t="s">
        <v>79</v>
      </c>
      <c r="P1665" t="s">
        <v>141</v>
      </c>
      <c r="Q1665" t="s">
        <v>62</v>
      </c>
      <c r="R1665">
        <v>1</v>
      </c>
      <c r="S1665">
        <v>0</v>
      </c>
      <c r="T1665">
        <v>0</v>
      </c>
      <c r="U1665">
        <v>0</v>
      </c>
      <c r="W1665" t="s">
        <v>93</v>
      </c>
      <c r="X1665">
        <v>1</v>
      </c>
      <c r="Y1665">
        <v>1</v>
      </c>
      <c r="Z1665">
        <v>0</v>
      </c>
      <c r="AA1665">
        <v>0</v>
      </c>
      <c r="AL1665">
        <v>50</v>
      </c>
      <c r="AO1665" t="s">
        <v>82</v>
      </c>
      <c r="AP1665" t="s">
        <v>62</v>
      </c>
      <c r="AR1665" t="s">
        <v>94</v>
      </c>
      <c r="AT1665">
        <v>254148896</v>
      </c>
      <c r="AU1665" t="s">
        <v>3776</v>
      </c>
      <c r="AV1665" s="1">
        <v>45126.81994212963</v>
      </c>
      <c r="AY1665" t="s">
        <v>72</v>
      </c>
      <c r="AZ1665" t="s">
        <v>73</v>
      </c>
      <c r="BA1665" t="s">
        <v>74</v>
      </c>
      <c r="BC1665">
        <v>1664</v>
      </c>
      <c r="BD1665" t="str">
        <f>IFERROR(VLOOKUP(C1665,Sheet1!$A$2:$C$52,2, FALSE), "")</f>
        <v>Ruiru</v>
      </c>
      <c r="BE1665" t="str">
        <f>IFERROR(VLOOKUP(C1665,Sheet1!$A$2:$C$52,3, FALSE), "")</f>
        <v>Kiambu</v>
      </c>
    </row>
    <row r="1666" spans="1:57" x14ac:dyDescent="0.35">
      <c r="A1666" s="1">
        <v>45126.921367442133</v>
      </c>
      <c r="B1666" s="1">
        <v>45126.923427164351</v>
      </c>
      <c r="C1666">
        <v>800110</v>
      </c>
      <c r="D1666" t="s">
        <v>3777</v>
      </c>
      <c r="E1666">
        <v>-1.2105205999999999</v>
      </c>
      <c r="F1666">
        <v>36.921098899999997</v>
      </c>
      <c r="G1666">
        <v>1530.5</v>
      </c>
      <c r="H1666">
        <v>60</v>
      </c>
      <c r="I1666" s="1">
        <v>45126.456250000003</v>
      </c>
      <c r="J1666" t="s">
        <v>76</v>
      </c>
      <c r="K1666" t="s">
        <v>57</v>
      </c>
      <c r="L1666" t="s">
        <v>58</v>
      </c>
      <c r="M1666">
        <v>3</v>
      </c>
      <c r="N1666" t="s">
        <v>105</v>
      </c>
      <c r="O1666" t="s">
        <v>91</v>
      </c>
      <c r="P1666" t="s">
        <v>141</v>
      </c>
      <c r="Q1666" t="s">
        <v>142</v>
      </c>
      <c r="R1666">
        <v>1</v>
      </c>
      <c r="S1666">
        <v>1</v>
      </c>
      <c r="T1666">
        <v>0</v>
      </c>
      <c r="U1666">
        <v>0</v>
      </c>
      <c r="W1666" t="s">
        <v>203</v>
      </c>
      <c r="X1666">
        <v>1</v>
      </c>
      <c r="Y1666">
        <v>1</v>
      </c>
      <c r="Z1666">
        <v>0</v>
      </c>
      <c r="AA1666">
        <v>0</v>
      </c>
      <c r="AL1666">
        <v>50</v>
      </c>
      <c r="AO1666" t="s">
        <v>67</v>
      </c>
      <c r="AR1666" t="s">
        <v>94</v>
      </c>
      <c r="AT1666">
        <v>254148899</v>
      </c>
      <c r="AU1666" t="s">
        <v>3778</v>
      </c>
      <c r="AV1666" s="1">
        <v>45126.81994212963</v>
      </c>
      <c r="AY1666" t="s">
        <v>72</v>
      </c>
      <c r="AZ1666" t="s">
        <v>73</v>
      </c>
      <c r="BA1666" t="s">
        <v>74</v>
      </c>
      <c r="BC1666">
        <v>1665</v>
      </c>
      <c r="BD1666" t="str">
        <f>IFERROR(VLOOKUP(C1666,Sheet1!$A$2:$C$52,2, FALSE), "")</f>
        <v>Ruiru</v>
      </c>
      <c r="BE1666" t="str">
        <f>IFERROR(VLOOKUP(C1666,Sheet1!$A$2:$C$52,3, FALSE), "")</f>
        <v>Kiambu</v>
      </c>
    </row>
    <row r="1667" spans="1:57" x14ac:dyDescent="0.35">
      <c r="A1667" s="1">
        <v>45126.923467222223</v>
      </c>
      <c r="B1667" s="1">
        <v>45126.925661967587</v>
      </c>
      <c r="C1667">
        <v>800110</v>
      </c>
      <c r="D1667" t="s">
        <v>3779</v>
      </c>
      <c r="E1667">
        <v>-1.2105836999999999</v>
      </c>
      <c r="F1667">
        <v>36.921066000000003</v>
      </c>
      <c r="G1667">
        <v>1530.5</v>
      </c>
      <c r="H1667">
        <v>68.400000000000006</v>
      </c>
      <c r="I1667" s="1">
        <v>45126.472916666673</v>
      </c>
      <c r="J1667" t="s">
        <v>76</v>
      </c>
      <c r="K1667" t="s">
        <v>77</v>
      </c>
      <c r="L1667" t="s">
        <v>58</v>
      </c>
      <c r="M1667">
        <v>3</v>
      </c>
      <c r="N1667" t="s">
        <v>105</v>
      </c>
      <c r="O1667" t="s">
        <v>91</v>
      </c>
      <c r="P1667" t="s">
        <v>141</v>
      </c>
      <c r="Q1667" t="s">
        <v>142</v>
      </c>
      <c r="R1667">
        <v>1</v>
      </c>
      <c r="S1667">
        <v>1</v>
      </c>
      <c r="T1667">
        <v>0</v>
      </c>
      <c r="U1667">
        <v>0</v>
      </c>
      <c r="W1667" t="s">
        <v>93</v>
      </c>
      <c r="X1667">
        <v>1</v>
      </c>
      <c r="Y1667">
        <v>1</v>
      </c>
      <c r="Z1667">
        <v>0</v>
      </c>
      <c r="AA1667">
        <v>0</v>
      </c>
      <c r="AL1667">
        <v>50</v>
      </c>
      <c r="AO1667" t="s">
        <v>67</v>
      </c>
      <c r="AR1667" t="s">
        <v>94</v>
      </c>
      <c r="AT1667">
        <v>254148901</v>
      </c>
      <c r="AU1667" t="s">
        <v>3780</v>
      </c>
      <c r="AV1667" s="1">
        <v>45126.81994212963</v>
      </c>
      <c r="AY1667" t="s">
        <v>72</v>
      </c>
      <c r="AZ1667" t="s">
        <v>73</v>
      </c>
      <c r="BA1667" t="s">
        <v>74</v>
      </c>
      <c r="BC1667">
        <v>1666</v>
      </c>
      <c r="BD1667" t="str">
        <f>IFERROR(VLOOKUP(C1667,Sheet1!$A$2:$C$52,2, FALSE), "")</f>
        <v>Ruiru</v>
      </c>
      <c r="BE1667" t="str">
        <f>IFERROR(VLOOKUP(C1667,Sheet1!$A$2:$C$52,3, FALSE), "")</f>
        <v>Kiambu</v>
      </c>
    </row>
    <row r="1668" spans="1:57" x14ac:dyDescent="0.35">
      <c r="A1668" s="1">
        <v>45126.925692314813</v>
      </c>
      <c r="B1668" s="1">
        <v>45126.926248611111</v>
      </c>
      <c r="C1668">
        <v>800110</v>
      </c>
      <c r="D1668" t="s">
        <v>3781</v>
      </c>
      <c r="E1668">
        <v>-1.2108776000000001</v>
      </c>
      <c r="F1668">
        <v>36.920538200000003</v>
      </c>
      <c r="G1668">
        <v>1531.400024414062</v>
      </c>
      <c r="H1668">
        <v>59.77</v>
      </c>
      <c r="I1668" s="1">
        <v>45126.478472222218</v>
      </c>
      <c r="J1668" t="s">
        <v>76</v>
      </c>
      <c r="K1668" t="s">
        <v>77</v>
      </c>
      <c r="L1668" t="s">
        <v>58</v>
      </c>
      <c r="M1668">
        <v>2</v>
      </c>
      <c r="N1668" t="s">
        <v>105</v>
      </c>
      <c r="O1668" t="s">
        <v>126</v>
      </c>
      <c r="P1668" t="s">
        <v>141</v>
      </c>
      <c r="Q1668" t="s">
        <v>62</v>
      </c>
      <c r="R1668">
        <v>1</v>
      </c>
      <c r="S1668">
        <v>0</v>
      </c>
      <c r="T1668">
        <v>0</v>
      </c>
      <c r="U1668">
        <v>0</v>
      </c>
      <c r="W1668" t="s">
        <v>93</v>
      </c>
      <c r="X1668">
        <v>1</v>
      </c>
      <c r="Y1668">
        <v>1</v>
      </c>
      <c r="Z1668">
        <v>0</v>
      </c>
      <c r="AA1668">
        <v>0</v>
      </c>
      <c r="AL1668">
        <v>50</v>
      </c>
      <c r="AO1668" t="s">
        <v>82</v>
      </c>
      <c r="AP1668" t="s">
        <v>83</v>
      </c>
      <c r="AR1668" t="s">
        <v>69</v>
      </c>
      <c r="AT1668">
        <v>254148902</v>
      </c>
      <c r="AU1668" t="s">
        <v>3782</v>
      </c>
      <c r="AV1668" s="1">
        <v>45126.819953703707</v>
      </c>
      <c r="AY1668" t="s">
        <v>72</v>
      </c>
      <c r="AZ1668" t="s">
        <v>73</v>
      </c>
      <c r="BA1668" t="s">
        <v>74</v>
      </c>
      <c r="BC1668">
        <v>1667</v>
      </c>
      <c r="BD1668" t="str">
        <f>IFERROR(VLOOKUP(C1668,Sheet1!$A$2:$C$52,2, FALSE), "")</f>
        <v>Ruiru</v>
      </c>
      <c r="BE1668" t="str">
        <f>IFERROR(VLOOKUP(C1668,Sheet1!$A$2:$C$52,3, FALSE), "")</f>
        <v>Kiambu</v>
      </c>
    </row>
    <row r="1669" spans="1:57" x14ac:dyDescent="0.35">
      <c r="A1669" s="1">
        <v>45126.926270648153</v>
      </c>
      <c r="B1669" s="1">
        <v>45126.927050104168</v>
      </c>
      <c r="C1669">
        <v>800110</v>
      </c>
      <c r="D1669" t="s">
        <v>3783</v>
      </c>
      <c r="E1669">
        <v>-1.2106067</v>
      </c>
      <c r="F1669">
        <v>36.921024500000001</v>
      </c>
      <c r="G1669">
        <v>1530.5</v>
      </c>
      <c r="H1669">
        <v>64.578999999999994</v>
      </c>
      <c r="I1669" s="1">
        <v>45126.493055555547</v>
      </c>
      <c r="J1669">
        <v>60</v>
      </c>
      <c r="K1669" t="s">
        <v>57</v>
      </c>
      <c r="L1669" t="s">
        <v>289</v>
      </c>
      <c r="M1669">
        <v>5</v>
      </c>
      <c r="N1669" t="s">
        <v>105</v>
      </c>
      <c r="O1669" t="s">
        <v>60</v>
      </c>
      <c r="P1669" t="s">
        <v>61</v>
      </c>
      <c r="Q1669" t="s">
        <v>62</v>
      </c>
      <c r="R1669">
        <v>1</v>
      </c>
      <c r="S1669">
        <v>0</v>
      </c>
      <c r="T1669">
        <v>0</v>
      </c>
      <c r="U1669">
        <v>0</v>
      </c>
      <c r="W1669" t="s">
        <v>93</v>
      </c>
      <c r="X1669">
        <v>1</v>
      </c>
      <c r="Y1669">
        <v>1</v>
      </c>
      <c r="Z1669">
        <v>0</v>
      </c>
      <c r="AA1669">
        <v>0</v>
      </c>
      <c r="AL1669">
        <v>20</v>
      </c>
      <c r="AO1669" t="s">
        <v>67</v>
      </c>
      <c r="AR1669" t="s">
        <v>94</v>
      </c>
      <c r="AT1669">
        <v>254148904</v>
      </c>
      <c r="AU1669" t="s">
        <v>3784</v>
      </c>
      <c r="AV1669" s="1">
        <v>45126.819953703707</v>
      </c>
      <c r="AY1669" t="s">
        <v>72</v>
      </c>
      <c r="AZ1669" t="s">
        <v>73</v>
      </c>
      <c r="BA1669" t="s">
        <v>74</v>
      </c>
      <c r="BC1669">
        <v>1668</v>
      </c>
      <c r="BD1669" t="str">
        <f>IFERROR(VLOOKUP(C1669,Sheet1!$A$2:$C$52,2, FALSE), "")</f>
        <v>Ruiru</v>
      </c>
      <c r="BE1669" t="str">
        <f>IFERROR(VLOOKUP(C1669,Sheet1!$A$2:$C$52,3, FALSE), "")</f>
        <v>Kiambu</v>
      </c>
    </row>
    <row r="1670" spans="1:57" x14ac:dyDescent="0.35">
      <c r="A1670" s="1">
        <v>45126.927074837957</v>
      </c>
      <c r="B1670" s="1">
        <v>45126.927843483798</v>
      </c>
      <c r="C1670">
        <v>800110</v>
      </c>
      <c r="D1670" t="s">
        <v>3785</v>
      </c>
      <c r="E1670">
        <v>-1.2106315000000001</v>
      </c>
      <c r="F1670">
        <v>36.9210128</v>
      </c>
      <c r="G1670">
        <v>1530.900024414062</v>
      </c>
      <c r="H1670">
        <v>43.161000000000001</v>
      </c>
      <c r="I1670" s="1">
        <v>45126.510416666657</v>
      </c>
      <c r="J1670" t="s">
        <v>104</v>
      </c>
      <c r="K1670" t="s">
        <v>77</v>
      </c>
      <c r="L1670" t="s">
        <v>78</v>
      </c>
      <c r="N1670" t="s">
        <v>105</v>
      </c>
      <c r="O1670" t="s">
        <v>79</v>
      </c>
      <c r="P1670" t="s">
        <v>61</v>
      </c>
      <c r="Q1670" t="s">
        <v>112</v>
      </c>
      <c r="R1670">
        <v>1</v>
      </c>
      <c r="S1670">
        <v>1</v>
      </c>
      <c r="T1670">
        <v>0</v>
      </c>
      <c r="U1670">
        <v>0</v>
      </c>
      <c r="W1670" t="s">
        <v>101</v>
      </c>
      <c r="X1670">
        <v>1</v>
      </c>
      <c r="Y1670">
        <v>1</v>
      </c>
      <c r="Z1670">
        <v>1</v>
      </c>
      <c r="AA1670">
        <v>0</v>
      </c>
      <c r="AG1670" t="s">
        <v>65</v>
      </c>
      <c r="AH1670">
        <v>0</v>
      </c>
      <c r="AI1670">
        <v>0</v>
      </c>
      <c r="AJ1670">
        <v>1</v>
      </c>
      <c r="AK1670">
        <v>0</v>
      </c>
      <c r="AL1670">
        <v>50</v>
      </c>
      <c r="AM1670">
        <v>50</v>
      </c>
      <c r="AO1670" t="s">
        <v>67</v>
      </c>
      <c r="AR1670" t="s">
        <v>94</v>
      </c>
      <c r="AT1670">
        <v>254148905</v>
      </c>
      <c r="AU1670" t="s">
        <v>3786</v>
      </c>
      <c r="AV1670" s="1">
        <v>45126.819965277777</v>
      </c>
      <c r="AY1670" t="s">
        <v>72</v>
      </c>
      <c r="AZ1670" t="s">
        <v>73</v>
      </c>
      <c r="BA1670" t="s">
        <v>74</v>
      </c>
      <c r="BC1670">
        <v>1669</v>
      </c>
      <c r="BD1670" t="str">
        <f>IFERROR(VLOOKUP(C1670,Sheet1!$A$2:$C$52,2, FALSE), "")</f>
        <v>Ruiru</v>
      </c>
      <c r="BE1670" t="str">
        <f>IFERROR(VLOOKUP(C1670,Sheet1!$A$2:$C$52,3, FALSE), "")</f>
        <v>Kiambu</v>
      </c>
    </row>
    <row r="1671" spans="1:57" x14ac:dyDescent="0.35">
      <c r="A1671" s="1">
        <v>45126.927870983804</v>
      </c>
      <c r="B1671" s="1">
        <v>45126.92862604167</v>
      </c>
      <c r="C1671">
        <v>800110</v>
      </c>
      <c r="D1671" t="s">
        <v>3787</v>
      </c>
      <c r="E1671">
        <v>-1.2105805000000001</v>
      </c>
      <c r="F1671">
        <v>36.921036899999997</v>
      </c>
      <c r="G1671">
        <v>1530.599975585938</v>
      </c>
      <c r="H1671">
        <v>65.679000000000002</v>
      </c>
      <c r="I1671" s="1">
        <v>45126.525000000001</v>
      </c>
      <c r="J1671" t="s">
        <v>76</v>
      </c>
      <c r="K1671" t="s">
        <v>57</v>
      </c>
      <c r="L1671" t="s">
        <v>58</v>
      </c>
      <c r="M1671">
        <v>3</v>
      </c>
      <c r="N1671" t="s">
        <v>59</v>
      </c>
      <c r="O1671" t="s">
        <v>91</v>
      </c>
      <c r="P1671" t="s">
        <v>141</v>
      </c>
      <c r="Q1671" t="s">
        <v>112</v>
      </c>
      <c r="R1671">
        <v>1</v>
      </c>
      <c r="S1671">
        <v>1</v>
      </c>
      <c r="T1671">
        <v>0</v>
      </c>
      <c r="U1671">
        <v>0</v>
      </c>
      <c r="W1671" t="s">
        <v>93</v>
      </c>
      <c r="X1671">
        <v>1</v>
      </c>
      <c r="Y1671">
        <v>1</v>
      </c>
      <c r="Z1671">
        <v>0</v>
      </c>
      <c r="AA1671">
        <v>0</v>
      </c>
      <c r="AL1671">
        <v>50</v>
      </c>
      <c r="AM1671">
        <v>50</v>
      </c>
      <c r="AO1671" t="s">
        <v>67</v>
      </c>
      <c r="AR1671" t="s">
        <v>94</v>
      </c>
      <c r="AT1671">
        <v>254148908</v>
      </c>
      <c r="AU1671" t="s">
        <v>3788</v>
      </c>
      <c r="AV1671" s="1">
        <v>45126.819965277777</v>
      </c>
      <c r="AY1671" t="s">
        <v>72</v>
      </c>
      <c r="AZ1671" t="s">
        <v>73</v>
      </c>
      <c r="BA1671" t="s">
        <v>74</v>
      </c>
      <c r="BC1671">
        <v>1670</v>
      </c>
      <c r="BD1671" t="str">
        <f>IFERROR(VLOOKUP(C1671,Sheet1!$A$2:$C$52,2, FALSE), "")</f>
        <v>Ruiru</v>
      </c>
      <c r="BE1671" t="str">
        <f>IFERROR(VLOOKUP(C1671,Sheet1!$A$2:$C$52,3, FALSE), "")</f>
        <v>Kiambu</v>
      </c>
    </row>
    <row r="1672" spans="1:57" x14ac:dyDescent="0.35">
      <c r="A1672" s="1">
        <v>45126.928651018519</v>
      </c>
      <c r="B1672" s="1">
        <v>45126.930402337966</v>
      </c>
      <c r="C1672">
        <v>800110</v>
      </c>
      <c r="D1672" t="s">
        <v>3789</v>
      </c>
      <c r="E1672">
        <v>-1.2105330999999999</v>
      </c>
      <c r="F1672">
        <v>36.921093200000001</v>
      </c>
      <c r="G1672">
        <v>1530.5</v>
      </c>
      <c r="H1672">
        <v>50.569000000000003</v>
      </c>
      <c r="I1672" s="1">
        <v>45126.536111111112</v>
      </c>
      <c r="J1672" t="s">
        <v>104</v>
      </c>
      <c r="K1672" t="s">
        <v>57</v>
      </c>
      <c r="L1672" t="s">
        <v>78</v>
      </c>
      <c r="M1672">
        <v>2</v>
      </c>
      <c r="N1672" t="s">
        <v>59</v>
      </c>
      <c r="O1672" t="s">
        <v>79</v>
      </c>
      <c r="P1672" t="s">
        <v>61</v>
      </c>
      <c r="Q1672" t="s">
        <v>62</v>
      </c>
      <c r="R1672">
        <v>1</v>
      </c>
      <c r="S1672">
        <v>0</v>
      </c>
      <c r="T1672">
        <v>0</v>
      </c>
      <c r="U1672">
        <v>0</v>
      </c>
      <c r="W1672" t="s">
        <v>93</v>
      </c>
      <c r="X1672">
        <v>1</v>
      </c>
      <c r="Y1672">
        <v>1</v>
      </c>
      <c r="Z1672">
        <v>0</v>
      </c>
      <c r="AA1672">
        <v>0</v>
      </c>
      <c r="AL1672">
        <v>50</v>
      </c>
      <c r="AO1672" t="s">
        <v>67</v>
      </c>
      <c r="AR1672" t="s">
        <v>94</v>
      </c>
      <c r="AT1672">
        <v>254148909</v>
      </c>
      <c r="AU1672" t="s">
        <v>3790</v>
      </c>
      <c r="AV1672" s="1">
        <v>45126.819976851853</v>
      </c>
      <c r="AY1672" t="s">
        <v>72</v>
      </c>
      <c r="AZ1672" t="s">
        <v>73</v>
      </c>
      <c r="BA1672" t="s">
        <v>74</v>
      </c>
      <c r="BC1672">
        <v>1671</v>
      </c>
      <c r="BD1672" t="str">
        <f>IFERROR(VLOOKUP(C1672,Sheet1!$A$2:$C$52,2, FALSE), "")</f>
        <v>Ruiru</v>
      </c>
      <c r="BE1672" t="str">
        <f>IFERROR(VLOOKUP(C1672,Sheet1!$A$2:$C$52,3, FALSE), "")</f>
        <v>Kiambu</v>
      </c>
    </row>
    <row r="1673" spans="1:57" x14ac:dyDescent="0.35">
      <c r="A1673" s="1">
        <v>45126.931261041667</v>
      </c>
      <c r="B1673" s="1">
        <v>45126.932031446762</v>
      </c>
      <c r="C1673">
        <v>800138</v>
      </c>
      <c r="D1673" t="s">
        <v>3791</v>
      </c>
      <c r="E1673">
        <v>-1.2108865</v>
      </c>
      <c r="F1673">
        <v>36.920514400000002</v>
      </c>
      <c r="G1673">
        <v>1531.400024414062</v>
      </c>
      <c r="H1673">
        <v>87.6</v>
      </c>
      <c r="I1673" s="1">
        <v>45126.431250000001</v>
      </c>
      <c r="J1673" t="s">
        <v>76</v>
      </c>
      <c r="K1673" t="s">
        <v>77</v>
      </c>
      <c r="L1673" t="s">
        <v>58</v>
      </c>
      <c r="M1673">
        <v>3</v>
      </c>
      <c r="N1673" t="s">
        <v>105</v>
      </c>
      <c r="O1673" t="s">
        <v>91</v>
      </c>
      <c r="P1673" t="s">
        <v>127</v>
      </c>
      <c r="Q1673" t="s">
        <v>80</v>
      </c>
      <c r="R1673">
        <v>0</v>
      </c>
      <c r="S1673">
        <v>1</v>
      </c>
      <c r="T1673">
        <v>0</v>
      </c>
      <c r="U1673">
        <v>0</v>
      </c>
      <c r="W1673" t="s">
        <v>216</v>
      </c>
      <c r="X1673">
        <v>1</v>
      </c>
      <c r="Y1673">
        <v>1</v>
      </c>
      <c r="Z1673">
        <v>1</v>
      </c>
      <c r="AA1673">
        <v>0</v>
      </c>
      <c r="AL1673">
        <v>50</v>
      </c>
      <c r="AM1673">
        <v>50</v>
      </c>
      <c r="AN1673">
        <v>10</v>
      </c>
      <c r="AO1673" t="s">
        <v>67</v>
      </c>
      <c r="AR1673" t="s">
        <v>69</v>
      </c>
      <c r="AT1673">
        <v>254148910</v>
      </c>
      <c r="AU1673" t="s">
        <v>3792</v>
      </c>
      <c r="AV1673" s="1">
        <v>45126.819976851853</v>
      </c>
      <c r="AY1673" t="s">
        <v>72</v>
      </c>
      <c r="AZ1673" t="s">
        <v>73</v>
      </c>
      <c r="BA1673" t="s">
        <v>74</v>
      </c>
      <c r="BC1673">
        <v>1672</v>
      </c>
      <c r="BD1673" t="str">
        <f>IFERROR(VLOOKUP(C1673,Sheet1!$A$2:$C$52,2, FALSE), "")</f>
        <v>Embu</v>
      </c>
      <c r="BE1673" t="str">
        <f>IFERROR(VLOOKUP(C1673,Sheet1!$A$2:$C$52,3, FALSE), "")</f>
        <v>Embu</v>
      </c>
    </row>
    <row r="1674" spans="1:57" x14ac:dyDescent="0.35">
      <c r="A1674" s="1">
        <v>45126.932101886567</v>
      </c>
      <c r="B1674" s="1">
        <v>45126.936216203707</v>
      </c>
      <c r="C1674">
        <v>800138</v>
      </c>
      <c r="D1674" t="s">
        <v>3793</v>
      </c>
      <c r="E1674">
        <v>-1.2108452000000001</v>
      </c>
      <c r="F1674">
        <v>36.920572999999997</v>
      </c>
      <c r="G1674">
        <v>1530.599975585938</v>
      </c>
      <c r="H1674">
        <v>58.652000000000001</v>
      </c>
      <c r="I1674" s="1">
        <v>45126.453472222223</v>
      </c>
      <c r="J1674" t="s">
        <v>159</v>
      </c>
      <c r="K1674" t="s">
        <v>77</v>
      </c>
      <c r="L1674" t="s">
        <v>58</v>
      </c>
      <c r="M1674">
        <v>3</v>
      </c>
      <c r="N1674" t="s">
        <v>105</v>
      </c>
      <c r="O1674" t="s">
        <v>91</v>
      </c>
      <c r="P1674" t="s">
        <v>61</v>
      </c>
      <c r="Q1674" t="s">
        <v>142</v>
      </c>
      <c r="R1674">
        <v>1</v>
      </c>
      <c r="S1674">
        <v>1</v>
      </c>
      <c r="T1674">
        <v>0</v>
      </c>
      <c r="U1674">
        <v>0</v>
      </c>
      <c r="W1674" t="s">
        <v>121</v>
      </c>
      <c r="X1674">
        <v>1</v>
      </c>
      <c r="Y1674">
        <v>1</v>
      </c>
      <c r="Z1674">
        <v>1</v>
      </c>
      <c r="AA1674">
        <v>1</v>
      </c>
      <c r="AL1674">
        <v>50</v>
      </c>
      <c r="AM1674">
        <v>100</v>
      </c>
      <c r="AN1674">
        <v>20</v>
      </c>
      <c r="AO1674" t="s">
        <v>67</v>
      </c>
      <c r="AR1674" t="s">
        <v>94</v>
      </c>
      <c r="AT1674">
        <v>254148911</v>
      </c>
      <c r="AU1674" t="s">
        <v>3794</v>
      </c>
      <c r="AV1674" s="1">
        <v>45126.819988425923</v>
      </c>
      <c r="AY1674" t="s">
        <v>72</v>
      </c>
      <c r="AZ1674" t="s">
        <v>73</v>
      </c>
      <c r="BA1674" t="s">
        <v>74</v>
      </c>
      <c r="BC1674">
        <v>1673</v>
      </c>
      <c r="BD1674" t="str">
        <f>IFERROR(VLOOKUP(C1674,Sheet1!$A$2:$C$52,2, FALSE), "")</f>
        <v>Embu</v>
      </c>
      <c r="BE1674" t="str">
        <f>IFERROR(VLOOKUP(C1674,Sheet1!$A$2:$C$52,3, FALSE), "")</f>
        <v>Embu</v>
      </c>
    </row>
    <row r="1675" spans="1:57" x14ac:dyDescent="0.35">
      <c r="A1675" s="1">
        <v>45126.93624747685</v>
      </c>
      <c r="B1675" s="1">
        <v>45126.937372766202</v>
      </c>
      <c r="C1675">
        <v>800138</v>
      </c>
      <c r="D1675" t="s">
        <v>3795</v>
      </c>
      <c r="E1675">
        <v>-1.2105866999999999</v>
      </c>
      <c r="F1675">
        <v>36.9210213</v>
      </c>
      <c r="G1675">
        <v>1530.599975585938</v>
      </c>
      <c r="H1675">
        <v>45.18</v>
      </c>
      <c r="I1675" s="1">
        <v>45126.477777777778</v>
      </c>
      <c r="J1675">
        <v>60</v>
      </c>
      <c r="K1675" t="s">
        <v>77</v>
      </c>
      <c r="L1675" t="s">
        <v>289</v>
      </c>
      <c r="M1675">
        <v>8</v>
      </c>
      <c r="N1675" t="s">
        <v>186</v>
      </c>
      <c r="O1675" t="s">
        <v>91</v>
      </c>
      <c r="P1675" t="s">
        <v>127</v>
      </c>
      <c r="Q1675" t="s">
        <v>142</v>
      </c>
      <c r="R1675">
        <v>1</v>
      </c>
      <c r="S1675">
        <v>1</v>
      </c>
      <c r="T1675">
        <v>0</v>
      </c>
      <c r="U1675">
        <v>0</v>
      </c>
      <c r="W1675" t="s">
        <v>93</v>
      </c>
      <c r="X1675">
        <v>1</v>
      </c>
      <c r="Y1675">
        <v>1</v>
      </c>
      <c r="Z1675">
        <v>0</v>
      </c>
      <c r="AA1675">
        <v>0</v>
      </c>
      <c r="AG1675" t="s">
        <v>66</v>
      </c>
      <c r="AH1675">
        <v>0</v>
      </c>
      <c r="AI1675">
        <v>1</v>
      </c>
      <c r="AJ1675">
        <v>0</v>
      </c>
      <c r="AK1675">
        <v>0</v>
      </c>
      <c r="AL1675">
        <v>50</v>
      </c>
      <c r="AM1675">
        <v>50</v>
      </c>
      <c r="AO1675" t="s">
        <v>67</v>
      </c>
      <c r="AR1675" t="s">
        <v>84</v>
      </c>
      <c r="AT1675">
        <v>254148914</v>
      </c>
      <c r="AU1675" t="s">
        <v>3796</v>
      </c>
      <c r="AV1675" s="1">
        <v>45126.82</v>
      </c>
      <c r="AY1675" t="s">
        <v>72</v>
      </c>
      <c r="AZ1675" t="s">
        <v>73</v>
      </c>
      <c r="BA1675" t="s">
        <v>74</v>
      </c>
      <c r="BC1675">
        <v>1674</v>
      </c>
      <c r="BD1675" t="str">
        <f>IFERROR(VLOOKUP(C1675,Sheet1!$A$2:$C$52,2, FALSE), "")</f>
        <v>Embu</v>
      </c>
      <c r="BE1675" t="str">
        <f>IFERROR(VLOOKUP(C1675,Sheet1!$A$2:$C$52,3, FALSE), "")</f>
        <v>Embu</v>
      </c>
    </row>
    <row r="1676" spans="1:57" x14ac:dyDescent="0.35">
      <c r="A1676" s="1">
        <v>45126.937404745368</v>
      </c>
      <c r="B1676" s="1">
        <v>45126.938710069437</v>
      </c>
      <c r="C1676">
        <v>800138</v>
      </c>
      <c r="D1676" t="s">
        <v>3797</v>
      </c>
      <c r="E1676">
        <v>-1.2105185000000001</v>
      </c>
      <c r="F1676">
        <v>36.9210961</v>
      </c>
      <c r="G1676">
        <v>1530.5</v>
      </c>
      <c r="H1676">
        <v>64.099999999999994</v>
      </c>
      <c r="I1676" s="1">
        <v>45126.406944444447</v>
      </c>
      <c r="J1676" t="s">
        <v>104</v>
      </c>
      <c r="K1676" t="s">
        <v>77</v>
      </c>
      <c r="L1676" t="s">
        <v>58</v>
      </c>
      <c r="M1676">
        <v>3</v>
      </c>
      <c r="N1676" t="s">
        <v>105</v>
      </c>
      <c r="O1676" t="s">
        <v>91</v>
      </c>
      <c r="P1676" t="s">
        <v>127</v>
      </c>
      <c r="Q1676" t="s">
        <v>142</v>
      </c>
      <c r="R1676">
        <v>1</v>
      </c>
      <c r="S1676">
        <v>1</v>
      </c>
      <c r="T1676">
        <v>0</v>
      </c>
      <c r="U1676">
        <v>0</v>
      </c>
      <c r="W1676" t="s">
        <v>155</v>
      </c>
      <c r="X1676">
        <v>1</v>
      </c>
      <c r="Y1676">
        <v>1</v>
      </c>
      <c r="Z1676">
        <v>1</v>
      </c>
      <c r="AA1676">
        <v>1</v>
      </c>
      <c r="AL1676">
        <v>50</v>
      </c>
      <c r="AM1676">
        <v>50</v>
      </c>
      <c r="AN1676">
        <v>20</v>
      </c>
      <c r="AO1676" t="s">
        <v>82</v>
      </c>
      <c r="AP1676" t="s">
        <v>83</v>
      </c>
      <c r="AT1676">
        <v>254148918</v>
      </c>
      <c r="AU1676" t="s">
        <v>3798</v>
      </c>
      <c r="AV1676" s="1">
        <v>45126.82</v>
      </c>
      <c r="AY1676" t="s">
        <v>72</v>
      </c>
      <c r="AZ1676" t="s">
        <v>73</v>
      </c>
      <c r="BA1676" t="s">
        <v>74</v>
      </c>
      <c r="BC1676">
        <v>1675</v>
      </c>
      <c r="BD1676" t="str">
        <f>IFERROR(VLOOKUP(C1676,Sheet1!$A$2:$C$52,2, FALSE), "")</f>
        <v>Embu</v>
      </c>
      <c r="BE1676" t="str">
        <f>IFERROR(VLOOKUP(C1676,Sheet1!$A$2:$C$52,3, FALSE), "")</f>
        <v>Embu</v>
      </c>
    </row>
    <row r="1677" spans="1:57" x14ac:dyDescent="0.35">
      <c r="A1677" s="1">
        <v>45126.938742268518</v>
      </c>
      <c r="B1677" s="1">
        <v>45126.939588796296</v>
      </c>
      <c r="C1677">
        <v>800138</v>
      </c>
      <c r="D1677" t="s">
        <v>3799</v>
      </c>
      <c r="E1677">
        <v>-1.2106170000000001</v>
      </c>
      <c r="F1677">
        <v>36.9210742</v>
      </c>
      <c r="G1677">
        <v>1530.599975585938</v>
      </c>
      <c r="H1677">
        <v>47.555999999999997</v>
      </c>
      <c r="I1677" s="1">
        <v>45126.521527777782</v>
      </c>
      <c r="J1677" t="s">
        <v>159</v>
      </c>
      <c r="K1677" t="s">
        <v>57</v>
      </c>
      <c r="L1677" t="s">
        <v>58</v>
      </c>
      <c r="M1677">
        <v>3</v>
      </c>
      <c r="N1677" t="s">
        <v>59</v>
      </c>
      <c r="O1677" t="s">
        <v>126</v>
      </c>
      <c r="P1677" t="s">
        <v>141</v>
      </c>
      <c r="Q1677" t="s">
        <v>62</v>
      </c>
      <c r="R1677">
        <v>1</v>
      </c>
      <c r="S1677">
        <v>0</v>
      </c>
      <c r="T1677">
        <v>0</v>
      </c>
      <c r="U1677">
        <v>0</v>
      </c>
      <c r="W1677" t="s">
        <v>93</v>
      </c>
      <c r="X1677">
        <v>1</v>
      </c>
      <c r="Y1677">
        <v>1</v>
      </c>
      <c r="Z1677">
        <v>0</v>
      </c>
      <c r="AA1677">
        <v>0</v>
      </c>
      <c r="AL1677">
        <v>50</v>
      </c>
      <c r="AO1677" t="s">
        <v>82</v>
      </c>
      <c r="AP1677" t="s">
        <v>62</v>
      </c>
      <c r="AR1677" t="s">
        <v>94</v>
      </c>
      <c r="AT1677">
        <v>254148920</v>
      </c>
      <c r="AU1677" t="s">
        <v>3800</v>
      </c>
      <c r="AV1677" s="1">
        <v>45126.820011574076</v>
      </c>
      <c r="AY1677" t="s">
        <v>72</v>
      </c>
      <c r="AZ1677" t="s">
        <v>73</v>
      </c>
      <c r="BA1677" t="s">
        <v>74</v>
      </c>
      <c r="BC1677">
        <v>1676</v>
      </c>
      <c r="BD1677" t="str">
        <f>IFERROR(VLOOKUP(C1677,Sheet1!$A$2:$C$52,2, FALSE), "")</f>
        <v>Embu</v>
      </c>
      <c r="BE1677" t="str">
        <f>IFERROR(VLOOKUP(C1677,Sheet1!$A$2:$C$52,3, FALSE), "")</f>
        <v>Embu</v>
      </c>
    </row>
    <row r="1678" spans="1:57" x14ac:dyDescent="0.35">
      <c r="A1678" s="1">
        <v>45126.939619282413</v>
      </c>
      <c r="B1678" s="1">
        <v>45126.940499270837</v>
      </c>
      <c r="C1678">
        <v>800138</v>
      </c>
      <c r="D1678" t="s">
        <v>3775</v>
      </c>
      <c r="E1678">
        <v>-1.2105368000000001</v>
      </c>
      <c r="F1678">
        <v>36.9210815</v>
      </c>
      <c r="G1678">
        <v>1530.5</v>
      </c>
      <c r="H1678">
        <v>77.599999999999994</v>
      </c>
      <c r="I1678" s="1">
        <v>45126.543055555558</v>
      </c>
      <c r="J1678" t="s">
        <v>104</v>
      </c>
      <c r="K1678" t="s">
        <v>57</v>
      </c>
      <c r="L1678" t="s">
        <v>220</v>
      </c>
      <c r="M1678">
        <v>2</v>
      </c>
      <c r="N1678" t="s">
        <v>105</v>
      </c>
      <c r="O1678" t="s">
        <v>91</v>
      </c>
      <c r="P1678" t="s">
        <v>127</v>
      </c>
      <c r="Q1678" t="s">
        <v>62</v>
      </c>
      <c r="R1678">
        <v>1</v>
      </c>
      <c r="S1678">
        <v>0</v>
      </c>
      <c r="T1678">
        <v>0</v>
      </c>
      <c r="U1678">
        <v>0</v>
      </c>
      <c r="W1678" t="s">
        <v>93</v>
      </c>
      <c r="X1678">
        <v>1</v>
      </c>
      <c r="Y1678">
        <v>1</v>
      </c>
      <c r="Z1678">
        <v>0</v>
      </c>
      <c r="AA1678">
        <v>0</v>
      </c>
      <c r="AL1678">
        <v>50</v>
      </c>
      <c r="AO1678" t="s">
        <v>67</v>
      </c>
      <c r="AR1678" t="s">
        <v>94</v>
      </c>
      <c r="AT1678">
        <v>254148925</v>
      </c>
      <c r="AU1678" t="s">
        <v>3801</v>
      </c>
      <c r="AV1678" s="1">
        <v>45126.820011574076</v>
      </c>
      <c r="AY1678" t="s">
        <v>72</v>
      </c>
      <c r="AZ1678" t="s">
        <v>73</v>
      </c>
      <c r="BA1678" t="s">
        <v>74</v>
      </c>
      <c r="BC1678">
        <v>1677</v>
      </c>
      <c r="BD1678" t="str">
        <f>IFERROR(VLOOKUP(C1678,Sheet1!$A$2:$C$52,2, FALSE), "")</f>
        <v>Embu</v>
      </c>
      <c r="BE1678" t="str">
        <f>IFERROR(VLOOKUP(C1678,Sheet1!$A$2:$C$52,3, FALSE), "")</f>
        <v>Embu</v>
      </c>
    </row>
    <row r="1679" spans="1:57" x14ac:dyDescent="0.35">
      <c r="A1679" s="1">
        <v>45126.940532719913</v>
      </c>
      <c r="B1679" s="1">
        <v>45126.941463287039</v>
      </c>
      <c r="C1679">
        <v>800138</v>
      </c>
      <c r="D1679" t="s">
        <v>3802</v>
      </c>
      <c r="E1679">
        <v>-1.2106024</v>
      </c>
      <c r="F1679">
        <v>36.9210505</v>
      </c>
      <c r="G1679">
        <v>1530.599975585938</v>
      </c>
      <c r="H1679">
        <v>87.6</v>
      </c>
      <c r="I1679" s="1">
        <v>45126.582638888889</v>
      </c>
      <c r="J1679" t="s">
        <v>140</v>
      </c>
      <c r="K1679" t="s">
        <v>77</v>
      </c>
      <c r="L1679" t="s">
        <v>58</v>
      </c>
      <c r="M1679">
        <v>3</v>
      </c>
      <c r="N1679" t="s">
        <v>105</v>
      </c>
      <c r="O1679" t="s">
        <v>91</v>
      </c>
      <c r="P1679" t="s">
        <v>127</v>
      </c>
      <c r="Q1679" t="s">
        <v>112</v>
      </c>
      <c r="R1679">
        <v>1</v>
      </c>
      <c r="S1679">
        <v>1</v>
      </c>
      <c r="T1679">
        <v>0</v>
      </c>
      <c r="U1679">
        <v>0</v>
      </c>
      <c r="W1679" t="s">
        <v>101</v>
      </c>
      <c r="X1679">
        <v>1</v>
      </c>
      <c r="Y1679">
        <v>1</v>
      </c>
      <c r="Z1679">
        <v>1</v>
      </c>
      <c r="AA1679">
        <v>0</v>
      </c>
      <c r="AG1679" t="s">
        <v>66</v>
      </c>
      <c r="AH1679">
        <v>0</v>
      </c>
      <c r="AI1679">
        <v>1</v>
      </c>
      <c r="AJ1679">
        <v>0</v>
      </c>
      <c r="AK1679">
        <v>0</v>
      </c>
      <c r="AL1679">
        <v>100</v>
      </c>
      <c r="AM1679">
        <v>50</v>
      </c>
      <c r="AO1679" t="s">
        <v>67</v>
      </c>
      <c r="AR1679" t="s">
        <v>94</v>
      </c>
      <c r="AT1679">
        <v>254148927</v>
      </c>
      <c r="AU1679" t="s">
        <v>3803</v>
      </c>
      <c r="AV1679" s="1">
        <v>45126.820023148153</v>
      </c>
      <c r="AY1679" t="s">
        <v>72</v>
      </c>
      <c r="AZ1679" t="s">
        <v>73</v>
      </c>
      <c r="BA1679" t="s">
        <v>74</v>
      </c>
      <c r="BC1679">
        <v>1678</v>
      </c>
      <c r="BD1679" t="str">
        <f>IFERROR(VLOOKUP(C1679,Sheet1!$A$2:$C$52,2, FALSE), "")</f>
        <v>Embu</v>
      </c>
      <c r="BE1679" t="str">
        <f>IFERROR(VLOOKUP(C1679,Sheet1!$A$2:$C$52,3, FALSE), "")</f>
        <v>Embu</v>
      </c>
    </row>
    <row r="1680" spans="1:57" x14ac:dyDescent="0.35">
      <c r="A1680" s="1">
        <v>45126.941493946761</v>
      </c>
      <c r="B1680" s="1">
        <v>45126.942833761583</v>
      </c>
      <c r="C1680">
        <v>800138</v>
      </c>
      <c r="D1680" t="s">
        <v>3804</v>
      </c>
      <c r="E1680">
        <v>-1.2106581999999999</v>
      </c>
      <c r="F1680">
        <v>36.921110300000002</v>
      </c>
      <c r="G1680">
        <v>1530.599975585938</v>
      </c>
      <c r="H1680">
        <v>77.599999999999994</v>
      </c>
      <c r="I1680" s="1">
        <v>45126.613194444442</v>
      </c>
      <c r="J1680" t="s">
        <v>159</v>
      </c>
      <c r="K1680" t="s">
        <v>57</v>
      </c>
      <c r="L1680" t="s">
        <v>58</v>
      </c>
      <c r="M1680">
        <v>3</v>
      </c>
      <c r="N1680" t="s">
        <v>105</v>
      </c>
      <c r="O1680" t="s">
        <v>91</v>
      </c>
      <c r="P1680" t="s">
        <v>92</v>
      </c>
      <c r="Q1680" t="s">
        <v>62</v>
      </c>
      <c r="R1680">
        <v>1</v>
      </c>
      <c r="S1680">
        <v>0</v>
      </c>
      <c r="T1680">
        <v>0</v>
      </c>
      <c r="U1680">
        <v>0</v>
      </c>
      <c r="W1680" t="s">
        <v>216</v>
      </c>
      <c r="X1680">
        <v>1</v>
      </c>
      <c r="Y1680">
        <v>1</v>
      </c>
      <c r="Z1680">
        <v>1</v>
      </c>
      <c r="AA1680">
        <v>0</v>
      </c>
      <c r="AL1680">
        <v>50</v>
      </c>
      <c r="AM1680">
        <v>60</v>
      </c>
      <c r="AO1680" t="s">
        <v>67</v>
      </c>
      <c r="AR1680" t="s">
        <v>94</v>
      </c>
      <c r="AT1680">
        <v>254148929</v>
      </c>
      <c r="AU1680" t="s">
        <v>3805</v>
      </c>
      <c r="AV1680" s="1">
        <v>45126.820034722223</v>
      </c>
      <c r="AY1680" t="s">
        <v>72</v>
      </c>
      <c r="AZ1680" t="s">
        <v>73</v>
      </c>
      <c r="BA1680" t="s">
        <v>74</v>
      </c>
      <c r="BC1680">
        <v>1679</v>
      </c>
      <c r="BD1680" t="str">
        <f>IFERROR(VLOOKUP(C1680,Sheet1!$A$2:$C$52,2, FALSE), "")</f>
        <v>Embu</v>
      </c>
      <c r="BE1680" t="str">
        <f>IFERROR(VLOOKUP(C1680,Sheet1!$A$2:$C$52,3, FALSE), "")</f>
        <v>Embu</v>
      </c>
    </row>
    <row r="1681" spans="1:57" x14ac:dyDescent="0.35">
      <c r="A1681" s="1">
        <v>45126.942870416657</v>
      </c>
      <c r="B1681" s="1">
        <v>45126.943601886567</v>
      </c>
      <c r="C1681">
        <v>800138</v>
      </c>
      <c r="D1681" t="s">
        <v>3806</v>
      </c>
      <c r="E1681">
        <v>-1.2109414000000001</v>
      </c>
      <c r="F1681">
        <v>36.920458500000002</v>
      </c>
      <c r="G1681">
        <v>1531.400024414062</v>
      </c>
      <c r="H1681">
        <v>92.9</v>
      </c>
      <c r="I1681" s="1">
        <v>45126.625</v>
      </c>
      <c r="J1681" t="s">
        <v>56</v>
      </c>
      <c r="K1681" t="s">
        <v>57</v>
      </c>
      <c r="L1681" t="s">
        <v>58</v>
      </c>
      <c r="M1681">
        <v>5</v>
      </c>
      <c r="N1681" t="s">
        <v>105</v>
      </c>
      <c r="O1681" t="s">
        <v>91</v>
      </c>
      <c r="P1681" t="s">
        <v>127</v>
      </c>
      <c r="Q1681" t="s">
        <v>142</v>
      </c>
      <c r="R1681">
        <v>1</v>
      </c>
      <c r="S1681">
        <v>1</v>
      </c>
      <c r="T1681">
        <v>0</v>
      </c>
      <c r="U1681">
        <v>0</v>
      </c>
      <c r="W1681" t="s">
        <v>93</v>
      </c>
      <c r="X1681">
        <v>1</v>
      </c>
      <c r="Y1681">
        <v>1</v>
      </c>
      <c r="Z1681">
        <v>0</v>
      </c>
      <c r="AA1681">
        <v>0</v>
      </c>
      <c r="AG1681" t="s">
        <v>66</v>
      </c>
      <c r="AH1681">
        <v>0</v>
      </c>
      <c r="AI1681">
        <v>1</v>
      </c>
      <c r="AJ1681">
        <v>0</v>
      </c>
      <c r="AK1681">
        <v>0</v>
      </c>
      <c r="AL1681">
        <v>50</v>
      </c>
      <c r="AO1681" t="s">
        <v>67</v>
      </c>
      <c r="AR1681" t="s">
        <v>94</v>
      </c>
      <c r="AT1681">
        <v>254148930</v>
      </c>
      <c r="AU1681" t="s">
        <v>3807</v>
      </c>
      <c r="AV1681" s="1">
        <v>45126.820034722223</v>
      </c>
      <c r="AY1681" t="s">
        <v>72</v>
      </c>
      <c r="AZ1681" t="s">
        <v>73</v>
      </c>
      <c r="BA1681" t="s">
        <v>74</v>
      </c>
      <c r="BC1681">
        <v>1680</v>
      </c>
      <c r="BD1681" t="str">
        <f>IFERROR(VLOOKUP(C1681,Sheet1!$A$2:$C$52,2, FALSE), "")</f>
        <v>Embu</v>
      </c>
      <c r="BE1681" t="str">
        <f>IFERROR(VLOOKUP(C1681,Sheet1!$A$2:$C$52,3, FALSE), "")</f>
        <v>Embu</v>
      </c>
    </row>
    <row r="1682" spans="1:57" x14ac:dyDescent="0.35">
      <c r="A1682" s="1">
        <v>45126.943635162039</v>
      </c>
      <c r="B1682" s="1">
        <v>45126.944747557871</v>
      </c>
      <c r="C1682">
        <v>800138</v>
      </c>
      <c r="D1682" t="s">
        <v>3808</v>
      </c>
      <c r="E1682">
        <v>-1.2105519</v>
      </c>
      <c r="F1682">
        <v>36.921081899999997</v>
      </c>
      <c r="G1682">
        <v>1530.5</v>
      </c>
      <c r="H1682">
        <v>60</v>
      </c>
      <c r="I1682" s="1">
        <v>45126.65347222222</v>
      </c>
      <c r="J1682" t="s">
        <v>140</v>
      </c>
      <c r="K1682" t="s">
        <v>77</v>
      </c>
      <c r="L1682" t="s">
        <v>58</v>
      </c>
      <c r="M1682">
        <v>3</v>
      </c>
      <c r="N1682" t="s">
        <v>105</v>
      </c>
      <c r="O1682" t="s">
        <v>126</v>
      </c>
      <c r="P1682" t="s">
        <v>141</v>
      </c>
      <c r="Q1682" t="s">
        <v>62</v>
      </c>
      <c r="R1682">
        <v>1</v>
      </c>
      <c r="S1682">
        <v>0</v>
      </c>
      <c r="T1682">
        <v>0</v>
      </c>
      <c r="U1682">
        <v>0</v>
      </c>
      <c r="W1682" t="s">
        <v>93</v>
      </c>
      <c r="X1682">
        <v>1</v>
      </c>
      <c r="Y1682">
        <v>1</v>
      </c>
      <c r="Z1682">
        <v>0</v>
      </c>
      <c r="AA1682">
        <v>0</v>
      </c>
      <c r="AL1682">
        <v>10</v>
      </c>
      <c r="AM1682">
        <v>20</v>
      </c>
      <c r="AO1682" t="s">
        <v>67</v>
      </c>
      <c r="AR1682" t="s">
        <v>94</v>
      </c>
      <c r="AT1682">
        <v>254148932</v>
      </c>
      <c r="AU1682" t="s">
        <v>3809</v>
      </c>
      <c r="AV1682" s="1">
        <v>45126.8200462963</v>
      </c>
      <c r="AY1682" t="s">
        <v>72</v>
      </c>
      <c r="AZ1682" t="s">
        <v>73</v>
      </c>
      <c r="BA1682" t="s">
        <v>74</v>
      </c>
      <c r="BC1682">
        <v>1681</v>
      </c>
      <c r="BD1682" t="str">
        <f>IFERROR(VLOOKUP(C1682,Sheet1!$A$2:$C$52,2, FALSE), "")</f>
        <v>Embu</v>
      </c>
      <c r="BE1682" t="str">
        <f>IFERROR(VLOOKUP(C1682,Sheet1!$A$2:$C$52,3, FALSE), "")</f>
        <v>Embu</v>
      </c>
    </row>
    <row r="1683" spans="1:57" x14ac:dyDescent="0.35">
      <c r="A1683" s="1">
        <v>45126.915724224527</v>
      </c>
      <c r="B1683" s="1">
        <v>45126.916648935177</v>
      </c>
      <c r="C1683">
        <v>800110</v>
      </c>
      <c r="D1683" t="s">
        <v>3810</v>
      </c>
      <c r="E1683">
        <v>-1.2108964</v>
      </c>
      <c r="F1683">
        <v>36.920521899999997</v>
      </c>
      <c r="G1683">
        <v>1531.400024414062</v>
      </c>
      <c r="H1683">
        <v>53.597000000000001</v>
      </c>
      <c r="I1683" s="1">
        <v>45126.415277777778</v>
      </c>
      <c r="J1683" t="s">
        <v>76</v>
      </c>
      <c r="K1683" t="s">
        <v>77</v>
      </c>
      <c r="L1683" t="s">
        <v>58</v>
      </c>
      <c r="M1683">
        <v>4</v>
      </c>
      <c r="N1683" t="s">
        <v>59</v>
      </c>
      <c r="O1683" t="s">
        <v>91</v>
      </c>
      <c r="P1683" t="s">
        <v>127</v>
      </c>
      <c r="Q1683" t="s">
        <v>62</v>
      </c>
      <c r="R1683">
        <v>1</v>
      </c>
      <c r="S1683">
        <v>0</v>
      </c>
      <c r="T1683">
        <v>0</v>
      </c>
      <c r="U1683">
        <v>0</v>
      </c>
      <c r="V1683" t="s">
        <v>598</v>
      </c>
      <c r="W1683" t="s">
        <v>93</v>
      </c>
      <c r="X1683">
        <v>1</v>
      </c>
      <c r="Y1683">
        <v>1</v>
      </c>
      <c r="Z1683">
        <v>0</v>
      </c>
      <c r="AA1683">
        <v>0</v>
      </c>
      <c r="AL1683">
        <v>50</v>
      </c>
      <c r="AO1683" t="s">
        <v>67</v>
      </c>
      <c r="AR1683" t="s">
        <v>94</v>
      </c>
      <c r="AT1683">
        <v>254148939</v>
      </c>
      <c r="AU1683" t="s">
        <v>3811</v>
      </c>
      <c r="AV1683" s="1">
        <v>45126.820081018523</v>
      </c>
      <c r="AY1683" t="s">
        <v>72</v>
      </c>
      <c r="AZ1683" t="s">
        <v>73</v>
      </c>
      <c r="BA1683" t="s">
        <v>74</v>
      </c>
      <c r="BC1683">
        <v>1682</v>
      </c>
      <c r="BD1683" t="str">
        <f>IFERROR(VLOOKUP(C1683,Sheet1!$A$2:$C$52,2, FALSE), "")</f>
        <v>Ruiru</v>
      </c>
      <c r="BE1683" t="str">
        <f>IFERROR(VLOOKUP(C1683,Sheet1!$A$2:$C$52,3, FALSE), "")</f>
        <v>Kiambu</v>
      </c>
    </row>
    <row r="1684" spans="1:57" x14ac:dyDescent="0.35">
      <c r="A1684" s="1">
        <v>45126.550357534717</v>
      </c>
      <c r="B1684" s="1">
        <v>45126.639000937503</v>
      </c>
      <c r="C1684">
        <v>800177</v>
      </c>
      <c r="D1684" t="s">
        <v>3812</v>
      </c>
      <c r="E1684">
        <v>-1.2641906000000001</v>
      </c>
      <c r="F1684">
        <v>36.917910599999999</v>
      </c>
      <c r="G1684">
        <v>1572.099975585938</v>
      </c>
      <c r="H1684">
        <v>3.9</v>
      </c>
      <c r="I1684" s="1">
        <v>45126.595138888893</v>
      </c>
      <c r="J1684" t="s">
        <v>159</v>
      </c>
      <c r="K1684" t="s">
        <v>77</v>
      </c>
      <c r="L1684" t="s">
        <v>78</v>
      </c>
      <c r="M1684">
        <v>0</v>
      </c>
      <c r="N1684" t="s">
        <v>59</v>
      </c>
      <c r="O1684" t="s">
        <v>126</v>
      </c>
      <c r="P1684" t="s">
        <v>141</v>
      </c>
      <c r="Q1684" t="s">
        <v>106</v>
      </c>
      <c r="R1684">
        <v>1</v>
      </c>
      <c r="S1684">
        <v>0</v>
      </c>
      <c r="T1684">
        <v>1</v>
      </c>
      <c r="U1684">
        <v>0</v>
      </c>
      <c r="W1684" t="s">
        <v>93</v>
      </c>
      <c r="X1684">
        <v>1</v>
      </c>
      <c r="Y1684">
        <v>1</v>
      </c>
      <c r="Z1684">
        <v>0</v>
      </c>
      <c r="AA1684">
        <v>0</v>
      </c>
      <c r="AB1684" t="s">
        <v>107</v>
      </c>
      <c r="AC1684">
        <v>0</v>
      </c>
      <c r="AD1684">
        <v>1</v>
      </c>
      <c r="AE1684">
        <v>1</v>
      </c>
      <c r="AF1684">
        <v>0</v>
      </c>
      <c r="AL1684">
        <v>100</v>
      </c>
      <c r="AM1684">
        <v>100</v>
      </c>
      <c r="AN1684">
        <v>50</v>
      </c>
      <c r="AO1684" t="s">
        <v>82</v>
      </c>
      <c r="AP1684" t="s">
        <v>62</v>
      </c>
      <c r="AR1684" t="s">
        <v>69</v>
      </c>
      <c r="AT1684">
        <v>254179887</v>
      </c>
      <c r="AU1684" t="s">
        <v>3813</v>
      </c>
      <c r="AV1684" s="1">
        <v>45126.991643518522</v>
      </c>
      <c r="AY1684" t="s">
        <v>72</v>
      </c>
      <c r="AZ1684" t="s">
        <v>73</v>
      </c>
      <c r="BA1684" t="s">
        <v>74</v>
      </c>
      <c r="BC1684">
        <v>1683</v>
      </c>
      <c r="BD1684" t="str">
        <f>IFERROR(VLOOKUP(C1684,Sheet1!$A$2:$C$52,2, FALSE), "")</f>
        <v/>
      </c>
      <c r="BE1684" t="str">
        <f>IFERROR(VLOOKUP(C1684,Sheet1!$A$2:$C$52,3, FALSE), "")</f>
        <v/>
      </c>
    </row>
    <row r="1685" spans="1:57" x14ac:dyDescent="0.35">
      <c r="A1685" s="1">
        <v>45126.550800393517</v>
      </c>
      <c r="B1685" s="1">
        <v>45126.595477280091</v>
      </c>
      <c r="C1685">
        <v>800177</v>
      </c>
      <c r="D1685" t="s">
        <v>3814</v>
      </c>
      <c r="E1685">
        <v>-1.2641781000000001</v>
      </c>
      <c r="F1685">
        <v>36.917879800000001</v>
      </c>
      <c r="G1685">
        <v>1572.099975585938</v>
      </c>
      <c r="H1685">
        <v>3.9</v>
      </c>
      <c r="I1685" s="1">
        <v>45126.592361111107</v>
      </c>
      <c r="J1685" t="s">
        <v>76</v>
      </c>
      <c r="K1685" t="s">
        <v>77</v>
      </c>
      <c r="L1685" t="s">
        <v>78</v>
      </c>
      <c r="M1685">
        <v>0</v>
      </c>
      <c r="N1685" t="s">
        <v>59</v>
      </c>
      <c r="O1685" t="s">
        <v>126</v>
      </c>
      <c r="P1685" t="s">
        <v>141</v>
      </c>
      <c r="Q1685" t="s">
        <v>112</v>
      </c>
      <c r="R1685">
        <v>1</v>
      </c>
      <c r="S1685">
        <v>1</v>
      </c>
      <c r="T1685">
        <v>0</v>
      </c>
      <c r="U1685">
        <v>0</v>
      </c>
      <c r="W1685" t="s">
        <v>121</v>
      </c>
      <c r="X1685">
        <v>1</v>
      </c>
      <c r="Y1685">
        <v>1</v>
      </c>
      <c r="Z1685">
        <v>1</v>
      </c>
      <c r="AA1685">
        <v>1</v>
      </c>
      <c r="AG1685" t="s">
        <v>150</v>
      </c>
      <c r="AH1685">
        <v>0</v>
      </c>
      <c r="AI1685">
        <v>1</v>
      </c>
      <c r="AJ1685">
        <v>1</v>
      </c>
      <c r="AK1685">
        <v>0</v>
      </c>
      <c r="AL1685">
        <v>50</v>
      </c>
      <c r="AM1685">
        <v>50</v>
      </c>
      <c r="AN1685">
        <v>20</v>
      </c>
      <c r="AO1685" t="s">
        <v>82</v>
      </c>
      <c r="AP1685" t="s">
        <v>62</v>
      </c>
      <c r="AR1685" t="s">
        <v>69</v>
      </c>
      <c r="AS1685" t="s">
        <v>3815</v>
      </c>
      <c r="AT1685">
        <v>254179889</v>
      </c>
      <c r="AU1685" t="s">
        <v>3816</v>
      </c>
      <c r="AV1685" s="1">
        <v>45126.991643518522</v>
      </c>
      <c r="AY1685" t="s">
        <v>72</v>
      </c>
      <c r="AZ1685" t="s">
        <v>73</v>
      </c>
      <c r="BA1685" t="s">
        <v>74</v>
      </c>
      <c r="BC1685">
        <v>1684</v>
      </c>
      <c r="BD1685" t="str">
        <f>IFERROR(VLOOKUP(C1685,Sheet1!$A$2:$C$52,2, FALSE), "")</f>
        <v/>
      </c>
      <c r="BE1685" t="str">
        <f>IFERROR(VLOOKUP(C1685,Sheet1!$A$2:$C$52,3, FALSE), "")</f>
        <v/>
      </c>
    </row>
    <row r="1686" spans="1:57" x14ac:dyDescent="0.35">
      <c r="A1686" s="1">
        <v>45126.55111925926</v>
      </c>
      <c r="B1686" s="1">
        <v>45126.673526932871</v>
      </c>
      <c r="C1686">
        <v>800177</v>
      </c>
      <c r="D1686" t="s">
        <v>3817</v>
      </c>
      <c r="E1686">
        <v>-1.2643268999999999</v>
      </c>
      <c r="F1686">
        <v>36.917662700000001</v>
      </c>
      <c r="G1686">
        <v>1573.099975585938</v>
      </c>
      <c r="H1686">
        <v>7.1319999999999997</v>
      </c>
      <c r="I1686" s="1">
        <v>45126.638888888891</v>
      </c>
      <c r="J1686" t="s">
        <v>159</v>
      </c>
      <c r="K1686" t="s">
        <v>57</v>
      </c>
      <c r="L1686" t="s">
        <v>78</v>
      </c>
      <c r="M1686">
        <v>1</v>
      </c>
      <c r="N1686" t="s">
        <v>105</v>
      </c>
      <c r="O1686" t="s">
        <v>91</v>
      </c>
      <c r="P1686" t="s">
        <v>127</v>
      </c>
      <c r="Q1686" t="s">
        <v>181</v>
      </c>
      <c r="R1686">
        <v>1</v>
      </c>
      <c r="S1686">
        <v>1</v>
      </c>
      <c r="T1686">
        <v>1</v>
      </c>
      <c r="U1686">
        <v>0</v>
      </c>
      <c r="W1686" t="s">
        <v>93</v>
      </c>
      <c r="X1686">
        <v>1</v>
      </c>
      <c r="Y1686">
        <v>1</v>
      </c>
      <c r="Z1686">
        <v>0</v>
      </c>
      <c r="AA1686">
        <v>0</v>
      </c>
      <c r="AB1686" t="s">
        <v>150</v>
      </c>
      <c r="AC1686">
        <v>0</v>
      </c>
      <c r="AD1686">
        <v>1</v>
      </c>
      <c r="AE1686">
        <v>1</v>
      </c>
      <c r="AF1686">
        <v>0</v>
      </c>
      <c r="AG1686" t="s">
        <v>150</v>
      </c>
      <c r="AH1686">
        <v>0</v>
      </c>
      <c r="AI1686">
        <v>1</v>
      </c>
      <c r="AJ1686">
        <v>1</v>
      </c>
      <c r="AK1686">
        <v>0</v>
      </c>
      <c r="AL1686">
        <v>50</v>
      </c>
      <c r="AM1686">
        <v>50</v>
      </c>
      <c r="AN1686">
        <v>20</v>
      </c>
      <c r="AO1686" t="s">
        <v>82</v>
      </c>
      <c r="AP1686" t="s">
        <v>62</v>
      </c>
      <c r="AR1686" t="s">
        <v>69</v>
      </c>
      <c r="AT1686">
        <v>254179890</v>
      </c>
      <c r="AU1686" t="s">
        <v>3818</v>
      </c>
      <c r="AV1686" s="1">
        <v>45126.991643518522</v>
      </c>
      <c r="AY1686" t="s">
        <v>72</v>
      </c>
      <c r="AZ1686" t="s">
        <v>73</v>
      </c>
      <c r="BA1686" t="s">
        <v>74</v>
      </c>
      <c r="BC1686">
        <v>1685</v>
      </c>
      <c r="BD1686" t="str">
        <f>IFERROR(VLOOKUP(C1686,Sheet1!$A$2:$C$52,2, FALSE), "")</f>
        <v/>
      </c>
      <c r="BE1686" t="str">
        <f>IFERROR(VLOOKUP(C1686,Sheet1!$A$2:$C$52,3, FALSE), "")</f>
        <v/>
      </c>
    </row>
    <row r="1687" spans="1:57" x14ac:dyDescent="0.35">
      <c r="A1687" s="1">
        <v>45126.552064560186</v>
      </c>
      <c r="B1687" s="1">
        <v>45126.67622390046</v>
      </c>
      <c r="C1687">
        <v>800177</v>
      </c>
      <c r="D1687" t="s">
        <v>3819</v>
      </c>
      <c r="E1687">
        <v>-1.2643118</v>
      </c>
      <c r="F1687">
        <v>36.917540899999999</v>
      </c>
      <c r="G1687">
        <v>1573.099975585938</v>
      </c>
      <c r="H1687">
        <v>4.7359999999999998</v>
      </c>
      <c r="I1687" s="1">
        <v>45126.673611111109</v>
      </c>
      <c r="J1687" t="s">
        <v>56</v>
      </c>
      <c r="K1687" t="s">
        <v>77</v>
      </c>
      <c r="L1687" t="s">
        <v>58</v>
      </c>
      <c r="M1687">
        <v>2</v>
      </c>
      <c r="N1687" t="s">
        <v>105</v>
      </c>
      <c r="O1687" t="s">
        <v>126</v>
      </c>
      <c r="P1687" t="s">
        <v>127</v>
      </c>
      <c r="Q1687" t="s">
        <v>112</v>
      </c>
      <c r="R1687">
        <v>1</v>
      </c>
      <c r="S1687">
        <v>1</v>
      </c>
      <c r="T1687">
        <v>0</v>
      </c>
      <c r="U1687">
        <v>0</v>
      </c>
      <c r="W1687" t="s">
        <v>81</v>
      </c>
      <c r="X1687">
        <v>1</v>
      </c>
      <c r="Y1687">
        <v>1</v>
      </c>
      <c r="Z1687">
        <v>0</v>
      </c>
      <c r="AA1687">
        <v>1</v>
      </c>
      <c r="AG1687" t="s">
        <v>150</v>
      </c>
      <c r="AH1687">
        <v>0</v>
      </c>
      <c r="AI1687">
        <v>1</v>
      </c>
      <c r="AJ1687">
        <v>1</v>
      </c>
      <c r="AK1687">
        <v>0</v>
      </c>
      <c r="AL1687">
        <v>200</v>
      </c>
      <c r="AM1687">
        <v>100</v>
      </c>
      <c r="AN1687">
        <v>0</v>
      </c>
      <c r="AO1687" t="s">
        <v>82</v>
      </c>
      <c r="AP1687" t="s">
        <v>62</v>
      </c>
      <c r="AR1687" t="s">
        <v>94</v>
      </c>
      <c r="AT1687">
        <v>254179891</v>
      </c>
      <c r="AU1687" t="s">
        <v>3820</v>
      </c>
      <c r="AV1687" s="1">
        <v>45126.991655092592</v>
      </c>
      <c r="AY1687" t="s">
        <v>72</v>
      </c>
      <c r="AZ1687" t="s">
        <v>73</v>
      </c>
      <c r="BA1687" t="s">
        <v>74</v>
      </c>
      <c r="BC1687">
        <v>1686</v>
      </c>
      <c r="BD1687" t="str">
        <f>IFERROR(VLOOKUP(C1687,Sheet1!$A$2:$C$52,2, FALSE), "")</f>
        <v/>
      </c>
      <c r="BE1687" t="str">
        <f>IFERROR(VLOOKUP(C1687,Sheet1!$A$2:$C$52,3, FALSE), "")</f>
        <v/>
      </c>
    </row>
    <row r="1688" spans="1:57" x14ac:dyDescent="0.35">
      <c r="A1688" s="1">
        <v>45126.552748020833</v>
      </c>
      <c r="B1688" s="1">
        <v>45126.677968229167</v>
      </c>
      <c r="C1688">
        <v>800177</v>
      </c>
      <c r="D1688" t="s">
        <v>3821</v>
      </c>
      <c r="E1688">
        <v>-1.2644567</v>
      </c>
      <c r="F1688">
        <v>36.917520000000003</v>
      </c>
      <c r="G1688">
        <v>1573.099975585938</v>
      </c>
      <c r="H1688">
        <v>3.9</v>
      </c>
      <c r="I1688" s="1">
        <v>45126.676388888889</v>
      </c>
      <c r="J1688" t="s">
        <v>76</v>
      </c>
      <c r="K1688" t="s">
        <v>57</v>
      </c>
      <c r="L1688" t="s">
        <v>58</v>
      </c>
      <c r="M1688">
        <v>2</v>
      </c>
      <c r="N1688" t="s">
        <v>105</v>
      </c>
      <c r="O1688" t="s">
        <v>91</v>
      </c>
      <c r="P1688" t="s">
        <v>141</v>
      </c>
      <c r="Q1688" t="s">
        <v>142</v>
      </c>
      <c r="R1688">
        <v>1</v>
      </c>
      <c r="S1688">
        <v>1</v>
      </c>
      <c r="T1688">
        <v>0</v>
      </c>
      <c r="U1688">
        <v>0</v>
      </c>
      <c r="W1688" t="s">
        <v>88</v>
      </c>
      <c r="X1688">
        <v>1</v>
      </c>
      <c r="Y1688">
        <v>0</v>
      </c>
      <c r="Z1688">
        <v>0</v>
      </c>
      <c r="AA1688">
        <v>0</v>
      </c>
      <c r="AG1688" t="s">
        <v>150</v>
      </c>
      <c r="AH1688">
        <v>0</v>
      </c>
      <c r="AI1688">
        <v>1</v>
      </c>
      <c r="AJ1688">
        <v>1</v>
      </c>
      <c r="AK1688">
        <v>0</v>
      </c>
      <c r="AL1688">
        <v>100</v>
      </c>
      <c r="AM1688">
        <v>50</v>
      </c>
      <c r="AN1688">
        <v>50</v>
      </c>
      <c r="AO1688" t="s">
        <v>82</v>
      </c>
      <c r="AP1688" t="s">
        <v>62</v>
      </c>
      <c r="AR1688" t="s">
        <v>84</v>
      </c>
      <c r="AT1688">
        <v>254179893</v>
      </c>
      <c r="AU1688" t="s">
        <v>3822</v>
      </c>
      <c r="AV1688" s="1">
        <v>45126.991655092592</v>
      </c>
      <c r="AY1688" t="s">
        <v>72</v>
      </c>
      <c r="AZ1688" t="s">
        <v>73</v>
      </c>
      <c r="BA1688" t="s">
        <v>74</v>
      </c>
      <c r="BC1688">
        <v>1687</v>
      </c>
      <c r="BD1688" t="str">
        <f>IFERROR(VLOOKUP(C1688,Sheet1!$A$2:$C$52,2, FALSE), "")</f>
        <v/>
      </c>
      <c r="BE1688" t="str">
        <f>IFERROR(VLOOKUP(C1688,Sheet1!$A$2:$C$52,3, FALSE), "")</f>
        <v/>
      </c>
    </row>
    <row r="1689" spans="1:57" x14ac:dyDescent="0.35">
      <c r="A1689" s="1">
        <v>45126.553241377318</v>
      </c>
      <c r="B1689" s="1">
        <v>45126.681258958342</v>
      </c>
      <c r="C1689">
        <v>800177</v>
      </c>
      <c r="D1689" t="s">
        <v>3823</v>
      </c>
      <c r="E1689">
        <v>-1.2645063999999999</v>
      </c>
      <c r="F1689">
        <v>36.917525300000001</v>
      </c>
      <c r="G1689">
        <v>1571.900024414062</v>
      </c>
      <c r="H1689">
        <v>4.88</v>
      </c>
      <c r="I1689" s="1">
        <v>45126.677777777782</v>
      </c>
      <c r="J1689" t="s">
        <v>76</v>
      </c>
      <c r="K1689" t="s">
        <v>57</v>
      </c>
      <c r="L1689" t="s">
        <v>78</v>
      </c>
      <c r="M1689">
        <v>1</v>
      </c>
      <c r="N1689" t="s">
        <v>59</v>
      </c>
      <c r="O1689" t="s">
        <v>126</v>
      </c>
      <c r="P1689" t="s">
        <v>127</v>
      </c>
      <c r="Q1689" t="s">
        <v>112</v>
      </c>
      <c r="R1689">
        <v>1</v>
      </c>
      <c r="S1689">
        <v>1</v>
      </c>
      <c r="T1689">
        <v>0</v>
      </c>
      <c r="U1689">
        <v>0</v>
      </c>
      <c r="W1689" t="s">
        <v>93</v>
      </c>
      <c r="X1689">
        <v>1</v>
      </c>
      <c r="Y1689">
        <v>1</v>
      </c>
      <c r="Z1689">
        <v>0</v>
      </c>
      <c r="AA1689">
        <v>0</v>
      </c>
      <c r="AG1689" t="s">
        <v>150</v>
      </c>
      <c r="AH1689">
        <v>0</v>
      </c>
      <c r="AI1689">
        <v>1</v>
      </c>
      <c r="AJ1689">
        <v>1</v>
      </c>
      <c r="AK1689">
        <v>0</v>
      </c>
      <c r="AL1689">
        <v>100</v>
      </c>
      <c r="AM1689">
        <v>50</v>
      </c>
      <c r="AN1689">
        <v>0</v>
      </c>
      <c r="AO1689" t="s">
        <v>82</v>
      </c>
      <c r="AP1689" t="s">
        <v>62</v>
      </c>
      <c r="AR1689" t="s">
        <v>69</v>
      </c>
      <c r="AT1689">
        <v>254179894</v>
      </c>
      <c r="AU1689" t="s">
        <v>3824</v>
      </c>
      <c r="AV1689" s="1">
        <v>45126.991666666669</v>
      </c>
      <c r="AY1689" t="s">
        <v>72</v>
      </c>
      <c r="AZ1689" t="s">
        <v>73</v>
      </c>
      <c r="BA1689" t="s">
        <v>74</v>
      </c>
      <c r="BC1689">
        <v>1688</v>
      </c>
      <c r="BD1689" t="str">
        <f>IFERROR(VLOOKUP(C1689,Sheet1!$A$2:$C$52,2, FALSE), "")</f>
        <v/>
      </c>
      <c r="BE1689" t="str">
        <f>IFERROR(VLOOKUP(C1689,Sheet1!$A$2:$C$52,3, FALSE), "")</f>
        <v/>
      </c>
    </row>
    <row r="1690" spans="1:57" x14ac:dyDescent="0.35">
      <c r="A1690" s="1">
        <v>45126.553427013889</v>
      </c>
      <c r="B1690" s="1">
        <v>45126.68892025463</v>
      </c>
      <c r="C1690">
        <v>800177</v>
      </c>
      <c r="D1690" t="s">
        <v>3825</v>
      </c>
      <c r="E1690">
        <v>-1.264564</v>
      </c>
      <c r="F1690">
        <v>36.917536699999999</v>
      </c>
      <c r="G1690">
        <v>1571.900024414062</v>
      </c>
      <c r="H1690">
        <v>4.8360000000000003</v>
      </c>
      <c r="I1690" s="1">
        <v>45126.681250000001</v>
      </c>
      <c r="J1690" t="s">
        <v>159</v>
      </c>
      <c r="K1690" t="s">
        <v>77</v>
      </c>
      <c r="L1690" t="s">
        <v>78</v>
      </c>
      <c r="M1690">
        <v>2</v>
      </c>
      <c r="N1690" t="s">
        <v>105</v>
      </c>
      <c r="O1690" t="s">
        <v>126</v>
      </c>
      <c r="P1690" t="s">
        <v>141</v>
      </c>
      <c r="Q1690" t="s">
        <v>62</v>
      </c>
      <c r="R1690">
        <v>1</v>
      </c>
      <c r="S1690">
        <v>0</v>
      </c>
      <c r="T1690">
        <v>0</v>
      </c>
      <c r="U1690">
        <v>0</v>
      </c>
      <c r="W1690" t="s">
        <v>121</v>
      </c>
      <c r="X1690">
        <v>1</v>
      </c>
      <c r="Y1690">
        <v>1</v>
      </c>
      <c r="Z1690">
        <v>1</v>
      </c>
      <c r="AA1690">
        <v>1</v>
      </c>
      <c r="AL1690">
        <v>200</v>
      </c>
      <c r="AM1690">
        <v>100</v>
      </c>
      <c r="AN1690">
        <v>50</v>
      </c>
      <c r="AO1690" t="s">
        <v>82</v>
      </c>
      <c r="AP1690" t="s">
        <v>62</v>
      </c>
      <c r="AR1690" t="s">
        <v>69</v>
      </c>
      <c r="AT1690">
        <v>254179896</v>
      </c>
      <c r="AU1690" t="s">
        <v>3826</v>
      </c>
      <c r="AV1690" s="1">
        <v>45126.991666666669</v>
      </c>
      <c r="AY1690" t="s">
        <v>72</v>
      </c>
      <c r="AZ1690" t="s">
        <v>73</v>
      </c>
      <c r="BA1690" t="s">
        <v>74</v>
      </c>
      <c r="BC1690">
        <v>1689</v>
      </c>
      <c r="BD1690" t="str">
        <f>IFERROR(VLOOKUP(C1690,Sheet1!$A$2:$C$52,2, FALSE), "")</f>
        <v/>
      </c>
      <c r="BE1690" t="str">
        <f>IFERROR(VLOOKUP(C1690,Sheet1!$A$2:$C$52,3, FALSE), "")</f>
        <v/>
      </c>
    </row>
    <row r="1691" spans="1:57" x14ac:dyDescent="0.35">
      <c r="A1691" s="1">
        <v>45126.553822199072</v>
      </c>
      <c r="B1691" s="1">
        <v>45126.690089456017</v>
      </c>
      <c r="C1691">
        <v>800177</v>
      </c>
      <c r="D1691" t="s">
        <v>3827</v>
      </c>
      <c r="E1691">
        <v>-1.2642682000000001</v>
      </c>
      <c r="F1691">
        <v>36.917795099999999</v>
      </c>
      <c r="G1691">
        <v>1571.900024414062</v>
      </c>
      <c r="H1691">
        <v>4.3920000000000003</v>
      </c>
      <c r="I1691" s="1">
        <v>45126.688888888893</v>
      </c>
      <c r="J1691" t="s">
        <v>76</v>
      </c>
      <c r="K1691" t="s">
        <v>57</v>
      </c>
      <c r="L1691" t="s">
        <v>78</v>
      </c>
      <c r="M1691">
        <v>1</v>
      </c>
      <c r="N1691" t="s">
        <v>105</v>
      </c>
      <c r="O1691" t="s">
        <v>126</v>
      </c>
      <c r="P1691" t="s">
        <v>141</v>
      </c>
      <c r="Q1691" t="s">
        <v>142</v>
      </c>
      <c r="R1691">
        <v>1</v>
      </c>
      <c r="S1691">
        <v>1</v>
      </c>
      <c r="T1691">
        <v>0</v>
      </c>
      <c r="U1691">
        <v>0</v>
      </c>
      <c r="W1691" t="s">
        <v>93</v>
      </c>
      <c r="X1691">
        <v>1</v>
      </c>
      <c r="Y1691">
        <v>1</v>
      </c>
      <c r="Z1691">
        <v>0</v>
      </c>
      <c r="AA1691">
        <v>0</v>
      </c>
      <c r="AG1691" t="s">
        <v>150</v>
      </c>
      <c r="AH1691">
        <v>0</v>
      </c>
      <c r="AI1691">
        <v>1</v>
      </c>
      <c r="AJ1691">
        <v>1</v>
      </c>
      <c r="AK1691">
        <v>0</v>
      </c>
      <c r="AL1691">
        <v>100</v>
      </c>
      <c r="AM1691">
        <v>100</v>
      </c>
      <c r="AN1691">
        <v>0</v>
      </c>
      <c r="AO1691" t="s">
        <v>82</v>
      </c>
      <c r="AP1691" t="s">
        <v>62</v>
      </c>
      <c r="AR1691" t="s">
        <v>69</v>
      </c>
      <c r="AT1691">
        <v>254179897</v>
      </c>
      <c r="AU1691" t="s">
        <v>3828</v>
      </c>
      <c r="AV1691" s="1">
        <v>45126.991666666669</v>
      </c>
      <c r="AY1691" t="s">
        <v>72</v>
      </c>
      <c r="AZ1691" t="s">
        <v>73</v>
      </c>
      <c r="BA1691" t="s">
        <v>74</v>
      </c>
      <c r="BC1691">
        <v>1690</v>
      </c>
      <c r="BD1691" t="str">
        <f>IFERROR(VLOOKUP(C1691,Sheet1!$A$2:$C$52,2, FALSE), "")</f>
        <v/>
      </c>
      <c r="BE1691" t="str">
        <f>IFERROR(VLOOKUP(C1691,Sheet1!$A$2:$C$52,3, FALSE), "")</f>
        <v/>
      </c>
    </row>
    <row r="1692" spans="1:57" x14ac:dyDescent="0.35">
      <c r="A1692" s="1">
        <v>45126.554463622677</v>
      </c>
      <c r="B1692" s="1">
        <v>45126.691497905093</v>
      </c>
      <c r="C1692">
        <v>800177</v>
      </c>
      <c r="D1692" t="s">
        <v>3829</v>
      </c>
      <c r="E1692">
        <v>-1.2644126</v>
      </c>
      <c r="F1692">
        <v>36.917858500000001</v>
      </c>
      <c r="G1692">
        <v>1571.900024414062</v>
      </c>
      <c r="H1692">
        <v>3.9</v>
      </c>
      <c r="I1692" s="1">
        <v>45126.689583333333</v>
      </c>
      <c r="J1692" t="s">
        <v>56</v>
      </c>
      <c r="K1692" t="s">
        <v>77</v>
      </c>
      <c r="L1692" t="s">
        <v>58</v>
      </c>
      <c r="M1692">
        <v>2</v>
      </c>
      <c r="N1692" t="s">
        <v>105</v>
      </c>
      <c r="O1692" t="s">
        <v>126</v>
      </c>
      <c r="P1692" t="s">
        <v>141</v>
      </c>
      <c r="Q1692" t="s">
        <v>142</v>
      </c>
      <c r="R1692">
        <v>1</v>
      </c>
      <c r="S1692">
        <v>1</v>
      </c>
      <c r="T1692">
        <v>0</v>
      </c>
      <c r="U1692">
        <v>0</v>
      </c>
      <c r="W1692" t="s">
        <v>81</v>
      </c>
      <c r="X1692">
        <v>1</v>
      </c>
      <c r="Y1692">
        <v>1</v>
      </c>
      <c r="Z1692">
        <v>0</v>
      </c>
      <c r="AA1692">
        <v>1</v>
      </c>
      <c r="AG1692" t="s">
        <v>113</v>
      </c>
      <c r="AH1692">
        <v>0</v>
      </c>
      <c r="AI1692">
        <v>1</v>
      </c>
      <c r="AJ1692">
        <v>1</v>
      </c>
      <c r="AK1692">
        <v>1</v>
      </c>
      <c r="AL1692">
        <v>200</v>
      </c>
      <c r="AM1692">
        <v>100</v>
      </c>
      <c r="AN1692">
        <v>100</v>
      </c>
      <c r="AO1692" t="s">
        <v>82</v>
      </c>
      <c r="AP1692" t="s">
        <v>62</v>
      </c>
      <c r="AR1692" t="s">
        <v>69</v>
      </c>
      <c r="AT1692">
        <v>254179899</v>
      </c>
      <c r="AU1692" t="s">
        <v>3830</v>
      </c>
      <c r="AV1692" s="1">
        <v>45126.991678240738</v>
      </c>
      <c r="AY1692" t="s">
        <v>72</v>
      </c>
      <c r="AZ1692" t="s">
        <v>73</v>
      </c>
      <c r="BA1692" t="s">
        <v>74</v>
      </c>
      <c r="BC1692">
        <v>1691</v>
      </c>
      <c r="BD1692" t="str">
        <f>IFERROR(VLOOKUP(C1692,Sheet1!$A$2:$C$52,2, FALSE), "")</f>
        <v/>
      </c>
      <c r="BE1692" t="str">
        <f>IFERROR(VLOOKUP(C1692,Sheet1!$A$2:$C$52,3, FALSE), "")</f>
        <v/>
      </c>
    </row>
    <row r="1693" spans="1:57" x14ac:dyDescent="0.35">
      <c r="A1693" s="1">
        <v>45126.554787407411</v>
      </c>
      <c r="B1693" s="1">
        <v>45126.6944147338</v>
      </c>
      <c r="C1693">
        <v>800177</v>
      </c>
      <c r="D1693" t="s">
        <v>3831</v>
      </c>
      <c r="E1693">
        <v>-1.2644127000000001</v>
      </c>
      <c r="F1693">
        <v>36.9178584</v>
      </c>
      <c r="G1693">
        <v>1571.900024414062</v>
      </c>
      <c r="H1693">
        <v>3.9</v>
      </c>
      <c r="I1693" s="1">
        <v>45126.690972222219</v>
      </c>
      <c r="J1693" t="s">
        <v>76</v>
      </c>
      <c r="K1693" t="s">
        <v>77</v>
      </c>
      <c r="L1693" t="s">
        <v>78</v>
      </c>
      <c r="M1693">
        <v>0</v>
      </c>
      <c r="N1693" t="s">
        <v>59</v>
      </c>
      <c r="O1693" t="s">
        <v>79</v>
      </c>
      <c r="P1693" t="s">
        <v>141</v>
      </c>
      <c r="Q1693" t="s">
        <v>106</v>
      </c>
      <c r="R1693">
        <v>1</v>
      </c>
      <c r="S1693">
        <v>0</v>
      </c>
      <c r="T1693">
        <v>1</v>
      </c>
      <c r="U1693">
        <v>0</v>
      </c>
      <c r="W1693" t="s">
        <v>81</v>
      </c>
      <c r="X1693">
        <v>1</v>
      </c>
      <c r="Y1693">
        <v>1</v>
      </c>
      <c r="Z1693">
        <v>0</v>
      </c>
      <c r="AA1693">
        <v>1</v>
      </c>
      <c r="AB1693" t="s">
        <v>107</v>
      </c>
      <c r="AC1693">
        <v>0</v>
      </c>
      <c r="AD1693">
        <v>1</v>
      </c>
      <c r="AE1693">
        <v>1</v>
      </c>
      <c r="AF1693">
        <v>0</v>
      </c>
      <c r="AL1693">
        <v>50</v>
      </c>
      <c r="AM1693">
        <v>50</v>
      </c>
      <c r="AN1693">
        <v>0</v>
      </c>
      <c r="AO1693" t="s">
        <v>82</v>
      </c>
      <c r="AP1693" t="s">
        <v>62</v>
      </c>
      <c r="AR1693" t="s">
        <v>69</v>
      </c>
      <c r="AT1693">
        <v>254179900</v>
      </c>
      <c r="AU1693" t="s">
        <v>3832</v>
      </c>
      <c r="AV1693" s="1">
        <v>45126.991678240738</v>
      </c>
      <c r="AY1693" t="s">
        <v>72</v>
      </c>
      <c r="AZ1693" t="s">
        <v>73</v>
      </c>
      <c r="BA1693" t="s">
        <v>74</v>
      </c>
      <c r="BC1693">
        <v>1692</v>
      </c>
      <c r="BD1693" t="str">
        <f>IFERROR(VLOOKUP(C1693,Sheet1!$A$2:$C$52,2, FALSE), "")</f>
        <v/>
      </c>
      <c r="BE1693" t="str">
        <f>IFERROR(VLOOKUP(C1693,Sheet1!$A$2:$C$52,3, FALSE), "")</f>
        <v/>
      </c>
    </row>
    <row r="1694" spans="1:57" x14ac:dyDescent="0.35">
      <c r="A1694" s="1">
        <v>45127.396580127323</v>
      </c>
      <c r="B1694" s="1">
        <v>45127.397901932869</v>
      </c>
      <c r="C1694">
        <v>800124</v>
      </c>
      <c r="D1694" t="s">
        <v>3833</v>
      </c>
      <c r="E1694">
        <v>-0.45305060000000003</v>
      </c>
      <c r="F1694">
        <v>37.559714100000001</v>
      </c>
      <c r="G1694">
        <v>1410.1</v>
      </c>
      <c r="H1694">
        <v>4.9420000000000002</v>
      </c>
      <c r="I1694" s="1">
        <v>45127.396527777782</v>
      </c>
      <c r="J1694" t="s">
        <v>159</v>
      </c>
      <c r="K1694" t="s">
        <v>57</v>
      </c>
      <c r="L1694" t="s">
        <v>58</v>
      </c>
      <c r="M1694">
        <v>1</v>
      </c>
      <c r="N1694" t="s">
        <v>59</v>
      </c>
      <c r="O1694" t="s">
        <v>126</v>
      </c>
      <c r="P1694" t="s">
        <v>167</v>
      </c>
      <c r="Q1694" t="s">
        <v>62</v>
      </c>
      <c r="R1694">
        <v>1</v>
      </c>
      <c r="S1694">
        <v>0</v>
      </c>
      <c r="T1694">
        <v>0</v>
      </c>
      <c r="U1694">
        <v>0</v>
      </c>
      <c r="W1694" t="s">
        <v>121</v>
      </c>
      <c r="X1694">
        <v>1</v>
      </c>
      <c r="Y1694">
        <v>1</v>
      </c>
      <c r="Z1694">
        <v>1</v>
      </c>
      <c r="AA1694">
        <v>1</v>
      </c>
      <c r="AL1694">
        <v>50</v>
      </c>
      <c r="AM1694">
        <v>50</v>
      </c>
      <c r="AN1694">
        <v>20</v>
      </c>
      <c r="AO1694" t="s">
        <v>82</v>
      </c>
      <c r="AP1694" t="s">
        <v>210</v>
      </c>
      <c r="AR1694" t="s">
        <v>69</v>
      </c>
      <c r="AS1694" t="s">
        <v>3834</v>
      </c>
      <c r="AT1694">
        <v>254219681</v>
      </c>
      <c r="AU1694" t="s">
        <v>3835</v>
      </c>
      <c r="AV1694" s="1">
        <v>45127.273078703707</v>
      </c>
      <c r="AY1694" t="s">
        <v>72</v>
      </c>
      <c r="AZ1694" t="s">
        <v>73</v>
      </c>
      <c r="BA1694" t="s">
        <v>74</v>
      </c>
      <c r="BC1694">
        <v>1693</v>
      </c>
      <c r="BD1694" t="str">
        <f>IFERROR(VLOOKUP(C1694,Sheet1!$A$2:$C$52,2, FALSE), "")</f>
        <v>Meru</v>
      </c>
      <c r="BE1694" t="str">
        <f>IFERROR(VLOOKUP(C1694,Sheet1!$A$2:$C$52,3, FALSE), "")</f>
        <v>Meru</v>
      </c>
    </row>
    <row r="1695" spans="1:57" x14ac:dyDescent="0.35">
      <c r="A1695" s="1">
        <v>45127.398240000002</v>
      </c>
      <c r="B1695" s="1">
        <v>45127.406793182869</v>
      </c>
      <c r="C1695">
        <v>800124</v>
      </c>
      <c r="D1695" t="s">
        <v>3836</v>
      </c>
      <c r="E1695">
        <v>-0.4528047</v>
      </c>
      <c r="F1695">
        <v>37.559444900000003</v>
      </c>
      <c r="G1695">
        <v>1406.1</v>
      </c>
      <c r="H1695">
        <v>5</v>
      </c>
      <c r="I1695" s="1">
        <v>45127.402777777781</v>
      </c>
      <c r="J1695" t="s">
        <v>76</v>
      </c>
      <c r="K1695" t="s">
        <v>57</v>
      </c>
      <c r="L1695" t="s">
        <v>78</v>
      </c>
      <c r="M1695">
        <v>0</v>
      </c>
      <c r="N1695" t="s">
        <v>59</v>
      </c>
      <c r="O1695" t="s">
        <v>79</v>
      </c>
      <c r="P1695" t="s">
        <v>61</v>
      </c>
      <c r="Q1695" t="s">
        <v>62</v>
      </c>
      <c r="R1695">
        <v>1</v>
      </c>
      <c r="S1695">
        <v>0</v>
      </c>
      <c r="T1695">
        <v>0</v>
      </c>
      <c r="U1695">
        <v>0</v>
      </c>
      <c r="W1695" t="s">
        <v>121</v>
      </c>
      <c r="X1695">
        <v>1</v>
      </c>
      <c r="Y1695">
        <v>1</v>
      </c>
      <c r="Z1695">
        <v>1</v>
      </c>
      <c r="AA1695">
        <v>1</v>
      </c>
      <c r="AL1695">
        <v>20</v>
      </c>
      <c r="AM1695">
        <v>50</v>
      </c>
      <c r="AN1695">
        <v>10</v>
      </c>
      <c r="AO1695" t="s">
        <v>67</v>
      </c>
      <c r="AR1695" t="s">
        <v>69</v>
      </c>
      <c r="AS1695" t="s">
        <v>3837</v>
      </c>
      <c r="AT1695">
        <v>254226840</v>
      </c>
      <c r="AU1695" t="s">
        <v>3838</v>
      </c>
      <c r="AV1695" s="1">
        <v>45127.30028935185</v>
      </c>
      <c r="AY1695" t="s">
        <v>72</v>
      </c>
      <c r="AZ1695" t="s">
        <v>73</v>
      </c>
      <c r="BA1695" t="s">
        <v>74</v>
      </c>
      <c r="BC1695">
        <v>1694</v>
      </c>
      <c r="BD1695" t="str">
        <f>IFERROR(VLOOKUP(C1695,Sheet1!$A$2:$C$52,2, FALSE), "")</f>
        <v>Meru</v>
      </c>
      <c r="BE1695" t="str">
        <f>IFERROR(VLOOKUP(C1695,Sheet1!$A$2:$C$52,3, FALSE), "")</f>
        <v>Meru</v>
      </c>
    </row>
    <row r="1696" spans="1:57" x14ac:dyDescent="0.35">
      <c r="A1696" s="1">
        <v>45127.398976805547</v>
      </c>
      <c r="B1696" s="1">
        <v>45127.412271921297</v>
      </c>
      <c r="C1696">
        <v>800124</v>
      </c>
      <c r="D1696" t="s">
        <v>3839</v>
      </c>
      <c r="E1696">
        <v>-0.45285769999999997</v>
      </c>
      <c r="F1696">
        <v>37.559053800000001</v>
      </c>
      <c r="G1696">
        <v>1408.3</v>
      </c>
      <c r="H1696">
        <v>4.1399999999999997</v>
      </c>
      <c r="I1696" s="1">
        <v>45127.411111111112</v>
      </c>
      <c r="J1696" t="s">
        <v>159</v>
      </c>
      <c r="K1696" t="s">
        <v>57</v>
      </c>
      <c r="L1696" t="s">
        <v>58</v>
      </c>
      <c r="M1696">
        <v>2</v>
      </c>
      <c r="N1696" t="s">
        <v>105</v>
      </c>
      <c r="O1696" t="s">
        <v>126</v>
      </c>
      <c r="P1696" t="s">
        <v>127</v>
      </c>
      <c r="Q1696" t="s">
        <v>112</v>
      </c>
      <c r="R1696">
        <v>1</v>
      </c>
      <c r="S1696">
        <v>1</v>
      </c>
      <c r="T1696">
        <v>0</v>
      </c>
      <c r="U1696">
        <v>0</v>
      </c>
      <c r="W1696" t="s">
        <v>81</v>
      </c>
      <c r="X1696">
        <v>1</v>
      </c>
      <c r="Y1696">
        <v>1</v>
      </c>
      <c r="Z1696">
        <v>0</v>
      </c>
      <c r="AA1696">
        <v>1</v>
      </c>
      <c r="AG1696" t="s">
        <v>247</v>
      </c>
      <c r="AH1696">
        <v>0</v>
      </c>
      <c r="AI1696">
        <v>1</v>
      </c>
      <c r="AJ1696">
        <v>0</v>
      </c>
      <c r="AK1696">
        <v>1</v>
      </c>
      <c r="AL1696">
        <v>50</v>
      </c>
      <c r="AM1696">
        <v>0</v>
      </c>
      <c r="AN1696">
        <v>10</v>
      </c>
      <c r="AO1696" t="s">
        <v>67</v>
      </c>
      <c r="AR1696" t="s">
        <v>69</v>
      </c>
      <c r="AS1696" t="s">
        <v>3840</v>
      </c>
      <c r="AT1696">
        <v>254226847</v>
      </c>
      <c r="AU1696" t="s">
        <v>3841</v>
      </c>
      <c r="AV1696" s="1">
        <v>45127.300312500003</v>
      </c>
      <c r="AY1696" t="s">
        <v>72</v>
      </c>
      <c r="AZ1696" t="s">
        <v>73</v>
      </c>
      <c r="BA1696" t="s">
        <v>74</v>
      </c>
      <c r="BC1696">
        <v>1695</v>
      </c>
      <c r="BD1696" t="str">
        <f>IFERROR(VLOOKUP(C1696,Sheet1!$A$2:$C$52,2, FALSE), "")</f>
        <v>Meru</v>
      </c>
      <c r="BE1696" t="str">
        <f>IFERROR(VLOOKUP(C1696,Sheet1!$A$2:$C$52,3, FALSE), "")</f>
        <v>Meru</v>
      </c>
    </row>
    <row r="1697" spans="1:57" x14ac:dyDescent="0.35">
      <c r="A1697" s="1">
        <v>45127.399870243047</v>
      </c>
      <c r="B1697" s="1">
        <v>45127.423071886573</v>
      </c>
      <c r="C1697">
        <v>800124</v>
      </c>
      <c r="D1697" t="s">
        <v>3842</v>
      </c>
      <c r="E1697">
        <v>-0.45235160000000002</v>
      </c>
      <c r="F1697">
        <v>37.558920499999999</v>
      </c>
      <c r="G1697">
        <v>1409.9</v>
      </c>
      <c r="H1697">
        <v>4.6980000000000004</v>
      </c>
      <c r="I1697" s="1">
        <v>45127.418749999997</v>
      </c>
      <c r="J1697" t="s">
        <v>56</v>
      </c>
      <c r="K1697" t="s">
        <v>77</v>
      </c>
      <c r="L1697" t="s">
        <v>78</v>
      </c>
      <c r="M1697">
        <v>3</v>
      </c>
      <c r="N1697" t="s">
        <v>105</v>
      </c>
      <c r="O1697" t="s">
        <v>60</v>
      </c>
      <c r="P1697" t="s">
        <v>61</v>
      </c>
      <c r="Q1697" t="s">
        <v>112</v>
      </c>
      <c r="R1697">
        <v>1</v>
      </c>
      <c r="S1697">
        <v>1</v>
      </c>
      <c r="T1697">
        <v>0</v>
      </c>
      <c r="U1697">
        <v>0</v>
      </c>
      <c r="W1697" t="s">
        <v>81</v>
      </c>
      <c r="X1697">
        <v>1</v>
      </c>
      <c r="Y1697">
        <v>1</v>
      </c>
      <c r="Z1697">
        <v>0</v>
      </c>
      <c r="AA1697">
        <v>1</v>
      </c>
      <c r="AG1697" t="s">
        <v>247</v>
      </c>
      <c r="AH1697">
        <v>0</v>
      </c>
      <c r="AI1697">
        <v>1</v>
      </c>
      <c r="AJ1697">
        <v>0</v>
      </c>
      <c r="AK1697">
        <v>1</v>
      </c>
      <c r="AL1697">
        <v>30</v>
      </c>
      <c r="AM1697">
        <v>0</v>
      </c>
      <c r="AN1697">
        <v>10</v>
      </c>
      <c r="AO1697" t="s">
        <v>67</v>
      </c>
      <c r="AR1697" t="s">
        <v>69</v>
      </c>
      <c r="AS1697" t="s">
        <v>2700</v>
      </c>
      <c r="AT1697">
        <v>254226851</v>
      </c>
      <c r="AU1697" t="s">
        <v>3843</v>
      </c>
      <c r="AV1697" s="1">
        <v>45127.300324074073</v>
      </c>
      <c r="AY1697" t="s">
        <v>72</v>
      </c>
      <c r="AZ1697" t="s">
        <v>73</v>
      </c>
      <c r="BA1697" t="s">
        <v>74</v>
      </c>
      <c r="BC1697">
        <v>1696</v>
      </c>
      <c r="BD1697" t="str">
        <f>IFERROR(VLOOKUP(C1697,Sheet1!$A$2:$C$52,2, FALSE), "")</f>
        <v>Meru</v>
      </c>
      <c r="BE1697" t="str">
        <f>IFERROR(VLOOKUP(C1697,Sheet1!$A$2:$C$52,3, FALSE), "")</f>
        <v>Meru</v>
      </c>
    </row>
    <row r="1698" spans="1:57" x14ac:dyDescent="0.35">
      <c r="A1698" s="1">
        <v>45127.400522175929</v>
      </c>
      <c r="B1698" s="1">
        <v>45127.437815196761</v>
      </c>
      <c r="C1698">
        <v>800124</v>
      </c>
      <c r="D1698" t="s">
        <v>3844</v>
      </c>
      <c r="E1698">
        <v>-0.45198690000000002</v>
      </c>
      <c r="F1698">
        <v>37.558845499999997</v>
      </c>
      <c r="G1698">
        <v>1427.7</v>
      </c>
      <c r="H1698">
        <v>4.0490000000000004</v>
      </c>
      <c r="I1698" s="1">
        <v>45127.428472222222</v>
      </c>
      <c r="J1698">
        <v>60</v>
      </c>
      <c r="K1698" t="s">
        <v>77</v>
      </c>
      <c r="L1698" t="s">
        <v>289</v>
      </c>
      <c r="M1698">
        <v>5</v>
      </c>
      <c r="N1698" t="s">
        <v>186</v>
      </c>
      <c r="O1698" t="s">
        <v>60</v>
      </c>
      <c r="P1698" t="s">
        <v>61</v>
      </c>
      <c r="Q1698" t="s">
        <v>62</v>
      </c>
      <c r="R1698">
        <v>1</v>
      </c>
      <c r="S1698">
        <v>0</v>
      </c>
      <c r="T1698">
        <v>0</v>
      </c>
      <c r="U1698">
        <v>0</v>
      </c>
      <c r="W1698" t="s">
        <v>203</v>
      </c>
      <c r="X1698">
        <v>1</v>
      </c>
      <c r="Y1698">
        <v>1</v>
      </c>
      <c r="Z1698">
        <v>0</v>
      </c>
      <c r="AA1698">
        <v>0</v>
      </c>
      <c r="AL1698">
        <v>50</v>
      </c>
      <c r="AM1698">
        <v>0</v>
      </c>
      <c r="AN1698">
        <v>0</v>
      </c>
      <c r="AO1698" t="s">
        <v>67</v>
      </c>
      <c r="AR1698" t="s">
        <v>69</v>
      </c>
      <c r="AS1698" t="s">
        <v>2714</v>
      </c>
      <c r="AT1698">
        <v>254231347</v>
      </c>
      <c r="AU1698" t="s">
        <v>3845</v>
      </c>
      <c r="AV1698" s="1">
        <v>45127.315636574072</v>
      </c>
      <c r="AY1698" t="s">
        <v>72</v>
      </c>
      <c r="AZ1698" t="s">
        <v>73</v>
      </c>
      <c r="BA1698" t="s">
        <v>74</v>
      </c>
      <c r="BC1698">
        <v>1697</v>
      </c>
      <c r="BD1698" t="str">
        <f>IFERROR(VLOOKUP(C1698,Sheet1!$A$2:$C$52,2, FALSE), "")</f>
        <v>Meru</v>
      </c>
      <c r="BE1698" t="str">
        <f>IFERROR(VLOOKUP(C1698,Sheet1!$A$2:$C$52,3, FALSE), "")</f>
        <v>Meru</v>
      </c>
    </row>
    <row r="1699" spans="1:57" x14ac:dyDescent="0.35">
      <c r="A1699" s="1">
        <v>45127.40152107639</v>
      </c>
      <c r="B1699" s="1">
        <v>45127.440409027768</v>
      </c>
      <c r="C1699">
        <v>800124</v>
      </c>
      <c r="D1699" t="s">
        <v>3846</v>
      </c>
      <c r="E1699">
        <v>-0.45149709999999998</v>
      </c>
      <c r="F1699">
        <v>37.558757499999999</v>
      </c>
      <c r="G1699">
        <v>1428.9</v>
      </c>
      <c r="H1699">
        <v>4.1399999999999997</v>
      </c>
      <c r="I1699" s="1">
        <v>45127.438194444447</v>
      </c>
      <c r="J1699" t="s">
        <v>159</v>
      </c>
      <c r="K1699" t="s">
        <v>57</v>
      </c>
      <c r="L1699" t="s">
        <v>58</v>
      </c>
      <c r="M1699">
        <v>2</v>
      </c>
      <c r="N1699" t="s">
        <v>105</v>
      </c>
      <c r="O1699" t="s">
        <v>126</v>
      </c>
      <c r="P1699" t="s">
        <v>141</v>
      </c>
      <c r="Q1699" t="s">
        <v>112</v>
      </c>
      <c r="R1699">
        <v>1</v>
      </c>
      <c r="S1699">
        <v>1</v>
      </c>
      <c r="T1699">
        <v>0</v>
      </c>
      <c r="U1699">
        <v>0</v>
      </c>
      <c r="W1699" t="s">
        <v>121</v>
      </c>
      <c r="X1699">
        <v>1</v>
      </c>
      <c r="Y1699">
        <v>1</v>
      </c>
      <c r="Z1699">
        <v>1</v>
      </c>
      <c r="AA1699">
        <v>1</v>
      </c>
      <c r="AG1699" t="s">
        <v>270</v>
      </c>
      <c r="AH1699">
        <v>0</v>
      </c>
      <c r="AI1699">
        <v>1</v>
      </c>
      <c r="AJ1699">
        <v>1</v>
      </c>
      <c r="AK1699">
        <v>1</v>
      </c>
      <c r="AL1699">
        <v>50</v>
      </c>
      <c r="AM1699">
        <v>50</v>
      </c>
      <c r="AN1699">
        <v>10</v>
      </c>
      <c r="AO1699" t="s">
        <v>67</v>
      </c>
      <c r="AR1699" t="s">
        <v>69</v>
      </c>
      <c r="AS1699" t="s">
        <v>2695</v>
      </c>
      <c r="AT1699">
        <v>254231350</v>
      </c>
      <c r="AU1699" t="s">
        <v>3847</v>
      </c>
      <c r="AV1699" s="1">
        <v>45127.315648148149</v>
      </c>
      <c r="AY1699" t="s">
        <v>72</v>
      </c>
      <c r="AZ1699" t="s">
        <v>73</v>
      </c>
      <c r="BA1699" t="s">
        <v>74</v>
      </c>
      <c r="BC1699">
        <v>1698</v>
      </c>
      <c r="BD1699" t="str">
        <f>IFERROR(VLOOKUP(C1699,Sheet1!$A$2:$C$52,2, FALSE), "")</f>
        <v>Meru</v>
      </c>
      <c r="BE1699" t="str">
        <f>IFERROR(VLOOKUP(C1699,Sheet1!$A$2:$C$52,3, FALSE), "")</f>
        <v>Meru</v>
      </c>
    </row>
    <row r="1700" spans="1:57" x14ac:dyDescent="0.35">
      <c r="A1700" s="1">
        <v>45127.402240069438</v>
      </c>
      <c r="B1700" s="1">
        <v>45127.447335486111</v>
      </c>
      <c r="C1700">
        <v>800124</v>
      </c>
      <c r="D1700" t="s">
        <v>3848</v>
      </c>
      <c r="E1700">
        <v>-0.45105469999999998</v>
      </c>
      <c r="F1700">
        <v>37.558630299999997</v>
      </c>
      <c r="G1700">
        <v>1429.6</v>
      </c>
      <c r="H1700">
        <v>4.9000000000000004</v>
      </c>
      <c r="I1700" s="1">
        <v>45127.442361111112</v>
      </c>
      <c r="J1700" t="s">
        <v>76</v>
      </c>
      <c r="K1700" t="s">
        <v>57</v>
      </c>
      <c r="L1700" t="s">
        <v>78</v>
      </c>
      <c r="M1700">
        <v>0</v>
      </c>
      <c r="N1700" t="s">
        <v>105</v>
      </c>
      <c r="O1700" t="s">
        <v>60</v>
      </c>
      <c r="P1700" t="s">
        <v>61</v>
      </c>
      <c r="Q1700" t="s">
        <v>112</v>
      </c>
      <c r="R1700">
        <v>1</v>
      </c>
      <c r="S1700">
        <v>1</v>
      </c>
      <c r="T1700">
        <v>0</v>
      </c>
      <c r="U1700">
        <v>0</v>
      </c>
      <c r="W1700" t="s">
        <v>121</v>
      </c>
      <c r="X1700">
        <v>1</v>
      </c>
      <c r="Y1700">
        <v>1</v>
      </c>
      <c r="Z1700">
        <v>1</v>
      </c>
      <c r="AA1700">
        <v>1</v>
      </c>
      <c r="AG1700" t="s">
        <v>113</v>
      </c>
      <c r="AH1700">
        <v>0</v>
      </c>
      <c r="AI1700">
        <v>1</v>
      </c>
      <c r="AJ1700">
        <v>1</v>
      </c>
      <c r="AK1700">
        <v>1</v>
      </c>
      <c r="AL1700">
        <v>20</v>
      </c>
      <c r="AM1700">
        <v>50</v>
      </c>
      <c r="AN1700">
        <v>10</v>
      </c>
      <c r="AO1700" t="s">
        <v>67</v>
      </c>
      <c r="AR1700" t="s">
        <v>69</v>
      </c>
      <c r="AS1700" t="s">
        <v>178</v>
      </c>
      <c r="AT1700">
        <v>254254945</v>
      </c>
      <c r="AU1700" t="s">
        <v>3849</v>
      </c>
      <c r="AV1700" s="1">
        <v>45127.385983796303</v>
      </c>
      <c r="AY1700" t="s">
        <v>72</v>
      </c>
      <c r="AZ1700" t="s">
        <v>73</v>
      </c>
      <c r="BA1700" t="s">
        <v>74</v>
      </c>
      <c r="BC1700">
        <v>1699</v>
      </c>
      <c r="BD1700" t="str">
        <f>IFERROR(VLOOKUP(C1700,Sheet1!$A$2:$C$52,2, FALSE), "")</f>
        <v>Meru</v>
      </c>
      <c r="BE1700" t="str">
        <f>IFERROR(VLOOKUP(C1700,Sheet1!$A$2:$C$52,3, FALSE), "")</f>
        <v>Meru</v>
      </c>
    </row>
    <row r="1701" spans="1:57" x14ac:dyDescent="0.35">
      <c r="A1701" s="1">
        <v>45127.403751851853</v>
      </c>
      <c r="B1701" s="1">
        <v>45127.510787662039</v>
      </c>
      <c r="C1701">
        <v>800124</v>
      </c>
      <c r="D1701" t="s">
        <v>3850</v>
      </c>
      <c r="E1701">
        <v>-0.4611246</v>
      </c>
      <c r="F1701">
        <v>37.560562699999998</v>
      </c>
      <c r="G1701">
        <v>1395.4</v>
      </c>
      <c r="H1701">
        <v>4.7</v>
      </c>
      <c r="I1701" s="1">
        <v>45127.475694444453</v>
      </c>
      <c r="J1701" t="s">
        <v>76</v>
      </c>
      <c r="K1701" t="s">
        <v>77</v>
      </c>
      <c r="L1701" t="s">
        <v>78</v>
      </c>
      <c r="M1701">
        <v>0</v>
      </c>
      <c r="N1701" t="s">
        <v>105</v>
      </c>
      <c r="O1701" t="s">
        <v>60</v>
      </c>
      <c r="P1701" t="s">
        <v>61</v>
      </c>
      <c r="Q1701" t="s">
        <v>62</v>
      </c>
      <c r="R1701">
        <v>1</v>
      </c>
      <c r="S1701">
        <v>0</v>
      </c>
      <c r="T1701">
        <v>0</v>
      </c>
      <c r="U1701">
        <v>0</v>
      </c>
      <c r="W1701" t="s">
        <v>121</v>
      </c>
      <c r="X1701">
        <v>1</v>
      </c>
      <c r="Y1701">
        <v>1</v>
      </c>
      <c r="Z1701">
        <v>1</v>
      </c>
      <c r="AA1701">
        <v>1</v>
      </c>
      <c r="AL1701">
        <v>20</v>
      </c>
      <c r="AM1701">
        <v>50</v>
      </c>
      <c r="AN1701">
        <v>10</v>
      </c>
      <c r="AO1701" t="s">
        <v>67</v>
      </c>
      <c r="AR1701" t="s">
        <v>69</v>
      </c>
      <c r="AS1701" t="s">
        <v>2695</v>
      </c>
      <c r="AT1701">
        <v>254254954</v>
      </c>
      <c r="AU1701" t="s">
        <v>3851</v>
      </c>
      <c r="AV1701" s="1">
        <v>45127.386006944442</v>
      </c>
      <c r="AY1701" t="s">
        <v>72</v>
      </c>
      <c r="AZ1701" t="s">
        <v>73</v>
      </c>
      <c r="BA1701" t="s">
        <v>74</v>
      </c>
      <c r="BC1701">
        <v>1700</v>
      </c>
      <c r="BD1701" t="str">
        <f>IFERROR(VLOOKUP(C1701,Sheet1!$A$2:$C$52,2, FALSE), "")</f>
        <v>Meru</v>
      </c>
      <c r="BE1701" t="str">
        <f>IFERROR(VLOOKUP(C1701,Sheet1!$A$2:$C$52,3, FALSE), "")</f>
        <v>Meru</v>
      </c>
    </row>
    <row r="1702" spans="1:57" x14ac:dyDescent="0.35">
      <c r="A1702" s="1">
        <v>45127.376833113427</v>
      </c>
      <c r="B1702" s="1">
        <v>45127.37757837963</v>
      </c>
      <c r="C1702">
        <v>800149</v>
      </c>
      <c r="D1702" t="s">
        <v>3852</v>
      </c>
      <c r="E1702">
        <v>0.1125874</v>
      </c>
      <c r="F1702">
        <v>35.873704099999998</v>
      </c>
      <c r="G1702">
        <v>1613.8</v>
      </c>
      <c r="H1702">
        <v>5.28</v>
      </c>
      <c r="I1702" s="1">
        <v>45127.376388888893</v>
      </c>
      <c r="J1702" t="s">
        <v>76</v>
      </c>
      <c r="K1702" t="s">
        <v>77</v>
      </c>
      <c r="L1702" t="s">
        <v>78</v>
      </c>
      <c r="M1702">
        <v>0</v>
      </c>
      <c r="N1702" t="s">
        <v>105</v>
      </c>
      <c r="O1702" t="s">
        <v>60</v>
      </c>
      <c r="P1702" t="s">
        <v>61</v>
      </c>
      <c r="Q1702" t="s">
        <v>62</v>
      </c>
      <c r="R1702">
        <v>1</v>
      </c>
      <c r="S1702">
        <v>0</v>
      </c>
      <c r="T1702">
        <v>0</v>
      </c>
      <c r="U1702">
        <v>0</v>
      </c>
      <c r="W1702" t="s">
        <v>81</v>
      </c>
      <c r="X1702">
        <v>1</v>
      </c>
      <c r="Y1702">
        <v>1</v>
      </c>
      <c r="Z1702">
        <v>0</v>
      </c>
      <c r="AA1702">
        <v>1</v>
      </c>
      <c r="AL1702">
        <v>20</v>
      </c>
      <c r="AM1702">
        <v>0</v>
      </c>
      <c r="AN1702">
        <v>10</v>
      </c>
      <c r="AO1702" t="s">
        <v>67</v>
      </c>
      <c r="AR1702" t="s">
        <v>94</v>
      </c>
      <c r="AS1702" t="s">
        <v>67</v>
      </c>
      <c r="AT1702">
        <v>254257152</v>
      </c>
      <c r="AU1702" t="s">
        <v>3853</v>
      </c>
      <c r="AV1702" s="1">
        <v>45127.392581018517</v>
      </c>
      <c r="AY1702" t="s">
        <v>72</v>
      </c>
      <c r="AZ1702" t="s">
        <v>73</v>
      </c>
      <c r="BA1702" t="s">
        <v>74</v>
      </c>
      <c r="BC1702">
        <v>1701</v>
      </c>
      <c r="BD1702" t="str">
        <f>IFERROR(VLOOKUP(C1702,Sheet1!$A$2:$C$52,2, FALSE), "")</f>
        <v>Mogotio</v>
      </c>
      <c r="BE1702" t="str">
        <f>IFERROR(VLOOKUP(C1702,Sheet1!$A$2:$C$52,3, FALSE), "")</f>
        <v>Baringo</v>
      </c>
    </row>
    <row r="1703" spans="1:57" x14ac:dyDescent="0.35">
      <c r="A1703" s="1">
        <v>45127.398831388891</v>
      </c>
      <c r="B1703" s="1">
        <v>45127.401914305563</v>
      </c>
      <c r="C1703">
        <v>800149</v>
      </c>
      <c r="D1703" t="s">
        <v>3854</v>
      </c>
      <c r="E1703">
        <v>0.1127305</v>
      </c>
      <c r="F1703">
        <v>35.8738429</v>
      </c>
      <c r="G1703">
        <v>1611.5</v>
      </c>
      <c r="H1703">
        <v>5.7</v>
      </c>
      <c r="I1703" s="1">
        <v>45127.398611111108</v>
      </c>
      <c r="J1703" t="s">
        <v>104</v>
      </c>
      <c r="K1703" t="s">
        <v>77</v>
      </c>
      <c r="L1703" t="s">
        <v>78</v>
      </c>
      <c r="M1703">
        <v>0</v>
      </c>
      <c r="N1703" t="s">
        <v>105</v>
      </c>
      <c r="O1703" t="s">
        <v>60</v>
      </c>
      <c r="P1703" t="s">
        <v>61</v>
      </c>
      <c r="Q1703" t="s">
        <v>112</v>
      </c>
      <c r="R1703">
        <v>1</v>
      </c>
      <c r="S1703">
        <v>1</v>
      </c>
      <c r="T1703">
        <v>0</v>
      </c>
      <c r="U1703">
        <v>0</v>
      </c>
      <c r="W1703" t="s">
        <v>81</v>
      </c>
      <c r="X1703">
        <v>1</v>
      </c>
      <c r="Y1703">
        <v>1</v>
      </c>
      <c r="Z1703">
        <v>0</v>
      </c>
      <c r="AA1703">
        <v>1</v>
      </c>
      <c r="AG1703" t="s">
        <v>65</v>
      </c>
      <c r="AH1703">
        <v>0</v>
      </c>
      <c r="AI1703">
        <v>0</v>
      </c>
      <c r="AJ1703">
        <v>1</v>
      </c>
      <c r="AK1703">
        <v>0</v>
      </c>
      <c r="AL1703">
        <v>20</v>
      </c>
      <c r="AM1703">
        <v>50</v>
      </c>
      <c r="AN1703">
        <v>5</v>
      </c>
      <c r="AO1703" t="s">
        <v>67</v>
      </c>
      <c r="AR1703" t="s">
        <v>69</v>
      </c>
      <c r="AS1703" t="s">
        <v>2798</v>
      </c>
      <c r="AT1703">
        <v>254257155</v>
      </c>
      <c r="AU1703" t="s">
        <v>3855</v>
      </c>
      <c r="AV1703" s="1">
        <v>45127.392592592587</v>
      </c>
      <c r="AY1703" t="s">
        <v>72</v>
      </c>
      <c r="AZ1703" t="s">
        <v>73</v>
      </c>
      <c r="BA1703" t="s">
        <v>74</v>
      </c>
      <c r="BC1703">
        <v>1702</v>
      </c>
      <c r="BD1703" t="str">
        <f>IFERROR(VLOOKUP(C1703,Sheet1!$A$2:$C$52,2, FALSE), "")</f>
        <v>Mogotio</v>
      </c>
      <c r="BE1703" t="str">
        <f>IFERROR(VLOOKUP(C1703,Sheet1!$A$2:$C$52,3, FALSE), "")</f>
        <v>Baringo</v>
      </c>
    </row>
    <row r="1704" spans="1:57" x14ac:dyDescent="0.35">
      <c r="A1704" s="1">
        <v>45127.443944699073</v>
      </c>
      <c r="B1704" s="1">
        <v>45127.447808703713</v>
      </c>
      <c r="C1704">
        <v>800149</v>
      </c>
      <c r="D1704" t="s">
        <v>3856</v>
      </c>
      <c r="E1704">
        <v>0.1128265</v>
      </c>
      <c r="F1704">
        <v>35.873653500000003</v>
      </c>
      <c r="G1704">
        <v>1610.6</v>
      </c>
      <c r="H1704">
        <v>3.9329999999999998</v>
      </c>
      <c r="I1704" s="1">
        <v>45127.444444444453</v>
      </c>
      <c r="J1704" t="s">
        <v>159</v>
      </c>
      <c r="K1704" t="s">
        <v>77</v>
      </c>
      <c r="L1704" t="s">
        <v>58</v>
      </c>
      <c r="M1704">
        <v>2</v>
      </c>
      <c r="N1704" t="s">
        <v>59</v>
      </c>
      <c r="O1704" t="s">
        <v>79</v>
      </c>
      <c r="P1704" t="s">
        <v>141</v>
      </c>
      <c r="Q1704" t="s">
        <v>112</v>
      </c>
      <c r="R1704">
        <v>1</v>
      </c>
      <c r="S1704">
        <v>1</v>
      </c>
      <c r="T1704">
        <v>0</v>
      </c>
      <c r="U1704">
        <v>0</v>
      </c>
      <c r="W1704" t="s">
        <v>81</v>
      </c>
      <c r="X1704">
        <v>1</v>
      </c>
      <c r="Y1704">
        <v>1</v>
      </c>
      <c r="Z1704">
        <v>0</v>
      </c>
      <c r="AA1704">
        <v>1</v>
      </c>
      <c r="AG1704" t="s">
        <v>65</v>
      </c>
      <c r="AH1704">
        <v>0</v>
      </c>
      <c r="AI1704">
        <v>0</v>
      </c>
      <c r="AJ1704">
        <v>1</v>
      </c>
      <c r="AK1704">
        <v>0</v>
      </c>
      <c r="AL1704">
        <v>20</v>
      </c>
      <c r="AM1704">
        <v>100</v>
      </c>
      <c r="AN1704">
        <v>5</v>
      </c>
      <c r="AO1704" t="s">
        <v>67</v>
      </c>
      <c r="AR1704" t="s">
        <v>69</v>
      </c>
      <c r="AS1704" t="s">
        <v>67</v>
      </c>
      <c r="AT1704">
        <v>254257159</v>
      </c>
      <c r="AU1704" t="s">
        <v>3857</v>
      </c>
      <c r="AV1704" s="1">
        <v>45127.392592592587</v>
      </c>
      <c r="AY1704" t="s">
        <v>72</v>
      </c>
      <c r="AZ1704" t="s">
        <v>73</v>
      </c>
      <c r="BA1704" t="s">
        <v>74</v>
      </c>
      <c r="BC1704">
        <v>1703</v>
      </c>
      <c r="BD1704" t="str">
        <f>IFERROR(VLOOKUP(C1704,Sheet1!$A$2:$C$52,2, FALSE), "")</f>
        <v>Mogotio</v>
      </c>
      <c r="BE1704" t="str">
        <f>IFERROR(VLOOKUP(C1704,Sheet1!$A$2:$C$52,3, FALSE), "")</f>
        <v>Baringo</v>
      </c>
    </row>
    <row r="1705" spans="1:57" x14ac:dyDescent="0.35">
      <c r="A1705" s="1">
        <v>45127.450017303243</v>
      </c>
      <c r="B1705" s="1">
        <v>45127.450679456022</v>
      </c>
      <c r="C1705">
        <v>800149</v>
      </c>
      <c r="D1705" t="s">
        <v>3858</v>
      </c>
      <c r="E1705">
        <v>0.11263860000000001</v>
      </c>
      <c r="F1705">
        <v>35.873927600000002</v>
      </c>
      <c r="G1705">
        <v>1598.4</v>
      </c>
      <c r="H1705">
        <v>6.6</v>
      </c>
      <c r="I1705" s="1">
        <v>45127.45</v>
      </c>
      <c r="J1705" t="s">
        <v>76</v>
      </c>
      <c r="K1705" t="s">
        <v>57</v>
      </c>
      <c r="L1705" t="s">
        <v>58</v>
      </c>
      <c r="M1705">
        <v>4</v>
      </c>
      <c r="N1705" t="s">
        <v>105</v>
      </c>
      <c r="O1705" t="s">
        <v>60</v>
      </c>
      <c r="P1705" t="s">
        <v>61</v>
      </c>
      <c r="Q1705" t="s">
        <v>62</v>
      </c>
      <c r="R1705">
        <v>1</v>
      </c>
      <c r="S1705">
        <v>0</v>
      </c>
      <c r="T1705">
        <v>0</v>
      </c>
      <c r="U1705">
        <v>0</v>
      </c>
      <c r="W1705" t="s">
        <v>93</v>
      </c>
      <c r="X1705">
        <v>1</v>
      </c>
      <c r="Y1705">
        <v>1</v>
      </c>
      <c r="Z1705">
        <v>0</v>
      </c>
      <c r="AA1705">
        <v>0</v>
      </c>
      <c r="AL1705">
        <v>10</v>
      </c>
      <c r="AM1705">
        <v>0</v>
      </c>
      <c r="AN1705">
        <v>0</v>
      </c>
      <c r="AO1705" t="s">
        <v>67</v>
      </c>
      <c r="AR1705" t="s">
        <v>94</v>
      </c>
      <c r="AS1705" t="s">
        <v>67</v>
      </c>
      <c r="AT1705">
        <v>254257160</v>
      </c>
      <c r="AU1705" t="s">
        <v>3859</v>
      </c>
      <c r="AV1705" s="1">
        <v>45127.392604166656</v>
      </c>
      <c r="AY1705" t="s">
        <v>72</v>
      </c>
      <c r="AZ1705" t="s">
        <v>73</v>
      </c>
      <c r="BA1705" t="s">
        <v>74</v>
      </c>
      <c r="BC1705">
        <v>1704</v>
      </c>
      <c r="BD1705" t="str">
        <f>IFERROR(VLOOKUP(C1705,Sheet1!$A$2:$C$52,2, FALSE), "")</f>
        <v>Mogotio</v>
      </c>
      <c r="BE1705" t="str">
        <f>IFERROR(VLOOKUP(C1705,Sheet1!$A$2:$C$52,3, FALSE), "")</f>
        <v>Baringo</v>
      </c>
    </row>
    <row r="1706" spans="1:57" x14ac:dyDescent="0.35">
      <c r="A1706" s="1">
        <v>45127.453699305559</v>
      </c>
      <c r="B1706" s="1">
        <v>45127.454482476853</v>
      </c>
      <c r="C1706">
        <v>800149</v>
      </c>
      <c r="D1706" t="s">
        <v>3860</v>
      </c>
      <c r="E1706">
        <v>0.11264680000000001</v>
      </c>
      <c r="F1706">
        <v>35.873936899999997</v>
      </c>
      <c r="G1706">
        <v>1596.6</v>
      </c>
      <c r="H1706">
        <v>4.6900000000000004</v>
      </c>
      <c r="I1706" s="1">
        <v>45127.453472222223</v>
      </c>
      <c r="J1706" t="s">
        <v>104</v>
      </c>
      <c r="K1706" t="s">
        <v>57</v>
      </c>
      <c r="L1706" t="s">
        <v>78</v>
      </c>
      <c r="M1706">
        <v>0</v>
      </c>
      <c r="N1706" t="s">
        <v>105</v>
      </c>
      <c r="O1706" t="s">
        <v>60</v>
      </c>
      <c r="P1706" t="s">
        <v>61</v>
      </c>
      <c r="Q1706" t="s">
        <v>62</v>
      </c>
      <c r="R1706">
        <v>1</v>
      </c>
      <c r="S1706">
        <v>0</v>
      </c>
      <c r="T1706">
        <v>0</v>
      </c>
      <c r="U1706">
        <v>0</v>
      </c>
      <c r="W1706" t="s">
        <v>81</v>
      </c>
      <c r="X1706">
        <v>1</v>
      </c>
      <c r="Y1706">
        <v>1</v>
      </c>
      <c r="Z1706">
        <v>0</v>
      </c>
      <c r="AA1706">
        <v>1</v>
      </c>
      <c r="AL1706">
        <v>10</v>
      </c>
      <c r="AM1706">
        <v>0</v>
      </c>
      <c r="AN1706">
        <v>20</v>
      </c>
      <c r="AO1706" t="s">
        <v>67</v>
      </c>
      <c r="AR1706" t="s">
        <v>69</v>
      </c>
      <c r="AS1706" t="s">
        <v>2798</v>
      </c>
      <c r="AT1706">
        <v>254257163</v>
      </c>
      <c r="AU1706" t="s">
        <v>3861</v>
      </c>
      <c r="AV1706" s="1">
        <v>45127.392604166656</v>
      </c>
      <c r="AY1706" t="s">
        <v>72</v>
      </c>
      <c r="AZ1706" t="s">
        <v>73</v>
      </c>
      <c r="BA1706" t="s">
        <v>74</v>
      </c>
      <c r="BC1706">
        <v>1705</v>
      </c>
      <c r="BD1706" t="str">
        <f>IFERROR(VLOOKUP(C1706,Sheet1!$A$2:$C$52,2, FALSE), "")</f>
        <v>Mogotio</v>
      </c>
      <c r="BE1706" t="str">
        <f>IFERROR(VLOOKUP(C1706,Sheet1!$A$2:$C$52,3, FALSE), "")</f>
        <v>Baringo</v>
      </c>
    </row>
    <row r="1707" spans="1:57" x14ac:dyDescent="0.35">
      <c r="A1707" s="1">
        <v>45127.454579004632</v>
      </c>
      <c r="B1707" s="1">
        <v>45127.455639652777</v>
      </c>
      <c r="C1707">
        <v>800149</v>
      </c>
      <c r="D1707" t="s">
        <v>3862</v>
      </c>
      <c r="E1707">
        <v>0.1126582</v>
      </c>
      <c r="F1707">
        <v>35.873890099999997</v>
      </c>
      <c r="G1707">
        <v>1602.9</v>
      </c>
      <c r="H1707">
        <v>7.4329999999999998</v>
      </c>
      <c r="I1707" s="1">
        <v>45127.45416666667</v>
      </c>
      <c r="J1707" t="s">
        <v>159</v>
      </c>
      <c r="K1707" t="s">
        <v>77</v>
      </c>
      <c r="L1707" t="s">
        <v>58</v>
      </c>
      <c r="M1707">
        <v>5</v>
      </c>
      <c r="N1707" t="s">
        <v>59</v>
      </c>
      <c r="O1707" t="s">
        <v>60</v>
      </c>
      <c r="P1707" t="s">
        <v>61</v>
      </c>
      <c r="Q1707" t="s">
        <v>106</v>
      </c>
      <c r="R1707">
        <v>1</v>
      </c>
      <c r="S1707">
        <v>0</v>
      </c>
      <c r="T1707">
        <v>1</v>
      </c>
      <c r="U1707">
        <v>0</v>
      </c>
      <c r="W1707" t="s">
        <v>664</v>
      </c>
      <c r="X1707">
        <v>1</v>
      </c>
      <c r="Y1707">
        <v>1</v>
      </c>
      <c r="Z1707">
        <v>0</v>
      </c>
      <c r="AA1707">
        <v>1</v>
      </c>
      <c r="AB1707" t="s">
        <v>65</v>
      </c>
      <c r="AC1707">
        <v>0</v>
      </c>
      <c r="AD1707">
        <v>0</v>
      </c>
      <c r="AE1707">
        <v>1</v>
      </c>
      <c r="AF1707">
        <v>0</v>
      </c>
      <c r="AL1707">
        <v>20</v>
      </c>
      <c r="AM1707">
        <v>50</v>
      </c>
      <c r="AN1707">
        <v>0</v>
      </c>
      <c r="AO1707" t="s">
        <v>67</v>
      </c>
      <c r="AR1707" t="s">
        <v>84</v>
      </c>
      <c r="AS1707" t="s">
        <v>67</v>
      </c>
      <c r="AT1707">
        <v>254257166</v>
      </c>
      <c r="AU1707" t="s">
        <v>3863</v>
      </c>
      <c r="AV1707" s="1">
        <v>45127.39261574074</v>
      </c>
      <c r="AY1707" t="s">
        <v>72</v>
      </c>
      <c r="AZ1707" t="s">
        <v>73</v>
      </c>
      <c r="BA1707" t="s">
        <v>74</v>
      </c>
      <c r="BC1707">
        <v>1706</v>
      </c>
      <c r="BD1707" t="str">
        <f>IFERROR(VLOOKUP(C1707,Sheet1!$A$2:$C$52,2, FALSE), "")</f>
        <v>Mogotio</v>
      </c>
      <c r="BE1707" t="str">
        <f>IFERROR(VLOOKUP(C1707,Sheet1!$A$2:$C$52,3, FALSE), "")</f>
        <v>Baringo</v>
      </c>
    </row>
    <row r="1708" spans="1:57" x14ac:dyDescent="0.35">
      <c r="A1708" s="1">
        <v>45127.479289305556</v>
      </c>
      <c r="B1708" s="1">
        <v>45127.479863032408</v>
      </c>
      <c r="C1708">
        <v>800149</v>
      </c>
      <c r="D1708" t="s">
        <v>3864</v>
      </c>
      <c r="E1708">
        <v>0.1126127</v>
      </c>
      <c r="F1708">
        <v>35.873736100000002</v>
      </c>
      <c r="G1708">
        <v>1606.2</v>
      </c>
      <c r="H1708">
        <v>4.875</v>
      </c>
      <c r="I1708" s="1">
        <v>45127.479166666657</v>
      </c>
      <c r="J1708" t="s">
        <v>76</v>
      </c>
      <c r="K1708" t="s">
        <v>57</v>
      </c>
      <c r="L1708" t="s">
        <v>78</v>
      </c>
      <c r="M1708">
        <v>0</v>
      </c>
      <c r="N1708" t="s">
        <v>59</v>
      </c>
      <c r="O1708" t="s">
        <v>79</v>
      </c>
      <c r="P1708" t="s">
        <v>61</v>
      </c>
      <c r="Q1708" t="s">
        <v>112</v>
      </c>
      <c r="R1708">
        <v>1</v>
      </c>
      <c r="S1708">
        <v>1</v>
      </c>
      <c r="T1708">
        <v>0</v>
      </c>
      <c r="U1708">
        <v>0</v>
      </c>
      <c r="W1708" t="s">
        <v>121</v>
      </c>
      <c r="X1708">
        <v>1</v>
      </c>
      <c r="Y1708">
        <v>1</v>
      </c>
      <c r="Z1708">
        <v>1</v>
      </c>
      <c r="AA1708">
        <v>1</v>
      </c>
      <c r="AG1708" t="s">
        <v>65</v>
      </c>
      <c r="AH1708">
        <v>0</v>
      </c>
      <c r="AI1708">
        <v>0</v>
      </c>
      <c r="AJ1708">
        <v>1</v>
      </c>
      <c r="AK1708">
        <v>0</v>
      </c>
      <c r="AL1708">
        <v>20</v>
      </c>
      <c r="AM1708">
        <v>50</v>
      </c>
      <c r="AN1708">
        <v>0</v>
      </c>
      <c r="AO1708" t="s">
        <v>67</v>
      </c>
      <c r="AR1708" t="s">
        <v>69</v>
      </c>
      <c r="AS1708" t="s">
        <v>2798</v>
      </c>
      <c r="AT1708">
        <v>254257169</v>
      </c>
      <c r="AU1708" t="s">
        <v>3865</v>
      </c>
      <c r="AV1708" s="1">
        <v>45127.39261574074</v>
      </c>
      <c r="AY1708" t="s">
        <v>72</v>
      </c>
      <c r="AZ1708" t="s">
        <v>73</v>
      </c>
      <c r="BA1708" t="s">
        <v>74</v>
      </c>
      <c r="BC1708">
        <v>1707</v>
      </c>
      <c r="BD1708" t="str">
        <f>IFERROR(VLOOKUP(C1708,Sheet1!$A$2:$C$52,2, FALSE), "")</f>
        <v>Mogotio</v>
      </c>
      <c r="BE1708" t="str">
        <f>IFERROR(VLOOKUP(C1708,Sheet1!$A$2:$C$52,3, FALSE), "")</f>
        <v>Baringo</v>
      </c>
    </row>
    <row r="1709" spans="1:57" x14ac:dyDescent="0.35">
      <c r="A1709" s="1">
        <v>45127.489429965281</v>
      </c>
      <c r="B1709" s="1">
        <v>45127.491424652777</v>
      </c>
      <c r="C1709">
        <v>800149</v>
      </c>
      <c r="D1709" t="s">
        <v>3866</v>
      </c>
      <c r="E1709">
        <v>0.11261350000000001</v>
      </c>
      <c r="F1709">
        <v>35.873736800000003</v>
      </c>
      <c r="G1709">
        <v>1606.2</v>
      </c>
      <c r="H1709">
        <v>4.548</v>
      </c>
      <c r="I1709" s="1">
        <v>45127.489583333343</v>
      </c>
      <c r="J1709" t="s">
        <v>104</v>
      </c>
      <c r="K1709" t="s">
        <v>57</v>
      </c>
      <c r="L1709" t="s">
        <v>78</v>
      </c>
      <c r="M1709">
        <v>0</v>
      </c>
      <c r="N1709" t="s">
        <v>105</v>
      </c>
      <c r="O1709" t="s">
        <v>60</v>
      </c>
      <c r="P1709" t="s">
        <v>61</v>
      </c>
      <c r="Q1709" t="s">
        <v>62</v>
      </c>
      <c r="R1709">
        <v>1</v>
      </c>
      <c r="S1709">
        <v>0</v>
      </c>
      <c r="T1709">
        <v>0</v>
      </c>
      <c r="U1709">
        <v>0</v>
      </c>
      <c r="W1709" t="s">
        <v>81</v>
      </c>
      <c r="X1709">
        <v>1</v>
      </c>
      <c r="Y1709">
        <v>1</v>
      </c>
      <c r="Z1709">
        <v>0</v>
      </c>
      <c r="AA1709">
        <v>1</v>
      </c>
      <c r="AL1709">
        <v>20</v>
      </c>
      <c r="AM1709">
        <v>0</v>
      </c>
      <c r="AN1709">
        <v>20</v>
      </c>
      <c r="AO1709" t="s">
        <v>67</v>
      </c>
      <c r="AR1709" t="s">
        <v>94</v>
      </c>
      <c r="AS1709" t="s">
        <v>2798</v>
      </c>
      <c r="AT1709">
        <v>254257172</v>
      </c>
      <c r="AU1709" t="s">
        <v>3867</v>
      </c>
      <c r="AV1709" s="1">
        <v>45127.392627314817</v>
      </c>
      <c r="AY1709" t="s">
        <v>72</v>
      </c>
      <c r="AZ1709" t="s">
        <v>73</v>
      </c>
      <c r="BA1709" t="s">
        <v>74</v>
      </c>
      <c r="BC1709">
        <v>1708</v>
      </c>
      <c r="BD1709" t="str">
        <f>IFERROR(VLOOKUP(C1709,Sheet1!$A$2:$C$52,2, FALSE), "")</f>
        <v>Mogotio</v>
      </c>
      <c r="BE1709" t="str">
        <f>IFERROR(VLOOKUP(C1709,Sheet1!$A$2:$C$52,3, FALSE), "")</f>
        <v>Baringo</v>
      </c>
    </row>
    <row r="1710" spans="1:57" x14ac:dyDescent="0.35">
      <c r="A1710" s="1">
        <v>45127.504048298608</v>
      </c>
      <c r="B1710" s="1">
        <v>45127.506714120369</v>
      </c>
      <c r="C1710">
        <v>800149</v>
      </c>
      <c r="D1710" t="s">
        <v>3868</v>
      </c>
      <c r="E1710">
        <v>0.1133789</v>
      </c>
      <c r="F1710">
        <v>35.872874600000003</v>
      </c>
      <c r="G1710">
        <v>1568.2</v>
      </c>
      <c r="H1710">
        <v>5.16</v>
      </c>
      <c r="I1710" s="1">
        <v>45127.504166666673</v>
      </c>
      <c r="J1710" t="s">
        <v>159</v>
      </c>
      <c r="K1710" t="s">
        <v>77</v>
      </c>
      <c r="L1710" t="s">
        <v>58</v>
      </c>
      <c r="M1710">
        <v>4</v>
      </c>
      <c r="N1710" t="s">
        <v>105</v>
      </c>
      <c r="O1710" t="s">
        <v>60</v>
      </c>
      <c r="P1710" t="s">
        <v>61</v>
      </c>
      <c r="Q1710" t="s">
        <v>62</v>
      </c>
      <c r="R1710">
        <v>1</v>
      </c>
      <c r="S1710">
        <v>0</v>
      </c>
      <c r="T1710">
        <v>0</v>
      </c>
      <c r="U1710">
        <v>0</v>
      </c>
      <c r="W1710" t="s">
        <v>81</v>
      </c>
      <c r="X1710">
        <v>1</v>
      </c>
      <c r="Y1710">
        <v>1</v>
      </c>
      <c r="Z1710">
        <v>0</v>
      </c>
      <c r="AA1710">
        <v>1</v>
      </c>
      <c r="AL1710">
        <v>20</v>
      </c>
      <c r="AM1710">
        <v>0</v>
      </c>
      <c r="AN1710">
        <v>0</v>
      </c>
      <c r="AO1710" t="s">
        <v>67</v>
      </c>
      <c r="AR1710" t="s">
        <v>69</v>
      </c>
      <c r="AS1710" t="s">
        <v>2798</v>
      </c>
      <c r="AT1710">
        <v>254257175</v>
      </c>
      <c r="AU1710" t="s">
        <v>3869</v>
      </c>
      <c r="AV1710" s="1">
        <v>45127.392627314817</v>
      </c>
      <c r="AY1710" t="s">
        <v>72</v>
      </c>
      <c r="AZ1710" t="s">
        <v>73</v>
      </c>
      <c r="BA1710" t="s">
        <v>74</v>
      </c>
      <c r="BC1710">
        <v>1709</v>
      </c>
      <c r="BD1710" t="str">
        <f>IFERROR(VLOOKUP(C1710,Sheet1!$A$2:$C$52,2, FALSE), "")</f>
        <v>Mogotio</v>
      </c>
      <c r="BE1710" t="str">
        <f>IFERROR(VLOOKUP(C1710,Sheet1!$A$2:$C$52,3, FALSE), "")</f>
        <v>Baringo</v>
      </c>
    </row>
    <row r="1711" spans="1:57" x14ac:dyDescent="0.35">
      <c r="A1711" s="1">
        <v>45127.513633969909</v>
      </c>
      <c r="B1711" s="1">
        <v>45127.515435844907</v>
      </c>
      <c r="C1711">
        <v>800149</v>
      </c>
      <c r="D1711" t="s">
        <v>3870</v>
      </c>
      <c r="E1711">
        <v>0.1081265</v>
      </c>
      <c r="F1711">
        <v>35.877170300000003</v>
      </c>
      <c r="G1711">
        <v>1584.9</v>
      </c>
      <c r="H1711">
        <v>8.1750000000000007</v>
      </c>
      <c r="I1711" s="1">
        <v>45127.513194444437</v>
      </c>
      <c r="J1711" t="s">
        <v>76</v>
      </c>
      <c r="K1711" t="s">
        <v>57</v>
      </c>
      <c r="L1711" t="s">
        <v>58</v>
      </c>
      <c r="M1711">
        <v>0</v>
      </c>
      <c r="N1711" t="s">
        <v>105</v>
      </c>
      <c r="O1711" t="s">
        <v>60</v>
      </c>
      <c r="P1711" t="s">
        <v>61</v>
      </c>
      <c r="Q1711" t="s">
        <v>62</v>
      </c>
      <c r="R1711">
        <v>1</v>
      </c>
      <c r="S1711">
        <v>0</v>
      </c>
      <c r="T1711">
        <v>0</v>
      </c>
      <c r="U1711">
        <v>0</v>
      </c>
      <c r="W1711" t="s">
        <v>81</v>
      </c>
      <c r="X1711">
        <v>1</v>
      </c>
      <c r="Y1711">
        <v>1</v>
      </c>
      <c r="Z1711">
        <v>0</v>
      </c>
      <c r="AA1711">
        <v>1</v>
      </c>
      <c r="AL1711">
        <v>20</v>
      </c>
      <c r="AM1711">
        <v>0</v>
      </c>
      <c r="AN1711">
        <v>20</v>
      </c>
      <c r="AO1711" t="s">
        <v>67</v>
      </c>
      <c r="AR1711" t="s">
        <v>69</v>
      </c>
      <c r="AS1711" t="s">
        <v>67</v>
      </c>
      <c r="AT1711">
        <v>254257176</v>
      </c>
      <c r="AU1711" t="s">
        <v>3871</v>
      </c>
      <c r="AV1711" s="1">
        <v>45127.392638888887</v>
      </c>
      <c r="AY1711" t="s">
        <v>72</v>
      </c>
      <c r="AZ1711" t="s">
        <v>73</v>
      </c>
      <c r="BA1711" t="s">
        <v>74</v>
      </c>
      <c r="BC1711">
        <v>1710</v>
      </c>
      <c r="BD1711" t="str">
        <f>IFERROR(VLOOKUP(C1711,Sheet1!$A$2:$C$52,2, FALSE), "")</f>
        <v>Mogotio</v>
      </c>
      <c r="BE1711" t="str">
        <f>IFERROR(VLOOKUP(C1711,Sheet1!$A$2:$C$52,3, FALSE), "")</f>
        <v>Baringo</v>
      </c>
    </row>
    <row r="1712" spans="1:57" x14ac:dyDescent="0.35">
      <c r="A1712" s="1">
        <v>45127.404358726853</v>
      </c>
      <c r="B1712" s="1">
        <v>45127.51656113426</v>
      </c>
      <c r="C1712">
        <v>800124</v>
      </c>
      <c r="D1712" t="s">
        <v>3872</v>
      </c>
      <c r="E1712">
        <v>-0.45021850000000002</v>
      </c>
      <c r="F1712">
        <v>37.558282300000002</v>
      </c>
      <c r="G1712">
        <v>1409.9</v>
      </c>
      <c r="H1712">
        <v>4.3</v>
      </c>
      <c r="I1712" s="1">
        <v>45127.472222222219</v>
      </c>
      <c r="J1712" t="s">
        <v>159</v>
      </c>
      <c r="K1712" t="s">
        <v>57</v>
      </c>
      <c r="L1712" t="s">
        <v>58</v>
      </c>
      <c r="M1712">
        <v>2</v>
      </c>
      <c r="N1712" t="s">
        <v>105</v>
      </c>
      <c r="O1712" t="s">
        <v>126</v>
      </c>
      <c r="P1712" t="s">
        <v>127</v>
      </c>
      <c r="Q1712" t="s">
        <v>112</v>
      </c>
      <c r="R1712">
        <v>1</v>
      </c>
      <c r="S1712">
        <v>1</v>
      </c>
      <c r="T1712">
        <v>0</v>
      </c>
      <c r="U1712">
        <v>0</v>
      </c>
      <c r="W1712" t="s">
        <v>81</v>
      </c>
      <c r="X1712">
        <v>1</v>
      </c>
      <c r="Y1712">
        <v>1</v>
      </c>
      <c r="Z1712">
        <v>0</v>
      </c>
      <c r="AA1712">
        <v>1</v>
      </c>
      <c r="AG1712" t="s">
        <v>247</v>
      </c>
      <c r="AH1712">
        <v>0</v>
      </c>
      <c r="AI1712">
        <v>1</v>
      </c>
      <c r="AJ1712">
        <v>0</v>
      </c>
      <c r="AK1712">
        <v>1</v>
      </c>
      <c r="AL1712">
        <v>30</v>
      </c>
      <c r="AM1712">
        <v>0</v>
      </c>
      <c r="AN1712">
        <v>10</v>
      </c>
      <c r="AO1712" t="s">
        <v>67</v>
      </c>
      <c r="AR1712" t="s">
        <v>94</v>
      </c>
      <c r="AS1712" t="s">
        <v>1565</v>
      </c>
      <c r="AT1712">
        <v>254258982</v>
      </c>
      <c r="AU1712" t="s">
        <v>3873</v>
      </c>
      <c r="AV1712" s="1">
        <v>45127.396435185183</v>
      </c>
      <c r="AY1712" t="s">
        <v>72</v>
      </c>
      <c r="AZ1712" t="s">
        <v>73</v>
      </c>
      <c r="BA1712" t="s">
        <v>74</v>
      </c>
      <c r="BC1712">
        <v>1711</v>
      </c>
      <c r="BD1712" t="str">
        <f>IFERROR(VLOOKUP(C1712,Sheet1!$A$2:$C$52,2, FALSE), "")</f>
        <v>Meru</v>
      </c>
      <c r="BE1712" t="str">
        <f>IFERROR(VLOOKUP(C1712,Sheet1!$A$2:$C$52,3, FALSE), "")</f>
        <v>Meru</v>
      </c>
    </row>
    <row r="1713" spans="1:57" x14ac:dyDescent="0.35">
      <c r="A1713" s="1">
        <v>45127.405498032407</v>
      </c>
      <c r="B1713" s="1">
        <v>45127.517534131941</v>
      </c>
      <c r="C1713">
        <v>800124</v>
      </c>
      <c r="D1713" t="s">
        <v>3874</v>
      </c>
      <c r="E1713">
        <v>-0.44999</v>
      </c>
      <c r="F1713">
        <v>37.5581733</v>
      </c>
      <c r="G1713">
        <v>1409.8</v>
      </c>
      <c r="H1713">
        <v>5</v>
      </c>
      <c r="I1713" s="1">
        <v>45127.479166666657</v>
      </c>
      <c r="J1713" t="s">
        <v>76</v>
      </c>
      <c r="K1713" t="s">
        <v>57</v>
      </c>
      <c r="L1713" t="s">
        <v>58</v>
      </c>
      <c r="M1713">
        <v>1</v>
      </c>
      <c r="N1713" t="s">
        <v>105</v>
      </c>
      <c r="O1713" t="s">
        <v>60</v>
      </c>
      <c r="P1713" t="s">
        <v>61</v>
      </c>
      <c r="Q1713" t="s">
        <v>62</v>
      </c>
      <c r="R1713">
        <v>1</v>
      </c>
      <c r="S1713">
        <v>0</v>
      </c>
      <c r="T1713">
        <v>0</v>
      </c>
      <c r="U1713">
        <v>0</v>
      </c>
      <c r="W1713" t="s">
        <v>121</v>
      </c>
      <c r="X1713">
        <v>1</v>
      </c>
      <c r="Y1713">
        <v>1</v>
      </c>
      <c r="Z1713">
        <v>1</v>
      </c>
      <c r="AA1713">
        <v>1</v>
      </c>
      <c r="AL1713">
        <v>20</v>
      </c>
      <c r="AM1713">
        <v>20</v>
      </c>
      <c r="AN1713">
        <v>10</v>
      </c>
      <c r="AO1713" t="s">
        <v>67</v>
      </c>
      <c r="AR1713" t="s">
        <v>69</v>
      </c>
      <c r="AS1713" t="s">
        <v>1549</v>
      </c>
      <c r="AT1713">
        <v>254258983</v>
      </c>
      <c r="AU1713" t="s">
        <v>3875</v>
      </c>
      <c r="AV1713" s="1">
        <v>45127.396435185183</v>
      </c>
      <c r="AY1713" t="s">
        <v>72</v>
      </c>
      <c r="AZ1713" t="s">
        <v>73</v>
      </c>
      <c r="BA1713" t="s">
        <v>74</v>
      </c>
      <c r="BC1713">
        <v>1712</v>
      </c>
      <c r="BD1713" t="str">
        <f>IFERROR(VLOOKUP(C1713,Sheet1!$A$2:$C$52,2, FALSE), "")</f>
        <v>Meru</v>
      </c>
      <c r="BE1713" t="str">
        <f>IFERROR(VLOOKUP(C1713,Sheet1!$A$2:$C$52,3, FALSE), "")</f>
        <v>Meru</v>
      </c>
    </row>
    <row r="1714" spans="1:57" x14ac:dyDescent="0.35">
      <c r="A1714" s="1">
        <v>45127.412593969908</v>
      </c>
      <c r="B1714" s="1">
        <v>45127.520597835653</v>
      </c>
      <c r="C1714">
        <v>800124</v>
      </c>
      <c r="D1714" t="s">
        <v>3876</v>
      </c>
      <c r="E1714">
        <v>-0.45304630000000001</v>
      </c>
      <c r="F1714">
        <v>37.558991499999998</v>
      </c>
      <c r="G1714">
        <v>1414.1</v>
      </c>
      <c r="H1714">
        <v>4.8390000000000004</v>
      </c>
      <c r="I1714" s="1">
        <v>45127.48333333333</v>
      </c>
      <c r="J1714">
        <v>60</v>
      </c>
      <c r="K1714" t="s">
        <v>57</v>
      </c>
      <c r="L1714" t="s">
        <v>289</v>
      </c>
      <c r="M1714">
        <v>4</v>
      </c>
      <c r="N1714" t="s">
        <v>186</v>
      </c>
      <c r="O1714" t="s">
        <v>60</v>
      </c>
      <c r="P1714" t="s">
        <v>61</v>
      </c>
      <c r="Q1714" t="s">
        <v>62</v>
      </c>
      <c r="R1714">
        <v>1</v>
      </c>
      <c r="S1714">
        <v>0</v>
      </c>
      <c r="T1714">
        <v>0</v>
      </c>
      <c r="U1714">
        <v>0</v>
      </c>
      <c r="W1714" t="s">
        <v>81</v>
      </c>
      <c r="X1714">
        <v>1</v>
      </c>
      <c r="Y1714">
        <v>1</v>
      </c>
      <c r="Z1714">
        <v>0</v>
      </c>
      <c r="AA1714">
        <v>1</v>
      </c>
      <c r="AL1714">
        <v>50</v>
      </c>
      <c r="AM1714">
        <v>0</v>
      </c>
      <c r="AN1714">
        <v>0</v>
      </c>
      <c r="AO1714" t="s">
        <v>67</v>
      </c>
      <c r="AR1714" t="s">
        <v>69</v>
      </c>
      <c r="AS1714" t="s">
        <v>3877</v>
      </c>
      <c r="AT1714">
        <v>254258986</v>
      </c>
      <c r="AU1714" t="s">
        <v>3878</v>
      </c>
      <c r="AV1714" s="1">
        <v>45127.39644675926</v>
      </c>
      <c r="AY1714" t="s">
        <v>72</v>
      </c>
      <c r="AZ1714" t="s">
        <v>73</v>
      </c>
      <c r="BA1714" t="s">
        <v>74</v>
      </c>
      <c r="BC1714">
        <v>1713</v>
      </c>
      <c r="BD1714" t="str">
        <f>IFERROR(VLOOKUP(C1714,Sheet1!$A$2:$C$52,2, FALSE), "")</f>
        <v>Meru</v>
      </c>
      <c r="BE1714" t="str">
        <f>IFERROR(VLOOKUP(C1714,Sheet1!$A$2:$C$52,3, FALSE), "")</f>
        <v>Meru</v>
      </c>
    </row>
    <row r="1715" spans="1:57" x14ac:dyDescent="0.35">
      <c r="A1715" s="1">
        <v>45126.328729328707</v>
      </c>
      <c r="B1715" s="1">
        <v>45127.56691332176</v>
      </c>
      <c r="C1715">
        <v>800146</v>
      </c>
      <c r="D1715" t="s">
        <v>3879</v>
      </c>
      <c r="E1715">
        <v>-2.6037059</v>
      </c>
      <c r="F1715">
        <v>38.126779800000001</v>
      </c>
      <c r="G1715">
        <v>739.94399999999996</v>
      </c>
      <c r="H1715">
        <v>1.0669999999999999</v>
      </c>
      <c r="I1715" s="1">
        <v>45127.359027777777</v>
      </c>
      <c r="J1715" t="s">
        <v>159</v>
      </c>
      <c r="K1715" t="s">
        <v>77</v>
      </c>
      <c r="L1715" t="s">
        <v>58</v>
      </c>
      <c r="M1715">
        <v>3</v>
      </c>
      <c r="N1715" t="s">
        <v>59</v>
      </c>
      <c r="O1715" t="s">
        <v>91</v>
      </c>
      <c r="P1715" t="s">
        <v>127</v>
      </c>
      <c r="Q1715" t="s">
        <v>106</v>
      </c>
      <c r="R1715">
        <v>1</v>
      </c>
      <c r="S1715">
        <v>0</v>
      </c>
      <c r="T1715">
        <v>1</v>
      </c>
      <c r="U1715">
        <v>0</v>
      </c>
      <c r="W1715" t="s">
        <v>121</v>
      </c>
      <c r="X1715">
        <v>1</v>
      </c>
      <c r="Y1715">
        <v>1</v>
      </c>
      <c r="Z1715">
        <v>1</v>
      </c>
      <c r="AA1715">
        <v>1</v>
      </c>
      <c r="AB1715" t="s">
        <v>496</v>
      </c>
      <c r="AC1715">
        <v>0</v>
      </c>
      <c r="AD1715">
        <v>1</v>
      </c>
      <c r="AE1715">
        <v>1</v>
      </c>
      <c r="AF1715">
        <v>1</v>
      </c>
      <c r="AL1715">
        <v>30</v>
      </c>
      <c r="AM1715">
        <v>45</v>
      </c>
      <c r="AN1715">
        <v>15</v>
      </c>
      <c r="AO1715" t="s">
        <v>67</v>
      </c>
      <c r="AR1715" t="s">
        <v>94</v>
      </c>
      <c r="AT1715">
        <v>254282899</v>
      </c>
      <c r="AU1715" t="s">
        <v>3880</v>
      </c>
      <c r="AV1715" s="1">
        <v>45127.454479166663</v>
      </c>
      <c r="AY1715" t="s">
        <v>72</v>
      </c>
      <c r="AZ1715" t="s">
        <v>73</v>
      </c>
      <c r="BA1715" t="s">
        <v>74</v>
      </c>
      <c r="BC1715">
        <v>1714</v>
      </c>
      <c r="BD1715" t="str">
        <f>IFERROR(VLOOKUP(C1715,Sheet1!$A$2:$C$52,2, FALSE), "")</f>
        <v>Makueni</v>
      </c>
      <c r="BE1715" t="str">
        <f>IFERROR(VLOOKUP(C1715,Sheet1!$A$2:$C$52,3, FALSE), "")</f>
        <v>Makueni</v>
      </c>
    </row>
    <row r="1716" spans="1:57" x14ac:dyDescent="0.35">
      <c r="A1716" s="1">
        <v>45127.322008645831</v>
      </c>
      <c r="B1716" s="1">
        <v>45127.568434837973</v>
      </c>
      <c r="C1716">
        <v>800146</v>
      </c>
      <c r="D1716" t="s">
        <v>3881</v>
      </c>
      <c r="E1716">
        <v>-2.6036233000000002</v>
      </c>
      <c r="F1716">
        <v>38.126683499999999</v>
      </c>
      <c r="G1716">
        <v>738.44200000000001</v>
      </c>
      <c r="H1716">
        <v>0.97899999999999998</v>
      </c>
      <c r="I1716" s="1">
        <v>45127.384722222218</v>
      </c>
      <c r="J1716" t="s">
        <v>76</v>
      </c>
      <c r="K1716" t="s">
        <v>57</v>
      </c>
      <c r="L1716" t="s">
        <v>58</v>
      </c>
      <c r="M1716">
        <v>1</v>
      </c>
      <c r="N1716" t="s">
        <v>59</v>
      </c>
      <c r="O1716" t="s">
        <v>91</v>
      </c>
      <c r="P1716" t="s">
        <v>141</v>
      </c>
      <c r="Q1716" t="s">
        <v>112</v>
      </c>
      <c r="R1716">
        <v>1</v>
      </c>
      <c r="S1716">
        <v>1</v>
      </c>
      <c r="T1716">
        <v>0</v>
      </c>
      <c r="U1716">
        <v>0</v>
      </c>
      <c r="W1716" t="s">
        <v>685</v>
      </c>
      <c r="X1716">
        <v>1</v>
      </c>
      <c r="Y1716">
        <v>0</v>
      </c>
      <c r="Z1716">
        <v>1</v>
      </c>
      <c r="AA1716">
        <v>1</v>
      </c>
      <c r="AG1716" t="s">
        <v>496</v>
      </c>
      <c r="AH1716">
        <v>0</v>
      </c>
      <c r="AI1716">
        <v>1</v>
      </c>
      <c r="AJ1716">
        <v>1</v>
      </c>
      <c r="AK1716">
        <v>1</v>
      </c>
      <c r="AL1716">
        <v>30</v>
      </c>
      <c r="AM1716">
        <v>100</v>
      </c>
      <c r="AN1716">
        <v>30</v>
      </c>
      <c r="AO1716" t="s">
        <v>82</v>
      </c>
      <c r="AP1716" t="s">
        <v>83</v>
      </c>
      <c r="AR1716" t="s">
        <v>84</v>
      </c>
      <c r="AT1716">
        <v>254282904</v>
      </c>
      <c r="AU1716" t="s">
        <v>3882</v>
      </c>
      <c r="AV1716" s="1">
        <v>45127.45449074074</v>
      </c>
      <c r="AY1716" t="s">
        <v>72</v>
      </c>
      <c r="AZ1716" t="s">
        <v>73</v>
      </c>
      <c r="BA1716" t="s">
        <v>74</v>
      </c>
      <c r="BC1716">
        <v>1715</v>
      </c>
      <c r="BD1716" t="str">
        <f>IFERROR(VLOOKUP(C1716,Sheet1!$A$2:$C$52,2, FALSE), "")</f>
        <v>Makueni</v>
      </c>
      <c r="BE1716" t="str">
        <f>IFERROR(VLOOKUP(C1716,Sheet1!$A$2:$C$52,3, FALSE), "")</f>
        <v>Makueni</v>
      </c>
    </row>
    <row r="1717" spans="1:57" x14ac:dyDescent="0.35">
      <c r="A1717" s="1">
        <v>45127.324954548611</v>
      </c>
      <c r="B1717" s="1">
        <v>45127.569510150461</v>
      </c>
      <c r="C1717">
        <v>800146</v>
      </c>
      <c r="D1717" t="s">
        <v>3883</v>
      </c>
      <c r="E1717">
        <v>-2.5882057999999999</v>
      </c>
      <c r="F1717">
        <v>38.116906899999996</v>
      </c>
      <c r="G1717">
        <v>782.75400000000002</v>
      </c>
      <c r="H1717">
        <v>0.94799999999999995</v>
      </c>
      <c r="I1717" s="1">
        <v>45127.443055555559</v>
      </c>
      <c r="J1717" t="s">
        <v>159</v>
      </c>
      <c r="K1717" t="s">
        <v>57</v>
      </c>
      <c r="L1717" t="s">
        <v>58</v>
      </c>
      <c r="M1717">
        <v>4</v>
      </c>
      <c r="N1717" t="s">
        <v>59</v>
      </c>
      <c r="O1717" t="s">
        <v>126</v>
      </c>
      <c r="P1717" t="s">
        <v>141</v>
      </c>
      <c r="Q1717" t="s">
        <v>142</v>
      </c>
      <c r="R1717">
        <v>1</v>
      </c>
      <c r="S1717">
        <v>1</v>
      </c>
      <c r="T1717">
        <v>0</v>
      </c>
      <c r="U1717">
        <v>0</v>
      </c>
      <c r="W1717" t="s">
        <v>121</v>
      </c>
      <c r="X1717">
        <v>1</v>
      </c>
      <c r="Y1717">
        <v>1</v>
      </c>
      <c r="Z1717">
        <v>1</v>
      </c>
      <c r="AA1717">
        <v>1</v>
      </c>
      <c r="AG1717" t="s">
        <v>496</v>
      </c>
      <c r="AH1717">
        <v>0</v>
      </c>
      <c r="AI1717">
        <v>1</v>
      </c>
      <c r="AJ1717">
        <v>1</v>
      </c>
      <c r="AK1717">
        <v>1</v>
      </c>
      <c r="AL1717">
        <v>40</v>
      </c>
      <c r="AM1717">
        <v>150</v>
      </c>
      <c r="AN1717">
        <v>40</v>
      </c>
      <c r="AO1717" t="s">
        <v>82</v>
      </c>
      <c r="AP1717" t="s">
        <v>210</v>
      </c>
      <c r="AR1717" t="s">
        <v>94</v>
      </c>
      <c r="AT1717">
        <v>254282909</v>
      </c>
      <c r="AU1717" t="s">
        <v>3884</v>
      </c>
      <c r="AV1717" s="1">
        <v>45127.45449074074</v>
      </c>
      <c r="AY1717" t="s">
        <v>72</v>
      </c>
      <c r="AZ1717" t="s">
        <v>73</v>
      </c>
      <c r="BA1717" t="s">
        <v>74</v>
      </c>
      <c r="BC1717">
        <v>1716</v>
      </c>
      <c r="BD1717" t="str">
        <f>IFERROR(VLOOKUP(C1717,Sheet1!$A$2:$C$52,2, FALSE), "")</f>
        <v>Makueni</v>
      </c>
      <c r="BE1717" t="str">
        <f>IFERROR(VLOOKUP(C1717,Sheet1!$A$2:$C$52,3, FALSE), "")</f>
        <v>Makueni</v>
      </c>
    </row>
    <row r="1718" spans="1:57" x14ac:dyDescent="0.35">
      <c r="A1718" s="1">
        <v>45127.328805474543</v>
      </c>
      <c r="B1718" s="1">
        <v>45127.570748935177</v>
      </c>
      <c r="C1718">
        <v>800146</v>
      </c>
      <c r="D1718" t="s">
        <v>3885</v>
      </c>
      <c r="E1718">
        <v>-2.5893220000000001</v>
      </c>
      <c r="F1718">
        <v>38.119784600000003</v>
      </c>
      <c r="G1718">
        <v>773.26800000000003</v>
      </c>
      <c r="H1718">
        <v>1.1080000000000001</v>
      </c>
      <c r="I1718" s="1">
        <v>45127.456944444442</v>
      </c>
      <c r="J1718">
        <v>60</v>
      </c>
      <c r="K1718" t="s">
        <v>57</v>
      </c>
      <c r="L1718" t="s">
        <v>58</v>
      </c>
      <c r="M1718">
        <v>5</v>
      </c>
      <c r="N1718" t="s">
        <v>105</v>
      </c>
      <c r="O1718" t="s">
        <v>60</v>
      </c>
      <c r="P1718" t="s">
        <v>127</v>
      </c>
      <c r="Q1718" t="s">
        <v>62</v>
      </c>
      <c r="R1718">
        <v>1</v>
      </c>
      <c r="S1718">
        <v>0</v>
      </c>
      <c r="T1718">
        <v>0</v>
      </c>
      <c r="U1718">
        <v>0</v>
      </c>
      <c r="W1718" t="s">
        <v>155</v>
      </c>
      <c r="X1718">
        <v>1</v>
      </c>
      <c r="Y1718">
        <v>1</v>
      </c>
      <c r="Z1718">
        <v>1</v>
      </c>
      <c r="AA1718">
        <v>1</v>
      </c>
      <c r="AL1718">
        <v>10</v>
      </c>
      <c r="AM1718">
        <v>0</v>
      </c>
      <c r="AN1718">
        <v>10</v>
      </c>
      <c r="AO1718" t="s">
        <v>67</v>
      </c>
      <c r="AR1718" t="s">
        <v>84</v>
      </c>
      <c r="AT1718">
        <v>254282911</v>
      </c>
      <c r="AU1718" t="s">
        <v>3886</v>
      </c>
      <c r="AV1718" s="1">
        <v>45127.454502314817</v>
      </c>
      <c r="AY1718" t="s">
        <v>72</v>
      </c>
      <c r="AZ1718" t="s">
        <v>73</v>
      </c>
      <c r="BA1718" t="s">
        <v>74</v>
      </c>
      <c r="BC1718">
        <v>1717</v>
      </c>
      <c r="BD1718" t="str">
        <f>IFERROR(VLOOKUP(C1718,Sheet1!$A$2:$C$52,2, FALSE), "")</f>
        <v>Makueni</v>
      </c>
      <c r="BE1718" t="str">
        <f>IFERROR(VLOOKUP(C1718,Sheet1!$A$2:$C$52,3, FALSE), "")</f>
        <v>Makueni</v>
      </c>
    </row>
    <row r="1719" spans="1:57" x14ac:dyDescent="0.35">
      <c r="A1719" s="1">
        <v>45127.328970891213</v>
      </c>
      <c r="B1719" s="1">
        <v>45127.571721793982</v>
      </c>
      <c r="C1719">
        <v>800146</v>
      </c>
      <c r="D1719" t="s">
        <v>3887</v>
      </c>
      <c r="E1719">
        <v>-2.5892846999999999</v>
      </c>
      <c r="F1719">
        <v>38.119872800000003</v>
      </c>
      <c r="G1719">
        <v>772.85</v>
      </c>
      <c r="H1719">
        <v>1.113</v>
      </c>
      <c r="I1719" s="1">
        <v>45127.475694444453</v>
      </c>
      <c r="J1719" t="s">
        <v>140</v>
      </c>
      <c r="K1719" t="s">
        <v>77</v>
      </c>
      <c r="L1719" t="s">
        <v>58</v>
      </c>
      <c r="M1719">
        <v>3</v>
      </c>
      <c r="N1719" t="s">
        <v>59</v>
      </c>
      <c r="O1719" t="s">
        <v>126</v>
      </c>
      <c r="P1719" t="s">
        <v>167</v>
      </c>
      <c r="Q1719" t="s">
        <v>112</v>
      </c>
      <c r="R1719">
        <v>1</v>
      </c>
      <c r="S1719">
        <v>1</v>
      </c>
      <c r="T1719">
        <v>0</v>
      </c>
      <c r="U1719">
        <v>0</v>
      </c>
      <c r="W1719" t="s">
        <v>121</v>
      </c>
      <c r="X1719">
        <v>1</v>
      </c>
      <c r="Y1719">
        <v>1</v>
      </c>
      <c r="Z1719">
        <v>1</v>
      </c>
      <c r="AA1719">
        <v>1</v>
      </c>
      <c r="AG1719" t="s">
        <v>113</v>
      </c>
      <c r="AH1719">
        <v>0</v>
      </c>
      <c r="AI1719">
        <v>1</v>
      </c>
      <c r="AJ1719">
        <v>1</v>
      </c>
      <c r="AK1719">
        <v>1</v>
      </c>
      <c r="AL1719">
        <v>80</v>
      </c>
      <c r="AM1719">
        <v>200</v>
      </c>
      <c r="AN1719">
        <v>40</v>
      </c>
      <c r="AO1719" t="s">
        <v>82</v>
      </c>
      <c r="AP1719" t="s">
        <v>83</v>
      </c>
      <c r="AR1719" t="s">
        <v>84</v>
      </c>
      <c r="AT1719">
        <v>254282916</v>
      </c>
      <c r="AU1719" t="s">
        <v>3888</v>
      </c>
      <c r="AV1719" s="1">
        <v>45127.454513888893</v>
      </c>
      <c r="AY1719" t="s">
        <v>72</v>
      </c>
      <c r="AZ1719" t="s">
        <v>73</v>
      </c>
      <c r="BA1719" t="s">
        <v>74</v>
      </c>
      <c r="BC1719">
        <v>1718</v>
      </c>
      <c r="BD1719" t="str">
        <f>IFERROR(VLOOKUP(C1719,Sheet1!$A$2:$C$52,2, FALSE), "")</f>
        <v>Makueni</v>
      </c>
      <c r="BE1719" t="str">
        <f>IFERROR(VLOOKUP(C1719,Sheet1!$A$2:$C$52,3, FALSE), "")</f>
        <v>Makueni</v>
      </c>
    </row>
    <row r="1720" spans="1:57" x14ac:dyDescent="0.35">
      <c r="A1720" s="1">
        <v>45127.329161469897</v>
      </c>
      <c r="B1720" s="1">
        <v>45127.57306195602</v>
      </c>
      <c r="C1720">
        <v>800146</v>
      </c>
      <c r="D1720" t="s">
        <v>3889</v>
      </c>
      <c r="E1720">
        <v>-2.5872761</v>
      </c>
      <c r="F1720">
        <v>38.121834900000003</v>
      </c>
      <c r="G1720">
        <v>754.07</v>
      </c>
      <c r="H1720">
        <v>1.0640000000000001</v>
      </c>
      <c r="I1720" s="1">
        <v>45127.493750000001</v>
      </c>
      <c r="J1720" t="s">
        <v>76</v>
      </c>
      <c r="K1720" t="s">
        <v>57</v>
      </c>
      <c r="L1720" t="s">
        <v>78</v>
      </c>
      <c r="M1720">
        <v>0</v>
      </c>
      <c r="N1720" t="s">
        <v>59</v>
      </c>
      <c r="O1720" t="s">
        <v>79</v>
      </c>
      <c r="P1720" t="s">
        <v>61</v>
      </c>
      <c r="Q1720" t="s">
        <v>112</v>
      </c>
      <c r="R1720">
        <v>1</v>
      </c>
      <c r="S1720">
        <v>1</v>
      </c>
      <c r="T1720">
        <v>0</v>
      </c>
      <c r="U1720">
        <v>0</v>
      </c>
      <c r="W1720" t="s">
        <v>88</v>
      </c>
      <c r="X1720">
        <v>1</v>
      </c>
      <c r="Y1720">
        <v>0</v>
      </c>
      <c r="Z1720">
        <v>0</v>
      </c>
      <c r="AA1720">
        <v>0</v>
      </c>
      <c r="AG1720" t="s">
        <v>496</v>
      </c>
      <c r="AH1720">
        <v>0</v>
      </c>
      <c r="AI1720">
        <v>1</v>
      </c>
      <c r="AJ1720">
        <v>1</v>
      </c>
      <c r="AK1720">
        <v>1</v>
      </c>
      <c r="AL1720">
        <v>20</v>
      </c>
      <c r="AM1720">
        <v>50</v>
      </c>
      <c r="AN1720">
        <v>30</v>
      </c>
      <c r="AO1720" t="s">
        <v>67</v>
      </c>
      <c r="AR1720" t="s">
        <v>84</v>
      </c>
      <c r="AT1720">
        <v>254282922</v>
      </c>
      <c r="AU1720" t="s">
        <v>3890</v>
      </c>
      <c r="AV1720" s="1">
        <v>45127.454525462963</v>
      </c>
      <c r="AY1720" t="s">
        <v>72</v>
      </c>
      <c r="AZ1720" t="s">
        <v>73</v>
      </c>
      <c r="BA1720" t="s">
        <v>74</v>
      </c>
      <c r="BC1720">
        <v>1719</v>
      </c>
      <c r="BD1720" t="str">
        <f>IFERROR(VLOOKUP(C1720,Sheet1!$A$2:$C$52,2, FALSE), "")</f>
        <v>Makueni</v>
      </c>
      <c r="BE1720" t="str">
        <f>IFERROR(VLOOKUP(C1720,Sheet1!$A$2:$C$52,3, FALSE), "")</f>
        <v>Makueni</v>
      </c>
    </row>
    <row r="1721" spans="1:57" x14ac:dyDescent="0.35">
      <c r="A1721" s="1">
        <v>45127.329324999999</v>
      </c>
      <c r="B1721" s="1">
        <v>45127.573983402777</v>
      </c>
      <c r="C1721">
        <v>800146</v>
      </c>
      <c r="D1721" t="s">
        <v>3891</v>
      </c>
      <c r="E1721">
        <v>-2.5871719</v>
      </c>
      <c r="F1721">
        <v>38.121935100000002</v>
      </c>
      <c r="G1721">
        <v>756.44799999999998</v>
      </c>
      <c r="H1721">
        <v>1.319</v>
      </c>
      <c r="I1721" s="1">
        <v>45127.511805555558</v>
      </c>
      <c r="J1721" t="s">
        <v>159</v>
      </c>
      <c r="K1721" t="s">
        <v>77</v>
      </c>
      <c r="L1721" t="s">
        <v>58</v>
      </c>
      <c r="M1721">
        <v>2</v>
      </c>
      <c r="N1721" t="s">
        <v>105</v>
      </c>
      <c r="O1721" t="s">
        <v>91</v>
      </c>
      <c r="P1721" t="s">
        <v>127</v>
      </c>
      <c r="Q1721" t="s">
        <v>62</v>
      </c>
      <c r="R1721">
        <v>1</v>
      </c>
      <c r="S1721">
        <v>0</v>
      </c>
      <c r="T1721">
        <v>0</v>
      </c>
      <c r="U1721">
        <v>0</v>
      </c>
      <c r="W1721" t="s">
        <v>117</v>
      </c>
      <c r="X1721">
        <v>1</v>
      </c>
      <c r="Y1721">
        <v>1</v>
      </c>
      <c r="Z1721">
        <v>1</v>
      </c>
      <c r="AA1721">
        <v>1</v>
      </c>
      <c r="AL1721">
        <v>20</v>
      </c>
      <c r="AM1721">
        <v>0</v>
      </c>
      <c r="AN1721">
        <v>10</v>
      </c>
      <c r="AO1721" t="s">
        <v>67</v>
      </c>
      <c r="AR1721" t="s">
        <v>84</v>
      </c>
      <c r="AT1721">
        <v>254282925</v>
      </c>
      <c r="AU1721" t="s">
        <v>3892</v>
      </c>
      <c r="AV1721" s="1">
        <v>45127.454525462963</v>
      </c>
      <c r="AY1721" t="s">
        <v>72</v>
      </c>
      <c r="AZ1721" t="s">
        <v>73</v>
      </c>
      <c r="BA1721" t="s">
        <v>74</v>
      </c>
      <c r="BC1721">
        <v>1720</v>
      </c>
      <c r="BD1721" t="str">
        <f>IFERROR(VLOOKUP(C1721,Sheet1!$A$2:$C$52,2, FALSE), "")</f>
        <v>Makueni</v>
      </c>
      <c r="BE1721" t="str">
        <f>IFERROR(VLOOKUP(C1721,Sheet1!$A$2:$C$52,3, FALSE), "")</f>
        <v>Makueni</v>
      </c>
    </row>
    <row r="1722" spans="1:57" x14ac:dyDescent="0.35">
      <c r="A1722" s="1">
        <v>45127.329695347224</v>
      </c>
      <c r="B1722" s="1">
        <v>45127.575043032397</v>
      </c>
      <c r="C1722">
        <v>800146</v>
      </c>
      <c r="D1722" t="s">
        <v>3893</v>
      </c>
      <c r="E1722">
        <v>-2.5857130000000002</v>
      </c>
      <c r="F1722">
        <v>38.126702799999997</v>
      </c>
      <c r="G1722">
        <v>711.10699999999997</v>
      </c>
      <c r="H1722">
        <v>0.66800000000000004</v>
      </c>
      <c r="I1722" s="1">
        <v>45127.535416666673</v>
      </c>
      <c r="J1722" t="s">
        <v>56</v>
      </c>
      <c r="K1722" t="s">
        <v>57</v>
      </c>
      <c r="L1722" t="s">
        <v>289</v>
      </c>
      <c r="M1722">
        <v>1</v>
      </c>
      <c r="N1722" t="s">
        <v>105</v>
      </c>
      <c r="O1722" t="s">
        <v>60</v>
      </c>
      <c r="P1722" t="s">
        <v>127</v>
      </c>
      <c r="Q1722" t="s">
        <v>112</v>
      </c>
      <c r="R1722">
        <v>1</v>
      </c>
      <c r="S1722">
        <v>1</v>
      </c>
      <c r="T1722">
        <v>0</v>
      </c>
      <c r="U1722">
        <v>0</v>
      </c>
      <c r="W1722" t="s">
        <v>228</v>
      </c>
      <c r="X1722">
        <v>1</v>
      </c>
      <c r="Y1722">
        <v>0</v>
      </c>
      <c r="Z1722">
        <v>1</v>
      </c>
      <c r="AA1722">
        <v>0</v>
      </c>
      <c r="AG1722" t="s">
        <v>496</v>
      </c>
      <c r="AH1722">
        <v>0</v>
      </c>
      <c r="AI1722">
        <v>1</v>
      </c>
      <c r="AJ1722">
        <v>1</v>
      </c>
      <c r="AK1722">
        <v>1</v>
      </c>
      <c r="AL1722">
        <v>20</v>
      </c>
      <c r="AM1722">
        <v>50</v>
      </c>
      <c r="AN1722">
        <v>10</v>
      </c>
      <c r="AO1722" t="s">
        <v>67</v>
      </c>
      <c r="AR1722" t="s">
        <v>94</v>
      </c>
      <c r="AT1722">
        <v>254282929</v>
      </c>
      <c r="AU1722" t="s">
        <v>3894</v>
      </c>
      <c r="AV1722" s="1">
        <v>45127.45453703704</v>
      </c>
      <c r="AY1722" t="s">
        <v>72</v>
      </c>
      <c r="AZ1722" t="s">
        <v>73</v>
      </c>
      <c r="BA1722" t="s">
        <v>74</v>
      </c>
      <c r="BC1722">
        <v>1721</v>
      </c>
      <c r="BD1722" t="str">
        <f>IFERROR(VLOOKUP(C1722,Sheet1!$A$2:$C$52,2, FALSE), "")</f>
        <v>Makueni</v>
      </c>
      <c r="BE1722" t="str">
        <f>IFERROR(VLOOKUP(C1722,Sheet1!$A$2:$C$52,3, FALSE), "")</f>
        <v>Makueni</v>
      </c>
    </row>
    <row r="1723" spans="1:57" x14ac:dyDescent="0.35">
      <c r="A1723" s="1">
        <v>45127.329930324071</v>
      </c>
      <c r="B1723" s="1">
        <v>45127.575868668981</v>
      </c>
      <c r="C1723">
        <v>800146</v>
      </c>
      <c r="D1723" t="s">
        <v>3895</v>
      </c>
      <c r="E1723">
        <v>-2.5857206000000001</v>
      </c>
      <c r="F1723">
        <v>38.1266976</v>
      </c>
      <c r="G1723">
        <v>711.774</v>
      </c>
      <c r="H1723">
        <v>2.012</v>
      </c>
      <c r="I1723" s="1">
        <v>45127.561111111107</v>
      </c>
      <c r="J1723" t="s">
        <v>56</v>
      </c>
      <c r="K1723" t="s">
        <v>77</v>
      </c>
      <c r="L1723" t="s">
        <v>58</v>
      </c>
      <c r="M1723">
        <v>3</v>
      </c>
      <c r="N1723" t="s">
        <v>59</v>
      </c>
      <c r="O1723" t="s">
        <v>91</v>
      </c>
      <c r="P1723" t="s">
        <v>141</v>
      </c>
      <c r="Q1723" t="s">
        <v>142</v>
      </c>
      <c r="R1723">
        <v>1</v>
      </c>
      <c r="S1723">
        <v>1</v>
      </c>
      <c r="T1723">
        <v>0</v>
      </c>
      <c r="U1723">
        <v>0</v>
      </c>
      <c r="W1723" t="s">
        <v>121</v>
      </c>
      <c r="X1723">
        <v>1</v>
      </c>
      <c r="Y1723">
        <v>1</v>
      </c>
      <c r="Z1723">
        <v>1</v>
      </c>
      <c r="AA1723">
        <v>1</v>
      </c>
      <c r="AG1723" t="s">
        <v>424</v>
      </c>
      <c r="AH1723">
        <v>0</v>
      </c>
      <c r="AI1723">
        <v>0</v>
      </c>
      <c r="AJ1723">
        <v>1</v>
      </c>
      <c r="AK1723">
        <v>1</v>
      </c>
      <c r="AL1723">
        <v>45</v>
      </c>
      <c r="AM1723">
        <v>80</v>
      </c>
      <c r="AN1723">
        <v>25</v>
      </c>
      <c r="AO1723" t="s">
        <v>67</v>
      </c>
      <c r="AR1723" t="s">
        <v>94</v>
      </c>
      <c r="AT1723">
        <v>254282933</v>
      </c>
      <c r="AU1723" t="s">
        <v>3896</v>
      </c>
      <c r="AV1723" s="1">
        <v>45127.45453703704</v>
      </c>
      <c r="AY1723" t="s">
        <v>72</v>
      </c>
      <c r="AZ1723" t="s">
        <v>73</v>
      </c>
      <c r="BA1723" t="s">
        <v>74</v>
      </c>
      <c r="BC1723">
        <v>1722</v>
      </c>
      <c r="BD1723" t="str">
        <f>IFERROR(VLOOKUP(C1723,Sheet1!$A$2:$C$52,2, FALSE), "")</f>
        <v>Makueni</v>
      </c>
      <c r="BE1723" t="str">
        <f>IFERROR(VLOOKUP(C1723,Sheet1!$A$2:$C$52,3, FALSE), "")</f>
        <v>Makueni</v>
      </c>
    </row>
    <row r="1724" spans="1:57" x14ac:dyDescent="0.35">
      <c r="A1724" s="1">
        <v>45127.330205891201</v>
      </c>
      <c r="B1724" s="1">
        <v>45127.576942083331</v>
      </c>
      <c r="C1724">
        <v>800146</v>
      </c>
      <c r="D1724" t="s">
        <v>3897</v>
      </c>
      <c r="E1724">
        <v>-2.5877205999999999</v>
      </c>
      <c r="F1724">
        <v>38.128955900000001</v>
      </c>
      <c r="G1724">
        <v>739.85599999999999</v>
      </c>
      <c r="H1724">
        <v>0.65600000000000003</v>
      </c>
      <c r="I1724" s="1">
        <v>45127.578472222223</v>
      </c>
      <c r="J1724" t="s">
        <v>140</v>
      </c>
      <c r="K1724" t="s">
        <v>77</v>
      </c>
      <c r="L1724" t="s">
        <v>58</v>
      </c>
      <c r="M1724">
        <v>5</v>
      </c>
      <c r="N1724" t="s">
        <v>105</v>
      </c>
      <c r="O1724" t="s">
        <v>126</v>
      </c>
      <c r="P1724" t="s">
        <v>141</v>
      </c>
      <c r="Q1724" t="s">
        <v>112</v>
      </c>
      <c r="R1724">
        <v>1</v>
      </c>
      <c r="S1724">
        <v>1</v>
      </c>
      <c r="T1724">
        <v>0</v>
      </c>
      <c r="U1724">
        <v>0</v>
      </c>
      <c r="W1724" t="s">
        <v>93</v>
      </c>
      <c r="X1724">
        <v>1</v>
      </c>
      <c r="Y1724">
        <v>1</v>
      </c>
      <c r="Z1724">
        <v>0</v>
      </c>
      <c r="AA1724">
        <v>0</v>
      </c>
      <c r="AG1724" t="s">
        <v>496</v>
      </c>
      <c r="AH1724">
        <v>0</v>
      </c>
      <c r="AI1724">
        <v>1</v>
      </c>
      <c r="AJ1724">
        <v>1</v>
      </c>
      <c r="AK1724">
        <v>1</v>
      </c>
      <c r="AL1724">
        <v>35</v>
      </c>
      <c r="AM1724">
        <v>70</v>
      </c>
      <c r="AN1724">
        <v>20</v>
      </c>
      <c r="AO1724" t="s">
        <v>82</v>
      </c>
      <c r="AP1724" t="s">
        <v>83</v>
      </c>
      <c r="AR1724" t="s">
        <v>94</v>
      </c>
      <c r="AT1724">
        <v>254282940</v>
      </c>
      <c r="AU1724" t="s">
        <v>3898</v>
      </c>
      <c r="AV1724" s="1">
        <v>45127.454548611109</v>
      </c>
      <c r="AY1724" t="s">
        <v>72</v>
      </c>
      <c r="AZ1724" t="s">
        <v>73</v>
      </c>
      <c r="BA1724" t="s">
        <v>74</v>
      </c>
      <c r="BC1724">
        <v>1723</v>
      </c>
      <c r="BD1724" t="str">
        <f>IFERROR(VLOOKUP(C1724,Sheet1!$A$2:$C$52,2, FALSE), "")</f>
        <v>Makueni</v>
      </c>
      <c r="BE1724" t="str">
        <f>IFERROR(VLOOKUP(C1724,Sheet1!$A$2:$C$52,3, FALSE), "")</f>
        <v>Makueni</v>
      </c>
    </row>
    <row r="1725" spans="1:57" x14ac:dyDescent="0.35">
      <c r="A1725" s="1">
        <v>45124.674463148149</v>
      </c>
      <c r="B1725" s="1">
        <v>45127.376805868058</v>
      </c>
      <c r="C1725">
        <v>800107</v>
      </c>
      <c r="D1725" t="s">
        <v>3899</v>
      </c>
      <c r="E1725">
        <v>-0.71612589999999998</v>
      </c>
      <c r="F1725">
        <v>37.149736099999998</v>
      </c>
      <c r="G1725">
        <v>1342.5</v>
      </c>
      <c r="H1725">
        <v>3.9</v>
      </c>
      <c r="I1725" s="1">
        <v>45127.375694444447</v>
      </c>
      <c r="J1725" t="s">
        <v>76</v>
      </c>
      <c r="K1725" t="s">
        <v>77</v>
      </c>
      <c r="L1725" t="s">
        <v>78</v>
      </c>
      <c r="M1725">
        <v>2</v>
      </c>
      <c r="N1725" t="s">
        <v>105</v>
      </c>
      <c r="O1725" t="s">
        <v>126</v>
      </c>
      <c r="P1725" t="s">
        <v>141</v>
      </c>
      <c r="Q1725" t="s">
        <v>112</v>
      </c>
      <c r="R1725">
        <v>1</v>
      </c>
      <c r="S1725">
        <v>1</v>
      </c>
      <c r="T1725">
        <v>0</v>
      </c>
      <c r="U1725">
        <v>0</v>
      </c>
      <c r="W1725" t="s">
        <v>121</v>
      </c>
      <c r="X1725">
        <v>1</v>
      </c>
      <c r="Y1725">
        <v>1</v>
      </c>
      <c r="Z1725">
        <v>1</v>
      </c>
      <c r="AA1725">
        <v>1</v>
      </c>
      <c r="AG1725" t="s">
        <v>150</v>
      </c>
      <c r="AH1725">
        <v>0</v>
      </c>
      <c r="AI1725">
        <v>1</v>
      </c>
      <c r="AJ1725">
        <v>1</v>
      </c>
      <c r="AK1725">
        <v>0</v>
      </c>
      <c r="AL1725">
        <v>50</v>
      </c>
      <c r="AM1725">
        <v>50</v>
      </c>
      <c r="AN1725">
        <v>50</v>
      </c>
      <c r="AO1725" t="s">
        <v>67</v>
      </c>
      <c r="AR1725" t="s">
        <v>84</v>
      </c>
      <c r="AS1725" t="s">
        <v>67</v>
      </c>
      <c r="AT1725">
        <v>254299480</v>
      </c>
      <c r="AU1725" t="s">
        <v>3900</v>
      </c>
      <c r="AV1725" s="1">
        <v>45127.495185185187</v>
      </c>
      <c r="AY1725" t="s">
        <v>72</v>
      </c>
      <c r="AZ1725" t="s">
        <v>73</v>
      </c>
      <c r="BA1725" t="s">
        <v>74</v>
      </c>
      <c r="BC1725">
        <v>1724</v>
      </c>
      <c r="BD1725" t="str">
        <f>IFERROR(VLOOKUP(C1725,Sheet1!$A$2:$C$52,2, FALSE), "")</f>
        <v>Kiharu</v>
      </c>
      <c r="BE1725" t="str">
        <f>IFERROR(VLOOKUP(C1725,Sheet1!$A$2:$C$52,3, FALSE), "")</f>
        <v>Muranga</v>
      </c>
    </row>
    <row r="1726" spans="1:57" x14ac:dyDescent="0.35">
      <c r="A1726" s="1">
        <v>45124.674745925928</v>
      </c>
      <c r="B1726" s="1">
        <v>45127.384845636567</v>
      </c>
      <c r="C1726">
        <v>800107</v>
      </c>
      <c r="D1726" t="s">
        <v>3901</v>
      </c>
      <c r="E1726">
        <v>-0.71613780000000005</v>
      </c>
      <c r="F1726">
        <v>37.149736300000001</v>
      </c>
      <c r="G1726">
        <v>1342.5</v>
      </c>
      <c r="H1726">
        <v>3.9</v>
      </c>
      <c r="I1726" s="1">
        <v>45127.383333333331</v>
      </c>
      <c r="J1726" t="s">
        <v>159</v>
      </c>
      <c r="K1726" t="s">
        <v>57</v>
      </c>
      <c r="L1726" t="s">
        <v>220</v>
      </c>
      <c r="M1726">
        <v>3</v>
      </c>
      <c r="N1726" t="s">
        <v>59</v>
      </c>
      <c r="O1726" t="s">
        <v>60</v>
      </c>
      <c r="P1726" t="s">
        <v>127</v>
      </c>
      <c r="Q1726" t="s">
        <v>142</v>
      </c>
      <c r="R1726">
        <v>1</v>
      </c>
      <c r="S1726">
        <v>1</v>
      </c>
      <c r="T1726">
        <v>0</v>
      </c>
      <c r="U1726">
        <v>0</v>
      </c>
      <c r="W1726" t="s">
        <v>88</v>
      </c>
      <c r="X1726">
        <v>1</v>
      </c>
      <c r="Y1726">
        <v>0</v>
      </c>
      <c r="Z1726">
        <v>0</v>
      </c>
      <c r="AA1726">
        <v>0</v>
      </c>
      <c r="AG1726" t="s">
        <v>113</v>
      </c>
      <c r="AH1726">
        <v>0</v>
      </c>
      <c r="AI1726">
        <v>1</v>
      </c>
      <c r="AJ1726">
        <v>1</v>
      </c>
      <c r="AK1726">
        <v>1</v>
      </c>
      <c r="AL1726">
        <v>10</v>
      </c>
      <c r="AM1726">
        <v>50</v>
      </c>
      <c r="AN1726">
        <v>20</v>
      </c>
      <c r="AO1726" t="s">
        <v>67</v>
      </c>
      <c r="AR1726" t="s">
        <v>94</v>
      </c>
      <c r="AS1726" t="s">
        <v>67</v>
      </c>
      <c r="AT1726">
        <v>254299482</v>
      </c>
      <c r="AU1726" t="s">
        <v>3902</v>
      </c>
      <c r="AV1726" s="1">
        <v>45127.495196759257</v>
      </c>
      <c r="AY1726" t="s">
        <v>72</v>
      </c>
      <c r="AZ1726" t="s">
        <v>73</v>
      </c>
      <c r="BA1726" t="s">
        <v>74</v>
      </c>
      <c r="BC1726">
        <v>1725</v>
      </c>
      <c r="BD1726" t="str">
        <f>IFERROR(VLOOKUP(C1726,Sheet1!$A$2:$C$52,2, FALSE), "")</f>
        <v>Kiharu</v>
      </c>
      <c r="BE1726" t="str">
        <f>IFERROR(VLOOKUP(C1726,Sheet1!$A$2:$C$52,3, FALSE), "")</f>
        <v>Muranga</v>
      </c>
    </row>
    <row r="1727" spans="1:57" x14ac:dyDescent="0.35">
      <c r="A1727" s="1">
        <v>45124.675078229156</v>
      </c>
      <c r="B1727" s="1">
        <v>45127.402671493059</v>
      </c>
      <c r="C1727">
        <v>800107</v>
      </c>
      <c r="D1727" t="s">
        <v>3903</v>
      </c>
      <c r="E1727">
        <v>-0.71615810000000002</v>
      </c>
      <c r="F1727">
        <v>37.149732100000001</v>
      </c>
      <c r="G1727">
        <v>1342.5</v>
      </c>
      <c r="H1727">
        <v>3.9</v>
      </c>
      <c r="I1727" s="1">
        <v>45127.402083333327</v>
      </c>
      <c r="J1727" t="s">
        <v>159</v>
      </c>
      <c r="K1727" t="s">
        <v>77</v>
      </c>
      <c r="L1727" t="s">
        <v>78</v>
      </c>
      <c r="M1727">
        <v>1</v>
      </c>
      <c r="N1727" t="s">
        <v>59</v>
      </c>
      <c r="O1727" t="s">
        <v>91</v>
      </c>
      <c r="P1727" t="s">
        <v>127</v>
      </c>
      <c r="Q1727" t="s">
        <v>106</v>
      </c>
      <c r="R1727">
        <v>1</v>
      </c>
      <c r="S1727">
        <v>0</v>
      </c>
      <c r="T1727">
        <v>1</v>
      </c>
      <c r="U1727">
        <v>0</v>
      </c>
      <c r="W1727" t="s">
        <v>93</v>
      </c>
      <c r="X1727">
        <v>1</v>
      </c>
      <c r="Y1727">
        <v>1</v>
      </c>
      <c r="Z1727">
        <v>0</v>
      </c>
      <c r="AA1727">
        <v>0</v>
      </c>
      <c r="AB1727" t="s">
        <v>274</v>
      </c>
      <c r="AC1727">
        <v>0</v>
      </c>
      <c r="AD1727">
        <v>0</v>
      </c>
      <c r="AE1727">
        <v>1</v>
      </c>
      <c r="AF1727">
        <v>1</v>
      </c>
      <c r="AL1727">
        <v>50</v>
      </c>
      <c r="AM1727">
        <v>100</v>
      </c>
      <c r="AN1727">
        <v>30</v>
      </c>
      <c r="AO1727" t="s">
        <v>67</v>
      </c>
      <c r="AR1727" t="s">
        <v>108</v>
      </c>
      <c r="AS1727" t="s">
        <v>67</v>
      </c>
      <c r="AT1727">
        <v>254299484</v>
      </c>
      <c r="AU1727" t="s">
        <v>3904</v>
      </c>
      <c r="AV1727" s="1">
        <v>45127.495196759257</v>
      </c>
      <c r="AY1727" t="s">
        <v>72</v>
      </c>
      <c r="AZ1727" t="s">
        <v>73</v>
      </c>
      <c r="BA1727" t="s">
        <v>74</v>
      </c>
      <c r="BC1727">
        <v>1726</v>
      </c>
      <c r="BD1727" t="str">
        <f>IFERROR(VLOOKUP(C1727,Sheet1!$A$2:$C$52,2, FALSE), "")</f>
        <v>Kiharu</v>
      </c>
      <c r="BE1727" t="str">
        <f>IFERROR(VLOOKUP(C1727,Sheet1!$A$2:$C$52,3, FALSE), "")</f>
        <v>Muranga</v>
      </c>
    </row>
    <row r="1728" spans="1:57" x14ac:dyDescent="0.35">
      <c r="A1728" s="1">
        <v>45124.675324143522</v>
      </c>
      <c r="B1728" s="1">
        <v>45127.410031863423</v>
      </c>
      <c r="C1728">
        <v>800107</v>
      </c>
      <c r="D1728" t="s">
        <v>3905</v>
      </c>
      <c r="E1728">
        <v>-0.71617280000000005</v>
      </c>
      <c r="F1728">
        <v>37.149737100000003</v>
      </c>
      <c r="G1728">
        <v>1332.800048828125</v>
      </c>
      <c r="H1728">
        <v>3.9</v>
      </c>
      <c r="I1728" s="1">
        <v>45127.40902777778</v>
      </c>
      <c r="J1728" t="s">
        <v>159</v>
      </c>
      <c r="K1728" t="s">
        <v>77</v>
      </c>
      <c r="L1728" t="s">
        <v>58</v>
      </c>
      <c r="M1728">
        <v>1</v>
      </c>
      <c r="N1728" t="s">
        <v>59</v>
      </c>
      <c r="O1728" t="s">
        <v>91</v>
      </c>
      <c r="P1728" t="s">
        <v>92</v>
      </c>
      <c r="Q1728" t="s">
        <v>62</v>
      </c>
      <c r="R1728">
        <v>1</v>
      </c>
      <c r="S1728">
        <v>0</v>
      </c>
      <c r="T1728">
        <v>0</v>
      </c>
      <c r="U1728">
        <v>0</v>
      </c>
      <c r="W1728" t="s">
        <v>121</v>
      </c>
      <c r="X1728">
        <v>1</v>
      </c>
      <c r="Y1728">
        <v>1</v>
      </c>
      <c r="Z1728">
        <v>1</v>
      </c>
      <c r="AA1728">
        <v>1</v>
      </c>
      <c r="AL1728">
        <v>200</v>
      </c>
      <c r="AM1728">
        <v>200</v>
      </c>
      <c r="AN1728">
        <v>100</v>
      </c>
      <c r="AO1728" t="s">
        <v>82</v>
      </c>
      <c r="AP1728" t="s">
        <v>83</v>
      </c>
      <c r="AR1728" t="s">
        <v>94</v>
      </c>
      <c r="AS1728" t="s">
        <v>3906</v>
      </c>
      <c r="AT1728">
        <v>254299486</v>
      </c>
      <c r="AU1728" t="s">
        <v>3907</v>
      </c>
      <c r="AV1728" s="1">
        <v>45127.495208333326</v>
      </c>
      <c r="AY1728" t="s">
        <v>72</v>
      </c>
      <c r="AZ1728" t="s">
        <v>73</v>
      </c>
      <c r="BA1728" t="s">
        <v>74</v>
      </c>
      <c r="BC1728">
        <v>1727</v>
      </c>
      <c r="BD1728" t="str">
        <f>IFERROR(VLOOKUP(C1728,Sheet1!$A$2:$C$52,2, FALSE), "")</f>
        <v>Kiharu</v>
      </c>
      <c r="BE1728" t="str">
        <f>IFERROR(VLOOKUP(C1728,Sheet1!$A$2:$C$52,3, FALSE), "")</f>
        <v>Muranga</v>
      </c>
    </row>
    <row r="1729" spans="1:57" x14ac:dyDescent="0.35">
      <c r="A1729" s="1">
        <v>45124.675574699068</v>
      </c>
      <c r="B1729" s="1">
        <v>45127.450099224538</v>
      </c>
      <c r="C1729">
        <v>800107</v>
      </c>
      <c r="D1729" t="s">
        <v>3908</v>
      </c>
      <c r="E1729">
        <v>-0.71619880000000002</v>
      </c>
      <c r="F1729">
        <v>37.1497417</v>
      </c>
      <c r="G1729">
        <v>1332.800048828125</v>
      </c>
      <c r="H1729">
        <v>3.9</v>
      </c>
      <c r="I1729" s="1">
        <v>45127.449305555558</v>
      </c>
      <c r="J1729" t="s">
        <v>76</v>
      </c>
      <c r="K1729" t="s">
        <v>77</v>
      </c>
      <c r="L1729" t="s">
        <v>78</v>
      </c>
      <c r="M1729">
        <v>0</v>
      </c>
      <c r="N1729" t="s">
        <v>105</v>
      </c>
      <c r="O1729" t="s">
        <v>60</v>
      </c>
      <c r="P1729" t="s">
        <v>61</v>
      </c>
      <c r="Q1729" t="s">
        <v>106</v>
      </c>
      <c r="R1729">
        <v>1</v>
      </c>
      <c r="S1729">
        <v>0</v>
      </c>
      <c r="T1729">
        <v>1</v>
      </c>
      <c r="U1729">
        <v>0</v>
      </c>
      <c r="W1729" t="s">
        <v>101</v>
      </c>
      <c r="X1729">
        <v>1</v>
      </c>
      <c r="Y1729">
        <v>1</v>
      </c>
      <c r="Z1729">
        <v>1</v>
      </c>
      <c r="AA1729">
        <v>0</v>
      </c>
      <c r="AB1729" t="s">
        <v>113</v>
      </c>
      <c r="AC1729">
        <v>0</v>
      </c>
      <c r="AD1729">
        <v>1</v>
      </c>
      <c r="AE1729">
        <v>1</v>
      </c>
      <c r="AF1729">
        <v>1</v>
      </c>
      <c r="AL1729">
        <v>20</v>
      </c>
      <c r="AM1729">
        <v>10</v>
      </c>
      <c r="AN1729">
        <v>30</v>
      </c>
      <c r="AO1729" t="s">
        <v>67</v>
      </c>
      <c r="AR1729" t="s">
        <v>108</v>
      </c>
      <c r="AS1729" t="s">
        <v>67</v>
      </c>
      <c r="AT1729">
        <v>254299489</v>
      </c>
      <c r="AU1729" t="s">
        <v>3909</v>
      </c>
      <c r="AV1729" s="1">
        <v>45127.495208333326</v>
      </c>
      <c r="AY1729" t="s">
        <v>72</v>
      </c>
      <c r="AZ1729" t="s">
        <v>73</v>
      </c>
      <c r="BA1729" t="s">
        <v>74</v>
      </c>
      <c r="BC1729">
        <v>1728</v>
      </c>
      <c r="BD1729" t="str">
        <f>IFERROR(VLOOKUP(C1729,Sheet1!$A$2:$C$52,2, FALSE), "")</f>
        <v>Kiharu</v>
      </c>
      <c r="BE1729" t="str">
        <f>IFERROR(VLOOKUP(C1729,Sheet1!$A$2:$C$52,3, FALSE), "")</f>
        <v>Muranga</v>
      </c>
    </row>
    <row r="1730" spans="1:57" x14ac:dyDescent="0.35">
      <c r="A1730" s="1">
        <v>45124.676320729173</v>
      </c>
      <c r="B1730" s="1">
        <v>45127.460308877307</v>
      </c>
      <c r="C1730">
        <v>800107</v>
      </c>
      <c r="D1730" t="s">
        <v>3910</v>
      </c>
      <c r="E1730">
        <v>-0.7162094</v>
      </c>
      <c r="F1730">
        <v>37.149739099999998</v>
      </c>
      <c r="G1730">
        <v>1330.800048828125</v>
      </c>
      <c r="H1730">
        <v>3.9</v>
      </c>
      <c r="I1730" s="1">
        <v>45127.459027777782</v>
      </c>
      <c r="J1730" t="s">
        <v>159</v>
      </c>
      <c r="K1730" t="s">
        <v>57</v>
      </c>
      <c r="L1730" t="s">
        <v>220</v>
      </c>
      <c r="M1730">
        <v>2</v>
      </c>
      <c r="N1730" t="s">
        <v>59</v>
      </c>
      <c r="O1730" t="s">
        <v>60</v>
      </c>
      <c r="P1730" t="s">
        <v>127</v>
      </c>
      <c r="Q1730" t="s">
        <v>3911</v>
      </c>
      <c r="R1730">
        <v>1</v>
      </c>
      <c r="S1730">
        <v>1</v>
      </c>
      <c r="T1730">
        <v>1</v>
      </c>
      <c r="U1730">
        <v>0</v>
      </c>
      <c r="W1730" t="s">
        <v>88</v>
      </c>
      <c r="X1730">
        <v>1</v>
      </c>
      <c r="Y1730">
        <v>0</v>
      </c>
      <c r="Z1730">
        <v>0</v>
      </c>
      <c r="AA1730">
        <v>0</v>
      </c>
      <c r="AB1730" t="s">
        <v>274</v>
      </c>
      <c r="AC1730">
        <v>0</v>
      </c>
      <c r="AD1730">
        <v>0</v>
      </c>
      <c r="AE1730">
        <v>1</v>
      </c>
      <c r="AF1730">
        <v>1</v>
      </c>
      <c r="AG1730" t="s">
        <v>150</v>
      </c>
      <c r="AH1730">
        <v>0</v>
      </c>
      <c r="AI1730">
        <v>1</v>
      </c>
      <c r="AJ1730">
        <v>1</v>
      </c>
      <c r="AK1730">
        <v>0</v>
      </c>
      <c r="AL1730">
        <v>100</v>
      </c>
      <c r="AM1730">
        <v>20</v>
      </c>
      <c r="AN1730">
        <v>10</v>
      </c>
      <c r="AO1730" t="s">
        <v>67</v>
      </c>
      <c r="AR1730" t="s">
        <v>108</v>
      </c>
      <c r="AS1730" t="s">
        <v>67</v>
      </c>
      <c r="AT1730">
        <v>254299491</v>
      </c>
      <c r="AU1730" t="s">
        <v>3912</v>
      </c>
      <c r="AV1730" s="1">
        <v>45127.495219907411</v>
      </c>
      <c r="AY1730" t="s">
        <v>72</v>
      </c>
      <c r="AZ1730" t="s">
        <v>73</v>
      </c>
      <c r="BA1730" t="s">
        <v>74</v>
      </c>
      <c r="BC1730">
        <v>1729</v>
      </c>
      <c r="BD1730" t="str">
        <f>IFERROR(VLOOKUP(C1730,Sheet1!$A$2:$C$52,2, FALSE), "")</f>
        <v>Kiharu</v>
      </c>
      <c r="BE1730" t="str">
        <f>IFERROR(VLOOKUP(C1730,Sheet1!$A$2:$C$52,3, FALSE), "")</f>
        <v>Muranga</v>
      </c>
    </row>
    <row r="1731" spans="1:57" x14ac:dyDescent="0.35">
      <c r="A1731" s="1">
        <v>45124.676699374999</v>
      </c>
      <c r="B1731" s="1">
        <v>45127.470194525456</v>
      </c>
      <c r="C1731">
        <v>800107</v>
      </c>
      <c r="D1731" t="s">
        <v>3913</v>
      </c>
      <c r="E1731">
        <v>-0.71732379999999996</v>
      </c>
      <c r="F1731">
        <v>37.151515099999997</v>
      </c>
      <c r="G1731">
        <v>1330.800048828125</v>
      </c>
      <c r="H1731">
        <v>3.9</v>
      </c>
      <c r="I1731" s="1">
        <v>45127.469444444447</v>
      </c>
      <c r="J1731" t="s">
        <v>56</v>
      </c>
      <c r="K1731" t="s">
        <v>57</v>
      </c>
      <c r="L1731" t="s">
        <v>220</v>
      </c>
      <c r="M1731">
        <v>3</v>
      </c>
      <c r="N1731" t="s">
        <v>59</v>
      </c>
      <c r="O1731" t="s">
        <v>126</v>
      </c>
      <c r="P1731" t="s">
        <v>167</v>
      </c>
      <c r="Q1731" t="s">
        <v>62</v>
      </c>
      <c r="R1731">
        <v>1</v>
      </c>
      <c r="S1731">
        <v>0</v>
      </c>
      <c r="T1731">
        <v>0</v>
      </c>
      <c r="U1731">
        <v>0</v>
      </c>
      <c r="W1731" t="s">
        <v>121</v>
      </c>
      <c r="X1731">
        <v>1</v>
      </c>
      <c r="Y1731">
        <v>1</v>
      </c>
      <c r="Z1731">
        <v>1</v>
      </c>
      <c r="AA1731">
        <v>1</v>
      </c>
      <c r="AL1731">
        <v>200</v>
      </c>
      <c r="AM1731">
        <v>500</v>
      </c>
      <c r="AN1731">
        <v>100</v>
      </c>
      <c r="AO1731" t="s">
        <v>67</v>
      </c>
      <c r="AR1731" t="s">
        <v>94</v>
      </c>
      <c r="AS1731" t="s">
        <v>3914</v>
      </c>
      <c r="AT1731">
        <v>254299493</v>
      </c>
      <c r="AU1731" t="s">
        <v>3915</v>
      </c>
      <c r="AV1731" s="1">
        <v>45127.495219907411</v>
      </c>
      <c r="AY1731" t="s">
        <v>72</v>
      </c>
      <c r="AZ1731" t="s">
        <v>73</v>
      </c>
      <c r="BA1731" t="s">
        <v>74</v>
      </c>
      <c r="BC1731">
        <v>1730</v>
      </c>
      <c r="BD1731" t="str">
        <f>IFERROR(VLOOKUP(C1731,Sheet1!$A$2:$C$52,2, FALSE), "")</f>
        <v>Kiharu</v>
      </c>
      <c r="BE1731" t="str">
        <f>IFERROR(VLOOKUP(C1731,Sheet1!$A$2:$C$52,3, FALSE), "")</f>
        <v>Muranga</v>
      </c>
    </row>
    <row r="1732" spans="1:57" x14ac:dyDescent="0.35">
      <c r="A1732" s="1">
        <v>45124.677039664362</v>
      </c>
      <c r="B1732" s="1">
        <v>45127.508944409718</v>
      </c>
      <c r="C1732">
        <v>800107</v>
      </c>
      <c r="D1732" t="s">
        <v>3916</v>
      </c>
      <c r="E1732">
        <v>-0.7173813</v>
      </c>
      <c r="F1732">
        <v>37.151514400000003</v>
      </c>
      <c r="G1732">
        <v>1330.800048828125</v>
      </c>
      <c r="H1732">
        <v>3.9</v>
      </c>
      <c r="I1732" s="1">
        <v>45127.508333333331</v>
      </c>
      <c r="J1732" t="s">
        <v>56</v>
      </c>
      <c r="K1732" t="s">
        <v>77</v>
      </c>
      <c r="L1732" t="s">
        <v>289</v>
      </c>
      <c r="M1732">
        <v>3</v>
      </c>
      <c r="N1732" t="s">
        <v>59</v>
      </c>
      <c r="O1732" t="s">
        <v>91</v>
      </c>
      <c r="P1732" t="s">
        <v>209</v>
      </c>
      <c r="Q1732" t="s">
        <v>62</v>
      </c>
      <c r="R1732">
        <v>1</v>
      </c>
      <c r="S1732">
        <v>0</v>
      </c>
      <c r="T1732">
        <v>0</v>
      </c>
      <c r="U1732">
        <v>0</v>
      </c>
      <c r="W1732" t="s">
        <v>93</v>
      </c>
      <c r="X1732">
        <v>1</v>
      </c>
      <c r="Y1732">
        <v>1</v>
      </c>
      <c r="Z1732">
        <v>0</v>
      </c>
      <c r="AA1732">
        <v>0</v>
      </c>
      <c r="AL1732">
        <v>100</v>
      </c>
      <c r="AO1732" t="s">
        <v>82</v>
      </c>
      <c r="AP1732" t="s">
        <v>62</v>
      </c>
      <c r="AR1732" t="s">
        <v>94</v>
      </c>
      <c r="AS1732" t="s">
        <v>67</v>
      </c>
      <c r="AT1732">
        <v>254299495</v>
      </c>
      <c r="AU1732" t="s">
        <v>3917</v>
      </c>
      <c r="AV1732" s="1">
        <v>45127.49523148148</v>
      </c>
      <c r="AY1732" t="s">
        <v>72</v>
      </c>
      <c r="AZ1732" t="s">
        <v>73</v>
      </c>
      <c r="BA1732" t="s">
        <v>74</v>
      </c>
      <c r="BC1732">
        <v>1731</v>
      </c>
      <c r="BD1732" t="str">
        <f>IFERROR(VLOOKUP(C1732,Sheet1!$A$2:$C$52,2, FALSE), "")</f>
        <v>Kiharu</v>
      </c>
      <c r="BE1732" t="str">
        <f>IFERROR(VLOOKUP(C1732,Sheet1!$A$2:$C$52,3, FALSE), "")</f>
        <v>Muranga</v>
      </c>
    </row>
    <row r="1733" spans="1:57" x14ac:dyDescent="0.35">
      <c r="A1733" s="1">
        <v>45124.677380925918</v>
      </c>
      <c r="B1733" s="1">
        <v>45127.537406111107</v>
      </c>
      <c r="C1733">
        <v>800107</v>
      </c>
      <c r="D1733" t="s">
        <v>3918</v>
      </c>
      <c r="E1733">
        <v>-0.71760749999999995</v>
      </c>
      <c r="F1733">
        <v>37.151542200000002</v>
      </c>
      <c r="G1733">
        <v>1330.800048828125</v>
      </c>
      <c r="H1733">
        <v>3.9</v>
      </c>
      <c r="I1733" s="1">
        <v>45127.536805555559</v>
      </c>
      <c r="J1733" t="s">
        <v>140</v>
      </c>
      <c r="K1733" t="s">
        <v>77</v>
      </c>
      <c r="L1733" t="s">
        <v>289</v>
      </c>
      <c r="M1733">
        <v>3</v>
      </c>
      <c r="N1733" t="s">
        <v>59</v>
      </c>
      <c r="O1733" t="s">
        <v>60</v>
      </c>
      <c r="P1733" t="s">
        <v>167</v>
      </c>
      <c r="Q1733" t="s">
        <v>62</v>
      </c>
      <c r="R1733">
        <v>1</v>
      </c>
      <c r="S1733">
        <v>0</v>
      </c>
      <c r="T1733">
        <v>0</v>
      </c>
      <c r="U1733">
        <v>0</v>
      </c>
      <c r="W1733" t="s">
        <v>93</v>
      </c>
      <c r="X1733">
        <v>1</v>
      </c>
      <c r="Y1733">
        <v>1</v>
      </c>
      <c r="Z1733">
        <v>0</v>
      </c>
      <c r="AA1733">
        <v>0</v>
      </c>
      <c r="AL1733">
        <v>50</v>
      </c>
      <c r="AO1733" t="s">
        <v>82</v>
      </c>
      <c r="AP1733" t="s">
        <v>83</v>
      </c>
      <c r="AR1733" t="s">
        <v>94</v>
      </c>
      <c r="AS1733" t="s">
        <v>67</v>
      </c>
      <c r="AT1733">
        <v>254299501</v>
      </c>
      <c r="AU1733" t="s">
        <v>3919</v>
      </c>
      <c r="AV1733" s="1">
        <v>45127.49523148148</v>
      </c>
      <c r="AY1733" t="s">
        <v>72</v>
      </c>
      <c r="AZ1733" t="s">
        <v>73</v>
      </c>
      <c r="BA1733" t="s">
        <v>74</v>
      </c>
      <c r="BC1733">
        <v>1732</v>
      </c>
      <c r="BD1733" t="str">
        <f>IFERROR(VLOOKUP(C1733,Sheet1!$A$2:$C$52,2, FALSE), "")</f>
        <v>Kiharu</v>
      </c>
      <c r="BE1733" t="str">
        <f>IFERROR(VLOOKUP(C1733,Sheet1!$A$2:$C$52,3, FALSE), "")</f>
        <v>Muranga</v>
      </c>
    </row>
    <row r="1734" spans="1:57" x14ac:dyDescent="0.35">
      <c r="A1734" s="1">
        <v>45124.678215196764</v>
      </c>
      <c r="B1734" s="1">
        <v>45127.540456759263</v>
      </c>
      <c r="C1734">
        <v>800107</v>
      </c>
      <c r="D1734" t="s">
        <v>3920</v>
      </c>
      <c r="E1734">
        <v>-0.71785239999999995</v>
      </c>
      <c r="F1734">
        <v>37.151678400000002</v>
      </c>
      <c r="G1734">
        <v>1330.800048828125</v>
      </c>
      <c r="H1734">
        <v>3.9</v>
      </c>
      <c r="I1734" s="1">
        <v>45127.539583333331</v>
      </c>
      <c r="J1734" t="s">
        <v>56</v>
      </c>
      <c r="K1734" t="s">
        <v>57</v>
      </c>
      <c r="L1734" t="s">
        <v>220</v>
      </c>
      <c r="M1734">
        <v>5</v>
      </c>
      <c r="N1734" t="s">
        <v>59</v>
      </c>
      <c r="O1734" t="s">
        <v>91</v>
      </c>
      <c r="P1734" t="s">
        <v>141</v>
      </c>
      <c r="Q1734" t="s">
        <v>62</v>
      </c>
      <c r="R1734">
        <v>1</v>
      </c>
      <c r="S1734">
        <v>0</v>
      </c>
      <c r="T1734">
        <v>0</v>
      </c>
      <c r="U1734">
        <v>0</v>
      </c>
      <c r="W1734" t="s">
        <v>117</v>
      </c>
      <c r="X1734">
        <v>1</v>
      </c>
      <c r="Y1734">
        <v>1</v>
      </c>
      <c r="Z1734">
        <v>1</v>
      </c>
      <c r="AA1734">
        <v>1</v>
      </c>
      <c r="AL1734">
        <v>100</v>
      </c>
      <c r="AM1734">
        <v>250</v>
      </c>
      <c r="AN1734">
        <v>50</v>
      </c>
      <c r="AO1734" t="s">
        <v>82</v>
      </c>
      <c r="AP1734" t="s">
        <v>62</v>
      </c>
      <c r="AR1734" t="s">
        <v>94</v>
      </c>
      <c r="AS1734" t="s">
        <v>3921</v>
      </c>
      <c r="AT1734">
        <v>254299503</v>
      </c>
      <c r="AU1734" t="s">
        <v>3922</v>
      </c>
      <c r="AV1734" s="1">
        <v>45127.495243055557</v>
      </c>
      <c r="AY1734" t="s">
        <v>72</v>
      </c>
      <c r="AZ1734" t="s">
        <v>73</v>
      </c>
      <c r="BA1734" t="s">
        <v>74</v>
      </c>
      <c r="BC1734">
        <v>1733</v>
      </c>
      <c r="BD1734" t="str">
        <f>IFERROR(VLOOKUP(C1734,Sheet1!$A$2:$C$52,2, FALSE), "")</f>
        <v>Kiharu</v>
      </c>
      <c r="BE1734" t="str">
        <f>IFERROR(VLOOKUP(C1734,Sheet1!$A$2:$C$52,3, FALSE), "")</f>
        <v>Muranga</v>
      </c>
    </row>
    <row r="1735" spans="1:57" x14ac:dyDescent="0.35">
      <c r="A1735" s="1">
        <v>45127.379180682867</v>
      </c>
      <c r="B1735" s="1">
        <v>45127.509510543983</v>
      </c>
      <c r="C1735">
        <v>800114</v>
      </c>
      <c r="D1735" t="s">
        <v>3923</v>
      </c>
      <c r="E1735">
        <v>-0.46876449999999997</v>
      </c>
      <c r="F1735">
        <v>37.654906699999998</v>
      </c>
      <c r="G1735">
        <v>1221.2</v>
      </c>
      <c r="H1735">
        <v>4.58</v>
      </c>
      <c r="I1735" s="1">
        <v>45127.379166666673</v>
      </c>
      <c r="J1735" t="s">
        <v>159</v>
      </c>
      <c r="K1735" t="s">
        <v>77</v>
      </c>
      <c r="L1735" t="s">
        <v>58</v>
      </c>
      <c r="M1735">
        <v>2</v>
      </c>
      <c r="N1735" t="s">
        <v>186</v>
      </c>
      <c r="O1735" t="s">
        <v>126</v>
      </c>
      <c r="P1735" t="s">
        <v>167</v>
      </c>
      <c r="Q1735" t="s">
        <v>112</v>
      </c>
      <c r="R1735">
        <v>1</v>
      </c>
      <c r="S1735">
        <v>1</v>
      </c>
      <c r="T1735">
        <v>0</v>
      </c>
      <c r="U1735">
        <v>0</v>
      </c>
      <c r="W1735" t="s">
        <v>93</v>
      </c>
      <c r="X1735">
        <v>1</v>
      </c>
      <c r="Y1735">
        <v>1</v>
      </c>
      <c r="Z1735">
        <v>0</v>
      </c>
      <c r="AA1735">
        <v>0</v>
      </c>
      <c r="AG1735" t="s">
        <v>66</v>
      </c>
      <c r="AH1735">
        <v>0</v>
      </c>
      <c r="AI1735">
        <v>1</v>
      </c>
      <c r="AJ1735">
        <v>0</v>
      </c>
      <c r="AK1735">
        <v>0</v>
      </c>
      <c r="AL1735">
        <v>40</v>
      </c>
      <c r="AO1735" t="s">
        <v>67</v>
      </c>
      <c r="AR1735" t="s">
        <v>94</v>
      </c>
      <c r="AT1735">
        <v>254300120</v>
      </c>
      <c r="AU1735" t="s">
        <v>3924</v>
      </c>
      <c r="AV1735" s="1">
        <v>45127.496388888889</v>
      </c>
      <c r="AY1735" t="s">
        <v>72</v>
      </c>
      <c r="AZ1735" t="s">
        <v>73</v>
      </c>
      <c r="BA1735" t="s">
        <v>74</v>
      </c>
      <c r="BC1735">
        <v>1734</v>
      </c>
      <c r="BD1735" t="str">
        <f>IFERROR(VLOOKUP(C1735,Sheet1!$A$2:$C$52,2, FALSE), "")</f>
        <v>Makueni</v>
      </c>
      <c r="BE1735" t="str">
        <f>IFERROR(VLOOKUP(C1735,Sheet1!$A$2:$C$52,3, FALSE), "")</f>
        <v>Makueni</v>
      </c>
    </row>
    <row r="1736" spans="1:57" x14ac:dyDescent="0.35">
      <c r="A1736" s="1">
        <v>45127.380281631937</v>
      </c>
      <c r="B1736" s="1">
        <v>45127.509714085652</v>
      </c>
      <c r="C1736">
        <v>800114</v>
      </c>
      <c r="D1736" t="s">
        <v>3925</v>
      </c>
      <c r="E1736">
        <v>-0.4686826</v>
      </c>
      <c r="F1736">
        <v>37.654897400000003</v>
      </c>
      <c r="G1736">
        <v>1218.5</v>
      </c>
      <c r="H1736">
        <v>4.8419999999999996</v>
      </c>
      <c r="I1736" s="1">
        <v>45127.386805555558</v>
      </c>
      <c r="J1736" t="s">
        <v>76</v>
      </c>
      <c r="K1736" t="s">
        <v>57</v>
      </c>
      <c r="L1736" t="s">
        <v>78</v>
      </c>
      <c r="N1736" t="s">
        <v>59</v>
      </c>
      <c r="O1736" t="s">
        <v>79</v>
      </c>
      <c r="P1736" t="s">
        <v>61</v>
      </c>
      <c r="Q1736" t="s">
        <v>112</v>
      </c>
      <c r="R1736">
        <v>1</v>
      </c>
      <c r="S1736">
        <v>1</v>
      </c>
      <c r="T1736">
        <v>0</v>
      </c>
      <c r="U1736">
        <v>0</v>
      </c>
      <c r="W1736" t="s">
        <v>121</v>
      </c>
      <c r="X1736">
        <v>1</v>
      </c>
      <c r="Y1736">
        <v>1</v>
      </c>
      <c r="Z1736">
        <v>1</v>
      </c>
      <c r="AA1736">
        <v>1</v>
      </c>
      <c r="AG1736" t="s">
        <v>113</v>
      </c>
      <c r="AH1736">
        <v>0</v>
      </c>
      <c r="AI1736">
        <v>1</v>
      </c>
      <c r="AJ1736">
        <v>1</v>
      </c>
      <c r="AK1736">
        <v>1</v>
      </c>
      <c r="AL1736">
        <v>20</v>
      </c>
      <c r="AM1736">
        <v>20</v>
      </c>
      <c r="AN1736">
        <v>10</v>
      </c>
      <c r="AO1736" t="s">
        <v>67</v>
      </c>
      <c r="AR1736" t="s">
        <v>69</v>
      </c>
      <c r="AT1736">
        <v>254300131</v>
      </c>
      <c r="AU1736" t="s">
        <v>3926</v>
      </c>
      <c r="AV1736" s="1">
        <v>45127.496412037042</v>
      </c>
      <c r="AY1736" t="s">
        <v>72</v>
      </c>
      <c r="AZ1736" t="s">
        <v>73</v>
      </c>
      <c r="BA1736" t="s">
        <v>74</v>
      </c>
      <c r="BC1736">
        <v>1735</v>
      </c>
      <c r="BD1736" t="str">
        <f>IFERROR(VLOOKUP(C1736,Sheet1!$A$2:$C$52,2, FALSE), "")</f>
        <v>Makueni</v>
      </c>
      <c r="BE1736" t="str">
        <f>IFERROR(VLOOKUP(C1736,Sheet1!$A$2:$C$52,3, FALSE), "")</f>
        <v>Makueni</v>
      </c>
    </row>
    <row r="1737" spans="1:57" x14ac:dyDescent="0.35">
      <c r="A1737" s="1">
        <v>45127.381179236108</v>
      </c>
      <c r="B1737" s="1">
        <v>45127.509940335651</v>
      </c>
      <c r="C1737">
        <v>800114</v>
      </c>
      <c r="D1737" t="s">
        <v>3927</v>
      </c>
      <c r="E1737">
        <v>-0.46853830000000002</v>
      </c>
      <c r="F1737">
        <v>37.654870000000003</v>
      </c>
      <c r="G1737">
        <v>1218</v>
      </c>
      <c r="H1737">
        <v>4.0999999999999996</v>
      </c>
      <c r="I1737" s="1">
        <v>45127.393055555563</v>
      </c>
      <c r="J1737" t="s">
        <v>159</v>
      </c>
      <c r="K1737" t="s">
        <v>77</v>
      </c>
      <c r="L1737" t="s">
        <v>58</v>
      </c>
      <c r="M1737">
        <v>1</v>
      </c>
      <c r="N1737" t="s">
        <v>186</v>
      </c>
      <c r="O1737" t="s">
        <v>60</v>
      </c>
      <c r="P1737" t="s">
        <v>127</v>
      </c>
      <c r="Q1737" t="s">
        <v>112</v>
      </c>
      <c r="R1737">
        <v>1</v>
      </c>
      <c r="S1737">
        <v>1</v>
      </c>
      <c r="T1737">
        <v>0</v>
      </c>
      <c r="U1737">
        <v>0</v>
      </c>
      <c r="W1737" t="s">
        <v>203</v>
      </c>
      <c r="X1737">
        <v>1</v>
      </c>
      <c r="Y1737">
        <v>1</v>
      </c>
      <c r="Z1737">
        <v>0</v>
      </c>
      <c r="AA1737">
        <v>0</v>
      </c>
      <c r="AG1737" t="s">
        <v>66</v>
      </c>
      <c r="AH1737">
        <v>0</v>
      </c>
      <c r="AI1737">
        <v>1</v>
      </c>
      <c r="AJ1737">
        <v>0</v>
      </c>
      <c r="AK1737">
        <v>0</v>
      </c>
      <c r="AL1737">
        <v>30</v>
      </c>
      <c r="AO1737" t="s">
        <v>67</v>
      </c>
      <c r="AR1737" t="s">
        <v>84</v>
      </c>
      <c r="AT1737">
        <v>254300137</v>
      </c>
      <c r="AU1737" t="s">
        <v>3928</v>
      </c>
      <c r="AV1737" s="1">
        <v>45127.496423611112</v>
      </c>
      <c r="AY1737" t="s">
        <v>72</v>
      </c>
      <c r="AZ1737" t="s">
        <v>73</v>
      </c>
      <c r="BA1737" t="s">
        <v>74</v>
      </c>
      <c r="BC1737">
        <v>1736</v>
      </c>
      <c r="BD1737" t="str">
        <f>IFERROR(VLOOKUP(C1737,Sheet1!$A$2:$C$52,2, FALSE), "")</f>
        <v>Makueni</v>
      </c>
      <c r="BE1737" t="str">
        <f>IFERROR(VLOOKUP(C1737,Sheet1!$A$2:$C$52,3, FALSE), "")</f>
        <v>Makueni</v>
      </c>
    </row>
    <row r="1738" spans="1:57" x14ac:dyDescent="0.35">
      <c r="A1738" s="1">
        <v>45127.382102581018</v>
      </c>
      <c r="B1738" s="1">
        <v>45127.510164664352</v>
      </c>
      <c r="C1738">
        <v>800114</v>
      </c>
      <c r="D1738" t="s">
        <v>3929</v>
      </c>
      <c r="E1738">
        <v>-0.46817170000000002</v>
      </c>
      <c r="F1738">
        <v>37.654838300000002</v>
      </c>
      <c r="G1738">
        <v>1215.5</v>
      </c>
      <c r="H1738">
        <v>4.2</v>
      </c>
      <c r="I1738" s="1">
        <v>45127.4</v>
      </c>
      <c r="J1738" t="s">
        <v>159</v>
      </c>
      <c r="K1738" t="s">
        <v>77</v>
      </c>
      <c r="L1738" t="s">
        <v>58</v>
      </c>
      <c r="M1738">
        <v>2</v>
      </c>
      <c r="N1738" t="s">
        <v>59</v>
      </c>
      <c r="O1738" t="s">
        <v>126</v>
      </c>
      <c r="P1738" t="s">
        <v>209</v>
      </c>
      <c r="Q1738" t="s">
        <v>142</v>
      </c>
      <c r="R1738">
        <v>1</v>
      </c>
      <c r="S1738">
        <v>1</v>
      </c>
      <c r="T1738">
        <v>0</v>
      </c>
      <c r="U1738">
        <v>0</v>
      </c>
      <c r="W1738" t="s">
        <v>101</v>
      </c>
      <c r="X1738">
        <v>1</v>
      </c>
      <c r="Y1738">
        <v>1</v>
      </c>
      <c r="Z1738">
        <v>1</v>
      </c>
      <c r="AA1738">
        <v>0</v>
      </c>
      <c r="AG1738" t="s">
        <v>150</v>
      </c>
      <c r="AH1738">
        <v>0</v>
      </c>
      <c r="AI1738">
        <v>1</v>
      </c>
      <c r="AJ1738">
        <v>1</v>
      </c>
      <c r="AK1738">
        <v>0</v>
      </c>
      <c r="AL1738">
        <v>50</v>
      </c>
      <c r="AM1738">
        <v>40</v>
      </c>
      <c r="AO1738" t="s">
        <v>82</v>
      </c>
      <c r="AP1738" t="s">
        <v>62</v>
      </c>
      <c r="AR1738" t="s">
        <v>69</v>
      </c>
      <c r="AT1738">
        <v>254300149</v>
      </c>
      <c r="AU1738" t="s">
        <v>3930</v>
      </c>
      <c r="AV1738" s="1">
        <v>45127.496435185189</v>
      </c>
      <c r="AY1738" t="s">
        <v>72</v>
      </c>
      <c r="AZ1738" t="s">
        <v>73</v>
      </c>
      <c r="BA1738" t="s">
        <v>74</v>
      </c>
      <c r="BC1738">
        <v>1737</v>
      </c>
      <c r="BD1738" t="str">
        <f>IFERROR(VLOOKUP(C1738,Sheet1!$A$2:$C$52,2, FALSE), "")</f>
        <v>Makueni</v>
      </c>
      <c r="BE1738" t="str">
        <f>IFERROR(VLOOKUP(C1738,Sheet1!$A$2:$C$52,3, FALSE), "")</f>
        <v>Makueni</v>
      </c>
    </row>
    <row r="1739" spans="1:57" x14ac:dyDescent="0.35">
      <c r="A1739" s="1">
        <v>45127.38330065972</v>
      </c>
      <c r="B1739" s="1">
        <v>45127.510389340277</v>
      </c>
      <c r="C1739">
        <v>800114</v>
      </c>
      <c r="D1739" t="s">
        <v>3931</v>
      </c>
      <c r="E1739">
        <v>-0.46725369999999999</v>
      </c>
      <c r="F1739">
        <v>37.654322800000003</v>
      </c>
      <c r="G1739">
        <v>1213.5999999999999</v>
      </c>
      <c r="H1739">
        <v>4.4800000000000004</v>
      </c>
      <c r="I1739" s="1">
        <v>45127.408333333333</v>
      </c>
      <c r="J1739" t="s">
        <v>76</v>
      </c>
      <c r="K1739" t="s">
        <v>57</v>
      </c>
      <c r="L1739" t="s">
        <v>78</v>
      </c>
      <c r="M1739">
        <v>1</v>
      </c>
      <c r="N1739" t="s">
        <v>105</v>
      </c>
      <c r="O1739" t="s">
        <v>60</v>
      </c>
      <c r="P1739" t="s">
        <v>61</v>
      </c>
      <c r="Q1739" t="s">
        <v>112</v>
      </c>
      <c r="R1739">
        <v>1</v>
      </c>
      <c r="S1739">
        <v>1</v>
      </c>
      <c r="T1739">
        <v>0</v>
      </c>
      <c r="U1739">
        <v>0</v>
      </c>
      <c r="W1739" t="s">
        <v>203</v>
      </c>
      <c r="X1739">
        <v>1</v>
      </c>
      <c r="Y1739">
        <v>1</v>
      </c>
      <c r="Z1739">
        <v>0</v>
      </c>
      <c r="AA1739">
        <v>0</v>
      </c>
      <c r="AG1739" t="s">
        <v>66</v>
      </c>
      <c r="AH1739">
        <v>0</v>
      </c>
      <c r="AI1739">
        <v>1</v>
      </c>
      <c r="AJ1739">
        <v>0</v>
      </c>
      <c r="AK1739">
        <v>0</v>
      </c>
      <c r="AL1739">
        <v>20</v>
      </c>
      <c r="AO1739" t="s">
        <v>67</v>
      </c>
      <c r="AR1739" t="s">
        <v>94</v>
      </c>
      <c r="AT1739">
        <v>254300170</v>
      </c>
      <c r="AU1739" t="s">
        <v>3932</v>
      </c>
      <c r="AV1739" s="1">
        <v>45127.496469907397</v>
      </c>
      <c r="AY1739" t="s">
        <v>72</v>
      </c>
      <c r="AZ1739" t="s">
        <v>73</v>
      </c>
      <c r="BA1739" t="s">
        <v>74</v>
      </c>
      <c r="BC1739">
        <v>1738</v>
      </c>
      <c r="BD1739" t="str">
        <f>IFERROR(VLOOKUP(C1739,Sheet1!$A$2:$C$52,2, FALSE), "")</f>
        <v>Makueni</v>
      </c>
      <c r="BE1739" t="str">
        <f>IFERROR(VLOOKUP(C1739,Sheet1!$A$2:$C$52,3, FALSE), "")</f>
        <v>Makueni</v>
      </c>
    </row>
    <row r="1740" spans="1:57" x14ac:dyDescent="0.35">
      <c r="A1740" s="1">
        <v>45127.384147106481</v>
      </c>
      <c r="B1740" s="1">
        <v>45127.510647962961</v>
      </c>
      <c r="C1740">
        <v>800114</v>
      </c>
      <c r="D1740" t="s">
        <v>3933</v>
      </c>
      <c r="E1740">
        <v>-0.467275</v>
      </c>
      <c r="F1740">
        <v>37.654314999999997</v>
      </c>
      <c r="G1740">
        <v>1213.5999999999999</v>
      </c>
      <c r="H1740">
        <v>3.9</v>
      </c>
      <c r="I1740" s="1">
        <v>45127.413888888892</v>
      </c>
      <c r="J1740" t="s">
        <v>140</v>
      </c>
      <c r="K1740" t="s">
        <v>77</v>
      </c>
      <c r="L1740" t="s">
        <v>58</v>
      </c>
      <c r="M1740">
        <v>3</v>
      </c>
      <c r="N1740" t="s">
        <v>59</v>
      </c>
      <c r="O1740" t="s">
        <v>91</v>
      </c>
      <c r="P1740" t="s">
        <v>92</v>
      </c>
      <c r="Q1740" t="s">
        <v>112</v>
      </c>
      <c r="R1740">
        <v>1</v>
      </c>
      <c r="S1740">
        <v>1</v>
      </c>
      <c r="T1740">
        <v>0</v>
      </c>
      <c r="U1740">
        <v>0</v>
      </c>
      <c r="W1740" t="s">
        <v>101</v>
      </c>
      <c r="X1740">
        <v>1</v>
      </c>
      <c r="Y1740">
        <v>1</v>
      </c>
      <c r="Z1740">
        <v>1</v>
      </c>
      <c r="AA1740">
        <v>0</v>
      </c>
      <c r="AG1740" t="s">
        <v>203</v>
      </c>
      <c r="AH1740">
        <v>1</v>
      </c>
      <c r="AI1740">
        <v>1</v>
      </c>
      <c r="AJ1740">
        <v>0</v>
      </c>
      <c r="AK1740">
        <v>0</v>
      </c>
      <c r="AL1740">
        <v>100</v>
      </c>
      <c r="AM1740">
        <v>20</v>
      </c>
      <c r="AO1740" t="s">
        <v>82</v>
      </c>
      <c r="AP1740" t="s">
        <v>62</v>
      </c>
      <c r="AR1740" t="s">
        <v>69</v>
      </c>
      <c r="AT1740">
        <v>254300201</v>
      </c>
      <c r="AU1740" t="s">
        <v>3934</v>
      </c>
      <c r="AV1740" s="1">
        <v>45127.496527777781</v>
      </c>
      <c r="AY1740" t="s">
        <v>72</v>
      </c>
      <c r="AZ1740" t="s">
        <v>73</v>
      </c>
      <c r="BA1740" t="s">
        <v>74</v>
      </c>
      <c r="BC1740">
        <v>1739</v>
      </c>
      <c r="BD1740" t="str">
        <f>IFERROR(VLOOKUP(C1740,Sheet1!$A$2:$C$52,2, FALSE), "")</f>
        <v>Makueni</v>
      </c>
      <c r="BE1740" t="str">
        <f>IFERROR(VLOOKUP(C1740,Sheet1!$A$2:$C$52,3, FALSE), "")</f>
        <v>Makueni</v>
      </c>
    </row>
    <row r="1741" spans="1:57" x14ac:dyDescent="0.35">
      <c r="A1741" s="1">
        <v>45127.385730162037</v>
      </c>
      <c r="B1741" s="1">
        <v>45127.510949745367</v>
      </c>
      <c r="C1741">
        <v>800114</v>
      </c>
      <c r="D1741" t="s">
        <v>3935</v>
      </c>
      <c r="E1741">
        <v>-0.46622760000000002</v>
      </c>
      <c r="F1741">
        <v>37.653787600000001</v>
      </c>
      <c r="G1741">
        <v>1213.0999999999999</v>
      </c>
      <c r="H1741">
        <v>4.7649999999999997</v>
      </c>
      <c r="I1741" s="1">
        <v>45127.420138888891</v>
      </c>
      <c r="J1741" t="s">
        <v>56</v>
      </c>
      <c r="K1741" t="s">
        <v>57</v>
      </c>
      <c r="L1741" t="s">
        <v>58</v>
      </c>
      <c r="M1741">
        <v>3</v>
      </c>
      <c r="N1741" t="s">
        <v>186</v>
      </c>
      <c r="O1741" t="s">
        <v>60</v>
      </c>
      <c r="P1741" t="s">
        <v>127</v>
      </c>
      <c r="Q1741" t="s">
        <v>112</v>
      </c>
      <c r="R1741">
        <v>1</v>
      </c>
      <c r="S1741">
        <v>1</v>
      </c>
      <c r="T1741">
        <v>0</v>
      </c>
      <c r="U1741">
        <v>0</v>
      </c>
      <c r="W1741" t="s">
        <v>93</v>
      </c>
      <c r="X1741">
        <v>1</v>
      </c>
      <c r="Y1741">
        <v>1</v>
      </c>
      <c r="Z1741">
        <v>0</v>
      </c>
      <c r="AA1741">
        <v>0</v>
      </c>
      <c r="AG1741" t="s">
        <v>66</v>
      </c>
      <c r="AH1741">
        <v>0</v>
      </c>
      <c r="AI1741">
        <v>1</v>
      </c>
      <c r="AJ1741">
        <v>0</v>
      </c>
      <c r="AK1741">
        <v>0</v>
      </c>
      <c r="AL1741">
        <v>30</v>
      </c>
      <c r="AO1741" t="s">
        <v>67</v>
      </c>
      <c r="AR1741" t="s">
        <v>84</v>
      </c>
      <c r="AT1741">
        <v>254300206</v>
      </c>
      <c r="AU1741" t="s">
        <v>3936</v>
      </c>
      <c r="AV1741" s="1">
        <v>45127.496550925927</v>
      </c>
      <c r="AY1741" t="s">
        <v>72</v>
      </c>
      <c r="AZ1741" t="s">
        <v>73</v>
      </c>
      <c r="BA1741" t="s">
        <v>74</v>
      </c>
      <c r="BC1741">
        <v>1740</v>
      </c>
      <c r="BD1741" t="str">
        <f>IFERROR(VLOOKUP(C1741,Sheet1!$A$2:$C$52,2, FALSE), "")</f>
        <v>Makueni</v>
      </c>
      <c r="BE1741" t="str">
        <f>IFERROR(VLOOKUP(C1741,Sheet1!$A$2:$C$52,3, FALSE), "")</f>
        <v>Makueni</v>
      </c>
    </row>
    <row r="1742" spans="1:57" x14ac:dyDescent="0.35">
      <c r="A1742" s="1">
        <v>45127.386767638891</v>
      </c>
      <c r="B1742" s="1">
        <v>45127.511388553241</v>
      </c>
      <c r="C1742">
        <v>800114</v>
      </c>
      <c r="D1742" t="s">
        <v>3937</v>
      </c>
      <c r="E1742">
        <v>-0.46580169999999999</v>
      </c>
      <c r="F1742">
        <v>37.653463299999999</v>
      </c>
      <c r="G1742">
        <v>1213.2</v>
      </c>
      <c r="H1742">
        <v>4.0999999999999996</v>
      </c>
      <c r="I1742" s="1">
        <v>45127.428472222222</v>
      </c>
      <c r="J1742" t="s">
        <v>159</v>
      </c>
      <c r="K1742" t="s">
        <v>77</v>
      </c>
      <c r="L1742" t="s">
        <v>58</v>
      </c>
      <c r="N1742" t="s">
        <v>105</v>
      </c>
      <c r="O1742" t="s">
        <v>91</v>
      </c>
      <c r="P1742" t="s">
        <v>167</v>
      </c>
      <c r="Q1742" t="s">
        <v>112</v>
      </c>
      <c r="R1742">
        <v>1</v>
      </c>
      <c r="S1742">
        <v>1</v>
      </c>
      <c r="T1742">
        <v>0</v>
      </c>
      <c r="U1742">
        <v>0</v>
      </c>
      <c r="W1742" t="s">
        <v>101</v>
      </c>
      <c r="X1742">
        <v>1</v>
      </c>
      <c r="Y1742">
        <v>1</v>
      </c>
      <c r="Z1742">
        <v>1</v>
      </c>
      <c r="AA1742">
        <v>0</v>
      </c>
      <c r="AG1742" t="s">
        <v>150</v>
      </c>
      <c r="AH1742">
        <v>0</v>
      </c>
      <c r="AI1742">
        <v>1</v>
      </c>
      <c r="AJ1742">
        <v>1</v>
      </c>
      <c r="AK1742">
        <v>0</v>
      </c>
      <c r="AL1742">
        <v>50</v>
      </c>
      <c r="AM1742">
        <v>50</v>
      </c>
      <c r="AO1742" t="s">
        <v>67</v>
      </c>
      <c r="AR1742" t="s">
        <v>94</v>
      </c>
      <c r="AT1742">
        <v>254300212</v>
      </c>
      <c r="AU1742" t="s">
        <v>3938</v>
      </c>
      <c r="AV1742" s="1">
        <v>45127.496562499997</v>
      </c>
      <c r="AY1742" t="s">
        <v>72</v>
      </c>
      <c r="AZ1742" t="s">
        <v>73</v>
      </c>
      <c r="BA1742" t="s">
        <v>74</v>
      </c>
      <c r="BC1742">
        <v>1741</v>
      </c>
      <c r="BD1742" t="str">
        <f>IFERROR(VLOOKUP(C1742,Sheet1!$A$2:$C$52,2, FALSE), "")</f>
        <v>Makueni</v>
      </c>
      <c r="BE1742" t="str">
        <f>IFERROR(VLOOKUP(C1742,Sheet1!$A$2:$C$52,3, FALSE), "")</f>
        <v>Makueni</v>
      </c>
    </row>
    <row r="1743" spans="1:57" x14ac:dyDescent="0.35">
      <c r="A1743" s="1">
        <v>45127.388227557873</v>
      </c>
      <c r="B1743" s="1">
        <v>45127.511575682867</v>
      </c>
      <c r="C1743">
        <v>800114</v>
      </c>
      <c r="D1743" t="s">
        <v>3939</v>
      </c>
      <c r="E1743">
        <v>-0.46527289999999999</v>
      </c>
      <c r="F1743">
        <v>37.653022</v>
      </c>
      <c r="G1743">
        <v>1213.5</v>
      </c>
      <c r="H1743">
        <v>4.5119999999999996</v>
      </c>
      <c r="I1743" s="1">
        <v>45127.434027777781</v>
      </c>
      <c r="J1743" t="s">
        <v>76</v>
      </c>
      <c r="K1743" t="s">
        <v>57</v>
      </c>
      <c r="L1743" t="s">
        <v>78</v>
      </c>
      <c r="N1743" t="s">
        <v>59</v>
      </c>
      <c r="O1743" t="s">
        <v>79</v>
      </c>
      <c r="P1743" t="s">
        <v>61</v>
      </c>
      <c r="Q1743" t="s">
        <v>112</v>
      </c>
      <c r="R1743">
        <v>1</v>
      </c>
      <c r="S1743">
        <v>1</v>
      </c>
      <c r="T1743">
        <v>0</v>
      </c>
      <c r="U1743">
        <v>0</v>
      </c>
      <c r="W1743" t="s">
        <v>121</v>
      </c>
      <c r="X1743">
        <v>1</v>
      </c>
      <c r="Y1743">
        <v>1</v>
      </c>
      <c r="Z1743">
        <v>1</v>
      </c>
      <c r="AA1743">
        <v>1</v>
      </c>
      <c r="AG1743" t="s">
        <v>113</v>
      </c>
      <c r="AH1743">
        <v>0</v>
      </c>
      <c r="AI1743">
        <v>1</v>
      </c>
      <c r="AJ1743">
        <v>1</v>
      </c>
      <c r="AK1743">
        <v>1</v>
      </c>
      <c r="AL1743">
        <v>30</v>
      </c>
      <c r="AM1743">
        <v>30</v>
      </c>
      <c r="AN1743">
        <v>10</v>
      </c>
      <c r="AO1743" t="s">
        <v>67</v>
      </c>
      <c r="AR1743" t="s">
        <v>69</v>
      </c>
      <c r="AT1743">
        <v>254300216</v>
      </c>
      <c r="AU1743" t="s">
        <v>3940</v>
      </c>
      <c r="AV1743" s="1">
        <v>45127.496574074074</v>
      </c>
      <c r="AY1743" t="s">
        <v>72</v>
      </c>
      <c r="AZ1743" t="s">
        <v>73</v>
      </c>
      <c r="BA1743" t="s">
        <v>74</v>
      </c>
      <c r="BC1743">
        <v>1742</v>
      </c>
      <c r="BD1743" t="str">
        <f>IFERROR(VLOOKUP(C1743,Sheet1!$A$2:$C$52,2, FALSE), "")</f>
        <v>Makueni</v>
      </c>
      <c r="BE1743" t="str">
        <f>IFERROR(VLOOKUP(C1743,Sheet1!$A$2:$C$52,3, FALSE), "")</f>
        <v>Makueni</v>
      </c>
    </row>
    <row r="1744" spans="1:57" x14ac:dyDescent="0.35">
      <c r="A1744" s="1">
        <v>45127.389544363417</v>
      </c>
      <c r="B1744" s="1">
        <v>45127.511829537027</v>
      </c>
      <c r="C1744">
        <v>800114</v>
      </c>
      <c r="D1744" t="s">
        <v>3941</v>
      </c>
      <c r="E1744">
        <v>-0.46521420000000002</v>
      </c>
      <c r="F1744">
        <v>37.652418900000001</v>
      </c>
      <c r="G1744">
        <v>1213.9000000000001</v>
      </c>
      <c r="H1744">
        <v>4.5</v>
      </c>
      <c r="I1744" s="1">
        <v>45127.441666666673</v>
      </c>
      <c r="J1744">
        <v>60</v>
      </c>
      <c r="K1744" t="s">
        <v>57</v>
      </c>
      <c r="L1744" t="s">
        <v>289</v>
      </c>
      <c r="M1744">
        <v>8</v>
      </c>
      <c r="N1744" t="s">
        <v>186</v>
      </c>
      <c r="O1744" t="s">
        <v>60</v>
      </c>
      <c r="P1744" t="s">
        <v>127</v>
      </c>
      <c r="Q1744" t="s">
        <v>62</v>
      </c>
      <c r="R1744">
        <v>1</v>
      </c>
      <c r="S1744">
        <v>0</v>
      </c>
      <c r="T1744">
        <v>0</v>
      </c>
      <c r="U1744">
        <v>0</v>
      </c>
      <c r="W1744" t="s">
        <v>93</v>
      </c>
      <c r="X1744">
        <v>1</v>
      </c>
      <c r="Y1744">
        <v>1</v>
      </c>
      <c r="Z1744">
        <v>0</v>
      </c>
      <c r="AA1744">
        <v>0</v>
      </c>
      <c r="AL1744">
        <v>20</v>
      </c>
      <c r="AO1744" t="s">
        <v>67</v>
      </c>
      <c r="AR1744" t="s">
        <v>84</v>
      </c>
      <c r="AT1744">
        <v>254300253</v>
      </c>
      <c r="AU1744" t="s">
        <v>3942</v>
      </c>
      <c r="AV1744" s="1">
        <v>45127.496655092589</v>
      </c>
      <c r="AY1744" t="s">
        <v>72</v>
      </c>
      <c r="AZ1744" t="s">
        <v>73</v>
      </c>
      <c r="BA1744" t="s">
        <v>74</v>
      </c>
      <c r="BC1744">
        <v>1743</v>
      </c>
      <c r="BD1744" t="str">
        <f>IFERROR(VLOOKUP(C1744,Sheet1!$A$2:$C$52,2, FALSE), "")</f>
        <v>Makueni</v>
      </c>
      <c r="BE1744" t="str">
        <f>IFERROR(VLOOKUP(C1744,Sheet1!$A$2:$C$52,3, FALSE), "")</f>
        <v>Makueni</v>
      </c>
    </row>
    <row r="1745" spans="1:57" x14ac:dyDescent="0.35">
      <c r="A1745" s="1">
        <v>45127.390572511576</v>
      </c>
      <c r="B1745" s="1">
        <v>45127.512243136567</v>
      </c>
      <c r="C1745">
        <v>800114</v>
      </c>
      <c r="D1745" t="s">
        <v>3943</v>
      </c>
      <c r="E1745">
        <v>-0.46525329999999998</v>
      </c>
      <c r="F1745">
        <v>37.652468300000002</v>
      </c>
      <c r="G1745">
        <v>1213.9000000000001</v>
      </c>
      <c r="H1745">
        <v>4.2</v>
      </c>
      <c r="I1745" s="1">
        <v>45127.449305555558</v>
      </c>
      <c r="J1745" t="s">
        <v>104</v>
      </c>
      <c r="K1745" t="s">
        <v>77</v>
      </c>
      <c r="L1745" t="s">
        <v>78</v>
      </c>
      <c r="N1745" t="s">
        <v>105</v>
      </c>
      <c r="O1745" t="s">
        <v>79</v>
      </c>
      <c r="P1745" t="s">
        <v>61</v>
      </c>
      <c r="Q1745" t="s">
        <v>112</v>
      </c>
      <c r="R1745">
        <v>1</v>
      </c>
      <c r="S1745">
        <v>1</v>
      </c>
      <c r="T1745">
        <v>0</v>
      </c>
      <c r="U1745">
        <v>0</v>
      </c>
      <c r="W1745" t="s">
        <v>121</v>
      </c>
      <c r="X1745">
        <v>1</v>
      </c>
      <c r="Y1745">
        <v>1</v>
      </c>
      <c r="Z1745">
        <v>1</v>
      </c>
      <c r="AA1745">
        <v>1</v>
      </c>
      <c r="AG1745" t="s">
        <v>113</v>
      </c>
      <c r="AH1745">
        <v>0</v>
      </c>
      <c r="AI1745">
        <v>1</v>
      </c>
      <c r="AJ1745">
        <v>1</v>
      </c>
      <c r="AK1745">
        <v>1</v>
      </c>
      <c r="AL1745">
        <v>10</v>
      </c>
      <c r="AM1745">
        <v>20</v>
      </c>
      <c r="AN1745">
        <v>10</v>
      </c>
      <c r="AO1745" t="s">
        <v>67</v>
      </c>
      <c r="AR1745" t="s">
        <v>94</v>
      </c>
      <c r="AT1745">
        <v>254300260</v>
      </c>
      <c r="AU1745" t="s">
        <v>3944</v>
      </c>
      <c r="AV1745" s="1">
        <v>45127.496655092589</v>
      </c>
      <c r="AY1745" t="s">
        <v>72</v>
      </c>
      <c r="AZ1745" t="s">
        <v>73</v>
      </c>
      <c r="BA1745" t="s">
        <v>74</v>
      </c>
      <c r="BC1745">
        <v>1744</v>
      </c>
      <c r="BD1745" t="str">
        <f>IFERROR(VLOOKUP(C1745,Sheet1!$A$2:$C$52,2, FALSE), "")</f>
        <v>Makueni</v>
      </c>
      <c r="BE1745" t="str">
        <f>IFERROR(VLOOKUP(C1745,Sheet1!$A$2:$C$52,3, FALSE), "")</f>
        <v>Makueni</v>
      </c>
    </row>
    <row r="1746" spans="1:57" x14ac:dyDescent="0.35">
      <c r="A1746" s="1">
        <v>45127.646079745369</v>
      </c>
      <c r="B1746" s="1">
        <v>45127.647006793981</v>
      </c>
      <c r="C1746">
        <v>800141</v>
      </c>
      <c r="D1746" t="s">
        <v>3945</v>
      </c>
      <c r="E1746">
        <v>-1.2690028</v>
      </c>
      <c r="F1746">
        <v>36.717981399999999</v>
      </c>
      <c r="G1746">
        <v>1898.6</v>
      </c>
      <c r="H1746">
        <v>4.38</v>
      </c>
      <c r="I1746" s="1">
        <v>45127.645833333343</v>
      </c>
      <c r="J1746" t="s">
        <v>159</v>
      </c>
      <c r="K1746" t="s">
        <v>57</v>
      </c>
      <c r="L1746" t="s">
        <v>78</v>
      </c>
      <c r="M1746">
        <v>0</v>
      </c>
      <c r="N1746" t="s">
        <v>59</v>
      </c>
      <c r="O1746" t="s">
        <v>91</v>
      </c>
      <c r="P1746" t="s">
        <v>209</v>
      </c>
      <c r="Q1746" t="s">
        <v>181</v>
      </c>
      <c r="R1746">
        <v>1</v>
      </c>
      <c r="S1746">
        <v>1</v>
      </c>
      <c r="T1746">
        <v>1</v>
      </c>
      <c r="U1746">
        <v>0</v>
      </c>
      <c r="W1746" t="s">
        <v>121</v>
      </c>
      <c r="X1746">
        <v>1</v>
      </c>
      <c r="Y1746">
        <v>1</v>
      </c>
      <c r="Z1746">
        <v>1</v>
      </c>
      <c r="AA1746">
        <v>1</v>
      </c>
      <c r="AB1746" t="s">
        <v>113</v>
      </c>
      <c r="AC1746">
        <v>0</v>
      </c>
      <c r="AD1746">
        <v>1</v>
      </c>
      <c r="AE1746">
        <v>1</v>
      </c>
      <c r="AF1746">
        <v>1</v>
      </c>
      <c r="AG1746" t="s">
        <v>113</v>
      </c>
      <c r="AH1746">
        <v>0</v>
      </c>
      <c r="AI1746">
        <v>1</v>
      </c>
      <c r="AJ1746">
        <v>1</v>
      </c>
      <c r="AK1746">
        <v>1</v>
      </c>
      <c r="AL1746">
        <v>100</v>
      </c>
      <c r="AM1746">
        <v>100</v>
      </c>
      <c r="AN1746">
        <v>10</v>
      </c>
      <c r="AO1746" t="s">
        <v>67</v>
      </c>
      <c r="AR1746" t="s">
        <v>69</v>
      </c>
      <c r="AS1746" t="s">
        <v>2121</v>
      </c>
      <c r="AT1746">
        <v>254323064</v>
      </c>
      <c r="AU1746" t="s">
        <v>3946</v>
      </c>
      <c r="AV1746" s="1">
        <v>45127.547615740739</v>
      </c>
      <c r="AY1746" t="s">
        <v>72</v>
      </c>
      <c r="AZ1746" t="s">
        <v>73</v>
      </c>
      <c r="BA1746" t="s">
        <v>74</v>
      </c>
      <c r="BC1746">
        <v>1745</v>
      </c>
      <c r="BD1746" t="str">
        <f>IFERROR(VLOOKUP(C1746,Sheet1!$A$2:$C$52,2, FALSE), "")</f>
        <v>Kabete</v>
      </c>
      <c r="BE1746" t="str">
        <f>IFERROR(VLOOKUP(C1746,Sheet1!$A$2:$C$52,3, FALSE), "")</f>
        <v>Kiambu</v>
      </c>
    </row>
    <row r="1747" spans="1:57" x14ac:dyDescent="0.35">
      <c r="A1747" s="1">
        <v>45127.647044027777</v>
      </c>
      <c r="B1747" s="1">
        <v>45127.647736979168</v>
      </c>
      <c r="C1747">
        <v>800141</v>
      </c>
      <c r="D1747" t="s">
        <v>3947</v>
      </c>
      <c r="E1747">
        <v>-1.2690366</v>
      </c>
      <c r="F1747">
        <v>36.7180307</v>
      </c>
      <c r="G1747">
        <v>1896.8</v>
      </c>
      <c r="H1747">
        <v>3.4</v>
      </c>
      <c r="I1747" s="1">
        <v>45127.647222222222</v>
      </c>
      <c r="J1747" t="s">
        <v>104</v>
      </c>
      <c r="K1747" t="s">
        <v>77</v>
      </c>
      <c r="L1747" t="s">
        <v>78</v>
      </c>
      <c r="M1747">
        <v>0</v>
      </c>
      <c r="N1747" t="s">
        <v>186</v>
      </c>
      <c r="O1747" t="s">
        <v>60</v>
      </c>
      <c r="P1747" t="s">
        <v>61</v>
      </c>
      <c r="AO1747" t="s">
        <v>67</v>
      </c>
      <c r="AR1747" t="s">
        <v>122</v>
      </c>
      <c r="AS1747" t="s">
        <v>3339</v>
      </c>
      <c r="AT1747">
        <v>254323067</v>
      </c>
      <c r="AU1747" t="s">
        <v>3948</v>
      </c>
      <c r="AV1747" s="1">
        <v>45127.547627314823</v>
      </c>
      <c r="AY1747" t="s">
        <v>72</v>
      </c>
      <c r="AZ1747" t="s">
        <v>73</v>
      </c>
      <c r="BA1747" t="s">
        <v>74</v>
      </c>
      <c r="BC1747">
        <v>1746</v>
      </c>
      <c r="BD1747" t="str">
        <f>IFERROR(VLOOKUP(C1747,Sheet1!$A$2:$C$52,2, FALSE), "")</f>
        <v>Kabete</v>
      </c>
      <c r="BE1747" t="str">
        <f>IFERROR(VLOOKUP(C1747,Sheet1!$A$2:$C$52,3, FALSE), "")</f>
        <v>Kiambu</v>
      </c>
    </row>
    <row r="1748" spans="1:57" x14ac:dyDescent="0.35">
      <c r="A1748" s="1">
        <v>45127.647769571762</v>
      </c>
      <c r="B1748" s="1">
        <v>45127.648460462973</v>
      </c>
      <c r="C1748">
        <v>800141</v>
      </c>
      <c r="D1748" t="s">
        <v>3949</v>
      </c>
      <c r="E1748">
        <v>-1.2689699999999999</v>
      </c>
      <c r="F1748">
        <v>36.717933299999999</v>
      </c>
      <c r="G1748">
        <v>1873.800048828125</v>
      </c>
      <c r="H1748">
        <v>3.9</v>
      </c>
      <c r="I1748" s="1">
        <v>45127.65</v>
      </c>
      <c r="J1748" t="s">
        <v>76</v>
      </c>
      <c r="K1748" t="s">
        <v>57</v>
      </c>
      <c r="L1748" t="s">
        <v>78</v>
      </c>
      <c r="M1748">
        <v>0</v>
      </c>
      <c r="N1748" t="s">
        <v>105</v>
      </c>
      <c r="O1748" t="s">
        <v>79</v>
      </c>
      <c r="P1748" t="s">
        <v>61</v>
      </c>
      <c r="AO1748" t="s">
        <v>67</v>
      </c>
      <c r="AR1748" t="s">
        <v>84</v>
      </c>
      <c r="AS1748" t="s">
        <v>2113</v>
      </c>
      <c r="AT1748">
        <v>254323071</v>
      </c>
      <c r="AU1748" t="s">
        <v>3950</v>
      </c>
      <c r="AV1748" s="1">
        <v>45127.547627314823</v>
      </c>
      <c r="AY1748" t="s">
        <v>72</v>
      </c>
      <c r="AZ1748" t="s">
        <v>73</v>
      </c>
      <c r="BA1748" t="s">
        <v>74</v>
      </c>
      <c r="BC1748">
        <v>1747</v>
      </c>
      <c r="BD1748" t="str">
        <f>IFERROR(VLOOKUP(C1748,Sheet1!$A$2:$C$52,2, FALSE), "")</f>
        <v>Kabete</v>
      </c>
      <c r="BE1748" t="str">
        <f>IFERROR(VLOOKUP(C1748,Sheet1!$A$2:$C$52,3, FALSE), "")</f>
        <v>Kiambu</v>
      </c>
    </row>
    <row r="1749" spans="1:57" x14ac:dyDescent="0.35">
      <c r="A1749" s="1">
        <v>45127.648490706022</v>
      </c>
      <c r="B1749" s="1">
        <v>45127.649208946757</v>
      </c>
      <c r="C1749">
        <v>800141</v>
      </c>
      <c r="D1749" t="s">
        <v>3951</v>
      </c>
      <c r="E1749">
        <v>-1.2690699999999999</v>
      </c>
      <c r="F1749">
        <v>36.7180167</v>
      </c>
      <c r="G1749">
        <v>1873.800048828125</v>
      </c>
      <c r="H1749">
        <v>4.7</v>
      </c>
      <c r="I1749" s="1">
        <v>45127.651388888888</v>
      </c>
      <c r="J1749" t="s">
        <v>56</v>
      </c>
      <c r="K1749" t="s">
        <v>57</v>
      </c>
      <c r="L1749" t="s">
        <v>58</v>
      </c>
      <c r="M1749">
        <v>6</v>
      </c>
      <c r="N1749" t="s">
        <v>59</v>
      </c>
      <c r="O1749" t="s">
        <v>126</v>
      </c>
      <c r="P1749" t="s">
        <v>61</v>
      </c>
      <c r="Q1749" t="s">
        <v>62</v>
      </c>
      <c r="R1749">
        <v>1</v>
      </c>
      <c r="S1749">
        <v>0</v>
      </c>
      <c r="T1749">
        <v>0</v>
      </c>
      <c r="U1749">
        <v>0</v>
      </c>
      <c r="W1749" t="s">
        <v>265</v>
      </c>
      <c r="X1749">
        <v>1</v>
      </c>
      <c r="Y1749">
        <v>1</v>
      </c>
      <c r="Z1749">
        <v>1</v>
      </c>
      <c r="AA1749">
        <v>1</v>
      </c>
      <c r="AL1749">
        <v>20</v>
      </c>
      <c r="AM1749">
        <v>0</v>
      </c>
      <c r="AN1749">
        <v>5</v>
      </c>
      <c r="AO1749" t="s">
        <v>67</v>
      </c>
      <c r="AR1749" t="s">
        <v>94</v>
      </c>
      <c r="AS1749" t="s">
        <v>2121</v>
      </c>
      <c r="AT1749">
        <v>254323073</v>
      </c>
      <c r="AU1749" t="s">
        <v>3952</v>
      </c>
      <c r="AV1749" s="1">
        <v>45127.547638888893</v>
      </c>
      <c r="AY1749" t="s">
        <v>72</v>
      </c>
      <c r="AZ1749" t="s">
        <v>73</v>
      </c>
      <c r="BA1749" t="s">
        <v>74</v>
      </c>
      <c r="BC1749">
        <v>1748</v>
      </c>
      <c r="BD1749" t="str">
        <f>IFERROR(VLOOKUP(C1749,Sheet1!$A$2:$C$52,2, FALSE), "")</f>
        <v>Kabete</v>
      </c>
      <c r="BE1749" t="str">
        <f>IFERROR(VLOOKUP(C1749,Sheet1!$A$2:$C$52,3, FALSE), "")</f>
        <v>Kiambu</v>
      </c>
    </row>
    <row r="1750" spans="1:57" x14ac:dyDescent="0.35">
      <c r="A1750" s="1">
        <v>45127.649246099543</v>
      </c>
      <c r="B1750" s="1">
        <v>45127.650095081022</v>
      </c>
      <c r="C1750">
        <v>800141</v>
      </c>
      <c r="D1750" t="s">
        <v>3953</v>
      </c>
      <c r="E1750">
        <v>-1.2691037999999999</v>
      </c>
      <c r="F1750">
        <v>36.718125100000002</v>
      </c>
      <c r="G1750">
        <v>1873.800048828125</v>
      </c>
      <c r="H1750">
        <v>3.8</v>
      </c>
      <c r="I1750" s="1">
        <v>45127.652777777781</v>
      </c>
      <c r="J1750" t="s">
        <v>76</v>
      </c>
      <c r="K1750" t="s">
        <v>77</v>
      </c>
      <c r="L1750" t="s">
        <v>78</v>
      </c>
      <c r="M1750">
        <v>0</v>
      </c>
      <c r="N1750" t="s">
        <v>59</v>
      </c>
      <c r="O1750" t="s">
        <v>79</v>
      </c>
      <c r="P1750" t="s">
        <v>61</v>
      </c>
      <c r="Q1750" t="s">
        <v>106</v>
      </c>
      <c r="R1750">
        <v>1</v>
      </c>
      <c r="S1750">
        <v>0</v>
      </c>
      <c r="T1750">
        <v>1</v>
      </c>
      <c r="U1750">
        <v>0</v>
      </c>
      <c r="W1750" t="s">
        <v>121</v>
      </c>
      <c r="X1750">
        <v>1</v>
      </c>
      <c r="Y1750">
        <v>1</v>
      </c>
      <c r="Z1750">
        <v>1</v>
      </c>
      <c r="AA1750">
        <v>1</v>
      </c>
      <c r="AB1750" t="s">
        <v>113</v>
      </c>
      <c r="AC1750">
        <v>0</v>
      </c>
      <c r="AD1750">
        <v>1</v>
      </c>
      <c r="AE1750">
        <v>1</v>
      </c>
      <c r="AF1750">
        <v>1</v>
      </c>
      <c r="AL1750">
        <v>20</v>
      </c>
      <c r="AM1750">
        <v>20</v>
      </c>
      <c r="AN1750">
        <v>10</v>
      </c>
      <c r="AO1750" t="s">
        <v>67</v>
      </c>
      <c r="AR1750" t="s">
        <v>69</v>
      </c>
      <c r="AS1750" t="s">
        <v>2121</v>
      </c>
      <c r="AT1750">
        <v>254323078</v>
      </c>
      <c r="AU1750" t="s">
        <v>3954</v>
      </c>
      <c r="AV1750" s="1">
        <v>45127.547638888893</v>
      </c>
      <c r="AY1750" t="s">
        <v>72</v>
      </c>
      <c r="AZ1750" t="s">
        <v>73</v>
      </c>
      <c r="BA1750" t="s">
        <v>74</v>
      </c>
      <c r="BC1750">
        <v>1749</v>
      </c>
      <c r="BD1750" t="str">
        <f>IFERROR(VLOOKUP(C1750,Sheet1!$A$2:$C$52,2, FALSE), "")</f>
        <v>Kabete</v>
      </c>
      <c r="BE1750" t="str">
        <f>IFERROR(VLOOKUP(C1750,Sheet1!$A$2:$C$52,3, FALSE), "")</f>
        <v>Kiambu</v>
      </c>
    </row>
    <row r="1751" spans="1:57" x14ac:dyDescent="0.35">
      <c r="A1751" s="1">
        <v>45127.650146296299</v>
      </c>
      <c r="B1751" s="1">
        <v>45127.650938564817</v>
      </c>
      <c r="C1751">
        <v>800141</v>
      </c>
      <c r="D1751" t="s">
        <v>3955</v>
      </c>
      <c r="E1751">
        <v>-1.2689824999999999</v>
      </c>
      <c r="F1751">
        <v>36.717997500000003</v>
      </c>
      <c r="G1751">
        <v>1876.200073242188</v>
      </c>
      <c r="H1751">
        <v>3.2850000000000001</v>
      </c>
      <c r="I1751" s="1">
        <v>45127.655555555553</v>
      </c>
      <c r="J1751" t="s">
        <v>159</v>
      </c>
      <c r="K1751" t="s">
        <v>77</v>
      </c>
      <c r="L1751" t="s">
        <v>58</v>
      </c>
      <c r="M1751">
        <v>2</v>
      </c>
      <c r="N1751" t="s">
        <v>59</v>
      </c>
      <c r="O1751" t="s">
        <v>91</v>
      </c>
      <c r="P1751" t="s">
        <v>92</v>
      </c>
      <c r="Q1751" t="s">
        <v>62</v>
      </c>
      <c r="R1751">
        <v>1</v>
      </c>
      <c r="S1751">
        <v>0</v>
      </c>
      <c r="T1751">
        <v>0</v>
      </c>
      <c r="U1751">
        <v>0</v>
      </c>
      <c r="W1751" t="s">
        <v>121</v>
      </c>
      <c r="X1751">
        <v>1</v>
      </c>
      <c r="Y1751">
        <v>1</v>
      </c>
      <c r="Z1751">
        <v>1</v>
      </c>
      <c r="AA1751">
        <v>1</v>
      </c>
      <c r="AL1751">
        <v>150</v>
      </c>
      <c r="AM1751">
        <v>50</v>
      </c>
      <c r="AN1751">
        <v>0</v>
      </c>
      <c r="AO1751" t="s">
        <v>82</v>
      </c>
      <c r="AP1751" t="s">
        <v>62</v>
      </c>
      <c r="AR1751" t="s">
        <v>69</v>
      </c>
      <c r="AS1751" t="s">
        <v>2121</v>
      </c>
      <c r="AT1751">
        <v>254323082</v>
      </c>
      <c r="AU1751" t="s">
        <v>3956</v>
      </c>
      <c r="AV1751" s="1">
        <v>45127.547650462962</v>
      </c>
      <c r="AY1751" t="s">
        <v>72</v>
      </c>
      <c r="AZ1751" t="s">
        <v>73</v>
      </c>
      <c r="BA1751" t="s">
        <v>74</v>
      </c>
      <c r="BC1751">
        <v>1750</v>
      </c>
      <c r="BD1751" t="str">
        <f>IFERROR(VLOOKUP(C1751,Sheet1!$A$2:$C$52,2, FALSE), "")</f>
        <v>Kabete</v>
      </c>
      <c r="BE1751" t="str">
        <f>IFERROR(VLOOKUP(C1751,Sheet1!$A$2:$C$52,3, FALSE), "")</f>
        <v>Kiambu</v>
      </c>
    </row>
    <row r="1752" spans="1:57" x14ac:dyDescent="0.35">
      <c r="A1752" s="1">
        <v>45127.650971817129</v>
      </c>
      <c r="B1752" s="1">
        <v>45127.651921562501</v>
      </c>
      <c r="C1752">
        <v>800141</v>
      </c>
      <c r="D1752" t="s">
        <v>3957</v>
      </c>
      <c r="E1752">
        <v>-1.2689954999999999</v>
      </c>
      <c r="F1752">
        <v>36.718019300000002</v>
      </c>
      <c r="G1752">
        <v>1873.800048828125</v>
      </c>
      <c r="H1752">
        <v>4.242</v>
      </c>
      <c r="I1752" s="1">
        <v>45127.658333333333</v>
      </c>
      <c r="J1752">
        <v>60</v>
      </c>
      <c r="K1752" t="s">
        <v>77</v>
      </c>
      <c r="L1752" t="s">
        <v>289</v>
      </c>
      <c r="M1752">
        <v>5</v>
      </c>
      <c r="N1752" t="s">
        <v>59</v>
      </c>
      <c r="O1752" t="s">
        <v>91</v>
      </c>
      <c r="P1752" t="s">
        <v>92</v>
      </c>
      <c r="Q1752" t="s">
        <v>106</v>
      </c>
      <c r="R1752">
        <v>1</v>
      </c>
      <c r="S1752">
        <v>0</v>
      </c>
      <c r="T1752">
        <v>1</v>
      </c>
      <c r="U1752">
        <v>0</v>
      </c>
      <c r="W1752" t="s">
        <v>121</v>
      </c>
      <c r="X1752">
        <v>1</v>
      </c>
      <c r="Y1752">
        <v>1</v>
      </c>
      <c r="Z1752">
        <v>1</v>
      </c>
      <c r="AA1752">
        <v>1</v>
      </c>
      <c r="AB1752" t="s">
        <v>113</v>
      </c>
      <c r="AC1752">
        <v>0</v>
      </c>
      <c r="AD1752">
        <v>1</v>
      </c>
      <c r="AE1752">
        <v>1</v>
      </c>
      <c r="AF1752">
        <v>1</v>
      </c>
      <c r="AL1752">
        <v>50</v>
      </c>
      <c r="AM1752">
        <v>100</v>
      </c>
      <c r="AN1752">
        <v>10</v>
      </c>
      <c r="AO1752" t="s">
        <v>82</v>
      </c>
      <c r="AP1752" t="s">
        <v>210</v>
      </c>
      <c r="AR1752" t="s">
        <v>69</v>
      </c>
      <c r="AS1752" t="s">
        <v>2121</v>
      </c>
      <c r="AT1752">
        <v>254323088</v>
      </c>
      <c r="AU1752" t="s">
        <v>3958</v>
      </c>
      <c r="AV1752" s="1">
        <v>45127.547650462962</v>
      </c>
      <c r="AY1752" t="s">
        <v>72</v>
      </c>
      <c r="AZ1752" t="s">
        <v>73</v>
      </c>
      <c r="BA1752" t="s">
        <v>74</v>
      </c>
      <c r="BC1752">
        <v>1751</v>
      </c>
      <c r="BD1752" t="str">
        <f>IFERROR(VLOOKUP(C1752,Sheet1!$A$2:$C$52,2, FALSE), "")</f>
        <v>Kabete</v>
      </c>
      <c r="BE1752" t="str">
        <f>IFERROR(VLOOKUP(C1752,Sheet1!$A$2:$C$52,3, FALSE), "")</f>
        <v>Kiambu</v>
      </c>
    </row>
    <row r="1753" spans="1:57" x14ac:dyDescent="0.35">
      <c r="A1753" s="1">
        <v>45127.651960555559</v>
      </c>
      <c r="B1753" s="1">
        <v>45127.652893958337</v>
      </c>
      <c r="C1753">
        <v>800141</v>
      </c>
      <c r="D1753" t="s">
        <v>3959</v>
      </c>
      <c r="E1753">
        <v>-1.269053</v>
      </c>
      <c r="F1753">
        <v>36.718051699999997</v>
      </c>
      <c r="G1753">
        <v>1875.200073242188</v>
      </c>
      <c r="H1753">
        <v>3.5369999999999999</v>
      </c>
      <c r="I1753" s="1">
        <v>45127.660416666673</v>
      </c>
      <c r="J1753" t="s">
        <v>104</v>
      </c>
      <c r="K1753" t="s">
        <v>57</v>
      </c>
      <c r="L1753" t="s">
        <v>58</v>
      </c>
      <c r="M1753">
        <v>0</v>
      </c>
      <c r="N1753" t="s">
        <v>105</v>
      </c>
      <c r="O1753" t="s">
        <v>60</v>
      </c>
      <c r="P1753" t="s">
        <v>61</v>
      </c>
      <c r="Q1753" t="s">
        <v>62</v>
      </c>
      <c r="R1753">
        <v>1</v>
      </c>
      <c r="S1753">
        <v>0</v>
      </c>
      <c r="T1753">
        <v>0</v>
      </c>
      <c r="U1753">
        <v>0</v>
      </c>
      <c r="W1753" t="s">
        <v>121</v>
      </c>
      <c r="X1753">
        <v>1</v>
      </c>
      <c r="Y1753">
        <v>1</v>
      </c>
      <c r="Z1753">
        <v>1</v>
      </c>
      <c r="AA1753">
        <v>1</v>
      </c>
      <c r="AL1753">
        <v>10</v>
      </c>
      <c r="AM1753">
        <v>10</v>
      </c>
      <c r="AN1753">
        <v>5</v>
      </c>
      <c r="AO1753" t="s">
        <v>67</v>
      </c>
      <c r="AP1753" t="s">
        <v>68</v>
      </c>
      <c r="AQ1753" t="s">
        <v>1187</v>
      </c>
      <c r="AR1753" t="s">
        <v>84</v>
      </c>
      <c r="AS1753" t="s">
        <v>2121</v>
      </c>
      <c r="AT1753">
        <v>254323090</v>
      </c>
      <c r="AU1753" t="s">
        <v>3960</v>
      </c>
      <c r="AV1753" s="1">
        <v>45127.547650462962</v>
      </c>
      <c r="AY1753" t="s">
        <v>72</v>
      </c>
      <c r="AZ1753" t="s">
        <v>73</v>
      </c>
      <c r="BA1753" t="s">
        <v>74</v>
      </c>
      <c r="BC1753">
        <v>1752</v>
      </c>
      <c r="BD1753" t="str">
        <f>IFERROR(VLOOKUP(C1753,Sheet1!$A$2:$C$52,2, FALSE), "")</f>
        <v>Kabete</v>
      </c>
      <c r="BE1753" t="str">
        <f>IFERROR(VLOOKUP(C1753,Sheet1!$A$2:$C$52,3, FALSE), "")</f>
        <v>Kiambu</v>
      </c>
    </row>
    <row r="1754" spans="1:57" x14ac:dyDescent="0.35">
      <c r="A1754" s="1">
        <v>45127.652925393522</v>
      </c>
      <c r="B1754" s="1">
        <v>45127.653801053239</v>
      </c>
      <c r="C1754">
        <v>800141</v>
      </c>
      <c r="D1754" t="s">
        <v>3961</v>
      </c>
      <c r="E1754">
        <v>-1.269055</v>
      </c>
      <c r="F1754">
        <v>36.718049999999998</v>
      </c>
      <c r="G1754">
        <v>1875.200073242188</v>
      </c>
      <c r="H1754">
        <v>3.9</v>
      </c>
      <c r="I1754" s="1">
        <v>45127.662499999999</v>
      </c>
      <c r="J1754" t="s">
        <v>159</v>
      </c>
      <c r="K1754" t="s">
        <v>77</v>
      </c>
      <c r="L1754" t="s">
        <v>58</v>
      </c>
      <c r="M1754">
        <v>2</v>
      </c>
      <c r="N1754" t="s">
        <v>59</v>
      </c>
      <c r="O1754" t="s">
        <v>126</v>
      </c>
      <c r="P1754" t="s">
        <v>127</v>
      </c>
      <c r="Q1754" t="s">
        <v>106</v>
      </c>
      <c r="R1754">
        <v>1</v>
      </c>
      <c r="S1754">
        <v>0</v>
      </c>
      <c r="T1754">
        <v>1</v>
      </c>
      <c r="U1754">
        <v>0</v>
      </c>
      <c r="W1754" t="s">
        <v>121</v>
      </c>
      <c r="X1754">
        <v>1</v>
      </c>
      <c r="Y1754">
        <v>1</v>
      </c>
      <c r="Z1754">
        <v>1</v>
      </c>
      <c r="AA1754">
        <v>1</v>
      </c>
      <c r="AB1754" t="s">
        <v>113</v>
      </c>
      <c r="AC1754">
        <v>0</v>
      </c>
      <c r="AD1754">
        <v>1</v>
      </c>
      <c r="AE1754">
        <v>1</v>
      </c>
      <c r="AF1754">
        <v>1</v>
      </c>
      <c r="AL1754">
        <v>20</v>
      </c>
      <c r="AM1754">
        <v>50</v>
      </c>
      <c r="AN1754">
        <v>10</v>
      </c>
      <c r="AO1754" t="s">
        <v>67</v>
      </c>
      <c r="AR1754" t="s">
        <v>94</v>
      </c>
      <c r="AS1754" t="s">
        <v>2121</v>
      </c>
      <c r="AT1754">
        <v>254323092</v>
      </c>
      <c r="AU1754" t="s">
        <v>3962</v>
      </c>
      <c r="AV1754" s="1">
        <v>45127.547662037039</v>
      </c>
      <c r="AY1754" t="s">
        <v>72</v>
      </c>
      <c r="AZ1754" t="s">
        <v>73</v>
      </c>
      <c r="BA1754" t="s">
        <v>74</v>
      </c>
      <c r="BC1754">
        <v>1753</v>
      </c>
      <c r="BD1754" t="str">
        <f>IFERROR(VLOOKUP(C1754,Sheet1!$A$2:$C$52,2, FALSE), "")</f>
        <v>Kabete</v>
      </c>
      <c r="BE1754" t="str">
        <f>IFERROR(VLOOKUP(C1754,Sheet1!$A$2:$C$52,3, FALSE), "")</f>
        <v>Kiambu</v>
      </c>
    </row>
    <row r="1755" spans="1:57" x14ac:dyDescent="0.35">
      <c r="A1755" s="1">
        <v>45127.653910879628</v>
      </c>
      <c r="B1755" s="1">
        <v>45127.654690185183</v>
      </c>
      <c r="C1755">
        <v>800141</v>
      </c>
      <c r="D1755" t="s">
        <v>3963</v>
      </c>
      <c r="E1755">
        <v>-1.2690333</v>
      </c>
      <c r="F1755">
        <v>36.7180198</v>
      </c>
      <c r="G1755">
        <v>1875.200073242188</v>
      </c>
      <c r="H1755">
        <v>3.1</v>
      </c>
      <c r="I1755" s="1">
        <v>45127.665277777778</v>
      </c>
      <c r="J1755" t="s">
        <v>104</v>
      </c>
      <c r="K1755" t="s">
        <v>57</v>
      </c>
      <c r="L1755" t="s">
        <v>78</v>
      </c>
      <c r="M1755">
        <v>0</v>
      </c>
      <c r="N1755" t="s">
        <v>105</v>
      </c>
      <c r="O1755" t="s">
        <v>79</v>
      </c>
      <c r="P1755" t="s">
        <v>61</v>
      </c>
      <c r="AO1755" t="s">
        <v>67</v>
      </c>
      <c r="AR1755" t="s">
        <v>94</v>
      </c>
      <c r="AS1755" t="s">
        <v>2121</v>
      </c>
      <c r="AT1755">
        <v>254323094</v>
      </c>
      <c r="AU1755" t="s">
        <v>3964</v>
      </c>
      <c r="AV1755" s="1">
        <v>45127.547662037039</v>
      </c>
      <c r="AY1755" t="s">
        <v>72</v>
      </c>
      <c r="AZ1755" t="s">
        <v>73</v>
      </c>
      <c r="BA1755" t="s">
        <v>74</v>
      </c>
      <c r="BC1755">
        <v>1754</v>
      </c>
      <c r="BD1755" t="str">
        <f>IFERROR(VLOOKUP(C1755,Sheet1!$A$2:$C$52,2, FALSE), "")</f>
        <v>Kabete</v>
      </c>
      <c r="BE1755" t="str">
        <f>IFERROR(VLOOKUP(C1755,Sheet1!$A$2:$C$52,3, FALSE), "")</f>
        <v>Kiambu</v>
      </c>
    </row>
    <row r="1756" spans="1:57" x14ac:dyDescent="0.35">
      <c r="A1756" s="1">
        <v>45127.656407962961</v>
      </c>
      <c r="B1756" s="1">
        <v>45127.685004513893</v>
      </c>
      <c r="C1756">
        <v>800135</v>
      </c>
      <c r="D1756" t="s">
        <v>1034</v>
      </c>
      <c r="E1756">
        <v>-0.71752320000000003</v>
      </c>
      <c r="F1756">
        <v>37.146462300000003</v>
      </c>
      <c r="G1756">
        <v>0</v>
      </c>
      <c r="H1756">
        <v>1600</v>
      </c>
      <c r="I1756" s="1">
        <v>45127.65625</v>
      </c>
      <c r="J1756" t="s">
        <v>76</v>
      </c>
      <c r="K1756" t="s">
        <v>77</v>
      </c>
      <c r="L1756" t="s">
        <v>78</v>
      </c>
      <c r="N1756" t="s">
        <v>59</v>
      </c>
      <c r="O1756" t="s">
        <v>79</v>
      </c>
      <c r="P1756" t="s">
        <v>61</v>
      </c>
      <c r="Q1756" t="s">
        <v>112</v>
      </c>
      <c r="R1756">
        <v>1</v>
      </c>
      <c r="S1756">
        <v>1</v>
      </c>
      <c r="T1756">
        <v>0</v>
      </c>
      <c r="U1756">
        <v>0</v>
      </c>
      <c r="W1756" t="s">
        <v>121</v>
      </c>
      <c r="X1756">
        <v>1</v>
      </c>
      <c r="Y1756">
        <v>1</v>
      </c>
      <c r="Z1756">
        <v>1</v>
      </c>
      <c r="AA1756">
        <v>1</v>
      </c>
      <c r="AG1756" t="s">
        <v>150</v>
      </c>
      <c r="AH1756">
        <v>0</v>
      </c>
      <c r="AI1756">
        <v>1</v>
      </c>
      <c r="AJ1756">
        <v>1</v>
      </c>
      <c r="AK1756">
        <v>0</v>
      </c>
      <c r="AL1756">
        <v>25</v>
      </c>
      <c r="AM1756">
        <v>25</v>
      </c>
      <c r="AN1756">
        <v>10</v>
      </c>
      <c r="AO1756" t="s">
        <v>82</v>
      </c>
      <c r="AP1756" t="s">
        <v>83</v>
      </c>
      <c r="AR1756" t="s">
        <v>69</v>
      </c>
      <c r="AS1756" t="s">
        <v>3965</v>
      </c>
      <c r="AT1756">
        <v>254329745</v>
      </c>
      <c r="AU1756" t="s">
        <v>3966</v>
      </c>
      <c r="AV1756" s="1">
        <v>45127.562476851846</v>
      </c>
      <c r="AY1756" t="s">
        <v>72</v>
      </c>
      <c r="AZ1756" t="s">
        <v>73</v>
      </c>
      <c r="BA1756" t="s">
        <v>74</v>
      </c>
      <c r="BC1756">
        <v>1755</v>
      </c>
      <c r="BD1756" t="str">
        <f>IFERROR(VLOOKUP(C1756,Sheet1!$A$2:$C$52,2, FALSE), "")</f>
        <v>Kiharu</v>
      </c>
      <c r="BE1756" t="str">
        <f>IFERROR(VLOOKUP(C1756,Sheet1!$A$2:$C$52,3, FALSE), "")</f>
        <v>Muranga</v>
      </c>
    </row>
    <row r="1757" spans="1:57" x14ac:dyDescent="0.35">
      <c r="A1757" s="1">
        <v>45127.657545335649</v>
      </c>
      <c r="B1757" s="1">
        <v>45127.685629641201</v>
      </c>
      <c r="C1757">
        <v>800135</v>
      </c>
      <c r="D1757" t="s">
        <v>1034</v>
      </c>
      <c r="E1757">
        <v>-0.71752320000000003</v>
      </c>
      <c r="F1757">
        <v>37.146462300000003</v>
      </c>
      <c r="G1757">
        <v>0</v>
      </c>
      <c r="H1757">
        <v>1600</v>
      </c>
      <c r="I1757" s="1">
        <v>45127.656944444447</v>
      </c>
      <c r="J1757" t="s">
        <v>76</v>
      </c>
      <c r="K1757" t="s">
        <v>57</v>
      </c>
      <c r="L1757" t="s">
        <v>78</v>
      </c>
      <c r="M1757">
        <v>1</v>
      </c>
      <c r="N1757" t="s">
        <v>59</v>
      </c>
      <c r="O1757" t="s">
        <v>79</v>
      </c>
      <c r="P1757" t="s">
        <v>61</v>
      </c>
      <c r="Q1757" t="s">
        <v>142</v>
      </c>
      <c r="R1757">
        <v>1</v>
      </c>
      <c r="S1757">
        <v>1</v>
      </c>
      <c r="T1757">
        <v>0</v>
      </c>
      <c r="U1757">
        <v>0</v>
      </c>
      <c r="W1757" t="s">
        <v>121</v>
      </c>
      <c r="X1757">
        <v>1</v>
      </c>
      <c r="Y1757">
        <v>1</v>
      </c>
      <c r="Z1757">
        <v>1</v>
      </c>
      <c r="AA1757">
        <v>1</v>
      </c>
      <c r="AG1757" t="s">
        <v>121</v>
      </c>
      <c r="AH1757">
        <v>1</v>
      </c>
      <c r="AI1757">
        <v>1</v>
      </c>
      <c r="AJ1757">
        <v>1</v>
      </c>
      <c r="AK1757">
        <v>1</v>
      </c>
      <c r="AL1757">
        <v>30</v>
      </c>
      <c r="AM1757">
        <v>25</v>
      </c>
      <c r="AN1757">
        <v>10</v>
      </c>
      <c r="AO1757" t="s">
        <v>82</v>
      </c>
      <c r="AP1757" t="s">
        <v>68</v>
      </c>
      <c r="AQ1757" t="s">
        <v>1787</v>
      </c>
      <c r="AR1757" t="s">
        <v>69</v>
      </c>
      <c r="AS1757" t="s">
        <v>3967</v>
      </c>
      <c r="AT1757">
        <v>254329747</v>
      </c>
      <c r="AU1757" t="s">
        <v>3968</v>
      </c>
      <c r="AV1757" s="1">
        <v>45127.562488425923</v>
      </c>
      <c r="AY1757" t="s">
        <v>72</v>
      </c>
      <c r="AZ1757" t="s">
        <v>73</v>
      </c>
      <c r="BA1757" t="s">
        <v>74</v>
      </c>
      <c r="BC1757">
        <v>1756</v>
      </c>
      <c r="BD1757" t="str">
        <f>IFERROR(VLOOKUP(C1757,Sheet1!$A$2:$C$52,2, FALSE), "")</f>
        <v>Kiharu</v>
      </c>
      <c r="BE1757" t="str">
        <f>IFERROR(VLOOKUP(C1757,Sheet1!$A$2:$C$52,3, FALSE), "")</f>
        <v>Muranga</v>
      </c>
    </row>
    <row r="1758" spans="1:57" x14ac:dyDescent="0.35">
      <c r="A1758" s="1">
        <v>45127.658846782397</v>
      </c>
      <c r="B1758" s="1">
        <v>45127.685176921303</v>
      </c>
      <c r="C1758">
        <v>800135</v>
      </c>
      <c r="D1758" t="s">
        <v>3969</v>
      </c>
      <c r="E1758">
        <v>-0.71492169999999999</v>
      </c>
      <c r="F1758">
        <v>37.145122499999999</v>
      </c>
      <c r="G1758">
        <v>0</v>
      </c>
      <c r="H1758">
        <v>2000</v>
      </c>
      <c r="I1758" s="1">
        <v>45127.658333333333</v>
      </c>
      <c r="J1758" t="s">
        <v>76</v>
      </c>
      <c r="K1758" t="s">
        <v>77</v>
      </c>
      <c r="L1758" t="s">
        <v>78</v>
      </c>
      <c r="M1758">
        <v>1</v>
      </c>
      <c r="N1758" t="s">
        <v>59</v>
      </c>
      <c r="O1758" t="s">
        <v>126</v>
      </c>
      <c r="P1758" t="s">
        <v>141</v>
      </c>
      <c r="Q1758" t="s">
        <v>112</v>
      </c>
      <c r="R1758">
        <v>1</v>
      </c>
      <c r="S1758">
        <v>1</v>
      </c>
      <c r="T1758">
        <v>0</v>
      </c>
      <c r="U1758">
        <v>0</v>
      </c>
      <c r="W1758" t="s">
        <v>228</v>
      </c>
      <c r="X1758">
        <v>1</v>
      </c>
      <c r="Y1758">
        <v>0</v>
      </c>
      <c r="Z1758">
        <v>1</v>
      </c>
      <c r="AA1758">
        <v>0</v>
      </c>
      <c r="AG1758" t="s">
        <v>150</v>
      </c>
      <c r="AH1758">
        <v>0</v>
      </c>
      <c r="AI1758">
        <v>1</v>
      </c>
      <c r="AJ1758">
        <v>1</v>
      </c>
      <c r="AK1758">
        <v>0</v>
      </c>
      <c r="AL1758">
        <v>30</v>
      </c>
      <c r="AM1758">
        <v>30</v>
      </c>
      <c r="AN1758">
        <v>20</v>
      </c>
      <c r="AO1758" t="s">
        <v>82</v>
      </c>
      <c r="AP1758" t="s">
        <v>68</v>
      </c>
      <c r="AQ1758" t="s">
        <v>1787</v>
      </c>
      <c r="AR1758" t="s">
        <v>94</v>
      </c>
      <c r="AS1758" t="s">
        <v>3970</v>
      </c>
      <c r="AT1758">
        <v>254329749</v>
      </c>
      <c r="AU1758" t="s">
        <v>3971</v>
      </c>
      <c r="AV1758" s="1">
        <v>45127.562488425923</v>
      </c>
      <c r="AY1758" t="s">
        <v>72</v>
      </c>
      <c r="AZ1758" t="s">
        <v>73</v>
      </c>
      <c r="BA1758" t="s">
        <v>74</v>
      </c>
      <c r="BC1758">
        <v>1757</v>
      </c>
      <c r="BD1758" t="str">
        <f>IFERROR(VLOOKUP(C1758,Sheet1!$A$2:$C$52,2, FALSE), "")</f>
        <v>Kiharu</v>
      </c>
      <c r="BE1758" t="str">
        <f>IFERROR(VLOOKUP(C1758,Sheet1!$A$2:$C$52,3, FALSE), "")</f>
        <v>Muranga</v>
      </c>
    </row>
    <row r="1759" spans="1:57" x14ac:dyDescent="0.35">
      <c r="A1759" s="1">
        <v>45127.659990011583</v>
      </c>
      <c r="B1759" s="1">
        <v>45127.685315451388</v>
      </c>
      <c r="C1759">
        <v>800135</v>
      </c>
      <c r="D1759" t="s">
        <v>3972</v>
      </c>
      <c r="E1759">
        <v>-0.71654960000000001</v>
      </c>
      <c r="F1759">
        <v>37.1450253</v>
      </c>
      <c r="G1759">
        <v>1365</v>
      </c>
      <c r="H1759">
        <v>56.1</v>
      </c>
      <c r="I1759" s="1">
        <v>45127.659722222219</v>
      </c>
      <c r="J1759" t="s">
        <v>159</v>
      </c>
      <c r="K1759" t="s">
        <v>77</v>
      </c>
      <c r="L1759" t="s">
        <v>58</v>
      </c>
      <c r="M1759">
        <v>4</v>
      </c>
      <c r="N1759" t="s">
        <v>59</v>
      </c>
      <c r="O1759" t="s">
        <v>60</v>
      </c>
      <c r="P1759" t="s">
        <v>61</v>
      </c>
      <c r="Q1759" t="s">
        <v>181</v>
      </c>
      <c r="R1759">
        <v>1</v>
      </c>
      <c r="S1759">
        <v>1</v>
      </c>
      <c r="T1759">
        <v>1</v>
      </c>
      <c r="U1759">
        <v>0</v>
      </c>
      <c r="W1759" t="s">
        <v>121</v>
      </c>
      <c r="X1759">
        <v>1</v>
      </c>
      <c r="Y1759">
        <v>1</v>
      </c>
      <c r="Z1759">
        <v>1</v>
      </c>
      <c r="AA1759">
        <v>1</v>
      </c>
      <c r="AB1759" t="s">
        <v>121</v>
      </c>
      <c r="AC1759">
        <v>1</v>
      </c>
      <c r="AD1759">
        <v>1</v>
      </c>
      <c r="AE1759">
        <v>1</v>
      </c>
      <c r="AF1759">
        <v>1</v>
      </c>
      <c r="AG1759" t="s">
        <v>121</v>
      </c>
      <c r="AH1759">
        <v>1</v>
      </c>
      <c r="AI1759">
        <v>1</v>
      </c>
      <c r="AJ1759">
        <v>1</v>
      </c>
      <c r="AK1759">
        <v>1</v>
      </c>
      <c r="AL1759">
        <v>50</v>
      </c>
      <c r="AN1759">
        <v>10</v>
      </c>
      <c r="AO1759" t="s">
        <v>67</v>
      </c>
      <c r="AR1759" t="s">
        <v>94</v>
      </c>
      <c r="AS1759" t="s">
        <v>3136</v>
      </c>
      <c r="AT1759">
        <v>254329751</v>
      </c>
      <c r="AU1759" t="s">
        <v>3973</v>
      </c>
      <c r="AV1759" s="1">
        <v>45127.5625</v>
      </c>
      <c r="AY1759" t="s">
        <v>72</v>
      </c>
      <c r="AZ1759" t="s">
        <v>73</v>
      </c>
      <c r="BA1759" t="s">
        <v>74</v>
      </c>
      <c r="BC1759">
        <v>1758</v>
      </c>
      <c r="BD1759" t="str">
        <f>IFERROR(VLOOKUP(C1759,Sheet1!$A$2:$C$52,2, FALSE), "")</f>
        <v>Kiharu</v>
      </c>
      <c r="BE1759" t="str">
        <f>IFERROR(VLOOKUP(C1759,Sheet1!$A$2:$C$52,3, FALSE), "")</f>
        <v>Muranga</v>
      </c>
    </row>
    <row r="1760" spans="1:57" x14ac:dyDescent="0.35">
      <c r="A1760" s="1">
        <v>45127.661106412037</v>
      </c>
      <c r="B1760" s="1">
        <v>45127.685520081017</v>
      </c>
      <c r="C1760">
        <v>800135</v>
      </c>
      <c r="D1760" t="s">
        <v>3974</v>
      </c>
      <c r="E1760">
        <v>-0.71655829999999998</v>
      </c>
      <c r="F1760">
        <v>37.145108999999998</v>
      </c>
      <c r="G1760">
        <v>1365</v>
      </c>
      <c r="H1760">
        <v>68.400000000000006</v>
      </c>
      <c r="I1760" s="1">
        <v>45127.661111111112</v>
      </c>
      <c r="J1760" t="s">
        <v>76</v>
      </c>
      <c r="L1760" t="s">
        <v>58</v>
      </c>
      <c r="M1760">
        <v>2</v>
      </c>
      <c r="N1760" t="s">
        <v>59</v>
      </c>
      <c r="O1760" t="s">
        <v>126</v>
      </c>
      <c r="P1760" t="s">
        <v>127</v>
      </c>
      <c r="Q1760" t="s">
        <v>112</v>
      </c>
      <c r="R1760">
        <v>1</v>
      </c>
      <c r="S1760">
        <v>1</v>
      </c>
      <c r="T1760">
        <v>0</v>
      </c>
      <c r="U1760">
        <v>0</v>
      </c>
      <c r="W1760" t="s">
        <v>467</v>
      </c>
      <c r="X1760">
        <v>1</v>
      </c>
      <c r="Y1760">
        <v>0</v>
      </c>
      <c r="Z1760">
        <v>0</v>
      </c>
      <c r="AA1760">
        <v>1</v>
      </c>
      <c r="AG1760" t="s">
        <v>150</v>
      </c>
      <c r="AH1760">
        <v>0</v>
      </c>
      <c r="AI1760">
        <v>1</v>
      </c>
      <c r="AJ1760">
        <v>1</v>
      </c>
      <c r="AK1760">
        <v>0</v>
      </c>
      <c r="AL1760">
        <v>30</v>
      </c>
      <c r="AM1760">
        <v>40</v>
      </c>
      <c r="AN1760">
        <v>10</v>
      </c>
      <c r="AO1760" t="s">
        <v>82</v>
      </c>
      <c r="AP1760" t="s">
        <v>83</v>
      </c>
      <c r="AR1760" t="s">
        <v>94</v>
      </c>
      <c r="AS1760" t="s">
        <v>3975</v>
      </c>
      <c r="AT1760">
        <v>254329753</v>
      </c>
      <c r="AU1760" t="s">
        <v>3976</v>
      </c>
      <c r="AV1760" s="1">
        <v>45127.5625</v>
      </c>
      <c r="AY1760" t="s">
        <v>72</v>
      </c>
      <c r="AZ1760" t="s">
        <v>73</v>
      </c>
      <c r="BA1760" t="s">
        <v>74</v>
      </c>
      <c r="BC1760">
        <v>1759</v>
      </c>
      <c r="BD1760" t="str">
        <f>IFERROR(VLOOKUP(C1760,Sheet1!$A$2:$C$52,2, FALSE), "")</f>
        <v>Kiharu</v>
      </c>
      <c r="BE1760" t="str">
        <f>IFERROR(VLOOKUP(C1760,Sheet1!$A$2:$C$52,3, FALSE), "")</f>
        <v>Muranga</v>
      </c>
    </row>
    <row r="1761" spans="1:57" x14ac:dyDescent="0.35">
      <c r="A1761" s="1">
        <v>45127.662370092592</v>
      </c>
      <c r="B1761" s="1">
        <v>45127.68577491898</v>
      </c>
      <c r="C1761">
        <v>800135</v>
      </c>
      <c r="D1761" t="s">
        <v>3977</v>
      </c>
      <c r="E1761">
        <v>-0.71656140000000001</v>
      </c>
      <c r="F1761">
        <v>37.145139700000001</v>
      </c>
      <c r="G1761">
        <v>1364.400024414062</v>
      </c>
      <c r="H1761">
        <v>56.1</v>
      </c>
      <c r="I1761" s="1">
        <v>45127.661805555559</v>
      </c>
      <c r="J1761" t="s">
        <v>76</v>
      </c>
      <c r="K1761" t="s">
        <v>57</v>
      </c>
      <c r="L1761" t="s">
        <v>78</v>
      </c>
      <c r="M1761">
        <v>1</v>
      </c>
      <c r="N1761" t="s">
        <v>105</v>
      </c>
      <c r="O1761" t="s">
        <v>126</v>
      </c>
      <c r="P1761" t="s">
        <v>127</v>
      </c>
      <c r="Q1761" t="s">
        <v>514</v>
      </c>
      <c r="R1761">
        <v>1</v>
      </c>
      <c r="S1761">
        <v>1</v>
      </c>
      <c r="T1761">
        <v>1</v>
      </c>
      <c r="U1761">
        <v>0</v>
      </c>
      <c r="W1761" t="s">
        <v>467</v>
      </c>
      <c r="X1761">
        <v>1</v>
      </c>
      <c r="Y1761">
        <v>0</v>
      </c>
      <c r="Z1761">
        <v>0</v>
      </c>
      <c r="AA1761">
        <v>1</v>
      </c>
      <c r="AB1761" t="s">
        <v>66</v>
      </c>
      <c r="AC1761">
        <v>0</v>
      </c>
      <c r="AD1761">
        <v>1</v>
      </c>
      <c r="AE1761">
        <v>0</v>
      </c>
      <c r="AF1761">
        <v>0</v>
      </c>
      <c r="AG1761" t="s">
        <v>107</v>
      </c>
      <c r="AH1761">
        <v>0</v>
      </c>
      <c r="AI1761">
        <v>1</v>
      </c>
      <c r="AJ1761">
        <v>1</v>
      </c>
      <c r="AK1761">
        <v>0</v>
      </c>
      <c r="AL1761">
        <v>40</v>
      </c>
      <c r="AM1761">
        <v>50</v>
      </c>
      <c r="AN1761">
        <v>10</v>
      </c>
      <c r="AO1761" t="s">
        <v>67</v>
      </c>
      <c r="AR1761" t="s">
        <v>69</v>
      </c>
      <c r="AS1761" t="s">
        <v>3978</v>
      </c>
      <c r="AT1761">
        <v>254329755</v>
      </c>
      <c r="AU1761" t="s">
        <v>3979</v>
      </c>
      <c r="AV1761" s="1">
        <v>45127.562511574077</v>
      </c>
      <c r="AY1761" t="s">
        <v>72</v>
      </c>
      <c r="AZ1761" t="s">
        <v>73</v>
      </c>
      <c r="BA1761" t="s">
        <v>74</v>
      </c>
      <c r="BC1761">
        <v>1760</v>
      </c>
      <c r="BD1761" t="str">
        <f>IFERROR(VLOOKUP(C1761,Sheet1!$A$2:$C$52,2, FALSE), "")</f>
        <v>Kiharu</v>
      </c>
      <c r="BE1761" t="str">
        <f>IFERROR(VLOOKUP(C1761,Sheet1!$A$2:$C$52,3, FALSE), "")</f>
        <v>Muranga</v>
      </c>
    </row>
    <row r="1762" spans="1:57" x14ac:dyDescent="0.35">
      <c r="A1762" s="1">
        <v>45127.663609768519</v>
      </c>
      <c r="B1762" s="1">
        <v>45127.68599283565</v>
      </c>
      <c r="C1762">
        <v>800135</v>
      </c>
      <c r="D1762" t="s">
        <v>1022</v>
      </c>
      <c r="E1762">
        <v>-0.71728559999999997</v>
      </c>
      <c r="F1762">
        <v>37.146462300000003</v>
      </c>
      <c r="G1762">
        <v>0</v>
      </c>
      <c r="H1762">
        <v>1600</v>
      </c>
      <c r="I1762" s="1">
        <v>45127.663194444453</v>
      </c>
      <c r="J1762" t="s">
        <v>76</v>
      </c>
      <c r="K1762" t="s">
        <v>77</v>
      </c>
      <c r="L1762" t="s">
        <v>78</v>
      </c>
      <c r="N1762" t="s">
        <v>59</v>
      </c>
      <c r="O1762" t="s">
        <v>126</v>
      </c>
      <c r="P1762" t="s">
        <v>127</v>
      </c>
      <c r="Q1762" t="s">
        <v>62</v>
      </c>
      <c r="R1762">
        <v>1</v>
      </c>
      <c r="S1762">
        <v>0</v>
      </c>
      <c r="T1762">
        <v>0</v>
      </c>
      <c r="U1762">
        <v>0</v>
      </c>
      <c r="W1762" t="s">
        <v>121</v>
      </c>
      <c r="X1762">
        <v>1</v>
      </c>
      <c r="Y1762">
        <v>1</v>
      </c>
      <c r="Z1762">
        <v>1</v>
      </c>
      <c r="AA1762">
        <v>1</v>
      </c>
      <c r="AL1762">
        <v>20</v>
      </c>
      <c r="AM1762">
        <v>20</v>
      </c>
      <c r="AN1762">
        <v>5</v>
      </c>
      <c r="AO1762" t="s">
        <v>82</v>
      </c>
      <c r="AP1762" t="s">
        <v>68</v>
      </c>
      <c r="AQ1762" t="s">
        <v>3980</v>
      </c>
      <c r="AR1762" t="s">
        <v>69</v>
      </c>
      <c r="AS1762" t="s">
        <v>3981</v>
      </c>
      <c r="AT1762">
        <v>254329760</v>
      </c>
      <c r="AU1762" t="s">
        <v>3982</v>
      </c>
      <c r="AV1762" s="1">
        <v>45127.562523148154</v>
      </c>
      <c r="AY1762" t="s">
        <v>72</v>
      </c>
      <c r="AZ1762" t="s">
        <v>73</v>
      </c>
      <c r="BA1762" t="s">
        <v>74</v>
      </c>
      <c r="BC1762">
        <v>1761</v>
      </c>
      <c r="BD1762" t="str">
        <f>IFERROR(VLOOKUP(C1762,Sheet1!$A$2:$C$52,2, FALSE), "")</f>
        <v>Kiharu</v>
      </c>
      <c r="BE1762" t="str">
        <f>IFERROR(VLOOKUP(C1762,Sheet1!$A$2:$C$52,3, FALSE), "")</f>
        <v>Muranga</v>
      </c>
    </row>
    <row r="1763" spans="1:57" x14ac:dyDescent="0.35">
      <c r="A1763" s="1">
        <v>45127.664781701387</v>
      </c>
      <c r="B1763" s="1">
        <v>45127.686481793979</v>
      </c>
      <c r="C1763">
        <v>800135</v>
      </c>
      <c r="D1763" t="s">
        <v>3983</v>
      </c>
      <c r="E1763">
        <v>-0.71653739999999999</v>
      </c>
      <c r="F1763">
        <v>37.145004999999998</v>
      </c>
      <c r="G1763">
        <v>1364.400024414062</v>
      </c>
      <c r="H1763">
        <v>68.400000000000006</v>
      </c>
      <c r="I1763" s="1">
        <v>45127.664583333331</v>
      </c>
      <c r="J1763" t="s">
        <v>56</v>
      </c>
      <c r="K1763" t="s">
        <v>57</v>
      </c>
      <c r="L1763" t="s">
        <v>58</v>
      </c>
      <c r="M1763">
        <v>4</v>
      </c>
      <c r="N1763" t="s">
        <v>59</v>
      </c>
      <c r="O1763" t="s">
        <v>126</v>
      </c>
      <c r="P1763" t="s">
        <v>127</v>
      </c>
      <c r="Q1763" t="s">
        <v>112</v>
      </c>
      <c r="R1763">
        <v>1</v>
      </c>
      <c r="S1763">
        <v>1</v>
      </c>
      <c r="T1763">
        <v>0</v>
      </c>
      <c r="U1763">
        <v>0</v>
      </c>
      <c r="W1763" t="s">
        <v>121</v>
      </c>
      <c r="X1763">
        <v>1</v>
      </c>
      <c r="Y1763">
        <v>1</v>
      </c>
      <c r="Z1763">
        <v>1</v>
      </c>
      <c r="AA1763">
        <v>1</v>
      </c>
      <c r="AG1763" t="s">
        <v>1038</v>
      </c>
      <c r="AH1763">
        <v>1</v>
      </c>
      <c r="AI1763">
        <v>1</v>
      </c>
      <c r="AJ1763">
        <v>1</v>
      </c>
      <c r="AK1763">
        <v>1</v>
      </c>
      <c r="AL1763">
        <v>40</v>
      </c>
      <c r="AM1763">
        <v>40</v>
      </c>
      <c r="AN1763">
        <v>10</v>
      </c>
      <c r="AO1763" t="s">
        <v>67</v>
      </c>
      <c r="AP1763" t="s">
        <v>68</v>
      </c>
      <c r="AQ1763" t="s">
        <v>1787</v>
      </c>
      <c r="AR1763" t="s">
        <v>94</v>
      </c>
      <c r="AS1763" t="s">
        <v>3136</v>
      </c>
      <c r="AT1763">
        <v>254329768</v>
      </c>
      <c r="AU1763" t="s">
        <v>3984</v>
      </c>
      <c r="AV1763" s="1">
        <v>45127.562534722223</v>
      </c>
      <c r="AY1763" t="s">
        <v>72</v>
      </c>
      <c r="AZ1763" t="s">
        <v>73</v>
      </c>
      <c r="BA1763" t="s">
        <v>74</v>
      </c>
      <c r="BC1763">
        <v>1762</v>
      </c>
      <c r="BD1763" t="str">
        <f>IFERROR(VLOOKUP(C1763,Sheet1!$A$2:$C$52,2, FALSE), "")</f>
        <v>Kiharu</v>
      </c>
      <c r="BE1763" t="str">
        <f>IFERROR(VLOOKUP(C1763,Sheet1!$A$2:$C$52,3, FALSE), "")</f>
        <v>Muranga</v>
      </c>
    </row>
    <row r="1764" spans="1:57" x14ac:dyDescent="0.35">
      <c r="A1764" s="1">
        <v>45127.666041770834</v>
      </c>
      <c r="B1764" s="1">
        <v>45127.686316412037</v>
      </c>
      <c r="C1764">
        <v>800135</v>
      </c>
      <c r="D1764" t="s">
        <v>3985</v>
      </c>
      <c r="E1764">
        <v>-0.7165646</v>
      </c>
      <c r="F1764">
        <v>37.1448204</v>
      </c>
      <c r="G1764">
        <v>1364.400024414062</v>
      </c>
      <c r="H1764">
        <v>52.4</v>
      </c>
      <c r="I1764" s="1">
        <v>45127.665972222218</v>
      </c>
      <c r="J1764" t="s">
        <v>76</v>
      </c>
      <c r="K1764" t="s">
        <v>57</v>
      </c>
      <c r="L1764" t="s">
        <v>78</v>
      </c>
      <c r="N1764" t="s">
        <v>59</v>
      </c>
      <c r="O1764" t="s">
        <v>60</v>
      </c>
      <c r="P1764" t="s">
        <v>61</v>
      </c>
      <c r="Q1764" t="s">
        <v>181</v>
      </c>
      <c r="R1764">
        <v>1</v>
      </c>
      <c r="S1764">
        <v>1</v>
      </c>
      <c r="T1764">
        <v>1</v>
      </c>
      <c r="U1764">
        <v>0</v>
      </c>
      <c r="W1764" t="s">
        <v>81</v>
      </c>
      <c r="X1764">
        <v>1</v>
      </c>
      <c r="Y1764">
        <v>1</v>
      </c>
      <c r="Z1764">
        <v>0</v>
      </c>
      <c r="AA1764">
        <v>1</v>
      </c>
      <c r="AB1764" t="s">
        <v>150</v>
      </c>
      <c r="AC1764">
        <v>0</v>
      </c>
      <c r="AD1764">
        <v>1</v>
      </c>
      <c r="AE1764">
        <v>1</v>
      </c>
      <c r="AF1764">
        <v>0</v>
      </c>
      <c r="AG1764" t="s">
        <v>150</v>
      </c>
      <c r="AH1764">
        <v>0</v>
      </c>
      <c r="AI1764">
        <v>1</v>
      </c>
      <c r="AJ1764">
        <v>1</v>
      </c>
      <c r="AK1764">
        <v>0</v>
      </c>
      <c r="AL1764">
        <v>50</v>
      </c>
      <c r="AM1764">
        <v>50</v>
      </c>
      <c r="AN1764">
        <v>10</v>
      </c>
      <c r="AO1764" t="s">
        <v>82</v>
      </c>
      <c r="AP1764" t="s">
        <v>83</v>
      </c>
      <c r="AR1764" t="s">
        <v>94</v>
      </c>
      <c r="AS1764" t="s">
        <v>3986</v>
      </c>
      <c r="AT1764">
        <v>254329774</v>
      </c>
      <c r="AU1764" t="s">
        <v>3987</v>
      </c>
      <c r="AV1764" s="1">
        <v>45127.562557870369</v>
      </c>
      <c r="AY1764" t="s">
        <v>72</v>
      </c>
      <c r="AZ1764" t="s">
        <v>73</v>
      </c>
      <c r="BA1764" t="s">
        <v>74</v>
      </c>
      <c r="BC1764">
        <v>1763</v>
      </c>
      <c r="BD1764" t="str">
        <f>IFERROR(VLOOKUP(C1764,Sheet1!$A$2:$C$52,2, FALSE), "")</f>
        <v>Kiharu</v>
      </c>
      <c r="BE1764" t="str">
        <f>IFERROR(VLOOKUP(C1764,Sheet1!$A$2:$C$52,3, FALSE), "")</f>
        <v>Muranga</v>
      </c>
    </row>
    <row r="1765" spans="1:57" x14ac:dyDescent="0.35">
      <c r="A1765" s="1">
        <v>45127.667577245367</v>
      </c>
      <c r="B1765" s="1">
        <v>45127.686153784722</v>
      </c>
      <c r="C1765">
        <v>800135</v>
      </c>
      <c r="D1765" t="s">
        <v>3988</v>
      </c>
      <c r="E1765">
        <v>-0.71654090000000004</v>
      </c>
      <c r="F1765">
        <v>37.145014099999997</v>
      </c>
      <c r="G1765">
        <v>1364.400024414062</v>
      </c>
      <c r="H1765">
        <v>52.4</v>
      </c>
      <c r="I1765" s="1">
        <v>45127.667361111111</v>
      </c>
      <c r="J1765" t="s">
        <v>76</v>
      </c>
      <c r="K1765" t="s">
        <v>57</v>
      </c>
      <c r="L1765" t="s">
        <v>58</v>
      </c>
      <c r="M1765">
        <v>2</v>
      </c>
      <c r="N1765" t="s">
        <v>105</v>
      </c>
      <c r="O1765" t="s">
        <v>60</v>
      </c>
      <c r="P1765" t="s">
        <v>61</v>
      </c>
      <c r="Q1765" t="s">
        <v>62</v>
      </c>
      <c r="R1765">
        <v>1</v>
      </c>
      <c r="S1765">
        <v>0</v>
      </c>
      <c r="T1765">
        <v>0</v>
      </c>
      <c r="U1765">
        <v>0</v>
      </c>
      <c r="W1765" t="s">
        <v>81</v>
      </c>
      <c r="X1765">
        <v>1</v>
      </c>
      <c r="Y1765">
        <v>1</v>
      </c>
      <c r="Z1765">
        <v>0</v>
      </c>
      <c r="AA1765">
        <v>1</v>
      </c>
      <c r="AL1765">
        <v>20</v>
      </c>
      <c r="AN1765">
        <v>10</v>
      </c>
      <c r="AO1765" t="s">
        <v>67</v>
      </c>
      <c r="AP1765" t="s">
        <v>68</v>
      </c>
      <c r="AQ1765" t="s">
        <v>1787</v>
      </c>
      <c r="AR1765" t="s">
        <v>69</v>
      </c>
      <c r="AS1765" t="s">
        <v>3989</v>
      </c>
      <c r="AT1765">
        <v>254329777</v>
      </c>
      <c r="AU1765" t="s">
        <v>3990</v>
      </c>
      <c r="AV1765" s="1">
        <v>45127.562569444453</v>
      </c>
      <c r="AY1765" t="s">
        <v>72</v>
      </c>
      <c r="AZ1765" t="s">
        <v>73</v>
      </c>
      <c r="BA1765" t="s">
        <v>74</v>
      </c>
      <c r="BC1765">
        <v>1764</v>
      </c>
      <c r="BD1765" t="str">
        <f>IFERROR(VLOOKUP(C1765,Sheet1!$A$2:$C$52,2, FALSE), "")</f>
        <v>Kiharu</v>
      </c>
      <c r="BE1765" t="str">
        <f>IFERROR(VLOOKUP(C1765,Sheet1!$A$2:$C$52,3, FALSE), "")</f>
        <v>Muranga</v>
      </c>
    </row>
    <row r="1766" spans="1:57" x14ac:dyDescent="0.35">
      <c r="A1766" s="1">
        <v>45125.393020300929</v>
      </c>
      <c r="B1766" s="1">
        <v>45127.715345520832</v>
      </c>
      <c r="C1766">
        <v>800112</v>
      </c>
      <c r="D1766" t="s">
        <v>3991</v>
      </c>
      <c r="E1766">
        <v>-1.0928955</v>
      </c>
      <c r="F1766">
        <v>37.060496200000003</v>
      </c>
      <c r="G1766">
        <v>1518.4</v>
      </c>
      <c r="H1766">
        <v>4.8499999999999996</v>
      </c>
      <c r="I1766" s="1">
        <v>45127.335416666669</v>
      </c>
      <c r="J1766" t="s">
        <v>104</v>
      </c>
      <c r="K1766" t="s">
        <v>57</v>
      </c>
      <c r="L1766" t="s">
        <v>78</v>
      </c>
      <c r="M1766">
        <v>0</v>
      </c>
      <c r="N1766" t="s">
        <v>105</v>
      </c>
      <c r="O1766" t="s">
        <v>79</v>
      </c>
      <c r="P1766" t="s">
        <v>61</v>
      </c>
      <c r="Q1766" t="s">
        <v>62</v>
      </c>
      <c r="R1766">
        <v>1</v>
      </c>
      <c r="S1766">
        <v>0</v>
      </c>
      <c r="T1766">
        <v>0</v>
      </c>
      <c r="U1766">
        <v>0</v>
      </c>
      <c r="W1766" t="s">
        <v>101</v>
      </c>
      <c r="X1766">
        <v>1</v>
      </c>
      <c r="Y1766">
        <v>1</v>
      </c>
      <c r="Z1766">
        <v>1</v>
      </c>
      <c r="AA1766">
        <v>0</v>
      </c>
      <c r="AL1766">
        <v>70</v>
      </c>
      <c r="AM1766">
        <v>20</v>
      </c>
      <c r="AN1766">
        <v>0</v>
      </c>
      <c r="AO1766" t="s">
        <v>67</v>
      </c>
      <c r="AR1766" t="s">
        <v>84</v>
      </c>
      <c r="AT1766">
        <v>254348933</v>
      </c>
      <c r="AU1766" t="s">
        <v>3992</v>
      </c>
      <c r="AV1766" s="1">
        <v>45127.598738425928</v>
      </c>
      <c r="AY1766" t="s">
        <v>72</v>
      </c>
      <c r="AZ1766" t="s">
        <v>73</v>
      </c>
      <c r="BA1766" t="s">
        <v>74</v>
      </c>
      <c r="BC1766">
        <v>1765</v>
      </c>
      <c r="BD1766" t="str">
        <f>IFERROR(VLOOKUP(C1766,Sheet1!$A$2:$C$52,2, FALSE), "")</f>
        <v>Juja</v>
      </c>
      <c r="BE1766" t="str">
        <f>IFERROR(VLOOKUP(C1766,Sheet1!$A$2:$C$52,3, FALSE), "")</f>
        <v>Kiambu</v>
      </c>
    </row>
    <row r="1767" spans="1:57" x14ac:dyDescent="0.35">
      <c r="A1767" s="1">
        <v>45125.393308449071</v>
      </c>
      <c r="B1767" s="1">
        <v>45127.716038541657</v>
      </c>
      <c r="C1767">
        <v>800112</v>
      </c>
      <c r="D1767" t="s">
        <v>3993</v>
      </c>
      <c r="E1767">
        <v>-1.0931090000000001</v>
      </c>
      <c r="F1767">
        <v>37.060617899999997</v>
      </c>
      <c r="G1767">
        <v>1518.9</v>
      </c>
      <c r="H1767">
        <v>4.8</v>
      </c>
      <c r="I1767" s="1">
        <v>45127.345138888893</v>
      </c>
      <c r="J1767" t="s">
        <v>104</v>
      </c>
      <c r="K1767" t="s">
        <v>77</v>
      </c>
      <c r="L1767" t="s">
        <v>78</v>
      </c>
      <c r="M1767">
        <v>0</v>
      </c>
      <c r="N1767" t="s">
        <v>59</v>
      </c>
      <c r="O1767" t="s">
        <v>91</v>
      </c>
      <c r="P1767" t="s">
        <v>61</v>
      </c>
      <c r="Q1767" t="s">
        <v>62</v>
      </c>
      <c r="R1767">
        <v>1</v>
      </c>
      <c r="S1767">
        <v>0</v>
      </c>
      <c r="T1767">
        <v>0</v>
      </c>
      <c r="U1767">
        <v>0</v>
      </c>
      <c r="W1767" t="s">
        <v>101</v>
      </c>
      <c r="X1767">
        <v>1</v>
      </c>
      <c r="Y1767">
        <v>1</v>
      </c>
      <c r="Z1767">
        <v>1</v>
      </c>
      <c r="AA1767">
        <v>0</v>
      </c>
      <c r="AL1767">
        <v>30</v>
      </c>
      <c r="AM1767">
        <v>20</v>
      </c>
      <c r="AN1767">
        <v>20</v>
      </c>
      <c r="AO1767" t="s">
        <v>67</v>
      </c>
      <c r="AR1767" t="s">
        <v>84</v>
      </c>
      <c r="AT1767">
        <v>254348962</v>
      </c>
      <c r="AU1767" t="s">
        <v>3994</v>
      </c>
      <c r="AV1767" s="1">
        <v>45127.59878472222</v>
      </c>
      <c r="AY1767" t="s">
        <v>72</v>
      </c>
      <c r="AZ1767" t="s">
        <v>73</v>
      </c>
      <c r="BA1767" t="s">
        <v>74</v>
      </c>
      <c r="BC1767">
        <v>1766</v>
      </c>
      <c r="BD1767" t="str">
        <f>IFERROR(VLOOKUP(C1767,Sheet1!$A$2:$C$52,2, FALSE), "")</f>
        <v>Juja</v>
      </c>
      <c r="BE1767" t="str">
        <f>IFERROR(VLOOKUP(C1767,Sheet1!$A$2:$C$52,3, FALSE), "")</f>
        <v>Kiambu</v>
      </c>
    </row>
    <row r="1768" spans="1:57" x14ac:dyDescent="0.35">
      <c r="A1768" s="1">
        <v>45125.393539641213</v>
      </c>
      <c r="B1768" s="1">
        <v>45127.716808854173</v>
      </c>
      <c r="C1768">
        <v>800112</v>
      </c>
      <c r="D1768" t="s">
        <v>3995</v>
      </c>
      <c r="E1768">
        <v>-1.0932484</v>
      </c>
      <c r="F1768">
        <v>37.060848200000002</v>
      </c>
      <c r="G1768">
        <v>1519.2</v>
      </c>
      <c r="H1768">
        <v>4.62</v>
      </c>
      <c r="I1768" s="1">
        <v>45127.356944444437</v>
      </c>
      <c r="J1768" t="s">
        <v>159</v>
      </c>
      <c r="K1768" t="s">
        <v>57</v>
      </c>
      <c r="L1768" t="s">
        <v>220</v>
      </c>
      <c r="M1768">
        <v>3</v>
      </c>
      <c r="N1768" t="s">
        <v>105</v>
      </c>
      <c r="O1768" t="s">
        <v>60</v>
      </c>
      <c r="P1768" t="s">
        <v>61</v>
      </c>
      <c r="Q1768" t="s">
        <v>62</v>
      </c>
      <c r="R1768">
        <v>1</v>
      </c>
      <c r="S1768">
        <v>0</v>
      </c>
      <c r="T1768">
        <v>0</v>
      </c>
      <c r="U1768">
        <v>0</v>
      </c>
      <c r="W1768" t="s">
        <v>101</v>
      </c>
      <c r="X1768">
        <v>1</v>
      </c>
      <c r="Y1768">
        <v>1</v>
      </c>
      <c r="Z1768">
        <v>1</v>
      </c>
      <c r="AA1768">
        <v>0</v>
      </c>
      <c r="AL1768">
        <v>20</v>
      </c>
      <c r="AM1768">
        <v>25</v>
      </c>
      <c r="AN1768">
        <v>0</v>
      </c>
      <c r="AO1768" t="s">
        <v>67</v>
      </c>
      <c r="AR1768" t="s">
        <v>84</v>
      </c>
      <c r="AT1768">
        <v>254348994</v>
      </c>
      <c r="AU1768" t="s">
        <v>3996</v>
      </c>
      <c r="AV1768" s="1">
        <v>45127.59883101852</v>
      </c>
      <c r="AY1768" t="s">
        <v>72</v>
      </c>
      <c r="AZ1768" t="s">
        <v>73</v>
      </c>
      <c r="BA1768" t="s">
        <v>74</v>
      </c>
      <c r="BC1768">
        <v>1767</v>
      </c>
      <c r="BD1768" t="str">
        <f>IFERROR(VLOOKUP(C1768,Sheet1!$A$2:$C$52,2, FALSE), "")</f>
        <v>Juja</v>
      </c>
      <c r="BE1768" t="str">
        <f>IFERROR(VLOOKUP(C1768,Sheet1!$A$2:$C$52,3, FALSE), "")</f>
        <v>Kiambu</v>
      </c>
    </row>
    <row r="1769" spans="1:57" x14ac:dyDescent="0.35">
      <c r="A1769" s="1">
        <v>45125.393933564817</v>
      </c>
      <c r="B1769" s="1">
        <v>45127.71793590278</v>
      </c>
      <c r="C1769">
        <v>800112</v>
      </c>
      <c r="D1769" t="s">
        <v>3997</v>
      </c>
      <c r="E1769">
        <v>-1.0934083000000001</v>
      </c>
      <c r="F1769">
        <v>37.061131699999997</v>
      </c>
      <c r="G1769">
        <v>1530.3</v>
      </c>
      <c r="H1769">
        <v>3.9</v>
      </c>
      <c r="I1769" s="1">
        <v>45127.367361111108</v>
      </c>
      <c r="J1769" t="s">
        <v>104</v>
      </c>
      <c r="K1769" t="s">
        <v>77</v>
      </c>
      <c r="L1769" t="s">
        <v>78</v>
      </c>
      <c r="M1769">
        <v>1</v>
      </c>
      <c r="N1769" t="s">
        <v>59</v>
      </c>
      <c r="O1769" t="s">
        <v>60</v>
      </c>
      <c r="P1769" t="s">
        <v>61</v>
      </c>
      <c r="Q1769" t="s">
        <v>112</v>
      </c>
      <c r="R1769">
        <v>1</v>
      </c>
      <c r="S1769">
        <v>1</v>
      </c>
      <c r="T1769">
        <v>0</v>
      </c>
      <c r="U1769">
        <v>0</v>
      </c>
      <c r="W1769" t="s">
        <v>88</v>
      </c>
      <c r="X1769">
        <v>1</v>
      </c>
      <c r="Y1769">
        <v>0</v>
      </c>
      <c r="Z1769">
        <v>0</v>
      </c>
      <c r="AA1769">
        <v>0</v>
      </c>
      <c r="AG1769" t="s">
        <v>113</v>
      </c>
      <c r="AH1769">
        <v>0</v>
      </c>
      <c r="AI1769">
        <v>1</v>
      </c>
      <c r="AJ1769">
        <v>1</v>
      </c>
      <c r="AK1769">
        <v>1</v>
      </c>
      <c r="AL1769">
        <v>40</v>
      </c>
      <c r="AM1769">
        <v>10</v>
      </c>
      <c r="AN1769">
        <v>20</v>
      </c>
      <c r="AO1769" t="s">
        <v>67</v>
      </c>
      <c r="AR1769" t="s">
        <v>84</v>
      </c>
      <c r="AT1769">
        <v>254349026</v>
      </c>
      <c r="AU1769" t="s">
        <v>3998</v>
      </c>
      <c r="AV1769" s="1">
        <v>45127.598865740743</v>
      </c>
      <c r="AY1769" t="s">
        <v>72</v>
      </c>
      <c r="AZ1769" t="s">
        <v>73</v>
      </c>
      <c r="BA1769" t="s">
        <v>74</v>
      </c>
      <c r="BC1769">
        <v>1768</v>
      </c>
      <c r="BD1769" t="str">
        <f>IFERROR(VLOOKUP(C1769,Sheet1!$A$2:$C$52,2, FALSE), "")</f>
        <v>Juja</v>
      </c>
      <c r="BE1769" t="str">
        <f>IFERROR(VLOOKUP(C1769,Sheet1!$A$2:$C$52,3, FALSE), "")</f>
        <v>Kiambu</v>
      </c>
    </row>
    <row r="1770" spans="1:57" x14ac:dyDescent="0.35">
      <c r="A1770" s="1">
        <v>45125.394600023152</v>
      </c>
      <c r="B1770" s="1">
        <v>45127.718848240736</v>
      </c>
      <c r="C1770">
        <v>800112</v>
      </c>
      <c r="D1770" t="s">
        <v>3999</v>
      </c>
      <c r="E1770">
        <v>-1.0937433000000001</v>
      </c>
      <c r="F1770">
        <v>37.061648300000002</v>
      </c>
      <c r="G1770">
        <v>1529.3</v>
      </c>
      <c r="H1770">
        <v>3.9</v>
      </c>
      <c r="I1770" s="1">
        <v>45127.372916666667</v>
      </c>
      <c r="J1770" t="s">
        <v>56</v>
      </c>
      <c r="K1770" t="s">
        <v>77</v>
      </c>
      <c r="L1770" t="s">
        <v>58</v>
      </c>
      <c r="M1770">
        <v>4</v>
      </c>
      <c r="N1770" t="s">
        <v>105</v>
      </c>
      <c r="O1770" t="s">
        <v>60</v>
      </c>
      <c r="P1770" t="s">
        <v>61</v>
      </c>
      <c r="Q1770" t="s">
        <v>62</v>
      </c>
      <c r="R1770">
        <v>1</v>
      </c>
      <c r="S1770">
        <v>0</v>
      </c>
      <c r="T1770">
        <v>0</v>
      </c>
      <c r="U1770">
        <v>0</v>
      </c>
      <c r="W1770" t="s">
        <v>101</v>
      </c>
      <c r="X1770">
        <v>1</v>
      </c>
      <c r="Y1770">
        <v>1</v>
      </c>
      <c r="Z1770">
        <v>1</v>
      </c>
      <c r="AA1770">
        <v>0</v>
      </c>
      <c r="AL1770">
        <v>50</v>
      </c>
      <c r="AM1770">
        <v>70</v>
      </c>
      <c r="AN1770">
        <v>10</v>
      </c>
      <c r="AO1770" t="s">
        <v>67</v>
      </c>
      <c r="AR1770" t="s">
        <v>84</v>
      </c>
      <c r="AT1770">
        <v>254349097</v>
      </c>
      <c r="AU1770" t="s">
        <v>4000</v>
      </c>
      <c r="AV1770" s="1">
        <v>45127.598981481482</v>
      </c>
      <c r="AY1770" t="s">
        <v>72</v>
      </c>
      <c r="AZ1770" t="s">
        <v>73</v>
      </c>
      <c r="BA1770" t="s">
        <v>74</v>
      </c>
      <c r="BC1770">
        <v>1769</v>
      </c>
      <c r="BD1770" t="str">
        <f>IFERROR(VLOOKUP(C1770,Sheet1!$A$2:$C$52,2, FALSE), "")</f>
        <v>Juja</v>
      </c>
      <c r="BE1770" t="str">
        <f>IFERROR(VLOOKUP(C1770,Sheet1!$A$2:$C$52,3, FALSE), "")</f>
        <v>Kiambu</v>
      </c>
    </row>
    <row r="1771" spans="1:57" x14ac:dyDescent="0.35">
      <c r="A1771" s="1">
        <v>45125.395413738428</v>
      </c>
      <c r="B1771" s="1">
        <v>45127.719676342589</v>
      </c>
      <c r="C1771">
        <v>800112</v>
      </c>
      <c r="D1771" t="s">
        <v>4001</v>
      </c>
      <c r="E1771">
        <v>-1.0937444000000001</v>
      </c>
      <c r="F1771">
        <v>37.061655299999998</v>
      </c>
      <c r="G1771">
        <v>1529.7</v>
      </c>
      <c r="H1771">
        <v>3.45</v>
      </c>
      <c r="I1771" s="1">
        <v>45127.382638888892</v>
      </c>
      <c r="J1771" t="s">
        <v>104</v>
      </c>
      <c r="K1771" t="s">
        <v>77</v>
      </c>
      <c r="L1771" t="s">
        <v>78</v>
      </c>
      <c r="M1771">
        <v>0</v>
      </c>
      <c r="N1771" t="s">
        <v>59</v>
      </c>
      <c r="O1771" t="s">
        <v>60</v>
      </c>
      <c r="P1771" t="s">
        <v>127</v>
      </c>
      <c r="Q1771" t="s">
        <v>62</v>
      </c>
      <c r="R1771">
        <v>1</v>
      </c>
      <c r="S1771">
        <v>0</v>
      </c>
      <c r="T1771">
        <v>0</v>
      </c>
      <c r="U1771">
        <v>0</v>
      </c>
      <c r="W1771" t="s">
        <v>101</v>
      </c>
      <c r="X1771">
        <v>1</v>
      </c>
      <c r="Y1771">
        <v>1</v>
      </c>
      <c r="Z1771">
        <v>1</v>
      </c>
      <c r="AA1771">
        <v>0</v>
      </c>
      <c r="AL1771">
        <v>40</v>
      </c>
      <c r="AM1771">
        <v>30</v>
      </c>
      <c r="AN1771">
        <v>0</v>
      </c>
      <c r="AO1771" t="s">
        <v>67</v>
      </c>
      <c r="AP1771" t="s">
        <v>83</v>
      </c>
      <c r="AR1771" t="s">
        <v>84</v>
      </c>
      <c r="AT1771">
        <v>254349102</v>
      </c>
      <c r="AU1771" t="s">
        <v>4002</v>
      </c>
      <c r="AV1771" s="1">
        <v>45127.598993055559</v>
      </c>
      <c r="AY1771" t="s">
        <v>72</v>
      </c>
      <c r="AZ1771" t="s">
        <v>73</v>
      </c>
      <c r="BA1771" t="s">
        <v>74</v>
      </c>
      <c r="BC1771">
        <v>1770</v>
      </c>
      <c r="BD1771" t="str">
        <f>IFERROR(VLOOKUP(C1771,Sheet1!$A$2:$C$52,2, FALSE), "")</f>
        <v>Juja</v>
      </c>
      <c r="BE1771" t="str">
        <f>IFERROR(VLOOKUP(C1771,Sheet1!$A$2:$C$52,3, FALSE), "")</f>
        <v>Kiambu</v>
      </c>
    </row>
    <row r="1772" spans="1:57" x14ac:dyDescent="0.35">
      <c r="A1772" s="1">
        <v>45125.396077743047</v>
      </c>
      <c r="B1772" s="1">
        <v>45127.720396585653</v>
      </c>
      <c r="C1772">
        <v>800112</v>
      </c>
      <c r="D1772" t="s">
        <v>4003</v>
      </c>
      <c r="E1772">
        <v>-1.0942187000000001</v>
      </c>
      <c r="F1772">
        <v>37.062882700000003</v>
      </c>
      <c r="G1772">
        <v>1531.2</v>
      </c>
      <c r="H1772">
        <v>4.24</v>
      </c>
      <c r="I1772" s="1">
        <v>45127.39166666667</v>
      </c>
      <c r="J1772" t="s">
        <v>159</v>
      </c>
      <c r="K1772" t="s">
        <v>77</v>
      </c>
      <c r="L1772" t="s">
        <v>58</v>
      </c>
      <c r="M1772">
        <v>3</v>
      </c>
      <c r="N1772" t="s">
        <v>59</v>
      </c>
      <c r="O1772" t="s">
        <v>79</v>
      </c>
      <c r="P1772" t="s">
        <v>61</v>
      </c>
      <c r="Q1772" t="s">
        <v>112</v>
      </c>
      <c r="R1772">
        <v>1</v>
      </c>
      <c r="S1772">
        <v>1</v>
      </c>
      <c r="T1772">
        <v>0</v>
      </c>
      <c r="U1772">
        <v>0</v>
      </c>
      <c r="W1772" t="s">
        <v>93</v>
      </c>
      <c r="X1772">
        <v>1</v>
      </c>
      <c r="Y1772">
        <v>1</v>
      </c>
      <c r="Z1772">
        <v>0</v>
      </c>
      <c r="AA1772">
        <v>0</v>
      </c>
      <c r="AG1772" t="s">
        <v>101</v>
      </c>
      <c r="AH1772">
        <v>1</v>
      </c>
      <c r="AI1772">
        <v>1</v>
      </c>
      <c r="AJ1772">
        <v>1</v>
      </c>
      <c r="AK1772">
        <v>0</v>
      </c>
      <c r="AL1772">
        <v>20</v>
      </c>
      <c r="AM1772">
        <v>30</v>
      </c>
      <c r="AN1772">
        <v>10</v>
      </c>
      <c r="AO1772" t="s">
        <v>67</v>
      </c>
      <c r="AR1772" t="s">
        <v>84</v>
      </c>
      <c r="AT1772">
        <v>254349111</v>
      </c>
      <c r="AU1772" t="s">
        <v>4004</v>
      </c>
      <c r="AV1772" s="1">
        <v>45127.599004629628</v>
      </c>
      <c r="AY1772" t="s">
        <v>72</v>
      </c>
      <c r="AZ1772" t="s">
        <v>73</v>
      </c>
      <c r="BA1772" t="s">
        <v>74</v>
      </c>
      <c r="BC1772">
        <v>1771</v>
      </c>
      <c r="BD1772" t="str">
        <f>IFERROR(VLOOKUP(C1772,Sheet1!$A$2:$C$52,2, FALSE), "")</f>
        <v>Juja</v>
      </c>
      <c r="BE1772" t="str">
        <f>IFERROR(VLOOKUP(C1772,Sheet1!$A$2:$C$52,3, FALSE), "")</f>
        <v>Kiambu</v>
      </c>
    </row>
    <row r="1773" spans="1:57" x14ac:dyDescent="0.35">
      <c r="A1773" s="1">
        <v>45125.396448726853</v>
      </c>
      <c r="B1773" s="1">
        <v>45127.721302106482</v>
      </c>
      <c r="C1773">
        <v>800112</v>
      </c>
      <c r="D1773" t="s">
        <v>4005</v>
      </c>
      <c r="E1773">
        <v>-1.0942149999999999</v>
      </c>
      <c r="F1773">
        <v>37.062890000000003</v>
      </c>
      <c r="G1773">
        <v>1531.2</v>
      </c>
      <c r="H1773">
        <v>3.9</v>
      </c>
      <c r="I1773" s="1">
        <v>45127.402083333327</v>
      </c>
      <c r="J1773" t="s">
        <v>76</v>
      </c>
      <c r="K1773" t="s">
        <v>57</v>
      </c>
      <c r="L1773" t="s">
        <v>58</v>
      </c>
      <c r="M1773">
        <v>2</v>
      </c>
      <c r="N1773" t="s">
        <v>105</v>
      </c>
      <c r="O1773" t="s">
        <v>60</v>
      </c>
      <c r="P1773" t="s">
        <v>61</v>
      </c>
      <c r="Q1773" t="s">
        <v>62</v>
      </c>
      <c r="R1773">
        <v>1</v>
      </c>
      <c r="S1773">
        <v>0</v>
      </c>
      <c r="T1773">
        <v>0</v>
      </c>
      <c r="U1773">
        <v>0</v>
      </c>
      <c r="W1773" t="s">
        <v>93</v>
      </c>
      <c r="X1773">
        <v>1</v>
      </c>
      <c r="Y1773">
        <v>1</v>
      </c>
      <c r="Z1773">
        <v>0</v>
      </c>
      <c r="AA1773">
        <v>0</v>
      </c>
      <c r="AL1773">
        <v>10</v>
      </c>
      <c r="AM1773">
        <v>30</v>
      </c>
      <c r="AN1773">
        <v>0</v>
      </c>
      <c r="AO1773" t="s">
        <v>67</v>
      </c>
      <c r="AR1773" t="s">
        <v>84</v>
      </c>
      <c r="AT1773">
        <v>254349117</v>
      </c>
      <c r="AU1773" t="s">
        <v>4006</v>
      </c>
      <c r="AV1773" s="1">
        <v>45127.599016203712</v>
      </c>
      <c r="AY1773" t="s">
        <v>72</v>
      </c>
      <c r="AZ1773" t="s">
        <v>73</v>
      </c>
      <c r="BA1773" t="s">
        <v>74</v>
      </c>
      <c r="BC1773">
        <v>1772</v>
      </c>
      <c r="BD1773" t="str">
        <f>IFERROR(VLOOKUP(C1773,Sheet1!$A$2:$C$52,2, FALSE), "")</f>
        <v>Juja</v>
      </c>
      <c r="BE1773" t="str">
        <f>IFERROR(VLOOKUP(C1773,Sheet1!$A$2:$C$52,3, FALSE), "")</f>
        <v>Kiambu</v>
      </c>
    </row>
    <row r="1774" spans="1:57" x14ac:dyDescent="0.35">
      <c r="A1774" s="1">
        <v>45125.396884409733</v>
      </c>
      <c r="B1774" s="1">
        <v>45127.722210960637</v>
      </c>
      <c r="C1774">
        <v>800112</v>
      </c>
      <c r="D1774" t="s">
        <v>4007</v>
      </c>
      <c r="E1774">
        <v>-1.0936969000000001</v>
      </c>
      <c r="F1774">
        <v>37.063350800000002</v>
      </c>
      <c r="G1774">
        <v>1531.4</v>
      </c>
      <c r="H1774">
        <v>4.7830000000000004</v>
      </c>
      <c r="I1774" s="1">
        <v>45127.412499999999</v>
      </c>
      <c r="J1774" t="s">
        <v>104</v>
      </c>
      <c r="K1774" t="s">
        <v>77</v>
      </c>
      <c r="L1774" t="s">
        <v>78</v>
      </c>
      <c r="M1774">
        <v>1</v>
      </c>
      <c r="N1774" t="s">
        <v>59</v>
      </c>
      <c r="O1774" t="s">
        <v>91</v>
      </c>
      <c r="P1774" t="s">
        <v>127</v>
      </c>
      <c r="Q1774" t="s">
        <v>62</v>
      </c>
      <c r="R1774">
        <v>1</v>
      </c>
      <c r="S1774">
        <v>0</v>
      </c>
      <c r="T1774">
        <v>0</v>
      </c>
      <c r="U1774">
        <v>0</v>
      </c>
      <c r="W1774" t="s">
        <v>101</v>
      </c>
      <c r="X1774">
        <v>1</v>
      </c>
      <c r="Y1774">
        <v>1</v>
      </c>
      <c r="Z1774">
        <v>1</v>
      </c>
      <c r="AA1774">
        <v>0</v>
      </c>
      <c r="AL1774">
        <v>20</v>
      </c>
      <c r="AM1774">
        <v>20</v>
      </c>
      <c r="AN1774">
        <v>15</v>
      </c>
      <c r="AO1774" t="s">
        <v>82</v>
      </c>
      <c r="AP1774" t="s">
        <v>68</v>
      </c>
      <c r="AQ1774" t="s">
        <v>1000</v>
      </c>
      <c r="AR1774" t="s">
        <v>94</v>
      </c>
      <c r="AT1774">
        <v>254349121</v>
      </c>
      <c r="AU1774" t="s">
        <v>4008</v>
      </c>
      <c r="AV1774" s="1">
        <v>45127.599016203712</v>
      </c>
      <c r="AY1774" t="s">
        <v>72</v>
      </c>
      <c r="AZ1774" t="s">
        <v>73</v>
      </c>
      <c r="BA1774" t="s">
        <v>74</v>
      </c>
      <c r="BC1774">
        <v>1773</v>
      </c>
      <c r="BD1774" t="str">
        <f>IFERROR(VLOOKUP(C1774,Sheet1!$A$2:$C$52,2, FALSE), "")</f>
        <v>Juja</v>
      </c>
      <c r="BE1774" t="str">
        <f>IFERROR(VLOOKUP(C1774,Sheet1!$A$2:$C$52,3, FALSE), "")</f>
        <v>Kiambu</v>
      </c>
    </row>
    <row r="1775" spans="1:57" x14ac:dyDescent="0.35">
      <c r="A1775" s="1">
        <v>45125.397232974537</v>
      </c>
      <c r="B1775" s="1">
        <v>45127.722894918981</v>
      </c>
      <c r="C1775">
        <v>800112</v>
      </c>
      <c r="D1775" t="s">
        <v>4009</v>
      </c>
      <c r="E1775">
        <v>-1.0935147999999999</v>
      </c>
      <c r="F1775">
        <v>37.063479100000002</v>
      </c>
      <c r="G1775">
        <v>1530.3</v>
      </c>
      <c r="H1775">
        <v>4.68</v>
      </c>
      <c r="I1775" s="1">
        <v>45127.429861111108</v>
      </c>
      <c r="J1775" t="s">
        <v>76</v>
      </c>
      <c r="K1775" t="s">
        <v>57</v>
      </c>
      <c r="L1775" t="s">
        <v>58</v>
      </c>
      <c r="M1775">
        <v>1</v>
      </c>
      <c r="N1775" t="s">
        <v>105</v>
      </c>
      <c r="O1775" t="s">
        <v>60</v>
      </c>
      <c r="P1775" t="s">
        <v>61</v>
      </c>
      <c r="Q1775" t="s">
        <v>62</v>
      </c>
      <c r="R1775">
        <v>1</v>
      </c>
      <c r="S1775">
        <v>0</v>
      </c>
      <c r="T1775">
        <v>0</v>
      </c>
      <c r="U1775">
        <v>0</v>
      </c>
      <c r="W1775" t="s">
        <v>121</v>
      </c>
      <c r="X1775">
        <v>1</v>
      </c>
      <c r="Y1775">
        <v>1</v>
      </c>
      <c r="Z1775">
        <v>1</v>
      </c>
      <c r="AA1775">
        <v>1</v>
      </c>
      <c r="AL1775">
        <v>20</v>
      </c>
      <c r="AM1775">
        <v>20</v>
      </c>
      <c r="AN1775">
        <v>5</v>
      </c>
      <c r="AO1775" t="s">
        <v>67</v>
      </c>
      <c r="AR1775" t="s">
        <v>108</v>
      </c>
      <c r="AT1775">
        <v>254349126</v>
      </c>
      <c r="AU1775" t="s">
        <v>4010</v>
      </c>
      <c r="AV1775" s="1">
        <v>45127.599027777767</v>
      </c>
      <c r="AY1775" t="s">
        <v>72</v>
      </c>
      <c r="AZ1775" t="s">
        <v>73</v>
      </c>
      <c r="BA1775" t="s">
        <v>74</v>
      </c>
      <c r="BC1775">
        <v>1774</v>
      </c>
      <c r="BD1775" t="str">
        <f>IFERROR(VLOOKUP(C1775,Sheet1!$A$2:$C$52,2, FALSE), "")</f>
        <v>Juja</v>
      </c>
      <c r="BE1775" t="str">
        <f>IFERROR(VLOOKUP(C1775,Sheet1!$A$2:$C$52,3, FALSE), "")</f>
        <v>Kiambu</v>
      </c>
    </row>
    <row r="1776" spans="1:57" x14ac:dyDescent="0.35">
      <c r="A1776" s="1">
        <v>45127.726119143517</v>
      </c>
      <c r="B1776" s="1">
        <v>45127.729258842592</v>
      </c>
      <c r="C1776">
        <v>800113</v>
      </c>
      <c r="D1776" t="s">
        <v>4011</v>
      </c>
      <c r="E1776">
        <v>-2.5982512999999998</v>
      </c>
      <c r="F1776">
        <v>38.169551800000001</v>
      </c>
      <c r="G1776">
        <v>687.48299999999995</v>
      </c>
      <c r="H1776">
        <v>4.867</v>
      </c>
      <c r="I1776" s="1">
        <v>45127.6875</v>
      </c>
      <c r="J1776" t="s">
        <v>140</v>
      </c>
      <c r="K1776" t="s">
        <v>77</v>
      </c>
      <c r="L1776" t="s">
        <v>220</v>
      </c>
      <c r="M1776">
        <v>5</v>
      </c>
      <c r="N1776" t="s">
        <v>105</v>
      </c>
      <c r="O1776" t="s">
        <v>60</v>
      </c>
      <c r="P1776" t="s">
        <v>61</v>
      </c>
      <c r="Q1776" t="s">
        <v>112</v>
      </c>
      <c r="R1776">
        <v>1</v>
      </c>
      <c r="S1776">
        <v>1</v>
      </c>
      <c r="T1776">
        <v>0</v>
      </c>
      <c r="U1776">
        <v>0</v>
      </c>
      <c r="W1776" t="s">
        <v>93</v>
      </c>
      <c r="X1776">
        <v>1</v>
      </c>
      <c r="Y1776">
        <v>1</v>
      </c>
      <c r="Z1776">
        <v>0</v>
      </c>
      <c r="AA1776">
        <v>0</v>
      </c>
      <c r="AG1776" t="s">
        <v>66</v>
      </c>
      <c r="AH1776">
        <v>0</v>
      </c>
      <c r="AI1776">
        <v>1</v>
      </c>
      <c r="AJ1776">
        <v>0</v>
      </c>
      <c r="AK1776">
        <v>0</v>
      </c>
      <c r="AL1776">
        <v>10</v>
      </c>
      <c r="AM1776">
        <v>0</v>
      </c>
      <c r="AN1776">
        <v>0</v>
      </c>
      <c r="AO1776" t="s">
        <v>67</v>
      </c>
      <c r="AR1776" t="s">
        <v>94</v>
      </c>
      <c r="AS1776" t="s">
        <v>67</v>
      </c>
      <c r="AT1776">
        <v>254357398</v>
      </c>
      <c r="AU1776" t="s">
        <v>4012</v>
      </c>
      <c r="AV1776" s="1">
        <v>45127.618101851847</v>
      </c>
      <c r="AY1776" t="s">
        <v>72</v>
      </c>
      <c r="AZ1776" t="s">
        <v>73</v>
      </c>
      <c r="BA1776" t="s">
        <v>74</v>
      </c>
      <c r="BC1776">
        <v>1775</v>
      </c>
      <c r="BD1776" t="str">
        <f>IFERROR(VLOOKUP(C1776,Sheet1!$A$2:$C$52,2, FALSE), "")</f>
        <v>Makueni</v>
      </c>
      <c r="BE1776" t="str">
        <f>IFERROR(VLOOKUP(C1776,Sheet1!$A$2:$C$52,3, FALSE), "")</f>
        <v>Makueni</v>
      </c>
    </row>
    <row r="1777" spans="1:57" x14ac:dyDescent="0.35">
      <c r="A1777" s="1">
        <v>45127.729477048611</v>
      </c>
      <c r="B1777" s="1">
        <v>45127.731339305552</v>
      </c>
      <c r="C1777">
        <v>800113</v>
      </c>
      <c r="D1777" t="s">
        <v>4013</v>
      </c>
      <c r="E1777">
        <v>-2.5982327999999999</v>
      </c>
      <c r="F1777">
        <v>38.169549699999997</v>
      </c>
      <c r="G1777">
        <v>691.05200000000002</v>
      </c>
      <c r="H1777">
        <v>3.9</v>
      </c>
      <c r="I1777" s="1">
        <v>45127.694444444453</v>
      </c>
      <c r="J1777" t="s">
        <v>104</v>
      </c>
      <c r="K1777" t="s">
        <v>77</v>
      </c>
      <c r="L1777" t="s">
        <v>78</v>
      </c>
      <c r="M1777">
        <v>0</v>
      </c>
      <c r="N1777" t="s">
        <v>105</v>
      </c>
      <c r="O1777" t="s">
        <v>60</v>
      </c>
      <c r="P1777" t="s">
        <v>61</v>
      </c>
      <c r="Q1777" t="s">
        <v>112</v>
      </c>
      <c r="R1777">
        <v>1</v>
      </c>
      <c r="S1777">
        <v>1</v>
      </c>
      <c r="T1777">
        <v>0</v>
      </c>
      <c r="U1777">
        <v>0</v>
      </c>
      <c r="W1777" t="s">
        <v>101</v>
      </c>
      <c r="X1777">
        <v>1</v>
      </c>
      <c r="Y1777">
        <v>1</v>
      </c>
      <c r="Z1777">
        <v>1</v>
      </c>
      <c r="AA1777">
        <v>0</v>
      </c>
      <c r="AG1777" t="s">
        <v>150</v>
      </c>
      <c r="AH1777">
        <v>0</v>
      </c>
      <c r="AI1777">
        <v>1</v>
      </c>
      <c r="AJ1777">
        <v>1</v>
      </c>
      <c r="AK1777">
        <v>0</v>
      </c>
      <c r="AL1777">
        <v>10</v>
      </c>
      <c r="AM1777">
        <v>20</v>
      </c>
      <c r="AN1777">
        <v>0</v>
      </c>
      <c r="AO1777" t="s">
        <v>67</v>
      </c>
      <c r="AR1777" t="s">
        <v>94</v>
      </c>
      <c r="AS1777" t="s">
        <v>67</v>
      </c>
      <c r="AT1777">
        <v>254357400</v>
      </c>
      <c r="AU1777" t="s">
        <v>4014</v>
      </c>
      <c r="AV1777" s="1">
        <v>45127.618113425917</v>
      </c>
      <c r="AY1777" t="s">
        <v>72</v>
      </c>
      <c r="AZ1777" t="s">
        <v>73</v>
      </c>
      <c r="BA1777" t="s">
        <v>74</v>
      </c>
      <c r="BC1777">
        <v>1776</v>
      </c>
      <c r="BD1777" t="str">
        <f>IFERROR(VLOOKUP(C1777,Sheet1!$A$2:$C$52,2, FALSE), "")</f>
        <v>Makueni</v>
      </c>
      <c r="BE1777" t="str">
        <f>IFERROR(VLOOKUP(C1777,Sheet1!$A$2:$C$52,3, FALSE), "")</f>
        <v>Makueni</v>
      </c>
    </row>
    <row r="1778" spans="1:57" x14ac:dyDescent="0.35">
      <c r="A1778" s="1">
        <v>45127.731843009256</v>
      </c>
      <c r="B1778" s="1">
        <v>45127.733689131943</v>
      </c>
      <c r="C1778">
        <v>800113</v>
      </c>
      <c r="D1778" t="s">
        <v>4015</v>
      </c>
      <c r="E1778">
        <v>-2.5981966000000001</v>
      </c>
      <c r="F1778">
        <v>38.169573300000003</v>
      </c>
      <c r="G1778">
        <v>696.18899999999996</v>
      </c>
      <c r="H1778">
        <v>3.9</v>
      </c>
      <c r="I1778" s="1">
        <v>45127.7</v>
      </c>
      <c r="J1778" t="s">
        <v>76</v>
      </c>
      <c r="K1778" t="s">
        <v>57</v>
      </c>
      <c r="L1778" t="s">
        <v>58</v>
      </c>
      <c r="M1778">
        <v>1</v>
      </c>
      <c r="N1778" t="s">
        <v>105</v>
      </c>
      <c r="O1778" t="s">
        <v>60</v>
      </c>
      <c r="P1778" t="s">
        <v>61</v>
      </c>
      <c r="Q1778" t="s">
        <v>62</v>
      </c>
      <c r="R1778">
        <v>1</v>
      </c>
      <c r="S1778">
        <v>0</v>
      </c>
      <c r="T1778">
        <v>0</v>
      </c>
      <c r="U1778">
        <v>0</v>
      </c>
      <c r="W1778" t="s">
        <v>101</v>
      </c>
      <c r="X1778">
        <v>1</v>
      </c>
      <c r="Y1778">
        <v>1</v>
      </c>
      <c r="Z1778">
        <v>1</v>
      </c>
      <c r="AA1778">
        <v>0</v>
      </c>
      <c r="AL1778">
        <v>10</v>
      </c>
      <c r="AM1778">
        <v>7</v>
      </c>
      <c r="AN1778">
        <v>0</v>
      </c>
      <c r="AO1778" t="s">
        <v>67</v>
      </c>
      <c r="AR1778" t="s">
        <v>69</v>
      </c>
      <c r="AS1778" t="s">
        <v>67</v>
      </c>
      <c r="AT1778">
        <v>254357403</v>
      </c>
      <c r="AU1778" t="s">
        <v>4016</v>
      </c>
      <c r="AV1778" s="1">
        <v>45127.618113425917</v>
      </c>
      <c r="AY1778" t="s">
        <v>72</v>
      </c>
      <c r="AZ1778" t="s">
        <v>73</v>
      </c>
      <c r="BA1778" t="s">
        <v>74</v>
      </c>
      <c r="BC1778">
        <v>1777</v>
      </c>
      <c r="BD1778" t="str">
        <f>IFERROR(VLOOKUP(C1778,Sheet1!$A$2:$C$52,2, FALSE), "")</f>
        <v>Makueni</v>
      </c>
      <c r="BE1778" t="str">
        <f>IFERROR(VLOOKUP(C1778,Sheet1!$A$2:$C$52,3, FALSE), "")</f>
        <v>Makueni</v>
      </c>
    </row>
    <row r="1779" spans="1:57" x14ac:dyDescent="0.35">
      <c r="A1779" s="1">
        <v>45127.736999351851</v>
      </c>
      <c r="B1779" s="1">
        <v>45127.737951180563</v>
      </c>
      <c r="C1779">
        <v>800113</v>
      </c>
      <c r="D1779" t="s">
        <v>4017</v>
      </c>
      <c r="E1779">
        <v>-2.5987165000000001</v>
      </c>
      <c r="F1779">
        <v>38.169702600000001</v>
      </c>
      <c r="G1779">
        <v>682.904</v>
      </c>
      <c r="H1779">
        <v>3.9</v>
      </c>
      <c r="I1779" s="1">
        <v>45127.736805555563</v>
      </c>
      <c r="J1779" t="s">
        <v>56</v>
      </c>
      <c r="K1779" t="s">
        <v>77</v>
      </c>
      <c r="L1779" t="s">
        <v>58</v>
      </c>
      <c r="M1779">
        <v>5</v>
      </c>
      <c r="N1779" t="s">
        <v>186</v>
      </c>
      <c r="O1779" t="s">
        <v>126</v>
      </c>
      <c r="P1779" t="s">
        <v>61</v>
      </c>
      <c r="Q1779" t="s">
        <v>112</v>
      </c>
      <c r="R1779">
        <v>1</v>
      </c>
      <c r="S1779">
        <v>1</v>
      </c>
      <c r="T1779">
        <v>0</v>
      </c>
      <c r="U1779">
        <v>0</v>
      </c>
      <c r="W1779" t="s">
        <v>203</v>
      </c>
      <c r="X1779">
        <v>1</v>
      </c>
      <c r="Y1779">
        <v>1</v>
      </c>
      <c r="Z1779">
        <v>0</v>
      </c>
      <c r="AA1779">
        <v>0</v>
      </c>
      <c r="AG1779" t="s">
        <v>66</v>
      </c>
      <c r="AH1779">
        <v>0</v>
      </c>
      <c r="AI1779">
        <v>1</v>
      </c>
      <c r="AJ1779">
        <v>0</v>
      </c>
      <c r="AK1779">
        <v>0</v>
      </c>
      <c r="AL1779">
        <v>10</v>
      </c>
      <c r="AM1779">
        <v>0</v>
      </c>
      <c r="AN1779">
        <v>0</v>
      </c>
      <c r="AO1779" t="s">
        <v>67</v>
      </c>
      <c r="AR1779" t="s">
        <v>94</v>
      </c>
      <c r="AS1779" t="s">
        <v>67</v>
      </c>
      <c r="AT1779">
        <v>254357405</v>
      </c>
      <c r="AU1779" t="s">
        <v>4018</v>
      </c>
      <c r="AV1779" s="1">
        <v>45127.618125000001</v>
      </c>
      <c r="AY1779" t="s">
        <v>72</v>
      </c>
      <c r="AZ1779" t="s">
        <v>73</v>
      </c>
      <c r="BA1779" t="s">
        <v>74</v>
      </c>
      <c r="BC1779">
        <v>1778</v>
      </c>
      <c r="BD1779" t="str">
        <f>IFERROR(VLOOKUP(C1779,Sheet1!$A$2:$C$52,2, FALSE), "")</f>
        <v>Makueni</v>
      </c>
      <c r="BE1779" t="str">
        <f>IFERROR(VLOOKUP(C1779,Sheet1!$A$2:$C$52,3, FALSE), "")</f>
        <v>Makueni</v>
      </c>
    </row>
    <row r="1780" spans="1:57" x14ac:dyDescent="0.35">
      <c r="A1780" s="1">
        <v>45127.738297233787</v>
      </c>
      <c r="B1780" s="1">
        <v>45127.739298761568</v>
      </c>
      <c r="C1780">
        <v>800113</v>
      </c>
      <c r="D1780" t="s">
        <v>4019</v>
      </c>
      <c r="E1780">
        <v>-2.5985725</v>
      </c>
      <c r="F1780">
        <v>38.169398299999997</v>
      </c>
      <c r="G1780">
        <v>721.88900000000001</v>
      </c>
      <c r="H1780">
        <v>3.9</v>
      </c>
      <c r="I1780" s="1">
        <v>45127.738194444442</v>
      </c>
      <c r="J1780" t="s">
        <v>56</v>
      </c>
      <c r="K1780" t="s">
        <v>57</v>
      </c>
      <c r="L1780" t="s">
        <v>58</v>
      </c>
      <c r="M1780">
        <v>4</v>
      </c>
      <c r="N1780" t="s">
        <v>105</v>
      </c>
      <c r="O1780" t="s">
        <v>91</v>
      </c>
      <c r="P1780" t="s">
        <v>127</v>
      </c>
      <c r="Q1780" t="s">
        <v>112</v>
      </c>
      <c r="R1780">
        <v>1</v>
      </c>
      <c r="S1780">
        <v>1</v>
      </c>
      <c r="T1780">
        <v>0</v>
      </c>
      <c r="U1780">
        <v>0</v>
      </c>
      <c r="W1780" t="s">
        <v>101</v>
      </c>
      <c r="X1780">
        <v>1</v>
      </c>
      <c r="Y1780">
        <v>1</v>
      </c>
      <c r="Z1780">
        <v>1</v>
      </c>
      <c r="AA1780">
        <v>0</v>
      </c>
      <c r="AG1780" t="s">
        <v>150</v>
      </c>
      <c r="AH1780">
        <v>0</v>
      </c>
      <c r="AI1780">
        <v>1</v>
      </c>
      <c r="AJ1780">
        <v>1</v>
      </c>
      <c r="AK1780">
        <v>0</v>
      </c>
      <c r="AL1780">
        <v>20</v>
      </c>
      <c r="AM1780">
        <v>20</v>
      </c>
      <c r="AN1780">
        <v>0</v>
      </c>
      <c r="AO1780" t="s">
        <v>67</v>
      </c>
      <c r="AR1780" t="s">
        <v>69</v>
      </c>
      <c r="AS1780" t="s">
        <v>67</v>
      </c>
      <c r="AT1780">
        <v>254357410</v>
      </c>
      <c r="AU1780" t="s">
        <v>4020</v>
      </c>
      <c r="AV1780" s="1">
        <v>45127.618136574078</v>
      </c>
      <c r="AY1780" t="s">
        <v>72</v>
      </c>
      <c r="AZ1780" t="s">
        <v>73</v>
      </c>
      <c r="BA1780" t="s">
        <v>74</v>
      </c>
      <c r="BC1780">
        <v>1779</v>
      </c>
      <c r="BD1780" t="str">
        <f>IFERROR(VLOOKUP(C1780,Sheet1!$A$2:$C$52,2, FALSE), "")</f>
        <v>Makueni</v>
      </c>
      <c r="BE1780" t="str">
        <f>IFERROR(VLOOKUP(C1780,Sheet1!$A$2:$C$52,3, FALSE), "")</f>
        <v>Makueni</v>
      </c>
    </row>
    <row r="1781" spans="1:57" x14ac:dyDescent="0.35">
      <c r="A1781" s="1">
        <v>45127.739599189823</v>
      </c>
      <c r="B1781" s="1">
        <v>45127.740951192129</v>
      </c>
      <c r="C1781">
        <v>800113</v>
      </c>
      <c r="D1781" t="s">
        <v>4021</v>
      </c>
      <c r="E1781">
        <v>-2.5985718000000002</v>
      </c>
      <c r="F1781">
        <v>38.169401299999997</v>
      </c>
      <c r="G1781">
        <v>721.15099999999995</v>
      </c>
      <c r="H1781">
        <v>3.9</v>
      </c>
      <c r="I1781" s="1">
        <v>45127.739583333343</v>
      </c>
      <c r="J1781">
        <v>60</v>
      </c>
      <c r="K1781" t="s">
        <v>77</v>
      </c>
      <c r="L1781" t="s">
        <v>78</v>
      </c>
      <c r="M1781">
        <v>3</v>
      </c>
      <c r="N1781" t="s">
        <v>186</v>
      </c>
      <c r="O1781" t="s">
        <v>60</v>
      </c>
      <c r="P1781" t="s">
        <v>61</v>
      </c>
      <c r="Q1781" t="s">
        <v>62</v>
      </c>
      <c r="R1781">
        <v>1</v>
      </c>
      <c r="S1781">
        <v>0</v>
      </c>
      <c r="T1781">
        <v>0</v>
      </c>
      <c r="U1781">
        <v>0</v>
      </c>
      <c r="W1781" t="s">
        <v>93</v>
      </c>
      <c r="X1781">
        <v>1</v>
      </c>
      <c r="Y1781">
        <v>1</v>
      </c>
      <c r="Z1781">
        <v>0</v>
      </c>
      <c r="AA1781">
        <v>0</v>
      </c>
      <c r="AL1781">
        <v>10</v>
      </c>
      <c r="AM1781">
        <v>0</v>
      </c>
      <c r="AN1781">
        <v>0</v>
      </c>
      <c r="AO1781" t="s">
        <v>67</v>
      </c>
      <c r="AR1781" t="s">
        <v>108</v>
      </c>
      <c r="AS1781" t="s">
        <v>67</v>
      </c>
      <c r="AT1781">
        <v>254357411</v>
      </c>
      <c r="AU1781" t="s">
        <v>4022</v>
      </c>
      <c r="AV1781" s="1">
        <v>45127.618136574078</v>
      </c>
      <c r="AY1781" t="s">
        <v>72</v>
      </c>
      <c r="AZ1781" t="s">
        <v>73</v>
      </c>
      <c r="BA1781" t="s">
        <v>74</v>
      </c>
      <c r="BC1781">
        <v>1780</v>
      </c>
      <c r="BD1781" t="str">
        <f>IFERROR(VLOOKUP(C1781,Sheet1!$A$2:$C$52,2, FALSE), "")</f>
        <v>Makueni</v>
      </c>
      <c r="BE1781" t="str">
        <f>IFERROR(VLOOKUP(C1781,Sheet1!$A$2:$C$52,3, FALSE), "")</f>
        <v>Makueni</v>
      </c>
    </row>
    <row r="1782" spans="1:57" x14ac:dyDescent="0.35">
      <c r="A1782" s="1">
        <v>45127.741270162027</v>
      </c>
      <c r="B1782" s="1">
        <v>45127.742627847219</v>
      </c>
      <c r="C1782">
        <v>800113</v>
      </c>
      <c r="D1782" t="s">
        <v>4023</v>
      </c>
      <c r="E1782">
        <v>-2.5985567999999999</v>
      </c>
      <c r="F1782">
        <v>38.169397799999999</v>
      </c>
      <c r="G1782">
        <v>722.47299999999996</v>
      </c>
      <c r="H1782">
        <v>3.9</v>
      </c>
      <c r="I1782" s="1">
        <v>45127.741666666669</v>
      </c>
      <c r="J1782" t="s">
        <v>76</v>
      </c>
      <c r="K1782" t="s">
        <v>77</v>
      </c>
      <c r="L1782" t="s">
        <v>78</v>
      </c>
      <c r="M1782">
        <v>0</v>
      </c>
      <c r="N1782" t="s">
        <v>59</v>
      </c>
      <c r="O1782" t="s">
        <v>79</v>
      </c>
      <c r="P1782" t="s">
        <v>61</v>
      </c>
      <c r="Q1782" t="s">
        <v>62</v>
      </c>
      <c r="R1782">
        <v>1</v>
      </c>
      <c r="S1782">
        <v>0</v>
      </c>
      <c r="T1782">
        <v>0</v>
      </c>
      <c r="U1782">
        <v>0</v>
      </c>
      <c r="W1782" t="s">
        <v>101</v>
      </c>
      <c r="X1782">
        <v>1</v>
      </c>
      <c r="Y1782">
        <v>1</v>
      </c>
      <c r="Z1782">
        <v>1</v>
      </c>
      <c r="AA1782">
        <v>0</v>
      </c>
      <c r="AL1782">
        <v>10</v>
      </c>
      <c r="AM1782">
        <v>7</v>
      </c>
      <c r="AN1782">
        <v>0</v>
      </c>
      <c r="AO1782" t="s">
        <v>82</v>
      </c>
      <c r="AP1782" t="s">
        <v>68</v>
      </c>
      <c r="AQ1782" t="s">
        <v>4024</v>
      </c>
      <c r="AR1782" t="s">
        <v>69</v>
      </c>
      <c r="AS1782" t="s">
        <v>67</v>
      </c>
      <c r="AT1782">
        <v>254357413</v>
      </c>
      <c r="AU1782" t="s">
        <v>4025</v>
      </c>
      <c r="AV1782" s="1">
        <v>45127.618148148147</v>
      </c>
      <c r="AY1782" t="s">
        <v>72</v>
      </c>
      <c r="AZ1782" t="s">
        <v>73</v>
      </c>
      <c r="BA1782" t="s">
        <v>74</v>
      </c>
      <c r="BC1782">
        <v>1781</v>
      </c>
      <c r="BD1782" t="str">
        <f>IFERROR(VLOOKUP(C1782,Sheet1!$A$2:$C$52,2, FALSE), "")</f>
        <v>Makueni</v>
      </c>
      <c r="BE1782" t="str">
        <f>IFERROR(VLOOKUP(C1782,Sheet1!$A$2:$C$52,3, FALSE), "")</f>
        <v>Makueni</v>
      </c>
    </row>
    <row r="1783" spans="1:57" x14ac:dyDescent="0.35">
      <c r="A1783" s="1">
        <v>45127.743391365737</v>
      </c>
      <c r="B1783" s="1">
        <v>45127.744872986113</v>
      </c>
      <c r="C1783">
        <v>800113</v>
      </c>
      <c r="D1783" t="s">
        <v>4026</v>
      </c>
      <c r="E1783">
        <v>-2.5985447000000002</v>
      </c>
      <c r="F1783">
        <v>38.169390100000001</v>
      </c>
      <c r="G1783">
        <v>722.78800000000001</v>
      </c>
      <c r="H1783">
        <v>3.9</v>
      </c>
      <c r="I1783" s="1">
        <v>45127.743055555547</v>
      </c>
      <c r="J1783" t="s">
        <v>104</v>
      </c>
      <c r="K1783" t="s">
        <v>77</v>
      </c>
      <c r="L1783" t="s">
        <v>78</v>
      </c>
      <c r="M1783">
        <v>0</v>
      </c>
      <c r="N1783" t="s">
        <v>105</v>
      </c>
      <c r="O1783" t="s">
        <v>79</v>
      </c>
      <c r="P1783" t="s">
        <v>61</v>
      </c>
      <c r="Q1783" t="s">
        <v>112</v>
      </c>
      <c r="R1783">
        <v>1</v>
      </c>
      <c r="S1783">
        <v>1</v>
      </c>
      <c r="T1783">
        <v>0</v>
      </c>
      <c r="U1783">
        <v>0</v>
      </c>
      <c r="W1783" t="s">
        <v>121</v>
      </c>
      <c r="X1783">
        <v>1</v>
      </c>
      <c r="Y1783">
        <v>1</v>
      </c>
      <c r="Z1783">
        <v>1</v>
      </c>
      <c r="AA1783">
        <v>1</v>
      </c>
      <c r="AG1783" t="s">
        <v>150</v>
      </c>
      <c r="AH1783">
        <v>0</v>
      </c>
      <c r="AI1783">
        <v>1</v>
      </c>
      <c r="AJ1783">
        <v>1</v>
      </c>
      <c r="AK1783">
        <v>0</v>
      </c>
      <c r="AL1783">
        <v>10</v>
      </c>
      <c r="AM1783">
        <v>5</v>
      </c>
      <c r="AN1783">
        <v>5</v>
      </c>
      <c r="AO1783" t="s">
        <v>67</v>
      </c>
      <c r="AR1783" t="s">
        <v>69</v>
      </c>
      <c r="AS1783" t="s">
        <v>67</v>
      </c>
      <c r="AT1783">
        <v>254359931</v>
      </c>
      <c r="AU1783" t="s">
        <v>4027</v>
      </c>
      <c r="AV1783" s="1">
        <v>45127.623981481483</v>
      </c>
      <c r="AY1783" t="s">
        <v>72</v>
      </c>
      <c r="AZ1783" t="s">
        <v>73</v>
      </c>
      <c r="BA1783" t="s">
        <v>74</v>
      </c>
      <c r="BC1783">
        <v>1782</v>
      </c>
      <c r="BD1783" t="str">
        <f>IFERROR(VLOOKUP(C1783,Sheet1!$A$2:$C$52,2, FALSE), "")</f>
        <v>Makueni</v>
      </c>
      <c r="BE1783" t="str">
        <f>IFERROR(VLOOKUP(C1783,Sheet1!$A$2:$C$52,3, FALSE), "")</f>
        <v>Makueni</v>
      </c>
    </row>
    <row r="1784" spans="1:57" x14ac:dyDescent="0.35">
      <c r="A1784" s="1">
        <v>45127.745268738428</v>
      </c>
      <c r="B1784" s="1">
        <v>45127.746640833328</v>
      </c>
      <c r="C1784">
        <v>800113</v>
      </c>
      <c r="D1784" t="s">
        <v>4028</v>
      </c>
      <c r="E1784">
        <v>-2.5985170000000002</v>
      </c>
      <c r="F1784">
        <v>38.169379300000003</v>
      </c>
      <c r="G1784">
        <v>720.59500000000003</v>
      </c>
      <c r="H1784">
        <v>3.9</v>
      </c>
      <c r="I1784" s="1">
        <v>45127.745138888888</v>
      </c>
      <c r="J1784" t="s">
        <v>159</v>
      </c>
      <c r="K1784" t="s">
        <v>57</v>
      </c>
      <c r="L1784" t="s">
        <v>58</v>
      </c>
      <c r="M1784">
        <v>2</v>
      </c>
      <c r="N1784" t="s">
        <v>186</v>
      </c>
      <c r="O1784" t="s">
        <v>126</v>
      </c>
      <c r="P1784" t="s">
        <v>141</v>
      </c>
      <c r="Q1784" t="s">
        <v>181</v>
      </c>
      <c r="R1784">
        <v>1</v>
      </c>
      <c r="S1784">
        <v>1</v>
      </c>
      <c r="T1784">
        <v>1</v>
      </c>
      <c r="U1784">
        <v>0</v>
      </c>
      <c r="W1784" t="s">
        <v>101</v>
      </c>
      <c r="X1784">
        <v>1</v>
      </c>
      <c r="Y1784">
        <v>1</v>
      </c>
      <c r="Z1784">
        <v>1</v>
      </c>
      <c r="AA1784">
        <v>0</v>
      </c>
      <c r="AB1784" t="s">
        <v>65</v>
      </c>
      <c r="AC1784">
        <v>0</v>
      </c>
      <c r="AD1784">
        <v>0</v>
      </c>
      <c r="AE1784">
        <v>1</v>
      </c>
      <c r="AF1784">
        <v>0</v>
      </c>
      <c r="AG1784" t="s">
        <v>150</v>
      </c>
      <c r="AH1784">
        <v>0</v>
      </c>
      <c r="AI1784">
        <v>1</v>
      </c>
      <c r="AJ1784">
        <v>1</v>
      </c>
      <c r="AK1784">
        <v>0</v>
      </c>
      <c r="AL1784">
        <v>20</v>
      </c>
      <c r="AM1784">
        <v>15</v>
      </c>
      <c r="AN1784">
        <v>0</v>
      </c>
      <c r="AO1784" t="s">
        <v>82</v>
      </c>
      <c r="AP1784" t="s">
        <v>62</v>
      </c>
      <c r="AR1784" t="s">
        <v>94</v>
      </c>
      <c r="AS1784" t="s">
        <v>67</v>
      </c>
      <c r="AT1784">
        <v>254359938</v>
      </c>
      <c r="AU1784" t="s">
        <v>4029</v>
      </c>
      <c r="AV1784" s="1">
        <v>45127.623981481483</v>
      </c>
      <c r="AY1784" t="s">
        <v>72</v>
      </c>
      <c r="AZ1784" t="s">
        <v>73</v>
      </c>
      <c r="BA1784" t="s">
        <v>74</v>
      </c>
      <c r="BC1784">
        <v>1783</v>
      </c>
      <c r="BD1784" t="str">
        <f>IFERROR(VLOOKUP(C1784,Sheet1!$A$2:$C$52,2, FALSE), "")</f>
        <v>Makueni</v>
      </c>
      <c r="BE1784" t="str">
        <f>IFERROR(VLOOKUP(C1784,Sheet1!$A$2:$C$52,3, FALSE), "")</f>
        <v>Makueni</v>
      </c>
    </row>
    <row r="1785" spans="1:57" x14ac:dyDescent="0.35">
      <c r="A1785" s="1">
        <v>45127.74751685185</v>
      </c>
      <c r="B1785" s="1">
        <v>45127.74881636574</v>
      </c>
      <c r="C1785">
        <v>800113</v>
      </c>
      <c r="D1785" t="s">
        <v>4030</v>
      </c>
      <c r="E1785">
        <v>-2.5985223</v>
      </c>
      <c r="F1785">
        <v>38.169396999999996</v>
      </c>
      <c r="G1785">
        <v>719.75300000000004</v>
      </c>
      <c r="H1785">
        <v>3.9</v>
      </c>
      <c r="I1785" s="1">
        <v>45127.74722222222</v>
      </c>
      <c r="J1785" t="s">
        <v>76</v>
      </c>
      <c r="K1785" t="s">
        <v>77</v>
      </c>
      <c r="L1785" t="s">
        <v>78</v>
      </c>
      <c r="M1785">
        <v>0</v>
      </c>
      <c r="N1785" t="s">
        <v>59</v>
      </c>
      <c r="O1785" t="s">
        <v>79</v>
      </c>
      <c r="P1785" t="s">
        <v>127</v>
      </c>
      <c r="Q1785" t="s">
        <v>112</v>
      </c>
      <c r="R1785">
        <v>1</v>
      </c>
      <c r="S1785">
        <v>1</v>
      </c>
      <c r="T1785">
        <v>0</v>
      </c>
      <c r="U1785">
        <v>0</v>
      </c>
      <c r="W1785" t="s">
        <v>101</v>
      </c>
      <c r="X1785">
        <v>1</v>
      </c>
      <c r="Y1785">
        <v>1</v>
      </c>
      <c r="Z1785">
        <v>1</v>
      </c>
      <c r="AA1785">
        <v>0</v>
      </c>
      <c r="AB1785" t="s">
        <v>150</v>
      </c>
      <c r="AC1785">
        <v>0</v>
      </c>
      <c r="AD1785">
        <v>1</v>
      </c>
      <c r="AE1785">
        <v>1</v>
      </c>
      <c r="AF1785">
        <v>0</v>
      </c>
      <c r="AG1785" t="s">
        <v>66</v>
      </c>
      <c r="AH1785">
        <v>0</v>
      </c>
      <c r="AI1785">
        <v>1</v>
      </c>
      <c r="AJ1785">
        <v>0</v>
      </c>
      <c r="AK1785">
        <v>0</v>
      </c>
      <c r="AL1785">
        <v>20</v>
      </c>
      <c r="AM1785">
        <v>20</v>
      </c>
      <c r="AN1785">
        <v>0</v>
      </c>
      <c r="AO1785" t="s">
        <v>82</v>
      </c>
      <c r="AP1785" t="s">
        <v>62</v>
      </c>
      <c r="AR1785" t="s">
        <v>69</v>
      </c>
      <c r="AS1785" t="s">
        <v>67</v>
      </c>
      <c r="AT1785">
        <v>254359941</v>
      </c>
      <c r="AU1785" t="s">
        <v>4031</v>
      </c>
      <c r="AV1785" s="1">
        <v>45127.623993055553</v>
      </c>
      <c r="AY1785" t="s">
        <v>72</v>
      </c>
      <c r="AZ1785" t="s">
        <v>73</v>
      </c>
      <c r="BA1785" t="s">
        <v>74</v>
      </c>
      <c r="BC1785">
        <v>1784</v>
      </c>
      <c r="BD1785" t="str">
        <f>IFERROR(VLOOKUP(C1785,Sheet1!$A$2:$C$52,2, FALSE), "")</f>
        <v>Makueni</v>
      </c>
      <c r="BE1785" t="str">
        <f>IFERROR(VLOOKUP(C1785,Sheet1!$A$2:$C$52,3, FALSE), "")</f>
        <v>Makueni</v>
      </c>
    </row>
    <row r="1786" spans="1:57" x14ac:dyDescent="0.35">
      <c r="A1786" s="1">
        <v>45127.791078761577</v>
      </c>
      <c r="B1786" s="1">
        <v>45127.79201258102</v>
      </c>
      <c r="C1786">
        <v>800127</v>
      </c>
      <c r="D1786" t="s">
        <v>4032</v>
      </c>
      <c r="E1786">
        <v>-0.52820710000000004</v>
      </c>
      <c r="F1786">
        <v>37.459828199999997</v>
      </c>
      <c r="G1786">
        <v>1354.300048828125</v>
      </c>
      <c r="H1786">
        <v>4.133</v>
      </c>
      <c r="I1786" s="1">
        <v>45127.376388888893</v>
      </c>
      <c r="J1786" t="s">
        <v>76</v>
      </c>
      <c r="K1786" t="s">
        <v>57</v>
      </c>
      <c r="L1786" t="s">
        <v>78</v>
      </c>
      <c r="M1786">
        <v>2</v>
      </c>
      <c r="N1786" t="s">
        <v>105</v>
      </c>
      <c r="O1786" t="s">
        <v>60</v>
      </c>
      <c r="Q1786" t="s">
        <v>62</v>
      </c>
      <c r="R1786">
        <v>1</v>
      </c>
      <c r="S1786">
        <v>0</v>
      </c>
      <c r="T1786">
        <v>0</v>
      </c>
      <c r="U1786">
        <v>0</v>
      </c>
      <c r="W1786" t="s">
        <v>93</v>
      </c>
      <c r="X1786">
        <v>1</v>
      </c>
      <c r="Y1786">
        <v>1</v>
      </c>
      <c r="Z1786">
        <v>0</v>
      </c>
      <c r="AA1786">
        <v>0</v>
      </c>
      <c r="AL1786">
        <v>20</v>
      </c>
      <c r="AO1786" t="s">
        <v>67</v>
      </c>
      <c r="AR1786" t="s">
        <v>94</v>
      </c>
      <c r="AT1786">
        <v>254402409</v>
      </c>
      <c r="AU1786" t="s">
        <v>4033</v>
      </c>
      <c r="AV1786" s="1">
        <v>45127.721122685187</v>
      </c>
      <c r="AY1786" t="s">
        <v>72</v>
      </c>
      <c r="AZ1786" t="s">
        <v>73</v>
      </c>
      <c r="BA1786" t="s">
        <v>74</v>
      </c>
      <c r="BC1786">
        <v>1785</v>
      </c>
      <c r="BD1786" t="str">
        <f>IFERROR(VLOOKUP(C1786,Sheet1!$A$2:$C$52,2, FALSE), "")</f>
        <v>Embu</v>
      </c>
      <c r="BE1786" t="str">
        <f>IFERROR(VLOOKUP(C1786,Sheet1!$A$2:$C$52,3, FALSE), "")</f>
        <v>Embu</v>
      </c>
    </row>
    <row r="1787" spans="1:57" x14ac:dyDescent="0.35">
      <c r="A1787" s="1">
        <v>45127.79204591435</v>
      </c>
      <c r="B1787" s="1">
        <v>45127.79289553241</v>
      </c>
      <c r="C1787">
        <v>800127</v>
      </c>
      <c r="D1787" t="s">
        <v>4034</v>
      </c>
      <c r="E1787">
        <v>-0.52819210000000005</v>
      </c>
      <c r="F1787">
        <v>37.459837100000001</v>
      </c>
      <c r="G1787">
        <v>1358.4</v>
      </c>
      <c r="H1787">
        <v>4.1379999999999999</v>
      </c>
      <c r="I1787" s="1">
        <v>45127.378472222219</v>
      </c>
      <c r="J1787" t="s">
        <v>140</v>
      </c>
      <c r="K1787" t="s">
        <v>77</v>
      </c>
      <c r="L1787" t="s">
        <v>58</v>
      </c>
      <c r="M1787">
        <v>2</v>
      </c>
      <c r="N1787" t="s">
        <v>59</v>
      </c>
      <c r="O1787" t="s">
        <v>126</v>
      </c>
      <c r="P1787" t="s">
        <v>127</v>
      </c>
      <c r="Q1787" t="s">
        <v>112</v>
      </c>
      <c r="R1787">
        <v>1</v>
      </c>
      <c r="S1787">
        <v>1</v>
      </c>
      <c r="T1787">
        <v>0</v>
      </c>
      <c r="U1787">
        <v>0</v>
      </c>
      <c r="W1787" t="s">
        <v>93</v>
      </c>
      <c r="X1787">
        <v>1</v>
      </c>
      <c r="Y1787">
        <v>1</v>
      </c>
      <c r="Z1787">
        <v>0</v>
      </c>
      <c r="AA1787">
        <v>0</v>
      </c>
      <c r="AG1787" t="s">
        <v>66</v>
      </c>
      <c r="AH1787">
        <v>0</v>
      </c>
      <c r="AI1787">
        <v>1</v>
      </c>
      <c r="AJ1787">
        <v>0</v>
      </c>
      <c r="AK1787">
        <v>0</v>
      </c>
      <c r="AL1787">
        <v>50</v>
      </c>
      <c r="AO1787" t="s">
        <v>67</v>
      </c>
      <c r="AR1787" t="s">
        <v>84</v>
      </c>
      <c r="AS1787" t="s">
        <v>3312</v>
      </c>
      <c r="AT1787">
        <v>254402412</v>
      </c>
      <c r="AU1787" t="s">
        <v>4035</v>
      </c>
      <c r="AV1787" s="1">
        <v>45127.721134259264</v>
      </c>
      <c r="AY1787" t="s">
        <v>72</v>
      </c>
      <c r="AZ1787" t="s">
        <v>73</v>
      </c>
      <c r="BA1787" t="s">
        <v>74</v>
      </c>
      <c r="BC1787">
        <v>1786</v>
      </c>
      <c r="BD1787" t="str">
        <f>IFERROR(VLOOKUP(C1787,Sheet1!$A$2:$C$52,2, FALSE), "")</f>
        <v>Embu</v>
      </c>
      <c r="BE1787" t="str">
        <f>IFERROR(VLOOKUP(C1787,Sheet1!$A$2:$C$52,3, FALSE), "")</f>
        <v>Embu</v>
      </c>
    </row>
    <row r="1788" spans="1:57" x14ac:dyDescent="0.35">
      <c r="A1788" s="1">
        <v>45127.79293265046</v>
      </c>
      <c r="B1788" s="1">
        <v>45127.793732245373</v>
      </c>
      <c r="C1788">
        <v>800127</v>
      </c>
      <c r="D1788" t="s">
        <v>4036</v>
      </c>
      <c r="E1788">
        <v>-0.52743799999999996</v>
      </c>
      <c r="F1788">
        <v>37.4590715</v>
      </c>
      <c r="G1788">
        <v>1369.8</v>
      </c>
      <c r="H1788">
        <v>4.5</v>
      </c>
      <c r="I1788" s="1">
        <v>45127.381249999999</v>
      </c>
      <c r="J1788" t="s">
        <v>56</v>
      </c>
      <c r="K1788" t="s">
        <v>77</v>
      </c>
      <c r="L1788" t="s">
        <v>78</v>
      </c>
      <c r="N1788" t="s">
        <v>59</v>
      </c>
      <c r="O1788" t="s">
        <v>91</v>
      </c>
      <c r="P1788" t="s">
        <v>141</v>
      </c>
      <c r="Q1788" t="s">
        <v>62</v>
      </c>
      <c r="R1788">
        <v>1</v>
      </c>
      <c r="S1788">
        <v>0</v>
      </c>
      <c r="T1788">
        <v>0</v>
      </c>
      <c r="U1788">
        <v>0</v>
      </c>
      <c r="W1788" t="s">
        <v>101</v>
      </c>
      <c r="X1788">
        <v>1</v>
      </c>
      <c r="Y1788">
        <v>1</v>
      </c>
      <c r="Z1788">
        <v>1</v>
      </c>
      <c r="AA1788">
        <v>0</v>
      </c>
      <c r="AL1788">
        <v>50</v>
      </c>
      <c r="AM1788">
        <v>20</v>
      </c>
      <c r="AO1788" t="s">
        <v>67</v>
      </c>
      <c r="AR1788" t="s">
        <v>84</v>
      </c>
      <c r="AT1788">
        <v>254402413</v>
      </c>
      <c r="AU1788" t="s">
        <v>4037</v>
      </c>
      <c r="AV1788" s="1">
        <v>45127.721145833333</v>
      </c>
      <c r="AY1788" t="s">
        <v>72</v>
      </c>
      <c r="AZ1788" t="s">
        <v>73</v>
      </c>
      <c r="BA1788" t="s">
        <v>74</v>
      </c>
      <c r="BC1788">
        <v>1787</v>
      </c>
      <c r="BD1788" t="str">
        <f>IFERROR(VLOOKUP(C1788,Sheet1!$A$2:$C$52,2, FALSE), "")</f>
        <v>Embu</v>
      </c>
      <c r="BE1788" t="str">
        <f>IFERROR(VLOOKUP(C1788,Sheet1!$A$2:$C$52,3, FALSE), "")</f>
        <v>Embu</v>
      </c>
    </row>
    <row r="1789" spans="1:57" x14ac:dyDescent="0.35">
      <c r="A1789" s="1">
        <v>45127.793763553243</v>
      </c>
      <c r="B1789" s="1">
        <v>45127.794851180559</v>
      </c>
      <c r="C1789">
        <v>800127</v>
      </c>
      <c r="D1789" t="s">
        <v>4038</v>
      </c>
      <c r="E1789">
        <v>-0.52744829999999998</v>
      </c>
      <c r="F1789">
        <v>37.459056699999998</v>
      </c>
      <c r="G1789">
        <v>1365.400024414062</v>
      </c>
      <c r="H1789">
        <v>4.4000000000000004</v>
      </c>
      <c r="I1789" s="1">
        <v>45127.385416666657</v>
      </c>
      <c r="J1789" t="s">
        <v>76</v>
      </c>
      <c r="K1789" t="s">
        <v>77</v>
      </c>
      <c r="L1789" t="s">
        <v>78</v>
      </c>
      <c r="N1789" t="s">
        <v>105</v>
      </c>
      <c r="O1789" t="s">
        <v>126</v>
      </c>
      <c r="P1789" t="s">
        <v>61</v>
      </c>
      <c r="Q1789" t="s">
        <v>181</v>
      </c>
      <c r="R1789">
        <v>1</v>
      </c>
      <c r="S1789">
        <v>1</v>
      </c>
      <c r="T1789">
        <v>1</v>
      </c>
      <c r="U1789">
        <v>0</v>
      </c>
      <c r="W1789" t="s">
        <v>101</v>
      </c>
      <c r="X1789">
        <v>1</v>
      </c>
      <c r="Y1789">
        <v>1</v>
      </c>
      <c r="Z1789">
        <v>1</v>
      </c>
      <c r="AA1789">
        <v>0</v>
      </c>
      <c r="AB1789" t="s">
        <v>65</v>
      </c>
      <c r="AC1789">
        <v>0</v>
      </c>
      <c r="AD1789">
        <v>0</v>
      </c>
      <c r="AE1789">
        <v>1</v>
      </c>
      <c r="AF1789">
        <v>0</v>
      </c>
      <c r="AG1789" t="s">
        <v>107</v>
      </c>
      <c r="AH1789">
        <v>0</v>
      </c>
      <c r="AI1789">
        <v>1</v>
      </c>
      <c r="AJ1789">
        <v>1</v>
      </c>
      <c r="AK1789">
        <v>0</v>
      </c>
      <c r="AL1789">
        <v>20</v>
      </c>
      <c r="AM1789">
        <v>20</v>
      </c>
      <c r="AO1789" t="s">
        <v>67</v>
      </c>
      <c r="AR1789" t="s">
        <v>84</v>
      </c>
      <c r="AS1789" t="s">
        <v>3312</v>
      </c>
      <c r="AT1789">
        <v>254402418</v>
      </c>
      <c r="AU1789" t="s">
        <v>4039</v>
      </c>
      <c r="AV1789" s="1">
        <v>45127.72115740741</v>
      </c>
      <c r="AY1789" t="s">
        <v>72</v>
      </c>
      <c r="AZ1789" t="s">
        <v>73</v>
      </c>
      <c r="BA1789" t="s">
        <v>74</v>
      </c>
      <c r="BC1789">
        <v>1788</v>
      </c>
      <c r="BD1789" t="str">
        <f>IFERROR(VLOOKUP(C1789,Sheet1!$A$2:$C$52,2, FALSE), "")</f>
        <v>Embu</v>
      </c>
      <c r="BE1789" t="str">
        <f>IFERROR(VLOOKUP(C1789,Sheet1!$A$2:$C$52,3, FALSE), "")</f>
        <v>Embu</v>
      </c>
    </row>
    <row r="1790" spans="1:57" x14ac:dyDescent="0.35">
      <c r="A1790" s="1">
        <v>45127.794882604168</v>
      </c>
      <c r="B1790" s="1">
        <v>45127.795811562501</v>
      </c>
      <c r="C1790">
        <v>800127</v>
      </c>
      <c r="D1790" t="s">
        <v>4040</v>
      </c>
      <c r="E1790">
        <v>-0.52735109999999996</v>
      </c>
      <c r="F1790">
        <v>37.458647599999999</v>
      </c>
      <c r="G1790">
        <v>1363.200073242188</v>
      </c>
      <c r="H1790">
        <v>3.2690000000000001</v>
      </c>
      <c r="I1790" s="1">
        <v>45127.386805555558</v>
      </c>
      <c r="J1790" t="s">
        <v>104</v>
      </c>
      <c r="K1790" t="s">
        <v>57</v>
      </c>
      <c r="L1790" t="s">
        <v>78</v>
      </c>
      <c r="N1790" t="s">
        <v>105</v>
      </c>
      <c r="O1790" t="s">
        <v>79</v>
      </c>
      <c r="Q1790" t="s">
        <v>106</v>
      </c>
      <c r="R1790">
        <v>1</v>
      </c>
      <c r="S1790">
        <v>0</v>
      </c>
      <c r="T1790">
        <v>1</v>
      </c>
      <c r="U1790">
        <v>0</v>
      </c>
      <c r="W1790" t="s">
        <v>121</v>
      </c>
      <c r="X1790">
        <v>1</v>
      </c>
      <c r="Y1790">
        <v>1</v>
      </c>
      <c r="Z1790">
        <v>1</v>
      </c>
      <c r="AA1790">
        <v>1</v>
      </c>
      <c r="AB1790" t="s">
        <v>107</v>
      </c>
      <c r="AC1790">
        <v>0</v>
      </c>
      <c r="AD1790">
        <v>1</v>
      </c>
      <c r="AE1790">
        <v>1</v>
      </c>
      <c r="AF1790">
        <v>0</v>
      </c>
      <c r="AL1790">
        <v>20</v>
      </c>
      <c r="AM1790">
        <v>20</v>
      </c>
      <c r="AO1790" t="s">
        <v>82</v>
      </c>
      <c r="AP1790" t="s">
        <v>83</v>
      </c>
      <c r="AR1790" t="s">
        <v>94</v>
      </c>
      <c r="AS1790" t="s">
        <v>4041</v>
      </c>
      <c r="AT1790">
        <v>254402421</v>
      </c>
      <c r="AU1790" t="s">
        <v>4042</v>
      </c>
      <c r="AV1790" s="1">
        <v>45127.721168981479</v>
      </c>
      <c r="AY1790" t="s">
        <v>72</v>
      </c>
      <c r="AZ1790" t="s">
        <v>73</v>
      </c>
      <c r="BA1790" t="s">
        <v>74</v>
      </c>
      <c r="BC1790">
        <v>1789</v>
      </c>
      <c r="BD1790" t="str">
        <f>IFERROR(VLOOKUP(C1790,Sheet1!$A$2:$C$52,2, FALSE), "")</f>
        <v>Embu</v>
      </c>
      <c r="BE1790" t="str">
        <f>IFERROR(VLOOKUP(C1790,Sheet1!$A$2:$C$52,3, FALSE), "")</f>
        <v>Embu</v>
      </c>
    </row>
    <row r="1791" spans="1:57" x14ac:dyDescent="0.35">
      <c r="A1791" s="1">
        <v>45127.795841562503</v>
      </c>
      <c r="B1791" s="1">
        <v>45127.797093969908</v>
      </c>
      <c r="C1791">
        <v>800127</v>
      </c>
      <c r="D1791" t="s">
        <v>4043</v>
      </c>
      <c r="E1791">
        <v>-0.52769569999999999</v>
      </c>
      <c r="F1791">
        <v>37.457352700000001</v>
      </c>
      <c r="G1791">
        <v>1363.200073242188</v>
      </c>
      <c r="H1791">
        <v>3.65</v>
      </c>
      <c r="I1791" s="1">
        <v>45127.388888888891</v>
      </c>
      <c r="J1791" t="s">
        <v>104</v>
      </c>
      <c r="K1791" t="s">
        <v>57</v>
      </c>
      <c r="L1791" t="s">
        <v>78</v>
      </c>
      <c r="M1791">
        <v>1</v>
      </c>
      <c r="N1791" t="s">
        <v>105</v>
      </c>
      <c r="O1791" t="s">
        <v>60</v>
      </c>
      <c r="Q1791" t="s">
        <v>112</v>
      </c>
      <c r="R1791">
        <v>1</v>
      </c>
      <c r="S1791">
        <v>1</v>
      </c>
      <c r="T1791">
        <v>0</v>
      </c>
      <c r="U1791">
        <v>0</v>
      </c>
      <c r="W1791" t="s">
        <v>101</v>
      </c>
      <c r="X1791">
        <v>1</v>
      </c>
      <c r="Y1791">
        <v>1</v>
      </c>
      <c r="Z1791">
        <v>1</v>
      </c>
      <c r="AA1791">
        <v>0</v>
      </c>
      <c r="AG1791" t="s">
        <v>150</v>
      </c>
      <c r="AH1791">
        <v>0</v>
      </c>
      <c r="AI1791">
        <v>1</v>
      </c>
      <c r="AJ1791">
        <v>1</v>
      </c>
      <c r="AK1791">
        <v>0</v>
      </c>
      <c r="AL1791">
        <v>20</v>
      </c>
      <c r="AO1791" t="s">
        <v>67</v>
      </c>
      <c r="AR1791" t="s">
        <v>84</v>
      </c>
      <c r="AT1791">
        <v>254402423</v>
      </c>
      <c r="AU1791" t="s">
        <v>4044</v>
      </c>
      <c r="AV1791" s="1">
        <v>45127.721180555563</v>
      </c>
      <c r="AY1791" t="s">
        <v>72</v>
      </c>
      <c r="AZ1791" t="s">
        <v>73</v>
      </c>
      <c r="BA1791" t="s">
        <v>74</v>
      </c>
      <c r="BC1791">
        <v>1790</v>
      </c>
      <c r="BD1791" t="str">
        <f>IFERROR(VLOOKUP(C1791,Sheet1!$A$2:$C$52,2, FALSE), "")</f>
        <v>Embu</v>
      </c>
      <c r="BE1791" t="str">
        <f>IFERROR(VLOOKUP(C1791,Sheet1!$A$2:$C$52,3, FALSE), "")</f>
        <v>Embu</v>
      </c>
    </row>
    <row r="1792" spans="1:57" x14ac:dyDescent="0.35">
      <c r="A1792" s="1">
        <v>45127.79712383102</v>
      </c>
      <c r="B1792" s="1">
        <v>45127.798130752322</v>
      </c>
      <c r="C1792">
        <v>800127</v>
      </c>
      <c r="D1792" t="s">
        <v>4045</v>
      </c>
      <c r="E1792">
        <v>-0.52837699999999999</v>
      </c>
      <c r="F1792">
        <v>37.457043400000003</v>
      </c>
      <c r="G1792">
        <v>1351.099975585938</v>
      </c>
      <c r="H1792">
        <v>4.4000000000000004</v>
      </c>
      <c r="I1792" s="1">
        <v>45127.402777777781</v>
      </c>
      <c r="J1792" t="s">
        <v>140</v>
      </c>
      <c r="K1792" t="s">
        <v>57</v>
      </c>
      <c r="L1792" t="s">
        <v>289</v>
      </c>
      <c r="M1792">
        <v>2</v>
      </c>
      <c r="N1792" t="s">
        <v>59</v>
      </c>
      <c r="O1792" t="s">
        <v>126</v>
      </c>
      <c r="P1792" t="s">
        <v>141</v>
      </c>
      <c r="Q1792" t="s">
        <v>62</v>
      </c>
      <c r="R1792">
        <v>1</v>
      </c>
      <c r="S1792">
        <v>0</v>
      </c>
      <c r="T1792">
        <v>0</v>
      </c>
      <c r="U1792">
        <v>0</v>
      </c>
      <c r="W1792" t="s">
        <v>93</v>
      </c>
      <c r="X1792">
        <v>1</v>
      </c>
      <c r="Y1792">
        <v>1</v>
      </c>
      <c r="Z1792">
        <v>0</v>
      </c>
      <c r="AA1792">
        <v>0</v>
      </c>
      <c r="AL1792">
        <v>100</v>
      </c>
      <c r="AO1792" t="s">
        <v>82</v>
      </c>
      <c r="AP1792" t="s">
        <v>62</v>
      </c>
      <c r="AR1792" t="s">
        <v>69</v>
      </c>
      <c r="AT1792">
        <v>254402426</v>
      </c>
      <c r="AU1792" t="s">
        <v>4046</v>
      </c>
      <c r="AV1792" s="1">
        <v>45127.721192129633</v>
      </c>
      <c r="AY1792" t="s">
        <v>72</v>
      </c>
      <c r="AZ1792" t="s">
        <v>73</v>
      </c>
      <c r="BA1792" t="s">
        <v>74</v>
      </c>
      <c r="BC1792">
        <v>1791</v>
      </c>
      <c r="BD1792" t="str">
        <f>IFERROR(VLOOKUP(C1792,Sheet1!$A$2:$C$52,2, FALSE), "")</f>
        <v>Embu</v>
      </c>
      <c r="BE1792" t="str">
        <f>IFERROR(VLOOKUP(C1792,Sheet1!$A$2:$C$52,3, FALSE), "")</f>
        <v>Embu</v>
      </c>
    </row>
    <row r="1793" spans="1:57" x14ac:dyDescent="0.35">
      <c r="A1793" s="1">
        <v>45127.79817765046</v>
      </c>
      <c r="B1793" s="1">
        <v>45127.799621435188</v>
      </c>
      <c r="C1793">
        <v>800127</v>
      </c>
      <c r="D1793" t="s">
        <v>4047</v>
      </c>
      <c r="E1793">
        <v>-0.52837959999999995</v>
      </c>
      <c r="F1793">
        <v>37.457072400000001</v>
      </c>
      <c r="G1793">
        <v>1347.700073242188</v>
      </c>
      <c r="H1793">
        <v>3.641</v>
      </c>
      <c r="I1793" s="1">
        <v>45127.398611111108</v>
      </c>
      <c r="J1793" t="s">
        <v>140</v>
      </c>
      <c r="K1793" t="s">
        <v>57</v>
      </c>
      <c r="L1793" t="s">
        <v>58</v>
      </c>
      <c r="M1793">
        <v>5</v>
      </c>
      <c r="N1793" t="s">
        <v>105</v>
      </c>
      <c r="O1793" t="s">
        <v>126</v>
      </c>
      <c r="P1793" t="s">
        <v>127</v>
      </c>
      <c r="Q1793" t="s">
        <v>112</v>
      </c>
      <c r="R1793">
        <v>1</v>
      </c>
      <c r="S1793">
        <v>1</v>
      </c>
      <c r="T1793">
        <v>0</v>
      </c>
      <c r="U1793">
        <v>0</v>
      </c>
      <c r="W1793" t="s">
        <v>93</v>
      </c>
      <c r="X1793">
        <v>1</v>
      </c>
      <c r="Y1793">
        <v>1</v>
      </c>
      <c r="Z1793">
        <v>0</v>
      </c>
      <c r="AA1793">
        <v>0</v>
      </c>
      <c r="AG1793" t="s">
        <v>66</v>
      </c>
      <c r="AH1793">
        <v>0</v>
      </c>
      <c r="AI1793">
        <v>1</v>
      </c>
      <c r="AJ1793">
        <v>0</v>
      </c>
      <c r="AK1793">
        <v>0</v>
      </c>
      <c r="AL1793">
        <v>20</v>
      </c>
      <c r="AO1793" t="s">
        <v>67</v>
      </c>
      <c r="AR1793" t="s">
        <v>84</v>
      </c>
      <c r="AS1793" t="s">
        <v>3312</v>
      </c>
      <c r="AT1793">
        <v>254402433</v>
      </c>
      <c r="AU1793" t="s">
        <v>4048</v>
      </c>
      <c r="AV1793" s="1">
        <v>45127.721215277779</v>
      </c>
      <c r="AY1793" t="s">
        <v>72</v>
      </c>
      <c r="AZ1793" t="s">
        <v>73</v>
      </c>
      <c r="BA1793" t="s">
        <v>74</v>
      </c>
      <c r="BC1793">
        <v>1792</v>
      </c>
      <c r="BD1793" t="str">
        <f>IFERROR(VLOOKUP(C1793,Sheet1!$A$2:$C$52,2, FALSE), "")</f>
        <v>Embu</v>
      </c>
      <c r="BE1793" t="str">
        <f>IFERROR(VLOOKUP(C1793,Sheet1!$A$2:$C$52,3, FALSE), "")</f>
        <v>Embu</v>
      </c>
    </row>
    <row r="1794" spans="1:57" x14ac:dyDescent="0.35">
      <c r="A1794" s="1">
        <v>45127.799650671303</v>
      </c>
      <c r="B1794" s="1">
        <v>45127.800905868047</v>
      </c>
      <c r="C1794">
        <v>800127</v>
      </c>
      <c r="D1794" t="s">
        <v>4049</v>
      </c>
      <c r="E1794">
        <v>-0.52859520000000004</v>
      </c>
      <c r="F1794">
        <v>37.458346800000001</v>
      </c>
      <c r="G1794">
        <v>1352.700073242188</v>
      </c>
      <c r="H1794">
        <v>3.95</v>
      </c>
      <c r="I1794" s="1">
        <v>45127.406944444447</v>
      </c>
      <c r="J1794" t="s">
        <v>76</v>
      </c>
      <c r="K1794" t="s">
        <v>77</v>
      </c>
      <c r="L1794" t="s">
        <v>78</v>
      </c>
      <c r="N1794" t="s">
        <v>105</v>
      </c>
      <c r="O1794" t="s">
        <v>79</v>
      </c>
      <c r="Q1794" t="s">
        <v>62</v>
      </c>
      <c r="R1794">
        <v>1</v>
      </c>
      <c r="S1794">
        <v>0</v>
      </c>
      <c r="T1794">
        <v>0</v>
      </c>
      <c r="U1794">
        <v>0</v>
      </c>
      <c r="W1794" t="s">
        <v>121</v>
      </c>
      <c r="X1794">
        <v>1</v>
      </c>
      <c r="Y1794">
        <v>1</v>
      </c>
      <c r="Z1794">
        <v>1</v>
      </c>
      <c r="AA1794">
        <v>1</v>
      </c>
      <c r="AL1794">
        <v>20</v>
      </c>
      <c r="AM1794">
        <v>30</v>
      </c>
      <c r="AN1794">
        <v>5</v>
      </c>
      <c r="AO1794" t="s">
        <v>67</v>
      </c>
      <c r="AR1794" t="s">
        <v>84</v>
      </c>
      <c r="AT1794">
        <v>254402436</v>
      </c>
      <c r="AU1794" t="s">
        <v>4050</v>
      </c>
      <c r="AV1794" s="1">
        <v>45127.721226851849</v>
      </c>
      <c r="AY1794" t="s">
        <v>72</v>
      </c>
      <c r="AZ1794" t="s">
        <v>73</v>
      </c>
      <c r="BA1794" t="s">
        <v>74</v>
      </c>
      <c r="BC1794">
        <v>1793</v>
      </c>
      <c r="BD1794" t="str">
        <f>IFERROR(VLOOKUP(C1794,Sheet1!$A$2:$C$52,2, FALSE), "")</f>
        <v>Embu</v>
      </c>
      <c r="BE1794" t="str">
        <f>IFERROR(VLOOKUP(C1794,Sheet1!$A$2:$C$52,3, FALSE), "")</f>
        <v>Embu</v>
      </c>
    </row>
    <row r="1795" spans="1:57" x14ac:dyDescent="0.35">
      <c r="A1795" s="1">
        <v>45127.800938194443</v>
      </c>
      <c r="B1795" s="1">
        <v>45127.803074745367</v>
      </c>
      <c r="C1795">
        <v>800127</v>
      </c>
      <c r="D1795" t="s">
        <v>4051</v>
      </c>
      <c r="E1795">
        <v>-0.5278775</v>
      </c>
      <c r="F1795">
        <v>37.458775099999997</v>
      </c>
      <c r="G1795">
        <v>1356.400024414062</v>
      </c>
      <c r="H1795">
        <v>2.58</v>
      </c>
      <c r="I1795" s="1">
        <v>45127.409722222219</v>
      </c>
      <c r="J1795" t="s">
        <v>76</v>
      </c>
      <c r="K1795" t="s">
        <v>77</v>
      </c>
      <c r="L1795" t="s">
        <v>78</v>
      </c>
      <c r="N1795" t="s">
        <v>105</v>
      </c>
      <c r="O1795" t="s">
        <v>126</v>
      </c>
      <c r="P1795" t="s">
        <v>61</v>
      </c>
      <c r="Q1795" t="s">
        <v>62</v>
      </c>
      <c r="R1795">
        <v>1</v>
      </c>
      <c r="S1795">
        <v>0</v>
      </c>
      <c r="T1795">
        <v>0</v>
      </c>
      <c r="U1795">
        <v>0</v>
      </c>
      <c r="W1795" t="s">
        <v>203</v>
      </c>
      <c r="X1795">
        <v>1</v>
      </c>
      <c r="Y1795">
        <v>1</v>
      </c>
      <c r="Z1795">
        <v>0</v>
      </c>
      <c r="AA1795">
        <v>0</v>
      </c>
      <c r="AL1795">
        <v>50</v>
      </c>
      <c r="AO1795" t="s">
        <v>67</v>
      </c>
      <c r="AR1795" t="s">
        <v>108</v>
      </c>
      <c r="AS1795" t="s">
        <v>4052</v>
      </c>
      <c r="AT1795">
        <v>254402445</v>
      </c>
      <c r="AU1795" t="s">
        <v>4053</v>
      </c>
      <c r="AV1795" s="1">
        <v>45127.721261574072</v>
      </c>
      <c r="AY1795" t="s">
        <v>72</v>
      </c>
      <c r="AZ1795" t="s">
        <v>73</v>
      </c>
      <c r="BA1795" t="s">
        <v>74</v>
      </c>
      <c r="BC1795">
        <v>1794</v>
      </c>
      <c r="BD1795" t="str">
        <f>IFERROR(VLOOKUP(C1795,Sheet1!$A$2:$C$52,2, FALSE), "")</f>
        <v>Embu</v>
      </c>
      <c r="BE1795" t="str">
        <f>IFERROR(VLOOKUP(C1795,Sheet1!$A$2:$C$52,3, FALSE), "")</f>
        <v>Embu</v>
      </c>
    </row>
    <row r="1796" spans="1:57" x14ac:dyDescent="0.35">
      <c r="A1796" s="1">
        <v>45127.505149155091</v>
      </c>
      <c r="B1796" s="1">
        <v>45127.520239409721</v>
      </c>
      <c r="C1796">
        <v>800177</v>
      </c>
      <c r="D1796" t="s">
        <v>4054</v>
      </c>
      <c r="E1796">
        <v>-1.2648969999999999</v>
      </c>
      <c r="F1796">
        <v>36.917766499999999</v>
      </c>
      <c r="G1796">
        <v>1571.900024414062</v>
      </c>
      <c r="H1796">
        <v>4.6219999999999999</v>
      </c>
      <c r="I1796" s="1">
        <v>45127.512499999997</v>
      </c>
      <c r="J1796" t="s">
        <v>76</v>
      </c>
      <c r="K1796" t="s">
        <v>57</v>
      </c>
      <c r="L1796" t="s">
        <v>78</v>
      </c>
      <c r="M1796">
        <v>1</v>
      </c>
      <c r="N1796" t="s">
        <v>105</v>
      </c>
      <c r="O1796" t="s">
        <v>60</v>
      </c>
      <c r="P1796" t="s">
        <v>127</v>
      </c>
      <c r="Q1796" t="s">
        <v>142</v>
      </c>
      <c r="R1796">
        <v>1</v>
      </c>
      <c r="S1796">
        <v>1</v>
      </c>
      <c r="T1796">
        <v>0</v>
      </c>
      <c r="U1796">
        <v>0</v>
      </c>
      <c r="W1796" t="s">
        <v>121</v>
      </c>
      <c r="X1796">
        <v>1</v>
      </c>
      <c r="Y1796">
        <v>1</v>
      </c>
      <c r="Z1796">
        <v>1</v>
      </c>
      <c r="AA1796">
        <v>1</v>
      </c>
      <c r="AG1796" t="s">
        <v>113</v>
      </c>
      <c r="AH1796">
        <v>0</v>
      </c>
      <c r="AI1796">
        <v>1</v>
      </c>
      <c r="AJ1796">
        <v>1</v>
      </c>
      <c r="AK1796">
        <v>1</v>
      </c>
      <c r="AL1796">
        <v>50</v>
      </c>
      <c r="AM1796">
        <v>50</v>
      </c>
      <c r="AN1796">
        <v>10</v>
      </c>
      <c r="AO1796" t="s">
        <v>82</v>
      </c>
      <c r="AP1796" t="s">
        <v>62</v>
      </c>
      <c r="AR1796" t="s">
        <v>69</v>
      </c>
      <c r="AT1796">
        <v>254414931</v>
      </c>
      <c r="AU1796" t="s">
        <v>4055</v>
      </c>
      <c r="AV1796" s="1">
        <v>45127.751458333332</v>
      </c>
      <c r="AY1796" t="s">
        <v>72</v>
      </c>
      <c r="AZ1796" t="s">
        <v>73</v>
      </c>
      <c r="BA1796" t="s">
        <v>74</v>
      </c>
      <c r="BC1796">
        <v>1795</v>
      </c>
      <c r="BD1796" t="str">
        <f>IFERROR(VLOOKUP(C1796,Sheet1!$A$2:$C$52,2, FALSE), "")</f>
        <v/>
      </c>
      <c r="BE1796" t="str">
        <f>IFERROR(VLOOKUP(C1796,Sheet1!$A$2:$C$52,3, FALSE), "")</f>
        <v/>
      </c>
    </row>
    <row r="1797" spans="1:57" x14ac:dyDescent="0.35">
      <c r="A1797" s="1">
        <v>45127.506482233803</v>
      </c>
      <c r="B1797" s="1">
        <v>45127.523502048607</v>
      </c>
      <c r="C1797">
        <v>800177</v>
      </c>
      <c r="D1797" t="s">
        <v>4056</v>
      </c>
      <c r="E1797">
        <v>-1.2650703999999999</v>
      </c>
      <c r="F1797">
        <v>36.917863500000003</v>
      </c>
      <c r="G1797">
        <v>1572.200073242188</v>
      </c>
      <c r="H1797">
        <v>7.0819999999999999</v>
      </c>
      <c r="I1797" s="1">
        <v>45127.520138888889</v>
      </c>
      <c r="J1797" t="s">
        <v>76</v>
      </c>
      <c r="K1797" t="s">
        <v>57</v>
      </c>
      <c r="L1797" t="s">
        <v>58</v>
      </c>
      <c r="M1797">
        <v>1</v>
      </c>
      <c r="N1797" t="s">
        <v>105</v>
      </c>
      <c r="O1797" t="s">
        <v>126</v>
      </c>
      <c r="P1797" t="s">
        <v>141</v>
      </c>
      <c r="Q1797" t="s">
        <v>181</v>
      </c>
      <c r="R1797">
        <v>1</v>
      </c>
      <c r="S1797">
        <v>1</v>
      </c>
      <c r="T1797">
        <v>1</v>
      </c>
      <c r="U1797">
        <v>0</v>
      </c>
      <c r="W1797" t="s">
        <v>81</v>
      </c>
      <c r="X1797">
        <v>1</v>
      </c>
      <c r="Y1797">
        <v>1</v>
      </c>
      <c r="Z1797">
        <v>0</v>
      </c>
      <c r="AA1797">
        <v>1</v>
      </c>
      <c r="AB1797" t="s">
        <v>113</v>
      </c>
      <c r="AC1797">
        <v>0</v>
      </c>
      <c r="AD1797">
        <v>1</v>
      </c>
      <c r="AE1797">
        <v>1</v>
      </c>
      <c r="AF1797">
        <v>1</v>
      </c>
      <c r="AG1797" t="s">
        <v>150</v>
      </c>
      <c r="AH1797">
        <v>0</v>
      </c>
      <c r="AI1797">
        <v>1</v>
      </c>
      <c r="AJ1797">
        <v>1</v>
      </c>
      <c r="AK1797">
        <v>0</v>
      </c>
      <c r="AL1797">
        <v>100</v>
      </c>
      <c r="AM1797">
        <v>50</v>
      </c>
      <c r="AN1797">
        <v>50</v>
      </c>
      <c r="AO1797" t="s">
        <v>82</v>
      </c>
      <c r="AP1797" t="s">
        <v>62</v>
      </c>
      <c r="AR1797" t="s">
        <v>69</v>
      </c>
      <c r="AT1797">
        <v>254414934</v>
      </c>
      <c r="AU1797" t="s">
        <v>4057</v>
      </c>
      <c r="AV1797" s="1">
        <v>45127.751458333332</v>
      </c>
      <c r="AY1797" t="s">
        <v>72</v>
      </c>
      <c r="AZ1797" t="s">
        <v>73</v>
      </c>
      <c r="BA1797" t="s">
        <v>74</v>
      </c>
      <c r="BC1797">
        <v>1796</v>
      </c>
      <c r="BD1797" t="str">
        <f>IFERROR(VLOOKUP(C1797,Sheet1!$A$2:$C$52,2, FALSE), "")</f>
        <v/>
      </c>
      <c r="BE1797" t="str">
        <f>IFERROR(VLOOKUP(C1797,Sheet1!$A$2:$C$52,3, FALSE), "")</f>
        <v/>
      </c>
    </row>
    <row r="1798" spans="1:57" x14ac:dyDescent="0.35">
      <c r="A1798" s="1">
        <v>45127.507187060182</v>
      </c>
      <c r="B1798" s="1">
        <v>45127.537141793982</v>
      </c>
      <c r="C1798">
        <v>800177</v>
      </c>
      <c r="D1798" t="s">
        <v>4058</v>
      </c>
      <c r="E1798">
        <v>-1.2652525999999999</v>
      </c>
      <c r="F1798">
        <v>36.917929399999998</v>
      </c>
      <c r="G1798">
        <v>1571.400024414062</v>
      </c>
      <c r="H1798">
        <v>9.9109999999999996</v>
      </c>
      <c r="I1798" s="1">
        <v>45127.525000000001</v>
      </c>
      <c r="J1798" t="s">
        <v>76</v>
      </c>
      <c r="K1798" t="s">
        <v>77</v>
      </c>
      <c r="L1798" t="s">
        <v>78</v>
      </c>
      <c r="M1798">
        <v>0</v>
      </c>
      <c r="N1798" t="s">
        <v>59</v>
      </c>
      <c r="O1798" t="s">
        <v>79</v>
      </c>
      <c r="P1798" t="s">
        <v>127</v>
      </c>
      <c r="Q1798" t="s">
        <v>112</v>
      </c>
      <c r="R1798">
        <v>1</v>
      </c>
      <c r="S1798">
        <v>1</v>
      </c>
      <c r="T1798">
        <v>0</v>
      </c>
      <c r="U1798">
        <v>0</v>
      </c>
      <c r="W1798" t="s">
        <v>2539</v>
      </c>
      <c r="X1798">
        <v>1</v>
      </c>
      <c r="Y1798">
        <v>1</v>
      </c>
      <c r="Z1798">
        <v>0</v>
      </c>
      <c r="AA1798">
        <v>1</v>
      </c>
      <c r="AG1798" t="s">
        <v>150</v>
      </c>
      <c r="AH1798">
        <v>0</v>
      </c>
      <c r="AI1798">
        <v>1</v>
      </c>
      <c r="AJ1798">
        <v>1</v>
      </c>
      <c r="AK1798">
        <v>0</v>
      </c>
      <c r="AL1798">
        <v>50</v>
      </c>
      <c r="AM1798">
        <v>20</v>
      </c>
      <c r="AN1798">
        <v>10</v>
      </c>
      <c r="AO1798" t="s">
        <v>82</v>
      </c>
      <c r="AP1798" t="s">
        <v>62</v>
      </c>
      <c r="AR1798" t="s">
        <v>69</v>
      </c>
      <c r="AT1798">
        <v>254414936</v>
      </c>
      <c r="AU1798" t="s">
        <v>4059</v>
      </c>
      <c r="AV1798" s="1">
        <v>45127.751469907409</v>
      </c>
      <c r="AY1798" t="s">
        <v>72</v>
      </c>
      <c r="AZ1798" t="s">
        <v>73</v>
      </c>
      <c r="BA1798" t="s">
        <v>74</v>
      </c>
      <c r="BC1798">
        <v>1797</v>
      </c>
      <c r="BD1798" t="str">
        <f>IFERROR(VLOOKUP(C1798,Sheet1!$A$2:$C$52,2, FALSE), "")</f>
        <v/>
      </c>
      <c r="BE1798" t="str">
        <f>IFERROR(VLOOKUP(C1798,Sheet1!$A$2:$C$52,3, FALSE), "")</f>
        <v/>
      </c>
    </row>
    <row r="1799" spans="1:57" x14ac:dyDescent="0.35">
      <c r="A1799" s="1">
        <v>45127.507635312497</v>
      </c>
      <c r="B1799" s="1">
        <v>45127.54500878472</v>
      </c>
      <c r="C1799">
        <v>800177</v>
      </c>
      <c r="D1799" t="s">
        <v>4060</v>
      </c>
      <c r="E1799">
        <v>-1.2652677000000001</v>
      </c>
      <c r="F1799">
        <v>36.917914799999998</v>
      </c>
      <c r="G1799">
        <v>1571.400024414062</v>
      </c>
      <c r="H1799">
        <v>3.9</v>
      </c>
      <c r="I1799" s="1">
        <v>45127.537499999999</v>
      </c>
      <c r="J1799" t="s">
        <v>76</v>
      </c>
      <c r="K1799" t="s">
        <v>57</v>
      </c>
      <c r="L1799" t="s">
        <v>78</v>
      </c>
      <c r="M1799">
        <v>0</v>
      </c>
      <c r="N1799" t="s">
        <v>105</v>
      </c>
      <c r="O1799" t="s">
        <v>60</v>
      </c>
      <c r="P1799" t="s">
        <v>127</v>
      </c>
      <c r="Q1799" t="s">
        <v>1449</v>
      </c>
      <c r="R1799">
        <v>1</v>
      </c>
      <c r="S1799">
        <v>0</v>
      </c>
      <c r="T1799">
        <v>1</v>
      </c>
      <c r="U1799">
        <v>0</v>
      </c>
      <c r="W1799" t="s">
        <v>81</v>
      </c>
      <c r="X1799">
        <v>1</v>
      </c>
      <c r="Y1799">
        <v>1</v>
      </c>
      <c r="Z1799">
        <v>0</v>
      </c>
      <c r="AA1799">
        <v>1</v>
      </c>
      <c r="AB1799" t="s">
        <v>150</v>
      </c>
      <c r="AC1799">
        <v>0</v>
      </c>
      <c r="AD1799">
        <v>1</v>
      </c>
      <c r="AE1799">
        <v>1</v>
      </c>
      <c r="AF1799">
        <v>0</v>
      </c>
      <c r="AL1799">
        <v>100</v>
      </c>
      <c r="AM1799">
        <v>50</v>
      </c>
      <c r="AN1799">
        <v>50</v>
      </c>
      <c r="AO1799" t="s">
        <v>82</v>
      </c>
      <c r="AP1799" t="s">
        <v>62</v>
      </c>
      <c r="AR1799" t="s">
        <v>69</v>
      </c>
      <c r="AT1799">
        <v>254414937</v>
      </c>
      <c r="AU1799" t="s">
        <v>4061</v>
      </c>
      <c r="AV1799" s="1">
        <v>45127.751469907409</v>
      </c>
      <c r="AY1799" t="s">
        <v>72</v>
      </c>
      <c r="AZ1799" t="s">
        <v>73</v>
      </c>
      <c r="BA1799" t="s">
        <v>74</v>
      </c>
      <c r="BC1799">
        <v>1798</v>
      </c>
      <c r="BD1799" t="str">
        <f>IFERROR(VLOOKUP(C1799,Sheet1!$A$2:$C$52,2, FALSE), "")</f>
        <v/>
      </c>
      <c r="BE1799" t="str">
        <f>IFERROR(VLOOKUP(C1799,Sheet1!$A$2:$C$52,3, FALSE), "")</f>
        <v/>
      </c>
    </row>
    <row r="1800" spans="1:57" x14ac:dyDescent="0.35">
      <c r="A1800" s="1">
        <v>45127.508178842603</v>
      </c>
      <c r="B1800" s="1">
        <v>45127.548921377318</v>
      </c>
      <c r="C1800">
        <v>800177</v>
      </c>
      <c r="D1800" t="s">
        <v>4062</v>
      </c>
      <c r="E1800">
        <v>-1.2652758</v>
      </c>
      <c r="F1800">
        <v>36.9179101</v>
      </c>
      <c r="G1800">
        <v>1572.400024414062</v>
      </c>
      <c r="H1800">
        <v>4.25</v>
      </c>
      <c r="I1800" s="1">
        <v>45127.545138888891</v>
      </c>
      <c r="J1800" t="s">
        <v>56</v>
      </c>
      <c r="K1800" t="s">
        <v>77</v>
      </c>
      <c r="L1800" t="s">
        <v>58</v>
      </c>
      <c r="M1800">
        <v>2</v>
      </c>
      <c r="N1800" t="s">
        <v>105</v>
      </c>
      <c r="O1800" t="s">
        <v>126</v>
      </c>
      <c r="P1800" t="s">
        <v>141</v>
      </c>
      <c r="Q1800" t="s">
        <v>199</v>
      </c>
      <c r="R1800">
        <v>1</v>
      </c>
      <c r="S1800">
        <v>1</v>
      </c>
      <c r="T1800">
        <v>1</v>
      </c>
      <c r="U1800">
        <v>0</v>
      </c>
      <c r="W1800" t="s">
        <v>664</v>
      </c>
      <c r="X1800">
        <v>1</v>
      </c>
      <c r="Y1800">
        <v>1</v>
      </c>
      <c r="Z1800">
        <v>0</v>
      </c>
      <c r="AA1800">
        <v>1</v>
      </c>
      <c r="AB1800" t="s">
        <v>150</v>
      </c>
      <c r="AC1800">
        <v>0</v>
      </c>
      <c r="AD1800">
        <v>1</v>
      </c>
      <c r="AE1800">
        <v>1</v>
      </c>
      <c r="AF1800">
        <v>0</v>
      </c>
      <c r="AG1800" t="s">
        <v>150</v>
      </c>
      <c r="AH1800">
        <v>0</v>
      </c>
      <c r="AI1800">
        <v>1</v>
      </c>
      <c r="AJ1800">
        <v>1</v>
      </c>
      <c r="AK1800">
        <v>0</v>
      </c>
      <c r="AL1800">
        <v>200</v>
      </c>
      <c r="AM1800">
        <v>100</v>
      </c>
      <c r="AN1800">
        <v>100</v>
      </c>
      <c r="AO1800" t="s">
        <v>82</v>
      </c>
      <c r="AP1800" t="s">
        <v>62</v>
      </c>
      <c r="AR1800" t="s">
        <v>69</v>
      </c>
      <c r="AT1800">
        <v>254414940</v>
      </c>
      <c r="AU1800" t="s">
        <v>4063</v>
      </c>
      <c r="AV1800" s="1">
        <v>45127.751469907409</v>
      </c>
      <c r="AY1800" t="s">
        <v>72</v>
      </c>
      <c r="AZ1800" t="s">
        <v>73</v>
      </c>
      <c r="BA1800" t="s">
        <v>74</v>
      </c>
      <c r="BC1800">
        <v>1799</v>
      </c>
      <c r="BD1800" t="str">
        <f>IFERROR(VLOOKUP(C1800,Sheet1!$A$2:$C$52,2, FALSE), "")</f>
        <v/>
      </c>
      <c r="BE1800" t="str">
        <f>IFERROR(VLOOKUP(C1800,Sheet1!$A$2:$C$52,3, FALSE), "")</f>
        <v/>
      </c>
    </row>
    <row r="1801" spans="1:57" x14ac:dyDescent="0.35">
      <c r="A1801" s="1">
        <v>45127.50888616898</v>
      </c>
      <c r="B1801" s="1">
        <v>45127.550406099537</v>
      </c>
      <c r="C1801">
        <v>800177</v>
      </c>
      <c r="D1801" t="s">
        <v>4064</v>
      </c>
      <c r="E1801">
        <v>-1.2652007000000001</v>
      </c>
      <c r="F1801">
        <v>36.9179496</v>
      </c>
      <c r="G1801">
        <v>1571.400024414062</v>
      </c>
      <c r="H1801">
        <v>10.132</v>
      </c>
      <c r="I1801" s="1">
        <v>45127.548611111109</v>
      </c>
      <c r="J1801" t="s">
        <v>159</v>
      </c>
      <c r="K1801" t="s">
        <v>57</v>
      </c>
      <c r="L1801" t="s">
        <v>58</v>
      </c>
      <c r="M1801">
        <v>1</v>
      </c>
      <c r="N1801" t="s">
        <v>105</v>
      </c>
      <c r="O1801" t="s">
        <v>60</v>
      </c>
      <c r="P1801" t="s">
        <v>141</v>
      </c>
      <c r="Q1801" t="s">
        <v>62</v>
      </c>
      <c r="R1801">
        <v>1</v>
      </c>
      <c r="S1801">
        <v>0</v>
      </c>
      <c r="T1801">
        <v>0</v>
      </c>
      <c r="U1801">
        <v>0</v>
      </c>
      <c r="W1801" t="s">
        <v>1681</v>
      </c>
      <c r="X1801">
        <v>1</v>
      </c>
      <c r="Y1801">
        <v>1</v>
      </c>
      <c r="Z1801">
        <v>1</v>
      </c>
      <c r="AA1801">
        <v>0</v>
      </c>
      <c r="AL1801">
        <v>200</v>
      </c>
      <c r="AM1801">
        <v>100</v>
      </c>
      <c r="AN1801">
        <v>50</v>
      </c>
      <c r="AO1801" t="s">
        <v>67</v>
      </c>
      <c r="AR1801" t="s">
        <v>69</v>
      </c>
      <c r="AT1801">
        <v>254414946</v>
      </c>
      <c r="AU1801" t="s">
        <v>4065</v>
      </c>
      <c r="AV1801" s="1">
        <v>45127.751481481479</v>
      </c>
      <c r="AY1801" t="s">
        <v>72</v>
      </c>
      <c r="AZ1801" t="s">
        <v>73</v>
      </c>
      <c r="BA1801" t="s">
        <v>74</v>
      </c>
      <c r="BC1801">
        <v>1800</v>
      </c>
      <c r="BD1801" t="str">
        <f>IFERROR(VLOOKUP(C1801,Sheet1!$A$2:$C$52,2, FALSE), "")</f>
        <v/>
      </c>
      <c r="BE1801" t="str">
        <f>IFERROR(VLOOKUP(C1801,Sheet1!$A$2:$C$52,3, FALSE), "")</f>
        <v/>
      </c>
    </row>
    <row r="1802" spans="1:57" x14ac:dyDescent="0.35">
      <c r="A1802" s="1">
        <v>45127.51035582176</v>
      </c>
      <c r="B1802" s="1">
        <v>45127.556983032409</v>
      </c>
      <c r="C1802">
        <v>800177</v>
      </c>
      <c r="D1802" t="s">
        <v>4066</v>
      </c>
      <c r="E1802">
        <v>-1.2651683</v>
      </c>
      <c r="F1802">
        <v>36.917961699999999</v>
      </c>
      <c r="G1802">
        <v>1571.400024414062</v>
      </c>
      <c r="H1802">
        <v>3.9</v>
      </c>
      <c r="I1802" s="1">
        <v>45127.55</v>
      </c>
      <c r="J1802" t="s">
        <v>159</v>
      </c>
      <c r="K1802" t="s">
        <v>77</v>
      </c>
      <c r="L1802" t="s">
        <v>78</v>
      </c>
      <c r="M1802">
        <v>1</v>
      </c>
      <c r="N1802" t="s">
        <v>59</v>
      </c>
      <c r="O1802" t="s">
        <v>126</v>
      </c>
      <c r="P1802" t="s">
        <v>141</v>
      </c>
      <c r="Q1802" t="s">
        <v>112</v>
      </c>
      <c r="R1802">
        <v>1</v>
      </c>
      <c r="S1802">
        <v>1</v>
      </c>
      <c r="T1802">
        <v>0</v>
      </c>
      <c r="U1802">
        <v>0</v>
      </c>
      <c r="W1802" t="s">
        <v>81</v>
      </c>
      <c r="X1802">
        <v>1</v>
      </c>
      <c r="Y1802">
        <v>1</v>
      </c>
      <c r="Z1802">
        <v>0</v>
      </c>
      <c r="AA1802">
        <v>1</v>
      </c>
      <c r="AG1802" t="s">
        <v>150</v>
      </c>
      <c r="AH1802">
        <v>0</v>
      </c>
      <c r="AI1802">
        <v>1</v>
      </c>
      <c r="AJ1802">
        <v>1</v>
      </c>
      <c r="AK1802">
        <v>0</v>
      </c>
      <c r="AL1802">
        <v>50</v>
      </c>
      <c r="AM1802">
        <v>50</v>
      </c>
      <c r="AN1802">
        <v>50</v>
      </c>
      <c r="AO1802" t="s">
        <v>82</v>
      </c>
      <c r="AP1802" t="s">
        <v>62</v>
      </c>
      <c r="AR1802" t="s">
        <v>69</v>
      </c>
      <c r="AT1802">
        <v>254414947</v>
      </c>
      <c r="AU1802" t="s">
        <v>4067</v>
      </c>
      <c r="AV1802" s="1">
        <v>45127.751481481479</v>
      </c>
      <c r="AY1802" t="s">
        <v>72</v>
      </c>
      <c r="AZ1802" t="s">
        <v>73</v>
      </c>
      <c r="BA1802" t="s">
        <v>74</v>
      </c>
      <c r="BC1802">
        <v>1801</v>
      </c>
      <c r="BD1802" t="str">
        <f>IFERROR(VLOOKUP(C1802,Sheet1!$A$2:$C$52,2, FALSE), "")</f>
        <v/>
      </c>
      <c r="BE1802" t="str">
        <f>IFERROR(VLOOKUP(C1802,Sheet1!$A$2:$C$52,3, FALSE), "")</f>
        <v/>
      </c>
    </row>
    <row r="1803" spans="1:57" x14ac:dyDescent="0.35">
      <c r="A1803" s="1">
        <v>45127.511035682874</v>
      </c>
      <c r="B1803" s="1">
        <v>45127.558355567133</v>
      </c>
      <c r="C1803">
        <v>800177</v>
      </c>
      <c r="D1803" t="s">
        <v>4068</v>
      </c>
      <c r="E1803">
        <v>-1.2655251000000001</v>
      </c>
      <c r="F1803">
        <v>36.918045800000002</v>
      </c>
      <c r="G1803">
        <v>1578.800048828125</v>
      </c>
      <c r="H1803">
        <v>12.064</v>
      </c>
      <c r="I1803" s="1">
        <v>45127.556944444441</v>
      </c>
      <c r="J1803" t="s">
        <v>56</v>
      </c>
      <c r="K1803" t="s">
        <v>77</v>
      </c>
      <c r="L1803" t="s">
        <v>58</v>
      </c>
      <c r="M1803">
        <v>1</v>
      </c>
      <c r="N1803" t="s">
        <v>59</v>
      </c>
      <c r="O1803" t="s">
        <v>126</v>
      </c>
      <c r="P1803" t="s">
        <v>141</v>
      </c>
      <c r="Q1803" t="s">
        <v>1449</v>
      </c>
      <c r="R1803">
        <v>1</v>
      </c>
      <c r="S1803">
        <v>0</v>
      </c>
      <c r="T1803">
        <v>1</v>
      </c>
      <c r="U1803">
        <v>0</v>
      </c>
      <c r="W1803" t="s">
        <v>81</v>
      </c>
      <c r="X1803">
        <v>1</v>
      </c>
      <c r="Y1803">
        <v>1</v>
      </c>
      <c r="Z1803">
        <v>0</v>
      </c>
      <c r="AA1803">
        <v>1</v>
      </c>
      <c r="AB1803" t="s">
        <v>65</v>
      </c>
      <c r="AC1803">
        <v>0</v>
      </c>
      <c r="AD1803">
        <v>0</v>
      </c>
      <c r="AE1803">
        <v>1</v>
      </c>
      <c r="AF1803">
        <v>0</v>
      </c>
      <c r="AL1803">
        <v>100</v>
      </c>
      <c r="AM1803">
        <v>50</v>
      </c>
      <c r="AN1803">
        <v>20</v>
      </c>
      <c r="AO1803" t="s">
        <v>82</v>
      </c>
      <c r="AP1803" t="s">
        <v>62</v>
      </c>
      <c r="AR1803" t="s">
        <v>69</v>
      </c>
      <c r="AT1803">
        <v>254414948</v>
      </c>
      <c r="AU1803" t="s">
        <v>4069</v>
      </c>
      <c r="AV1803" s="1">
        <v>45127.751493055563</v>
      </c>
      <c r="AY1803" t="s">
        <v>72</v>
      </c>
      <c r="AZ1803" t="s">
        <v>73</v>
      </c>
      <c r="BA1803" t="s">
        <v>74</v>
      </c>
      <c r="BC1803">
        <v>1802</v>
      </c>
      <c r="BD1803" t="str">
        <f>IFERROR(VLOOKUP(C1803,Sheet1!$A$2:$C$52,2, FALSE), "")</f>
        <v/>
      </c>
      <c r="BE1803" t="str">
        <f>IFERROR(VLOOKUP(C1803,Sheet1!$A$2:$C$52,3, FALSE), "")</f>
        <v/>
      </c>
    </row>
    <row r="1804" spans="1:57" x14ac:dyDescent="0.35">
      <c r="A1804" s="1">
        <v>45127.51164420139</v>
      </c>
      <c r="B1804" s="1">
        <v>45127.563526944446</v>
      </c>
      <c r="C1804">
        <v>800177</v>
      </c>
      <c r="D1804" t="s">
        <v>4070</v>
      </c>
      <c r="E1804">
        <v>-1.2652870000000001</v>
      </c>
      <c r="F1804">
        <v>36.917861299999998</v>
      </c>
      <c r="G1804">
        <v>1572.400024414062</v>
      </c>
      <c r="H1804">
        <v>5.9660000000000002</v>
      </c>
      <c r="I1804" s="1">
        <v>45127.558333333327</v>
      </c>
      <c r="J1804" t="s">
        <v>159</v>
      </c>
      <c r="K1804" t="s">
        <v>57</v>
      </c>
      <c r="L1804" t="s">
        <v>58</v>
      </c>
      <c r="M1804">
        <v>1</v>
      </c>
      <c r="N1804" t="s">
        <v>59</v>
      </c>
      <c r="O1804" t="s">
        <v>60</v>
      </c>
      <c r="P1804" t="s">
        <v>127</v>
      </c>
      <c r="Q1804" t="s">
        <v>106</v>
      </c>
      <c r="R1804">
        <v>1</v>
      </c>
      <c r="S1804">
        <v>0</v>
      </c>
      <c r="T1804">
        <v>1</v>
      </c>
      <c r="U1804">
        <v>0</v>
      </c>
      <c r="W1804" t="s">
        <v>163</v>
      </c>
      <c r="X1804">
        <v>1</v>
      </c>
      <c r="Y1804">
        <v>1</v>
      </c>
      <c r="Z1804">
        <v>1</v>
      </c>
      <c r="AA1804">
        <v>1</v>
      </c>
      <c r="AB1804" t="s">
        <v>65</v>
      </c>
      <c r="AC1804">
        <v>0</v>
      </c>
      <c r="AD1804">
        <v>0</v>
      </c>
      <c r="AE1804">
        <v>1</v>
      </c>
      <c r="AF1804">
        <v>0</v>
      </c>
      <c r="AL1804">
        <v>50</v>
      </c>
      <c r="AM1804">
        <v>50</v>
      </c>
      <c r="AN1804">
        <v>10</v>
      </c>
      <c r="AO1804" t="s">
        <v>67</v>
      </c>
      <c r="AR1804" t="s">
        <v>69</v>
      </c>
      <c r="AT1804">
        <v>254414950</v>
      </c>
      <c r="AU1804" t="s">
        <v>4071</v>
      </c>
      <c r="AV1804" s="1">
        <v>45127.751493055563</v>
      </c>
      <c r="AY1804" t="s">
        <v>72</v>
      </c>
      <c r="AZ1804" t="s">
        <v>73</v>
      </c>
      <c r="BA1804" t="s">
        <v>74</v>
      </c>
      <c r="BC1804">
        <v>1803</v>
      </c>
      <c r="BD1804" t="str">
        <f>IFERROR(VLOOKUP(C1804,Sheet1!$A$2:$C$52,2, FALSE), "")</f>
        <v/>
      </c>
      <c r="BE1804" t="str">
        <f>IFERROR(VLOOKUP(C1804,Sheet1!$A$2:$C$52,3, FALSE), "")</f>
        <v/>
      </c>
    </row>
    <row r="1805" spans="1:57" x14ac:dyDescent="0.35">
      <c r="A1805" s="1">
        <v>45127.512252893517</v>
      </c>
      <c r="B1805" s="1">
        <v>45127.568389166663</v>
      </c>
      <c r="C1805">
        <v>800177</v>
      </c>
      <c r="D1805" t="s">
        <v>4072</v>
      </c>
      <c r="E1805">
        <v>-1.2651072000000001</v>
      </c>
      <c r="F1805">
        <v>36.917658199999998</v>
      </c>
      <c r="G1805">
        <v>1572.300048828125</v>
      </c>
      <c r="H1805">
        <v>4.8499999999999996</v>
      </c>
      <c r="I1805" s="1">
        <v>45127.563194444447</v>
      </c>
      <c r="J1805" t="s">
        <v>159</v>
      </c>
      <c r="K1805" t="s">
        <v>77</v>
      </c>
      <c r="L1805" t="s">
        <v>58</v>
      </c>
      <c r="M1805">
        <v>1</v>
      </c>
      <c r="N1805" t="s">
        <v>105</v>
      </c>
      <c r="O1805" t="s">
        <v>91</v>
      </c>
      <c r="P1805" t="s">
        <v>141</v>
      </c>
      <c r="Q1805" t="s">
        <v>514</v>
      </c>
      <c r="R1805">
        <v>1</v>
      </c>
      <c r="S1805">
        <v>1</v>
      </c>
      <c r="T1805">
        <v>1</v>
      </c>
      <c r="U1805">
        <v>0</v>
      </c>
      <c r="W1805" t="s">
        <v>81</v>
      </c>
      <c r="X1805">
        <v>1</v>
      </c>
      <c r="Y1805">
        <v>1</v>
      </c>
      <c r="Z1805">
        <v>0</v>
      </c>
      <c r="AA1805">
        <v>1</v>
      </c>
      <c r="AB1805" t="s">
        <v>150</v>
      </c>
      <c r="AC1805">
        <v>0</v>
      </c>
      <c r="AD1805">
        <v>1</v>
      </c>
      <c r="AE1805">
        <v>1</v>
      </c>
      <c r="AF1805">
        <v>0</v>
      </c>
      <c r="AG1805" t="s">
        <v>107</v>
      </c>
      <c r="AH1805">
        <v>0</v>
      </c>
      <c r="AI1805">
        <v>1</v>
      </c>
      <c r="AJ1805">
        <v>1</v>
      </c>
      <c r="AK1805">
        <v>0</v>
      </c>
      <c r="AL1805">
        <v>100</v>
      </c>
      <c r="AM1805">
        <v>100</v>
      </c>
      <c r="AN1805">
        <v>20</v>
      </c>
      <c r="AO1805" t="s">
        <v>67</v>
      </c>
      <c r="AR1805" t="s">
        <v>69</v>
      </c>
      <c r="AT1805">
        <v>254414954</v>
      </c>
      <c r="AU1805" t="s">
        <v>4073</v>
      </c>
      <c r="AV1805" s="1">
        <v>45127.751504629632</v>
      </c>
      <c r="AY1805" t="s">
        <v>72</v>
      </c>
      <c r="AZ1805" t="s">
        <v>73</v>
      </c>
      <c r="BA1805" t="s">
        <v>74</v>
      </c>
      <c r="BC1805">
        <v>1804</v>
      </c>
      <c r="BD1805" t="str">
        <f>IFERROR(VLOOKUP(C1805,Sheet1!$A$2:$C$52,2, FALSE), "")</f>
        <v/>
      </c>
      <c r="BE1805" t="str">
        <f>IFERROR(VLOOKUP(C1805,Sheet1!$A$2:$C$52,3, FALSE), "")</f>
        <v/>
      </c>
    </row>
    <row r="1806" spans="1:57" x14ac:dyDescent="0.35">
      <c r="A1806" s="1">
        <v>45128.378403784722</v>
      </c>
      <c r="B1806" s="1">
        <v>45128.383486145831</v>
      </c>
      <c r="C1806">
        <v>800124</v>
      </c>
      <c r="D1806" t="s">
        <v>4074</v>
      </c>
      <c r="E1806">
        <v>-0.45388729999999999</v>
      </c>
      <c r="F1806">
        <v>37.5587783</v>
      </c>
      <c r="G1806">
        <v>1402.300048828125</v>
      </c>
      <c r="H1806">
        <v>4.9400000000000004</v>
      </c>
      <c r="I1806" s="1">
        <v>45128.378472222219</v>
      </c>
      <c r="J1806" t="s">
        <v>76</v>
      </c>
      <c r="K1806" t="s">
        <v>77</v>
      </c>
      <c r="L1806" t="s">
        <v>78</v>
      </c>
      <c r="M1806">
        <v>0</v>
      </c>
      <c r="N1806" t="s">
        <v>105</v>
      </c>
      <c r="O1806" t="s">
        <v>126</v>
      </c>
      <c r="P1806" t="s">
        <v>141</v>
      </c>
      <c r="Q1806" t="s">
        <v>112</v>
      </c>
      <c r="R1806">
        <v>1</v>
      </c>
      <c r="S1806">
        <v>1</v>
      </c>
      <c r="T1806">
        <v>0</v>
      </c>
      <c r="U1806">
        <v>0</v>
      </c>
      <c r="W1806" t="s">
        <v>121</v>
      </c>
      <c r="X1806">
        <v>1</v>
      </c>
      <c r="Y1806">
        <v>1</v>
      </c>
      <c r="Z1806">
        <v>1</v>
      </c>
      <c r="AA1806">
        <v>1</v>
      </c>
      <c r="AG1806" t="s">
        <v>113</v>
      </c>
      <c r="AH1806">
        <v>0</v>
      </c>
      <c r="AI1806">
        <v>1</v>
      </c>
      <c r="AJ1806">
        <v>1</v>
      </c>
      <c r="AK1806">
        <v>1</v>
      </c>
      <c r="AL1806">
        <v>50</v>
      </c>
      <c r="AM1806">
        <v>20</v>
      </c>
      <c r="AN1806">
        <v>10</v>
      </c>
      <c r="AO1806" t="s">
        <v>67</v>
      </c>
      <c r="AR1806" t="s">
        <v>69</v>
      </c>
      <c r="AS1806" t="s">
        <v>2695</v>
      </c>
      <c r="AT1806">
        <v>254498965</v>
      </c>
      <c r="AU1806" t="s">
        <v>4075</v>
      </c>
      <c r="AV1806" s="1">
        <v>45128.258842592593</v>
      </c>
      <c r="AY1806" t="s">
        <v>72</v>
      </c>
      <c r="AZ1806" t="s">
        <v>73</v>
      </c>
      <c r="BA1806" t="s">
        <v>74</v>
      </c>
      <c r="BC1806">
        <v>1805</v>
      </c>
      <c r="BD1806" t="str">
        <f>IFERROR(VLOOKUP(C1806,Sheet1!$A$2:$C$52,2, FALSE), "")</f>
        <v>Meru</v>
      </c>
      <c r="BE1806" t="str">
        <f>IFERROR(VLOOKUP(C1806,Sheet1!$A$2:$C$52,3, FALSE), "")</f>
        <v>Meru</v>
      </c>
    </row>
    <row r="1807" spans="1:57" x14ac:dyDescent="0.35">
      <c r="A1807" s="1">
        <v>45128.390122349527</v>
      </c>
      <c r="B1807" s="1">
        <v>45128.394278796302</v>
      </c>
      <c r="C1807">
        <v>800124</v>
      </c>
      <c r="D1807" t="s">
        <v>4076</v>
      </c>
      <c r="E1807">
        <v>-0.45379510000000001</v>
      </c>
      <c r="F1807">
        <v>37.558337799999997</v>
      </c>
      <c r="G1807">
        <v>1421.9</v>
      </c>
      <c r="H1807">
        <v>4.7</v>
      </c>
      <c r="I1807" s="1">
        <v>45128.390972222223</v>
      </c>
      <c r="J1807" t="s">
        <v>159</v>
      </c>
      <c r="K1807" t="s">
        <v>77</v>
      </c>
      <c r="L1807" t="s">
        <v>58</v>
      </c>
      <c r="M1807">
        <v>4</v>
      </c>
      <c r="N1807" t="s">
        <v>105</v>
      </c>
      <c r="O1807" t="s">
        <v>126</v>
      </c>
      <c r="P1807" t="s">
        <v>127</v>
      </c>
      <c r="Q1807" t="s">
        <v>62</v>
      </c>
      <c r="R1807">
        <v>1</v>
      </c>
      <c r="S1807">
        <v>0</v>
      </c>
      <c r="T1807">
        <v>0</v>
      </c>
      <c r="U1807">
        <v>0</v>
      </c>
      <c r="W1807" t="s">
        <v>81</v>
      </c>
      <c r="X1807">
        <v>1</v>
      </c>
      <c r="Y1807">
        <v>1</v>
      </c>
      <c r="Z1807">
        <v>0</v>
      </c>
      <c r="AA1807">
        <v>1</v>
      </c>
      <c r="AL1807">
        <v>50</v>
      </c>
      <c r="AM1807">
        <v>0</v>
      </c>
      <c r="AN1807">
        <v>10</v>
      </c>
      <c r="AO1807" t="s">
        <v>67</v>
      </c>
      <c r="AR1807" t="s">
        <v>69</v>
      </c>
      <c r="AS1807" t="s">
        <v>178</v>
      </c>
      <c r="AT1807">
        <v>254500857</v>
      </c>
      <c r="AU1807" t="s">
        <v>4077</v>
      </c>
      <c r="AV1807" s="1">
        <v>45128.269456018519</v>
      </c>
      <c r="AY1807" t="s">
        <v>72</v>
      </c>
      <c r="AZ1807" t="s">
        <v>73</v>
      </c>
      <c r="BA1807" t="s">
        <v>74</v>
      </c>
      <c r="BC1807">
        <v>1806</v>
      </c>
      <c r="BD1807" t="str">
        <f>IFERROR(VLOOKUP(C1807,Sheet1!$A$2:$C$52,2, FALSE), "")</f>
        <v>Meru</v>
      </c>
      <c r="BE1807" t="str">
        <f>IFERROR(VLOOKUP(C1807,Sheet1!$A$2:$C$52,3, FALSE), "")</f>
        <v>Meru</v>
      </c>
    </row>
    <row r="1808" spans="1:57" x14ac:dyDescent="0.35">
      <c r="A1808" s="1">
        <v>45128.390938923607</v>
      </c>
      <c r="B1808" s="1">
        <v>45128.402889236109</v>
      </c>
      <c r="C1808">
        <v>800124</v>
      </c>
      <c r="D1808" t="s">
        <v>4078</v>
      </c>
      <c r="E1808">
        <v>-0.4532021</v>
      </c>
      <c r="F1808">
        <v>37.558197200000002</v>
      </c>
      <c r="G1808">
        <v>1439.9</v>
      </c>
      <c r="H1808">
        <v>4.7</v>
      </c>
      <c r="I1808" s="1">
        <v>45128.398611111108</v>
      </c>
      <c r="J1808" t="s">
        <v>56</v>
      </c>
      <c r="K1808" t="s">
        <v>57</v>
      </c>
      <c r="L1808" t="s">
        <v>58</v>
      </c>
      <c r="M1808">
        <v>3</v>
      </c>
      <c r="N1808" t="s">
        <v>105</v>
      </c>
      <c r="O1808" t="s">
        <v>126</v>
      </c>
      <c r="P1808" t="s">
        <v>141</v>
      </c>
      <c r="Q1808" t="s">
        <v>112</v>
      </c>
      <c r="R1808">
        <v>1</v>
      </c>
      <c r="S1808">
        <v>1</v>
      </c>
      <c r="T1808">
        <v>0</v>
      </c>
      <c r="U1808">
        <v>0</v>
      </c>
      <c r="W1808" t="s">
        <v>121</v>
      </c>
      <c r="X1808">
        <v>1</v>
      </c>
      <c r="Y1808">
        <v>1</v>
      </c>
      <c r="Z1808">
        <v>1</v>
      </c>
      <c r="AA1808">
        <v>1</v>
      </c>
      <c r="AG1808" t="s">
        <v>113</v>
      </c>
      <c r="AH1808">
        <v>0</v>
      </c>
      <c r="AI1808">
        <v>1</v>
      </c>
      <c r="AJ1808">
        <v>1</v>
      </c>
      <c r="AK1808">
        <v>1</v>
      </c>
      <c r="AL1808">
        <v>50</v>
      </c>
      <c r="AM1808">
        <v>30</v>
      </c>
      <c r="AN1808">
        <v>10</v>
      </c>
      <c r="AO1808" t="s">
        <v>67</v>
      </c>
      <c r="AR1808" t="s">
        <v>69</v>
      </c>
      <c r="AS1808" t="s">
        <v>1549</v>
      </c>
      <c r="AT1808">
        <v>254502968</v>
      </c>
      <c r="AU1808" t="s">
        <v>4079</v>
      </c>
      <c r="AV1808" s="1">
        <v>45128.280069444438</v>
      </c>
      <c r="AY1808" t="s">
        <v>72</v>
      </c>
      <c r="AZ1808" t="s">
        <v>73</v>
      </c>
      <c r="BA1808" t="s">
        <v>74</v>
      </c>
      <c r="BC1808">
        <v>1807</v>
      </c>
      <c r="BD1808" t="str">
        <f>IFERROR(VLOOKUP(C1808,Sheet1!$A$2:$C$52,2, FALSE), "")</f>
        <v>Meru</v>
      </c>
      <c r="BE1808" t="str">
        <f>IFERROR(VLOOKUP(C1808,Sheet1!$A$2:$C$52,3, FALSE), "")</f>
        <v>Meru</v>
      </c>
    </row>
    <row r="1809" spans="1:57" x14ac:dyDescent="0.35">
      <c r="A1809" s="1">
        <v>45128.392186342593</v>
      </c>
      <c r="B1809" s="1">
        <v>45128.431284004633</v>
      </c>
      <c r="C1809">
        <v>800124</v>
      </c>
      <c r="D1809" t="s">
        <v>4080</v>
      </c>
      <c r="E1809">
        <v>-0.45265</v>
      </c>
      <c r="F1809">
        <v>37.5578298</v>
      </c>
      <c r="G1809">
        <v>1440.1</v>
      </c>
      <c r="H1809">
        <v>4.9960000000000004</v>
      </c>
      <c r="I1809" s="1">
        <v>45128.401388888888</v>
      </c>
      <c r="J1809" t="s">
        <v>159</v>
      </c>
      <c r="K1809" t="s">
        <v>77</v>
      </c>
      <c r="L1809" t="s">
        <v>58</v>
      </c>
      <c r="M1809">
        <v>1</v>
      </c>
      <c r="N1809" t="s">
        <v>105</v>
      </c>
      <c r="O1809" t="s">
        <v>60</v>
      </c>
      <c r="P1809" t="s">
        <v>61</v>
      </c>
      <c r="Q1809" t="s">
        <v>112</v>
      </c>
      <c r="R1809">
        <v>1</v>
      </c>
      <c r="S1809">
        <v>1</v>
      </c>
      <c r="T1809">
        <v>0</v>
      </c>
      <c r="U1809">
        <v>0</v>
      </c>
      <c r="W1809" t="s">
        <v>81</v>
      </c>
      <c r="X1809">
        <v>1</v>
      </c>
      <c r="Y1809">
        <v>1</v>
      </c>
      <c r="Z1809">
        <v>0</v>
      </c>
      <c r="AA1809">
        <v>1</v>
      </c>
      <c r="AG1809" t="s">
        <v>247</v>
      </c>
      <c r="AH1809">
        <v>0</v>
      </c>
      <c r="AI1809">
        <v>1</v>
      </c>
      <c r="AJ1809">
        <v>0</v>
      </c>
      <c r="AK1809">
        <v>1</v>
      </c>
      <c r="AL1809">
        <v>30</v>
      </c>
      <c r="AM1809">
        <v>0</v>
      </c>
      <c r="AN1809">
        <v>5</v>
      </c>
      <c r="AO1809" t="s">
        <v>67</v>
      </c>
      <c r="AR1809" t="s">
        <v>69</v>
      </c>
      <c r="AT1809">
        <v>254510773</v>
      </c>
      <c r="AU1809" t="s">
        <v>4081</v>
      </c>
      <c r="AV1809" s="1">
        <v>45128.313576388893</v>
      </c>
      <c r="AY1809" t="s">
        <v>72</v>
      </c>
      <c r="AZ1809" t="s">
        <v>73</v>
      </c>
      <c r="BA1809" t="s">
        <v>74</v>
      </c>
      <c r="BC1809">
        <v>1808</v>
      </c>
      <c r="BD1809" t="str">
        <f>IFERROR(VLOOKUP(C1809,Sheet1!$A$2:$C$52,2, FALSE), "")</f>
        <v>Meru</v>
      </c>
      <c r="BE1809" t="str">
        <f>IFERROR(VLOOKUP(C1809,Sheet1!$A$2:$C$52,3, FALSE), "")</f>
        <v>Meru</v>
      </c>
    </row>
    <row r="1810" spans="1:57" x14ac:dyDescent="0.35">
      <c r="A1810" s="1">
        <v>45128.393377858803</v>
      </c>
      <c r="B1810" s="1">
        <v>45128.433411493053</v>
      </c>
      <c r="C1810">
        <v>800124</v>
      </c>
      <c r="D1810" t="s">
        <v>4082</v>
      </c>
      <c r="E1810">
        <v>-0.45278119999999999</v>
      </c>
      <c r="F1810">
        <v>37.557047500000003</v>
      </c>
      <c r="G1810">
        <v>1438.8</v>
      </c>
      <c r="H1810">
        <v>4.6660000000000004</v>
      </c>
      <c r="I1810" s="1">
        <v>45128.404861111107</v>
      </c>
      <c r="J1810" t="s">
        <v>76</v>
      </c>
      <c r="K1810" t="s">
        <v>77</v>
      </c>
      <c r="L1810" t="s">
        <v>78</v>
      </c>
      <c r="M1810">
        <v>0</v>
      </c>
      <c r="N1810" t="s">
        <v>59</v>
      </c>
      <c r="O1810" t="s">
        <v>79</v>
      </c>
      <c r="P1810" t="s">
        <v>61</v>
      </c>
      <c r="Q1810" t="s">
        <v>62</v>
      </c>
      <c r="R1810">
        <v>1</v>
      </c>
      <c r="S1810">
        <v>0</v>
      </c>
      <c r="T1810">
        <v>0</v>
      </c>
      <c r="U1810">
        <v>0</v>
      </c>
      <c r="W1810" t="s">
        <v>121</v>
      </c>
      <c r="X1810">
        <v>1</v>
      </c>
      <c r="Y1810">
        <v>1</v>
      </c>
      <c r="Z1810">
        <v>1</v>
      </c>
      <c r="AA1810">
        <v>1</v>
      </c>
      <c r="AL1810">
        <v>20</v>
      </c>
      <c r="AM1810">
        <v>50</v>
      </c>
      <c r="AN1810">
        <v>5</v>
      </c>
      <c r="AO1810" t="s">
        <v>67</v>
      </c>
      <c r="AR1810" t="s">
        <v>94</v>
      </c>
      <c r="AS1810" t="s">
        <v>4083</v>
      </c>
      <c r="AT1810">
        <v>254510779</v>
      </c>
      <c r="AU1810" t="s">
        <v>4084</v>
      </c>
      <c r="AV1810" s="1">
        <v>45128.313587962963</v>
      </c>
      <c r="AY1810" t="s">
        <v>72</v>
      </c>
      <c r="AZ1810" t="s">
        <v>73</v>
      </c>
      <c r="BA1810" t="s">
        <v>74</v>
      </c>
      <c r="BC1810">
        <v>1809</v>
      </c>
      <c r="BD1810" t="str">
        <f>IFERROR(VLOOKUP(C1810,Sheet1!$A$2:$C$52,2, FALSE), "")</f>
        <v>Meru</v>
      </c>
      <c r="BE1810" t="str">
        <f>IFERROR(VLOOKUP(C1810,Sheet1!$A$2:$C$52,3, FALSE), "")</f>
        <v>Meru</v>
      </c>
    </row>
    <row r="1811" spans="1:57" x14ac:dyDescent="0.35">
      <c r="A1811" s="1">
        <v>45128.39454321759</v>
      </c>
      <c r="B1811" s="1">
        <v>45128.435916018519</v>
      </c>
      <c r="C1811">
        <v>800124</v>
      </c>
      <c r="D1811" t="s">
        <v>4085</v>
      </c>
      <c r="E1811">
        <v>-0.45238030000000001</v>
      </c>
      <c r="F1811">
        <v>37.556666300000003</v>
      </c>
      <c r="G1811">
        <v>1439.6</v>
      </c>
      <c r="H1811">
        <v>4.7649999999999997</v>
      </c>
      <c r="I1811" s="1">
        <v>45128.406944444447</v>
      </c>
      <c r="J1811" t="s">
        <v>56</v>
      </c>
      <c r="K1811" t="s">
        <v>57</v>
      </c>
      <c r="L1811" t="s">
        <v>58</v>
      </c>
      <c r="M1811">
        <v>2</v>
      </c>
      <c r="N1811" t="s">
        <v>105</v>
      </c>
      <c r="O1811" t="s">
        <v>126</v>
      </c>
      <c r="P1811" t="s">
        <v>141</v>
      </c>
      <c r="Q1811" t="s">
        <v>112</v>
      </c>
      <c r="R1811">
        <v>1</v>
      </c>
      <c r="S1811">
        <v>1</v>
      </c>
      <c r="T1811">
        <v>0</v>
      </c>
      <c r="U1811">
        <v>0</v>
      </c>
      <c r="W1811" t="s">
        <v>121</v>
      </c>
      <c r="X1811">
        <v>1</v>
      </c>
      <c r="Y1811">
        <v>1</v>
      </c>
      <c r="Z1811">
        <v>1</v>
      </c>
      <c r="AA1811">
        <v>1</v>
      </c>
      <c r="AG1811" t="s">
        <v>113</v>
      </c>
      <c r="AH1811">
        <v>0</v>
      </c>
      <c r="AI1811">
        <v>1</v>
      </c>
      <c r="AJ1811">
        <v>1</v>
      </c>
      <c r="AK1811">
        <v>1</v>
      </c>
      <c r="AL1811">
        <v>50</v>
      </c>
      <c r="AM1811">
        <v>50</v>
      </c>
      <c r="AN1811">
        <v>10</v>
      </c>
      <c r="AO1811" t="s">
        <v>67</v>
      </c>
      <c r="AR1811" t="s">
        <v>94</v>
      </c>
      <c r="AS1811" t="s">
        <v>178</v>
      </c>
      <c r="AT1811">
        <v>254510796</v>
      </c>
      <c r="AU1811" t="s">
        <v>4086</v>
      </c>
      <c r="AV1811" s="1">
        <v>45128.313622685193</v>
      </c>
      <c r="AY1811" t="s">
        <v>72</v>
      </c>
      <c r="AZ1811" t="s">
        <v>73</v>
      </c>
      <c r="BA1811" t="s">
        <v>74</v>
      </c>
      <c r="BC1811">
        <v>1810</v>
      </c>
      <c r="BD1811" t="str">
        <f>IFERROR(VLOOKUP(C1811,Sheet1!$A$2:$C$52,2, FALSE), "")</f>
        <v>Meru</v>
      </c>
      <c r="BE1811" t="str">
        <f>IFERROR(VLOOKUP(C1811,Sheet1!$A$2:$C$52,3, FALSE), "")</f>
        <v>Meru</v>
      </c>
    </row>
    <row r="1812" spans="1:57" x14ac:dyDescent="0.35">
      <c r="A1812" s="1">
        <v>45128.395784687498</v>
      </c>
      <c r="B1812" s="1">
        <v>45128.438378472223</v>
      </c>
      <c r="C1812">
        <v>800124</v>
      </c>
      <c r="D1812" t="s">
        <v>4087</v>
      </c>
      <c r="E1812">
        <v>-0.45174589999999998</v>
      </c>
      <c r="F1812">
        <v>37.556392299999999</v>
      </c>
      <c r="G1812">
        <v>1440.6</v>
      </c>
      <c r="H1812">
        <v>4.7</v>
      </c>
      <c r="I1812" s="1">
        <v>45128.412499999999</v>
      </c>
      <c r="J1812">
        <v>60</v>
      </c>
      <c r="K1812" t="s">
        <v>57</v>
      </c>
      <c r="L1812" t="s">
        <v>289</v>
      </c>
      <c r="M1812">
        <v>6</v>
      </c>
      <c r="N1812" t="s">
        <v>186</v>
      </c>
      <c r="O1812" t="s">
        <v>60</v>
      </c>
      <c r="P1812" t="s">
        <v>61</v>
      </c>
      <c r="Q1812" t="s">
        <v>62</v>
      </c>
      <c r="R1812">
        <v>1</v>
      </c>
      <c r="S1812">
        <v>0</v>
      </c>
      <c r="T1812">
        <v>0</v>
      </c>
      <c r="U1812">
        <v>0</v>
      </c>
      <c r="W1812" t="s">
        <v>203</v>
      </c>
      <c r="X1812">
        <v>1</v>
      </c>
      <c r="Y1812">
        <v>1</v>
      </c>
      <c r="Z1812">
        <v>0</v>
      </c>
      <c r="AA1812">
        <v>0</v>
      </c>
      <c r="AL1812">
        <v>50</v>
      </c>
      <c r="AM1812">
        <v>0</v>
      </c>
      <c r="AN1812">
        <v>0</v>
      </c>
      <c r="AO1812" t="s">
        <v>67</v>
      </c>
      <c r="AR1812" t="s">
        <v>94</v>
      </c>
      <c r="AT1812">
        <v>254510826</v>
      </c>
      <c r="AU1812" t="s">
        <v>4088</v>
      </c>
      <c r="AV1812" s="1">
        <v>45128.313692129632</v>
      </c>
      <c r="AY1812" t="s">
        <v>72</v>
      </c>
      <c r="AZ1812" t="s">
        <v>73</v>
      </c>
      <c r="BA1812" t="s">
        <v>74</v>
      </c>
      <c r="BC1812">
        <v>1811</v>
      </c>
      <c r="BD1812" t="str">
        <f>IFERROR(VLOOKUP(C1812,Sheet1!$A$2:$C$52,2, FALSE), "")</f>
        <v>Meru</v>
      </c>
      <c r="BE1812" t="str">
        <f>IFERROR(VLOOKUP(C1812,Sheet1!$A$2:$C$52,3, FALSE), "")</f>
        <v>Meru</v>
      </c>
    </row>
    <row r="1813" spans="1:57" x14ac:dyDescent="0.35">
      <c r="A1813" s="1">
        <v>45128.396980474543</v>
      </c>
      <c r="B1813" s="1">
        <v>45128.447706990737</v>
      </c>
      <c r="C1813">
        <v>800124</v>
      </c>
      <c r="D1813" t="s">
        <v>4089</v>
      </c>
      <c r="E1813">
        <v>-0.45175320000000002</v>
      </c>
      <c r="F1813">
        <v>37.556391599999998</v>
      </c>
      <c r="G1813">
        <v>1440.6</v>
      </c>
      <c r="H1813">
        <v>4.5</v>
      </c>
      <c r="I1813" s="1">
        <v>45128.418055555558</v>
      </c>
      <c r="J1813" t="s">
        <v>76</v>
      </c>
      <c r="K1813" t="s">
        <v>57</v>
      </c>
      <c r="L1813" t="s">
        <v>58</v>
      </c>
      <c r="M1813">
        <v>2</v>
      </c>
      <c r="N1813" t="s">
        <v>105</v>
      </c>
      <c r="O1813" t="s">
        <v>60</v>
      </c>
      <c r="P1813" t="s">
        <v>61</v>
      </c>
      <c r="Q1813" t="s">
        <v>112</v>
      </c>
      <c r="R1813">
        <v>1</v>
      </c>
      <c r="S1813">
        <v>1</v>
      </c>
      <c r="T1813">
        <v>0</v>
      </c>
      <c r="U1813">
        <v>0</v>
      </c>
      <c r="W1813" t="s">
        <v>81</v>
      </c>
      <c r="X1813">
        <v>1</v>
      </c>
      <c r="Y1813">
        <v>1</v>
      </c>
      <c r="Z1813">
        <v>0</v>
      </c>
      <c r="AA1813">
        <v>1</v>
      </c>
      <c r="AG1813" t="s">
        <v>247</v>
      </c>
      <c r="AH1813">
        <v>0</v>
      </c>
      <c r="AI1813">
        <v>1</v>
      </c>
      <c r="AJ1813">
        <v>0</v>
      </c>
      <c r="AK1813">
        <v>1</v>
      </c>
      <c r="AL1813">
        <v>30</v>
      </c>
      <c r="AM1813">
        <v>0</v>
      </c>
      <c r="AN1813">
        <v>10</v>
      </c>
      <c r="AO1813" t="s">
        <v>67</v>
      </c>
      <c r="AR1813" t="s">
        <v>94</v>
      </c>
      <c r="AS1813" t="s">
        <v>67</v>
      </c>
      <c r="AT1813">
        <v>254514488</v>
      </c>
      <c r="AU1813" t="s">
        <v>4090</v>
      </c>
      <c r="AV1813" s="1">
        <v>45128.324201388888</v>
      </c>
      <c r="AY1813" t="s">
        <v>72</v>
      </c>
      <c r="AZ1813" t="s">
        <v>73</v>
      </c>
      <c r="BA1813" t="s">
        <v>74</v>
      </c>
      <c r="BC1813">
        <v>1812</v>
      </c>
      <c r="BD1813" t="str">
        <f>IFERROR(VLOOKUP(C1813,Sheet1!$A$2:$C$52,2, FALSE), "")</f>
        <v>Meru</v>
      </c>
      <c r="BE1813" t="str">
        <f>IFERROR(VLOOKUP(C1813,Sheet1!$A$2:$C$52,3, FALSE), "")</f>
        <v>Meru</v>
      </c>
    </row>
    <row r="1814" spans="1:57" x14ac:dyDescent="0.35">
      <c r="A1814" s="1">
        <v>45128.398190127307</v>
      </c>
      <c r="B1814" s="1">
        <v>45128.449028275463</v>
      </c>
      <c r="C1814">
        <v>800124</v>
      </c>
      <c r="D1814" t="s">
        <v>4091</v>
      </c>
      <c r="E1814">
        <v>-0.45049450000000002</v>
      </c>
      <c r="F1814">
        <v>37.555931899999997</v>
      </c>
      <c r="G1814">
        <v>1440.5</v>
      </c>
      <c r="H1814">
        <v>4.633</v>
      </c>
      <c r="I1814" s="1">
        <v>45128.42083333333</v>
      </c>
      <c r="J1814" t="s">
        <v>140</v>
      </c>
      <c r="K1814" t="s">
        <v>77</v>
      </c>
      <c r="L1814" t="s">
        <v>58</v>
      </c>
      <c r="M1814">
        <v>4</v>
      </c>
      <c r="N1814" t="s">
        <v>186</v>
      </c>
      <c r="O1814" t="s">
        <v>126</v>
      </c>
      <c r="P1814" t="s">
        <v>167</v>
      </c>
      <c r="Q1814" t="s">
        <v>62</v>
      </c>
      <c r="R1814">
        <v>1</v>
      </c>
      <c r="S1814">
        <v>0</v>
      </c>
      <c r="T1814">
        <v>0</v>
      </c>
      <c r="U1814">
        <v>0</v>
      </c>
      <c r="W1814" t="s">
        <v>81</v>
      </c>
      <c r="X1814">
        <v>1</v>
      </c>
      <c r="Y1814">
        <v>1</v>
      </c>
      <c r="Z1814">
        <v>0</v>
      </c>
      <c r="AA1814">
        <v>1</v>
      </c>
      <c r="AL1814">
        <v>50</v>
      </c>
      <c r="AM1814">
        <v>0</v>
      </c>
      <c r="AN1814">
        <v>10</v>
      </c>
      <c r="AO1814" t="s">
        <v>67</v>
      </c>
      <c r="AR1814" t="s">
        <v>94</v>
      </c>
      <c r="AS1814" t="s">
        <v>178</v>
      </c>
      <c r="AT1814">
        <v>254514498</v>
      </c>
      <c r="AU1814" t="s">
        <v>4092</v>
      </c>
      <c r="AV1814" s="1">
        <v>45128.324212962973</v>
      </c>
      <c r="AY1814" t="s">
        <v>72</v>
      </c>
      <c r="AZ1814" t="s">
        <v>73</v>
      </c>
      <c r="BA1814" t="s">
        <v>74</v>
      </c>
      <c r="BC1814">
        <v>1813</v>
      </c>
      <c r="BD1814" t="str">
        <f>IFERROR(VLOOKUP(C1814,Sheet1!$A$2:$C$52,2, FALSE), "")</f>
        <v>Meru</v>
      </c>
      <c r="BE1814" t="str">
        <f>IFERROR(VLOOKUP(C1814,Sheet1!$A$2:$C$52,3, FALSE), "")</f>
        <v>Meru</v>
      </c>
    </row>
    <row r="1815" spans="1:57" x14ac:dyDescent="0.35">
      <c r="A1815" s="1">
        <v>45128.400155011572</v>
      </c>
      <c r="B1815" s="1">
        <v>45128.461670543977</v>
      </c>
      <c r="C1815">
        <v>800124</v>
      </c>
      <c r="D1815" t="s">
        <v>4093</v>
      </c>
      <c r="E1815">
        <v>-0.45053330000000003</v>
      </c>
      <c r="F1815">
        <v>37.555297500000002</v>
      </c>
      <c r="G1815">
        <v>1440.8</v>
      </c>
      <c r="H1815">
        <v>4.8659999999999997</v>
      </c>
      <c r="I1815" s="1">
        <v>45128.425694444442</v>
      </c>
      <c r="J1815" t="s">
        <v>104</v>
      </c>
      <c r="K1815" t="s">
        <v>57</v>
      </c>
      <c r="L1815" t="s">
        <v>78</v>
      </c>
      <c r="M1815">
        <v>0</v>
      </c>
      <c r="N1815" t="s">
        <v>105</v>
      </c>
      <c r="O1815" t="s">
        <v>79</v>
      </c>
      <c r="P1815" t="s">
        <v>61</v>
      </c>
      <c r="Q1815" t="s">
        <v>62</v>
      </c>
      <c r="R1815">
        <v>1</v>
      </c>
      <c r="S1815">
        <v>0</v>
      </c>
      <c r="T1815">
        <v>0</v>
      </c>
      <c r="U1815">
        <v>0</v>
      </c>
      <c r="W1815" t="s">
        <v>121</v>
      </c>
      <c r="X1815">
        <v>1</v>
      </c>
      <c r="Y1815">
        <v>1</v>
      </c>
      <c r="Z1815">
        <v>1</v>
      </c>
      <c r="AA1815">
        <v>1</v>
      </c>
      <c r="AL1815">
        <v>20</v>
      </c>
      <c r="AM1815">
        <v>20</v>
      </c>
      <c r="AN1815">
        <v>10</v>
      </c>
      <c r="AO1815" t="s">
        <v>67</v>
      </c>
      <c r="AR1815" t="s">
        <v>94</v>
      </c>
      <c r="AS1815" t="s">
        <v>178</v>
      </c>
      <c r="AT1815">
        <v>254521095</v>
      </c>
      <c r="AU1815" t="s">
        <v>4094</v>
      </c>
      <c r="AV1815" s="1">
        <v>45128.344085648147</v>
      </c>
      <c r="AY1815" t="s">
        <v>72</v>
      </c>
      <c r="AZ1815" t="s">
        <v>73</v>
      </c>
      <c r="BA1815" t="s">
        <v>74</v>
      </c>
      <c r="BC1815">
        <v>1814</v>
      </c>
      <c r="BD1815" t="str">
        <f>IFERROR(VLOOKUP(C1815,Sheet1!$A$2:$C$52,2, FALSE), "")</f>
        <v>Meru</v>
      </c>
      <c r="BE1815" t="str">
        <f>IFERROR(VLOOKUP(C1815,Sheet1!$A$2:$C$52,3, FALSE), "")</f>
        <v>Meru</v>
      </c>
    </row>
    <row r="1816" spans="1:57" x14ac:dyDescent="0.35">
      <c r="A1816" s="1">
        <v>45128.400749131943</v>
      </c>
      <c r="B1816" s="1">
        <v>45128.463647881938</v>
      </c>
      <c r="C1816">
        <v>800124</v>
      </c>
      <c r="D1816" t="s">
        <v>4095</v>
      </c>
      <c r="E1816">
        <v>-0.45093460000000002</v>
      </c>
      <c r="F1816">
        <v>37.555374700000002</v>
      </c>
      <c r="G1816">
        <v>1440.6</v>
      </c>
      <c r="H1816">
        <v>4.9829999999999997</v>
      </c>
      <c r="I1816" s="1">
        <v>45128.429166666669</v>
      </c>
      <c r="J1816" t="s">
        <v>56</v>
      </c>
      <c r="K1816" t="s">
        <v>77</v>
      </c>
      <c r="L1816" t="s">
        <v>58</v>
      </c>
      <c r="M1816">
        <v>2</v>
      </c>
      <c r="N1816" t="s">
        <v>59</v>
      </c>
      <c r="O1816" t="s">
        <v>91</v>
      </c>
      <c r="P1816" t="s">
        <v>209</v>
      </c>
      <c r="Q1816" t="s">
        <v>62</v>
      </c>
      <c r="R1816">
        <v>1</v>
      </c>
      <c r="S1816">
        <v>0</v>
      </c>
      <c r="T1816">
        <v>0</v>
      </c>
      <c r="U1816">
        <v>0</v>
      </c>
      <c r="W1816" t="s">
        <v>121</v>
      </c>
      <c r="X1816">
        <v>1</v>
      </c>
      <c r="Y1816">
        <v>1</v>
      </c>
      <c r="Z1816">
        <v>1</v>
      </c>
      <c r="AA1816">
        <v>1</v>
      </c>
      <c r="AL1816">
        <v>100</v>
      </c>
      <c r="AM1816">
        <v>50</v>
      </c>
      <c r="AN1816">
        <v>20</v>
      </c>
      <c r="AO1816" t="s">
        <v>82</v>
      </c>
      <c r="AP1816" t="s">
        <v>68</v>
      </c>
      <c r="AQ1816" t="s">
        <v>1787</v>
      </c>
      <c r="AR1816" t="s">
        <v>69</v>
      </c>
      <c r="AS1816" t="s">
        <v>1549</v>
      </c>
      <c r="AT1816">
        <v>254521098</v>
      </c>
      <c r="AU1816" t="s">
        <v>4096</v>
      </c>
      <c r="AV1816" s="1">
        <v>45128.344085648147</v>
      </c>
      <c r="AY1816" t="s">
        <v>72</v>
      </c>
      <c r="AZ1816" t="s">
        <v>73</v>
      </c>
      <c r="BA1816" t="s">
        <v>74</v>
      </c>
      <c r="BC1816">
        <v>1815</v>
      </c>
      <c r="BD1816" t="str">
        <f>IFERROR(VLOOKUP(C1816,Sheet1!$A$2:$C$52,2, FALSE), "")</f>
        <v>Meru</v>
      </c>
      <c r="BE1816" t="str">
        <f>IFERROR(VLOOKUP(C1816,Sheet1!$A$2:$C$52,3, FALSE), "")</f>
        <v>Meru</v>
      </c>
    </row>
    <row r="1817" spans="1:57" x14ac:dyDescent="0.35">
      <c r="A1817" s="1">
        <v>45128.401913958332</v>
      </c>
      <c r="B1817" s="1">
        <v>45128.46867199074</v>
      </c>
      <c r="C1817">
        <v>800124</v>
      </c>
      <c r="D1817" t="s">
        <v>4097</v>
      </c>
      <c r="E1817">
        <v>-0.45146940000000002</v>
      </c>
      <c r="F1817">
        <v>37.555797499999997</v>
      </c>
      <c r="G1817">
        <v>1439.8</v>
      </c>
      <c r="H1817">
        <v>4.883</v>
      </c>
      <c r="I1817" s="1">
        <v>45128.432638888888</v>
      </c>
      <c r="J1817" t="s">
        <v>159</v>
      </c>
      <c r="K1817" t="s">
        <v>57</v>
      </c>
      <c r="L1817" t="s">
        <v>220</v>
      </c>
      <c r="M1817">
        <v>1</v>
      </c>
      <c r="N1817" t="s">
        <v>105</v>
      </c>
      <c r="O1817" t="s">
        <v>60</v>
      </c>
      <c r="P1817" t="s">
        <v>127</v>
      </c>
      <c r="Q1817" t="s">
        <v>112</v>
      </c>
      <c r="R1817">
        <v>1</v>
      </c>
      <c r="S1817">
        <v>1</v>
      </c>
      <c r="T1817">
        <v>0</v>
      </c>
      <c r="U1817">
        <v>0</v>
      </c>
      <c r="W1817" t="s">
        <v>81</v>
      </c>
      <c r="X1817">
        <v>1</v>
      </c>
      <c r="Y1817">
        <v>1</v>
      </c>
      <c r="Z1817">
        <v>0</v>
      </c>
      <c r="AA1817">
        <v>1</v>
      </c>
      <c r="AG1817" t="s">
        <v>247</v>
      </c>
      <c r="AH1817">
        <v>0</v>
      </c>
      <c r="AI1817">
        <v>1</v>
      </c>
      <c r="AJ1817">
        <v>0</v>
      </c>
      <c r="AK1817">
        <v>1</v>
      </c>
      <c r="AL1817">
        <v>30</v>
      </c>
      <c r="AM1817">
        <v>0</v>
      </c>
      <c r="AN1817">
        <v>10</v>
      </c>
      <c r="AO1817" t="s">
        <v>67</v>
      </c>
      <c r="AR1817" t="s">
        <v>94</v>
      </c>
      <c r="AT1817">
        <v>254521099</v>
      </c>
      <c r="AU1817" t="s">
        <v>4098</v>
      </c>
      <c r="AV1817" s="1">
        <v>45128.344097222223</v>
      </c>
      <c r="AY1817" t="s">
        <v>72</v>
      </c>
      <c r="AZ1817" t="s">
        <v>73</v>
      </c>
      <c r="BA1817" t="s">
        <v>74</v>
      </c>
      <c r="BC1817">
        <v>1816</v>
      </c>
      <c r="BD1817" t="str">
        <f>IFERROR(VLOOKUP(C1817,Sheet1!$A$2:$C$52,2, FALSE), "")</f>
        <v>Meru</v>
      </c>
      <c r="BE1817" t="str">
        <f>IFERROR(VLOOKUP(C1817,Sheet1!$A$2:$C$52,3, FALSE), "")</f>
        <v>Meru</v>
      </c>
    </row>
    <row r="1818" spans="1:57" x14ac:dyDescent="0.35">
      <c r="A1818" s="1">
        <v>45128.405456157408</v>
      </c>
      <c r="B1818" s="1">
        <v>45128.47648863426</v>
      </c>
      <c r="C1818">
        <v>800124</v>
      </c>
      <c r="D1818" t="s">
        <v>4099</v>
      </c>
      <c r="E1818">
        <v>-0.45294309999999999</v>
      </c>
      <c r="F1818">
        <v>37.556822699999998</v>
      </c>
      <c r="G1818">
        <v>1403.5</v>
      </c>
      <c r="H1818">
        <v>5</v>
      </c>
      <c r="I1818" s="1">
        <v>45128.4375</v>
      </c>
      <c r="J1818" t="s">
        <v>159</v>
      </c>
      <c r="K1818" t="s">
        <v>77</v>
      </c>
      <c r="L1818" t="s">
        <v>58</v>
      </c>
      <c r="M1818">
        <v>1</v>
      </c>
      <c r="N1818" t="s">
        <v>105</v>
      </c>
      <c r="O1818" t="s">
        <v>60</v>
      </c>
      <c r="P1818" t="s">
        <v>127</v>
      </c>
      <c r="Q1818" t="s">
        <v>62</v>
      </c>
      <c r="R1818">
        <v>1</v>
      </c>
      <c r="S1818">
        <v>0</v>
      </c>
      <c r="T1818">
        <v>0</v>
      </c>
      <c r="U1818">
        <v>0</v>
      </c>
      <c r="W1818" t="s">
        <v>81</v>
      </c>
      <c r="X1818">
        <v>1</v>
      </c>
      <c r="Y1818">
        <v>1</v>
      </c>
      <c r="Z1818">
        <v>0</v>
      </c>
      <c r="AA1818">
        <v>1</v>
      </c>
      <c r="AL1818">
        <v>20</v>
      </c>
      <c r="AM1818">
        <v>0</v>
      </c>
      <c r="AN1818">
        <v>5</v>
      </c>
      <c r="AO1818" t="s">
        <v>67</v>
      </c>
      <c r="AR1818" t="s">
        <v>94</v>
      </c>
      <c r="AT1818">
        <v>254539660</v>
      </c>
      <c r="AU1818" t="s">
        <v>4100</v>
      </c>
      <c r="AV1818" s="1">
        <v>45128.396898148138</v>
      </c>
      <c r="AY1818" t="s">
        <v>72</v>
      </c>
      <c r="AZ1818" t="s">
        <v>73</v>
      </c>
      <c r="BA1818" t="s">
        <v>74</v>
      </c>
      <c r="BC1818">
        <v>1817</v>
      </c>
      <c r="BD1818" t="str">
        <f>IFERROR(VLOOKUP(C1818,Sheet1!$A$2:$C$52,2, FALSE), "")</f>
        <v>Meru</v>
      </c>
      <c r="BE1818" t="str">
        <f>IFERROR(VLOOKUP(C1818,Sheet1!$A$2:$C$52,3, FALSE), "")</f>
        <v>Meru</v>
      </c>
    </row>
    <row r="1819" spans="1:57" x14ac:dyDescent="0.35">
      <c r="A1819" s="1">
        <v>45128.406150949071</v>
      </c>
      <c r="B1819" s="1">
        <v>45128.484356168978</v>
      </c>
      <c r="C1819">
        <v>800124</v>
      </c>
      <c r="D1819" t="s">
        <v>4101</v>
      </c>
      <c r="E1819">
        <v>-0.4533798</v>
      </c>
      <c r="F1819">
        <v>37.556829800000003</v>
      </c>
      <c r="G1819">
        <v>1385.4</v>
      </c>
      <c r="H1819">
        <v>4.9829999999999997</v>
      </c>
      <c r="I1819" s="1">
        <v>45128.443055555559</v>
      </c>
      <c r="J1819" t="s">
        <v>76</v>
      </c>
      <c r="K1819" t="s">
        <v>77</v>
      </c>
      <c r="L1819" t="s">
        <v>78</v>
      </c>
      <c r="M1819">
        <v>0</v>
      </c>
      <c r="N1819" t="s">
        <v>105</v>
      </c>
      <c r="O1819" t="s">
        <v>126</v>
      </c>
      <c r="P1819" t="s">
        <v>127</v>
      </c>
      <c r="Q1819" t="s">
        <v>112</v>
      </c>
      <c r="R1819">
        <v>1</v>
      </c>
      <c r="S1819">
        <v>1</v>
      </c>
      <c r="T1819">
        <v>0</v>
      </c>
      <c r="U1819">
        <v>0</v>
      </c>
      <c r="W1819" t="s">
        <v>121</v>
      </c>
      <c r="X1819">
        <v>1</v>
      </c>
      <c r="Y1819">
        <v>1</v>
      </c>
      <c r="Z1819">
        <v>1</v>
      </c>
      <c r="AA1819">
        <v>1</v>
      </c>
      <c r="AG1819" t="s">
        <v>113</v>
      </c>
      <c r="AH1819">
        <v>0</v>
      </c>
      <c r="AI1819">
        <v>1</v>
      </c>
      <c r="AJ1819">
        <v>1</v>
      </c>
      <c r="AK1819">
        <v>1</v>
      </c>
      <c r="AL1819">
        <v>20</v>
      </c>
      <c r="AM1819">
        <v>50</v>
      </c>
      <c r="AN1819">
        <v>10</v>
      </c>
      <c r="AO1819" t="s">
        <v>67</v>
      </c>
      <c r="AR1819" t="s">
        <v>94</v>
      </c>
      <c r="AS1819" t="s">
        <v>4102</v>
      </c>
      <c r="AT1819">
        <v>254539669</v>
      </c>
      <c r="AU1819" t="s">
        <v>4103</v>
      </c>
      <c r="AV1819" s="1">
        <v>45128.396932870368</v>
      </c>
      <c r="AY1819" t="s">
        <v>72</v>
      </c>
      <c r="AZ1819" t="s">
        <v>73</v>
      </c>
      <c r="BA1819" t="s">
        <v>74</v>
      </c>
      <c r="BC1819">
        <v>1818</v>
      </c>
      <c r="BD1819" t="str">
        <f>IFERROR(VLOOKUP(C1819,Sheet1!$A$2:$C$52,2, FALSE), "")</f>
        <v>Meru</v>
      </c>
      <c r="BE1819" t="str">
        <f>IFERROR(VLOOKUP(C1819,Sheet1!$A$2:$C$52,3, FALSE), "")</f>
        <v>Meru</v>
      </c>
    </row>
    <row r="1820" spans="1:57" x14ac:dyDescent="0.35">
      <c r="A1820" s="1">
        <v>45128.406668599528</v>
      </c>
      <c r="B1820" s="1">
        <v>45128.519773993059</v>
      </c>
      <c r="C1820">
        <v>800124</v>
      </c>
      <c r="D1820" t="s">
        <v>4104</v>
      </c>
      <c r="E1820">
        <v>-0.4538025</v>
      </c>
      <c r="F1820">
        <v>37.557093600000002</v>
      </c>
      <c r="G1820">
        <v>1385.8</v>
      </c>
      <c r="H1820">
        <v>4.5830000000000002</v>
      </c>
      <c r="I1820" s="1">
        <v>45128.449305555558</v>
      </c>
      <c r="J1820" t="s">
        <v>159</v>
      </c>
      <c r="K1820" t="s">
        <v>57</v>
      </c>
      <c r="L1820" t="s">
        <v>58</v>
      </c>
      <c r="M1820">
        <v>2</v>
      </c>
      <c r="N1820" t="s">
        <v>105</v>
      </c>
      <c r="O1820" t="s">
        <v>126</v>
      </c>
      <c r="P1820" t="s">
        <v>127</v>
      </c>
      <c r="Q1820" t="s">
        <v>62</v>
      </c>
      <c r="R1820">
        <v>1</v>
      </c>
      <c r="S1820">
        <v>0</v>
      </c>
      <c r="T1820">
        <v>0</v>
      </c>
      <c r="U1820">
        <v>0</v>
      </c>
      <c r="W1820" t="s">
        <v>81</v>
      </c>
      <c r="X1820">
        <v>1</v>
      </c>
      <c r="Y1820">
        <v>1</v>
      </c>
      <c r="Z1820">
        <v>0</v>
      </c>
      <c r="AA1820">
        <v>1</v>
      </c>
      <c r="AL1820">
        <v>40</v>
      </c>
      <c r="AM1820">
        <v>0</v>
      </c>
      <c r="AN1820">
        <v>10</v>
      </c>
      <c r="AO1820" t="s">
        <v>67</v>
      </c>
      <c r="AR1820" t="s">
        <v>94</v>
      </c>
      <c r="AT1820">
        <v>254539672</v>
      </c>
      <c r="AU1820" t="s">
        <v>4105</v>
      </c>
      <c r="AV1820" s="1">
        <v>45128.396944444437</v>
      </c>
      <c r="AY1820" t="s">
        <v>72</v>
      </c>
      <c r="AZ1820" t="s">
        <v>73</v>
      </c>
      <c r="BA1820" t="s">
        <v>74</v>
      </c>
      <c r="BC1820">
        <v>1819</v>
      </c>
      <c r="BD1820" t="str">
        <f>IFERROR(VLOOKUP(C1820,Sheet1!$A$2:$C$52,2, FALSE), "")</f>
        <v>Meru</v>
      </c>
      <c r="BE1820" t="str">
        <f>IFERROR(VLOOKUP(C1820,Sheet1!$A$2:$C$52,3, FALSE), "")</f>
        <v>Meru</v>
      </c>
    </row>
    <row r="1821" spans="1:57" x14ac:dyDescent="0.35">
      <c r="A1821" s="1">
        <v>45128.407886712957</v>
      </c>
      <c r="B1821" s="1">
        <v>45128.520230462957</v>
      </c>
      <c r="C1821">
        <v>800124</v>
      </c>
      <c r="D1821" t="s">
        <v>4106</v>
      </c>
      <c r="E1821">
        <v>-0.454175</v>
      </c>
      <c r="F1821">
        <v>37.557445299999998</v>
      </c>
      <c r="G1821">
        <v>1386.1</v>
      </c>
      <c r="H1821">
        <v>4.22</v>
      </c>
      <c r="I1821" s="1">
        <v>45128.456944444442</v>
      </c>
      <c r="J1821" t="s">
        <v>159</v>
      </c>
      <c r="K1821" t="s">
        <v>57</v>
      </c>
      <c r="L1821" t="s">
        <v>58</v>
      </c>
      <c r="M1821">
        <v>2</v>
      </c>
      <c r="N1821" t="s">
        <v>105</v>
      </c>
      <c r="O1821" t="s">
        <v>126</v>
      </c>
      <c r="P1821" t="s">
        <v>141</v>
      </c>
      <c r="Q1821" t="s">
        <v>112</v>
      </c>
      <c r="R1821">
        <v>1</v>
      </c>
      <c r="S1821">
        <v>1</v>
      </c>
      <c r="T1821">
        <v>0</v>
      </c>
      <c r="U1821">
        <v>0</v>
      </c>
      <c r="W1821" t="s">
        <v>155</v>
      </c>
      <c r="X1821">
        <v>1</v>
      </c>
      <c r="Y1821">
        <v>1</v>
      </c>
      <c r="Z1821">
        <v>1</v>
      </c>
      <c r="AA1821">
        <v>1</v>
      </c>
      <c r="AB1821" t="s">
        <v>270</v>
      </c>
      <c r="AC1821">
        <v>0</v>
      </c>
      <c r="AD1821">
        <v>1</v>
      </c>
      <c r="AE1821">
        <v>1</v>
      </c>
      <c r="AF1821">
        <v>1</v>
      </c>
      <c r="AL1821">
        <v>50</v>
      </c>
      <c r="AM1821">
        <v>50</v>
      </c>
      <c r="AN1821">
        <v>5</v>
      </c>
      <c r="AO1821" t="s">
        <v>67</v>
      </c>
      <c r="AR1821" t="s">
        <v>69</v>
      </c>
      <c r="AS1821" t="s">
        <v>4107</v>
      </c>
      <c r="AT1821">
        <v>254539674</v>
      </c>
      <c r="AU1821" t="s">
        <v>4108</v>
      </c>
      <c r="AV1821" s="1">
        <v>45128.396956018521</v>
      </c>
      <c r="AY1821" t="s">
        <v>72</v>
      </c>
      <c r="AZ1821" t="s">
        <v>73</v>
      </c>
      <c r="BA1821" t="s">
        <v>74</v>
      </c>
      <c r="BC1821">
        <v>1820</v>
      </c>
      <c r="BD1821" t="str">
        <f>IFERROR(VLOOKUP(C1821,Sheet1!$A$2:$C$52,2, FALSE), "")</f>
        <v>Meru</v>
      </c>
      <c r="BE1821" t="str">
        <f>IFERROR(VLOOKUP(C1821,Sheet1!$A$2:$C$52,3, FALSE), "")</f>
        <v>Meru</v>
      </c>
    </row>
    <row r="1822" spans="1:57" x14ac:dyDescent="0.35">
      <c r="A1822" s="1">
        <v>45128.408759317128</v>
      </c>
      <c r="B1822" s="1">
        <v>45128.521635462967</v>
      </c>
      <c r="C1822">
        <v>800124</v>
      </c>
      <c r="D1822" t="s">
        <v>4109</v>
      </c>
      <c r="E1822">
        <v>-0.45414719999999997</v>
      </c>
      <c r="F1822">
        <v>37.557878199999998</v>
      </c>
      <c r="G1822">
        <v>1402.300048828125</v>
      </c>
      <c r="H1822">
        <v>4.9980000000000002</v>
      </c>
      <c r="I1822" s="1">
        <v>45128.46597222222</v>
      </c>
      <c r="J1822" t="s">
        <v>76</v>
      </c>
      <c r="K1822" t="s">
        <v>77</v>
      </c>
      <c r="L1822" t="s">
        <v>58</v>
      </c>
      <c r="M1822">
        <v>0</v>
      </c>
      <c r="N1822" t="s">
        <v>105</v>
      </c>
      <c r="O1822" t="s">
        <v>126</v>
      </c>
      <c r="P1822" t="s">
        <v>141</v>
      </c>
      <c r="Q1822" t="s">
        <v>62</v>
      </c>
      <c r="R1822">
        <v>1</v>
      </c>
      <c r="S1822">
        <v>0</v>
      </c>
      <c r="T1822">
        <v>0</v>
      </c>
      <c r="U1822">
        <v>0</v>
      </c>
      <c r="W1822" t="s">
        <v>121</v>
      </c>
      <c r="X1822">
        <v>1</v>
      </c>
      <c r="Y1822">
        <v>1</v>
      </c>
      <c r="Z1822">
        <v>1</v>
      </c>
      <c r="AA1822">
        <v>1</v>
      </c>
      <c r="AL1822">
        <v>20</v>
      </c>
      <c r="AM1822">
        <v>50</v>
      </c>
      <c r="AN1822">
        <v>10</v>
      </c>
      <c r="AO1822" t="s">
        <v>67</v>
      </c>
      <c r="AR1822" t="s">
        <v>69</v>
      </c>
      <c r="AS1822" t="s">
        <v>4110</v>
      </c>
      <c r="AT1822">
        <v>254539675</v>
      </c>
      <c r="AU1822" t="s">
        <v>4111</v>
      </c>
      <c r="AV1822" s="1">
        <v>45128.396967592591</v>
      </c>
      <c r="AY1822" t="s">
        <v>72</v>
      </c>
      <c r="AZ1822" t="s">
        <v>73</v>
      </c>
      <c r="BA1822" t="s">
        <v>74</v>
      </c>
      <c r="BC1822">
        <v>1821</v>
      </c>
      <c r="BD1822" t="str">
        <f>IFERROR(VLOOKUP(C1822,Sheet1!$A$2:$C$52,2, FALSE), "")</f>
        <v>Meru</v>
      </c>
      <c r="BE1822" t="str">
        <f>IFERROR(VLOOKUP(C1822,Sheet1!$A$2:$C$52,3, FALSE), "")</f>
        <v>Meru</v>
      </c>
    </row>
    <row r="1823" spans="1:57" x14ac:dyDescent="0.35">
      <c r="A1823" s="1">
        <v>45128.500229247693</v>
      </c>
      <c r="B1823" s="1">
        <v>45128.50276959491</v>
      </c>
      <c r="C1823">
        <v>800149</v>
      </c>
      <c r="D1823" t="s">
        <v>4112</v>
      </c>
      <c r="E1823">
        <v>0.1126601</v>
      </c>
      <c r="F1823">
        <v>35.873882299999998</v>
      </c>
      <c r="G1823">
        <v>1596.7</v>
      </c>
      <c r="H1823">
        <v>4.74</v>
      </c>
      <c r="I1823" s="1">
        <v>45128.502083333333</v>
      </c>
      <c r="J1823" t="s">
        <v>104</v>
      </c>
      <c r="K1823" t="s">
        <v>77</v>
      </c>
      <c r="L1823" t="s">
        <v>78</v>
      </c>
      <c r="M1823">
        <v>0</v>
      </c>
      <c r="N1823" t="s">
        <v>105</v>
      </c>
      <c r="O1823" t="s">
        <v>60</v>
      </c>
      <c r="P1823" t="s">
        <v>61</v>
      </c>
      <c r="Q1823" t="s">
        <v>62</v>
      </c>
      <c r="R1823">
        <v>1</v>
      </c>
      <c r="S1823">
        <v>0</v>
      </c>
      <c r="T1823">
        <v>0</v>
      </c>
      <c r="U1823">
        <v>0</v>
      </c>
      <c r="W1823" t="s">
        <v>121</v>
      </c>
      <c r="X1823">
        <v>1</v>
      </c>
      <c r="Y1823">
        <v>1</v>
      </c>
      <c r="Z1823">
        <v>1</v>
      </c>
      <c r="AA1823">
        <v>1</v>
      </c>
      <c r="AL1823">
        <v>10</v>
      </c>
      <c r="AM1823">
        <v>30</v>
      </c>
      <c r="AN1823">
        <v>10</v>
      </c>
      <c r="AO1823" t="s">
        <v>82</v>
      </c>
      <c r="AP1823" t="s">
        <v>62</v>
      </c>
      <c r="AR1823" t="s">
        <v>69</v>
      </c>
      <c r="AS1823" t="s">
        <v>2798</v>
      </c>
      <c r="AT1823">
        <v>254555979</v>
      </c>
      <c r="AU1823" t="s">
        <v>4113</v>
      </c>
      <c r="AV1823" s="1">
        <v>45128.443831018521</v>
      </c>
      <c r="AY1823" t="s">
        <v>72</v>
      </c>
      <c r="AZ1823" t="s">
        <v>73</v>
      </c>
      <c r="BA1823" t="s">
        <v>74</v>
      </c>
      <c r="BC1823">
        <v>1822</v>
      </c>
      <c r="BD1823" t="str">
        <f>IFERROR(VLOOKUP(C1823,Sheet1!$A$2:$C$52,2, FALSE), "")</f>
        <v>Mogotio</v>
      </c>
      <c r="BE1823" t="str">
        <f>IFERROR(VLOOKUP(C1823,Sheet1!$A$2:$C$52,3, FALSE), "")</f>
        <v>Baringo</v>
      </c>
    </row>
    <row r="1824" spans="1:57" x14ac:dyDescent="0.35">
      <c r="A1824" s="1">
        <v>45128.536548217591</v>
      </c>
      <c r="B1824" s="1">
        <v>45128.539820312501</v>
      </c>
      <c r="C1824">
        <v>800149</v>
      </c>
      <c r="D1824" t="s">
        <v>4114</v>
      </c>
      <c r="E1824">
        <v>0.171957</v>
      </c>
      <c r="F1824">
        <v>35.901331200000001</v>
      </c>
      <c r="G1824">
        <v>1610</v>
      </c>
      <c r="H1824">
        <v>10.15</v>
      </c>
      <c r="I1824" s="1">
        <v>45128.536111111112</v>
      </c>
      <c r="J1824" t="s">
        <v>76</v>
      </c>
      <c r="K1824" t="s">
        <v>57</v>
      </c>
      <c r="L1824" t="s">
        <v>78</v>
      </c>
      <c r="M1824">
        <v>0</v>
      </c>
      <c r="N1824" t="s">
        <v>105</v>
      </c>
      <c r="O1824" t="s">
        <v>60</v>
      </c>
      <c r="P1824" t="s">
        <v>61</v>
      </c>
      <c r="Q1824" t="s">
        <v>112</v>
      </c>
      <c r="R1824">
        <v>1</v>
      </c>
      <c r="S1824">
        <v>1</v>
      </c>
      <c r="T1824">
        <v>0</v>
      </c>
      <c r="U1824">
        <v>0</v>
      </c>
      <c r="W1824" t="s">
        <v>81</v>
      </c>
      <c r="X1824">
        <v>1</v>
      </c>
      <c r="Y1824">
        <v>1</v>
      </c>
      <c r="Z1824">
        <v>0</v>
      </c>
      <c r="AA1824">
        <v>1</v>
      </c>
      <c r="AG1824" t="s">
        <v>65</v>
      </c>
      <c r="AH1824">
        <v>0</v>
      </c>
      <c r="AI1824">
        <v>0</v>
      </c>
      <c r="AJ1824">
        <v>1</v>
      </c>
      <c r="AK1824">
        <v>0</v>
      </c>
      <c r="AL1824">
        <v>20</v>
      </c>
      <c r="AM1824">
        <v>50</v>
      </c>
      <c r="AN1824">
        <v>10</v>
      </c>
      <c r="AO1824" t="s">
        <v>67</v>
      </c>
      <c r="AR1824" t="s">
        <v>94</v>
      </c>
      <c r="AS1824" t="s">
        <v>2798</v>
      </c>
      <c r="AT1824">
        <v>254555982</v>
      </c>
      <c r="AU1824" t="s">
        <v>4115</v>
      </c>
      <c r="AV1824" s="1">
        <v>45128.443842592591</v>
      </c>
      <c r="AY1824" t="s">
        <v>72</v>
      </c>
      <c r="AZ1824" t="s">
        <v>73</v>
      </c>
      <c r="BA1824" t="s">
        <v>74</v>
      </c>
      <c r="BC1824">
        <v>1823</v>
      </c>
      <c r="BD1824" t="str">
        <f>IFERROR(VLOOKUP(C1824,Sheet1!$A$2:$C$52,2, FALSE), "")</f>
        <v>Mogotio</v>
      </c>
      <c r="BE1824" t="str">
        <f>IFERROR(VLOOKUP(C1824,Sheet1!$A$2:$C$52,3, FALSE), "")</f>
        <v>Baringo</v>
      </c>
    </row>
    <row r="1825" spans="1:57" x14ac:dyDescent="0.35">
      <c r="A1825" s="1">
        <v>45128.539868807871</v>
      </c>
      <c r="B1825" s="1">
        <v>45128.540424942134</v>
      </c>
      <c r="C1825">
        <v>800149</v>
      </c>
      <c r="D1825" t="s">
        <v>4116</v>
      </c>
      <c r="E1825">
        <v>0.1720322</v>
      </c>
      <c r="F1825">
        <v>35.901306499999997</v>
      </c>
      <c r="G1825">
        <v>1609</v>
      </c>
      <c r="H1825">
        <v>7.9660000000000002</v>
      </c>
      <c r="I1825" s="1">
        <v>45128.539583333331</v>
      </c>
      <c r="J1825" t="s">
        <v>159</v>
      </c>
      <c r="K1825" t="s">
        <v>57</v>
      </c>
      <c r="L1825" t="s">
        <v>58</v>
      </c>
      <c r="M1825">
        <v>4</v>
      </c>
      <c r="N1825" t="s">
        <v>105</v>
      </c>
      <c r="O1825" t="s">
        <v>60</v>
      </c>
      <c r="P1825" t="s">
        <v>61</v>
      </c>
      <c r="Q1825" t="s">
        <v>62</v>
      </c>
      <c r="R1825">
        <v>1</v>
      </c>
      <c r="S1825">
        <v>0</v>
      </c>
      <c r="T1825">
        <v>0</v>
      </c>
      <c r="U1825">
        <v>0</v>
      </c>
      <c r="W1825" t="s">
        <v>81</v>
      </c>
      <c r="X1825">
        <v>1</v>
      </c>
      <c r="Y1825">
        <v>1</v>
      </c>
      <c r="Z1825">
        <v>0</v>
      </c>
      <c r="AA1825">
        <v>1</v>
      </c>
      <c r="AL1825">
        <v>20</v>
      </c>
      <c r="AM1825">
        <v>0</v>
      </c>
      <c r="AN1825">
        <v>5</v>
      </c>
      <c r="AO1825" t="s">
        <v>67</v>
      </c>
      <c r="AR1825" t="s">
        <v>69</v>
      </c>
      <c r="AS1825" t="s">
        <v>2798</v>
      </c>
      <c r="AT1825">
        <v>254555984</v>
      </c>
      <c r="AU1825" t="s">
        <v>4117</v>
      </c>
      <c r="AV1825" s="1">
        <v>45128.443842592591</v>
      </c>
      <c r="AY1825" t="s">
        <v>72</v>
      </c>
      <c r="AZ1825" t="s">
        <v>73</v>
      </c>
      <c r="BA1825" t="s">
        <v>74</v>
      </c>
      <c r="BC1825">
        <v>1824</v>
      </c>
      <c r="BD1825" t="str">
        <f>IFERROR(VLOOKUP(C1825,Sheet1!$A$2:$C$52,2, FALSE), "")</f>
        <v>Mogotio</v>
      </c>
      <c r="BE1825" t="str">
        <f>IFERROR(VLOOKUP(C1825,Sheet1!$A$2:$C$52,3, FALSE), "")</f>
        <v>Baringo</v>
      </c>
    </row>
    <row r="1826" spans="1:57" x14ac:dyDescent="0.35">
      <c r="A1826" s="1">
        <v>45128.541596574083</v>
      </c>
      <c r="B1826" s="1">
        <v>45128.542437511584</v>
      </c>
      <c r="C1826">
        <v>800149</v>
      </c>
      <c r="D1826" t="s">
        <v>4118</v>
      </c>
      <c r="E1826">
        <v>0.16760520000000001</v>
      </c>
      <c r="F1826">
        <v>35.901030200000001</v>
      </c>
      <c r="G1826">
        <v>1614.3</v>
      </c>
      <c r="H1826">
        <v>3.9</v>
      </c>
      <c r="I1826" s="1">
        <v>45128.541666666657</v>
      </c>
      <c r="J1826" t="s">
        <v>76</v>
      </c>
      <c r="K1826" t="s">
        <v>77</v>
      </c>
      <c r="L1826" t="s">
        <v>78</v>
      </c>
      <c r="M1826">
        <v>0</v>
      </c>
      <c r="N1826" t="s">
        <v>186</v>
      </c>
      <c r="O1826" t="s">
        <v>60</v>
      </c>
      <c r="P1826" t="s">
        <v>127</v>
      </c>
      <c r="Q1826" t="s">
        <v>62</v>
      </c>
      <c r="R1826">
        <v>1</v>
      </c>
      <c r="S1826">
        <v>0</v>
      </c>
      <c r="T1826">
        <v>0</v>
      </c>
      <c r="U1826">
        <v>0</v>
      </c>
      <c r="W1826" t="s">
        <v>81</v>
      </c>
      <c r="X1826">
        <v>1</v>
      </c>
      <c r="Y1826">
        <v>1</v>
      </c>
      <c r="Z1826">
        <v>0</v>
      </c>
      <c r="AA1826">
        <v>1</v>
      </c>
      <c r="AL1826">
        <v>20</v>
      </c>
      <c r="AM1826">
        <v>0</v>
      </c>
      <c r="AN1826">
        <v>20</v>
      </c>
      <c r="AO1826" t="s">
        <v>67</v>
      </c>
      <c r="AR1826" t="s">
        <v>94</v>
      </c>
      <c r="AS1826" t="s">
        <v>4119</v>
      </c>
      <c r="AT1826">
        <v>254555988</v>
      </c>
      <c r="AU1826" t="s">
        <v>4120</v>
      </c>
      <c r="AV1826" s="1">
        <v>45128.443842592591</v>
      </c>
      <c r="AY1826" t="s">
        <v>72</v>
      </c>
      <c r="AZ1826" t="s">
        <v>73</v>
      </c>
      <c r="BA1826" t="s">
        <v>74</v>
      </c>
      <c r="BC1826">
        <v>1825</v>
      </c>
      <c r="BD1826" t="str">
        <f>IFERROR(VLOOKUP(C1826,Sheet1!$A$2:$C$52,2, FALSE), "")</f>
        <v>Mogotio</v>
      </c>
      <c r="BE1826" t="str">
        <f>IFERROR(VLOOKUP(C1826,Sheet1!$A$2:$C$52,3, FALSE), "")</f>
        <v>Baringo</v>
      </c>
    </row>
    <row r="1827" spans="1:57" x14ac:dyDescent="0.35">
      <c r="A1827" s="1">
        <v>45128.542499513889</v>
      </c>
      <c r="B1827" s="1">
        <v>45128.543620590281</v>
      </c>
      <c r="C1827">
        <v>800149</v>
      </c>
      <c r="D1827" t="s">
        <v>4121</v>
      </c>
      <c r="E1827">
        <v>0.16760169999999999</v>
      </c>
      <c r="F1827">
        <v>35.901029999999999</v>
      </c>
      <c r="G1827">
        <v>1613.9</v>
      </c>
      <c r="H1827">
        <v>4.4000000000000004</v>
      </c>
      <c r="I1827" s="1">
        <v>45128.542361111111</v>
      </c>
      <c r="J1827" t="s">
        <v>76</v>
      </c>
      <c r="K1827" t="s">
        <v>57</v>
      </c>
      <c r="L1827" t="s">
        <v>58</v>
      </c>
      <c r="M1827">
        <v>2</v>
      </c>
      <c r="N1827" t="s">
        <v>59</v>
      </c>
      <c r="O1827" t="s">
        <v>79</v>
      </c>
      <c r="P1827" t="s">
        <v>127</v>
      </c>
      <c r="Q1827" t="s">
        <v>106</v>
      </c>
      <c r="R1827">
        <v>1</v>
      </c>
      <c r="S1827">
        <v>0</v>
      </c>
      <c r="T1827">
        <v>1</v>
      </c>
      <c r="U1827">
        <v>0</v>
      </c>
      <c r="W1827" t="s">
        <v>81</v>
      </c>
      <c r="X1827">
        <v>1</v>
      </c>
      <c r="Y1827">
        <v>1</v>
      </c>
      <c r="Z1827">
        <v>0</v>
      </c>
      <c r="AA1827">
        <v>1</v>
      </c>
      <c r="AB1827" t="s">
        <v>65</v>
      </c>
      <c r="AC1827">
        <v>0</v>
      </c>
      <c r="AD1827">
        <v>0</v>
      </c>
      <c r="AE1827">
        <v>1</v>
      </c>
      <c r="AF1827">
        <v>0</v>
      </c>
      <c r="AL1827">
        <v>20</v>
      </c>
      <c r="AM1827">
        <v>50</v>
      </c>
      <c r="AN1827">
        <v>10</v>
      </c>
      <c r="AO1827" t="s">
        <v>67</v>
      </c>
      <c r="AR1827" t="s">
        <v>94</v>
      </c>
      <c r="AS1827" t="s">
        <v>2798</v>
      </c>
      <c r="AT1827">
        <v>254555989</v>
      </c>
      <c r="AU1827" t="s">
        <v>4122</v>
      </c>
      <c r="AV1827" s="1">
        <v>45128.443854166668</v>
      </c>
      <c r="AY1827" t="s">
        <v>72</v>
      </c>
      <c r="AZ1827" t="s">
        <v>73</v>
      </c>
      <c r="BA1827" t="s">
        <v>74</v>
      </c>
      <c r="BC1827">
        <v>1826</v>
      </c>
      <c r="BD1827" t="str">
        <f>IFERROR(VLOOKUP(C1827,Sheet1!$A$2:$C$52,2, FALSE), "")</f>
        <v>Mogotio</v>
      </c>
      <c r="BE1827" t="str">
        <f>IFERROR(VLOOKUP(C1827,Sheet1!$A$2:$C$52,3, FALSE), "")</f>
        <v>Baringo</v>
      </c>
    </row>
    <row r="1828" spans="1:57" x14ac:dyDescent="0.35">
      <c r="A1828" s="1">
        <v>45128.546716273151</v>
      </c>
      <c r="B1828" s="1">
        <v>45128.548615115738</v>
      </c>
      <c r="C1828">
        <v>800149</v>
      </c>
      <c r="D1828" t="s">
        <v>4123</v>
      </c>
      <c r="E1828">
        <v>0.14029</v>
      </c>
      <c r="F1828">
        <v>35.901178299999998</v>
      </c>
      <c r="G1828">
        <v>1595.8</v>
      </c>
      <c r="H1828">
        <v>4.8</v>
      </c>
      <c r="I1828" s="1">
        <v>45128.546527777777</v>
      </c>
      <c r="J1828" t="s">
        <v>159</v>
      </c>
      <c r="K1828" t="s">
        <v>57</v>
      </c>
      <c r="L1828" t="s">
        <v>58</v>
      </c>
      <c r="M1828">
        <v>0</v>
      </c>
      <c r="N1828" t="s">
        <v>105</v>
      </c>
      <c r="O1828" t="s">
        <v>60</v>
      </c>
      <c r="P1828" t="s">
        <v>61</v>
      </c>
      <c r="Q1828" t="s">
        <v>62</v>
      </c>
      <c r="R1828">
        <v>1</v>
      </c>
      <c r="S1828">
        <v>0</v>
      </c>
      <c r="T1828">
        <v>0</v>
      </c>
      <c r="U1828">
        <v>0</v>
      </c>
      <c r="W1828" t="s">
        <v>81</v>
      </c>
      <c r="X1828">
        <v>1</v>
      </c>
      <c r="Y1828">
        <v>1</v>
      </c>
      <c r="Z1828">
        <v>0</v>
      </c>
      <c r="AA1828">
        <v>1</v>
      </c>
      <c r="AL1828">
        <v>20</v>
      </c>
      <c r="AM1828">
        <v>0</v>
      </c>
      <c r="AN1828">
        <v>5</v>
      </c>
      <c r="AO1828" t="s">
        <v>82</v>
      </c>
      <c r="AP1828" t="s">
        <v>62</v>
      </c>
      <c r="AR1828" t="s">
        <v>94</v>
      </c>
      <c r="AS1828" t="s">
        <v>67</v>
      </c>
      <c r="AT1828">
        <v>254555990</v>
      </c>
      <c r="AU1828" t="s">
        <v>4124</v>
      </c>
      <c r="AV1828" s="1">
        <v>45128.443854166668</v>
      </c>
      <c r="AY1828" t="s">
        <v>72</v>
      </c>
      <c r="AZ1828" t="s">
        <v>73</v>
      </c>
      <c r="BA1828" t="s">
        <v>74</v>
      </c>
      <c r="BC1828">
        <v>1827</v>
      </c>
      <c r="BD1828" t="str">
        <f>IFERROR(VLOOKUP(C1828,Sheet1!$A$2:$C$52,2, FALSE), "")</f>
        <v>Mogotio</v>
      </c>
      <c r="BE1828" t="str">
        <f>IFERROR(VLOOKUP(C1828,Sheet1!$A$2:$C$52,3, FALSE), "")</f>
        <v>Baringo</v>
      </c>
    </row>
    <row r="1829" spans="1:57" x14ac:dyDescent="0.35">
      <c r="A1829" s="1">
        <v>45128.5492228125</v>
      </c>
      <c r="B1829" s="1">
        <v>45128.550185011583</v>
      </c>
      <c r="C1829">
        <v>800149</v>
      </c>
      <c r="D1829" t="s">
        <v>4125</v>
      </c>
      <c r="E1829">
        <v>0.14028589999999999</v>
      </c>
      <c r="F1829">
        <v>35.9012381</v>
      </c>
      <c r="G1829">
        <v>1605.9</v>
      </c>
      <c r="H1829">
        <v>5.05</v>
      </c>
      <c r="I1829" s="1">
        <v>45128.549305555563</v>
      </c>
      <c r="J1829" t="s">
        <v>104</v>
      </c>
      <c r="K1829" t="s">
        <v>77</v>
      </c>
      <c r="L1829" t="s">
        <v>78</v>
      </c>
      <c r="M1829">
        <v>0</v>
      </c>
      <c r="N1829" t="s">
        <v>105</v>
      </c>
      <c r="O1829" t="s">
        <v>60</v>
      </c>
      <c r="P1829" t="s">
        <v>61</v>
      </c>
      <c r="Q1829" t="s">
        <v>112</v>
      </c>
      <c r="R1829">
        <v>1</v>
      </c>
      <c r="S1829">
        <v>1</v>
      </c>
      <c r="T1829">
        <v>0</v>
      </c>
      <c r="U1829">
        <v>0</v>
      </c>
      <c r="W1829" t="s">
        <v>81</v>
      </c>
      <c r="X1829">
        <v>1</v>
      </c>
      <c r="Y1829">
        <v>1</v>
      </c>
      <c r="Z1829">
        <v>0</v>
      </c>
      <c r="AA1829">
        <v>1</v>
      </c>
      <c r="AG1829" t="s">
        <v>65</v>
      </c>
      <c r="AH1829">
        <v>0</v>
      </c>
      <c r="AI1829">
        <v>0</v>
      </c>
      <c r="AJ1829">
        <v>1</v>
      </c>
      <c r="AK1829">
        <v>0</v>
      </c>
      <c r="AL1829">
        <v>20</v>
      </c>
      <c r="AM1829">
        <v>30</v>
      </c>
      <c r="AN1829">
        <v>5</v>
      </c>
      <c r="AO1829" t="s">
        <v>67</v>
      </c>
      <c r="AR1829" t="s">
        <v>94</v>
      </c>
      <c r="AS1829" t="s">
        <v>4126</v>
      </c>
      <c r="AT1829">
        <v>254555992</v>
      </c>
      <c r="AU1829" t="s">
        <v>4127</v>
      </c>
      <c r="AV1829" s="1">
        <v>45128.443865740737</v>
      </c>
      <c r="AY1829" t="s">
        <v>72</v>
      </c>
      <c r="AZ1829" t="s">
        <v>73</v>
      </c>
      <c r="BA1829" t="s">
        <v>74</v>
      </c>
      <c r="BC1829">
        <v>1828</v>
      </c>
      <c r="BD1829" t="str">
        <f>IFERROR(VLOOKUP(C1829,Sheet1!$A$2:$C$52,2, FALSE), "")</f>
        <v>Mogotio</v>
      </c>
      <c r="BE1829" t="str">
        <f>IFERROR(VLOOKUP(C1829,Sheet1!$A$2:$C$52,3, FALSE), "")</f>
        <v>Baringo</v>
      </c>
    </row>
    <row r="1830" spans="1:57" x14ac:dyDescent="0.35">
      <c r="A1830" s="1">
        <v>45128.553277256942</v>
      </c>
      <c r="B1830" s="1">
        <v>45128.555822569448</v>
      </c>
      <c r="C1830">
        <v>800149</v>
      </c>
      <c r="D1830" t="s">
        <v>4128</v>
      </c>
      <c r="E1830">
        <v>0.14129910000000001</v>
      </c>
      <c r="F1830">
        <v>35.889956599999998</v>
      </c>
      <c r="G1830">
        <v>1584</v>
      </c>
      <c r="H1830">
        <v>5.8659999999999997</v>
      </c>
      <c r="I1830" s="1">
        <v>45128.553472222222</v>
      </c>
      <c r="J1830" t="s">
        <v>76</v>
      </c>
      <c r="K1830" t="s">
        <v>57</v>
      </c>
      <c r="L1830" t="s">
        <v>78</v>
      </c>
      <c r="M1830">
        <v>0</v>
      </c>
      <c r="N1830" t="s">
        <v>105</v>
      </c>
      <c r="O1830" t="s">
        <v>60</v>
      </c>
      <c r="P1830" t="s">
        <v>127</v>
      </c>
      <c r="Q1830" t="s">
        <v>62</v>
      </c>
      <c r="R1830">
        <v>1</v>
      </c>
      <c r="S1830">
        <v>0</v>
      </c>
      <c r="T1830">
        <v>0</v>
      </c>
      <c r="U1830">
        <v>0</v>
      </c>
      <c r="W1830" t="s">
        <v>121</v>
      </c>
      <c r="X1830">
        <v>1</v>
      </c>
      <c r="Y1830">
        <v>1</v>
      </c>
      <c r="Z1830">
        <v>1</v>
      </c>
      <c r="AA1830">
        <v>1</v>
      </c>
      <c r="AL1830">
        <v>20</v>
      </c>
      <c r="AM1830">
        <v>30</v>
      </c>
      <c r="AN1830">
        <v>5</v>
      </c>
      <c r="AO1830" t="s">
        <v>67</v>
      </c>
      <c r="AR1830" t="s">
        <v>69</v>
      </c>
      <c r="AS1830" t="s">
        <v>67</v>
      </c>
      <c r="AT1830">
        <v>254555994</v>
      </c>
      <c r="AU1830" t="s">
        <v>4129</v>
      </c>
      <c r="AV1830" s="1">
        <v>45128.443865740737</v>
      </c>
      <c r="AY1830" t="s">
        <v>72</v>
      </c>
      <c r="AZ1830" t="s">
        <v>73</v>
      </c>
      <c r="BA1830" t="s">
        <v>74</v>
      </c>
      <c r="BC1830">
        <v>1829</v>
      </c>
      <c r="BD1830" t="str">
        <f>IFERROR(VLOOKUP(C1830,Sheet1!$A$2:$C$52,2, FALSE), "")</f>
        <v>Mogotio</v>
      </c>
      <c r="BE1830" t="str">
        <f>IFERROR(VLOOKUP(C1830,Sheet1!$A$2:$C$52,3, FALSE), "")</f>
        <v>Baringo</v>
      </c>
    </row>
    <row r="1831" spans="1:57" x14ac:dyDescent="0.35">
      <c r="A1831" s="1">
        <v>45128.565306365737</v>
      </c>
      <c r="B1831" s="1">
        <v>45128.566140613417</v>
      </c>
      <c r="C1831">
        <v>800149</v>
      </c>
      <c r="D1831" t="s">
        <v>4130</v>
      </c>
      <c r="E1831">
        <v>0.1083575</v>
      </c>
      <c r="F1831">
        <v>35.877368699999998</v>
      </c>
      <c r="G1831">
        <v>1626.6</v>
      </c>
      <c r="H1831">
        <v>4.5830000000000002</v>
      </c>
      <c r="I1831" s="1">
        <v>45128.56527777778</v>
      </c>
      <c r="J1831" t="s">
        <v>76</v>
      </c>
      <c r="K1831" t="s">
        <v>77</v>
      </c>
      <c r="L1831" t="s">
        <v>78</v>
      </c>
      <c r="M1831">
        <v>0</v>
      </c>
      <c r="N1831" t="s">
        <v>59</v>
      </c>
      <c r="O1831" t="s">
        <v>79</v>
      </c>
      <c r="P1831" t="s">
        <v>61</v>
      </c>
      <c r="Q1831" t="s">
        <v>112</v>
      </c>
      <c r="R1831">
        <v>1</v>
      </c>
      <c r="S1831">
        <v>1</v>
      </c>
      <c r="T1831">
        <v>0</v>
      </c>
      <c r="U1831">
        <v>0</v>
      </c>
      <c r="W1831" t="s">
        <v>81</v>
      </c>
      <c r="X1831">
        <v>1</v>
      </c>
      <c r="Y1831">
        <v>1</v>
      </c>
      <c r="Z1831">
        <v>0</v>
      </c>
      <c r="AA1831">
        <v>1</v>
      </c>
      <c r="AG1831" t="s">
        <v>65</v>
      </c>
      <c r="AH1831">
        <v>0</v>
      </c>
      <c r="AI1831">
        <v>0</v>
      </c>
      <c r="AJ1831">
        <v>1</v>
      </c>
      <c r="AK1831">
        <v>0</v>
      </c>
      <c r="AL1831">
        <v>20</v>
      </c>
      <c r="AM1831">
        <v>50</v>
      </c>
      <c r="AN1831">
        <v>5</v>
      </c>
      <c r="AO1831" t="s">
        <v>82</v>
      </c>
      <c r="AP1831" t="s">
        <v>62</v>
      </c>
      <c r="AR1831" t="s">
        <v>69</v>
      </c>
      <c r="AS1831" t="s">
        <v>2798</v>
      </c>
      <c r="AT1831">
        <v>254555995</v>
      </c>
      <c r="AU1831" t="s">
        <v>4131</v>
      </c>
      <c r="AV1831" s="1">
        <v>45128.443877314807</v>
      </c>
      <c r="AY1831" t="s">
        <v>72</v>
      </c>
      <c r="AZ1831" t="s">
        <v>73</v>
      </c>
      <c r="BA1831" t="s">
        <v>74</v>
      </c>
      <c r="BC1831">
        <v>1830</v>
      </c>
      <c r="BD1831" t="str">
        <f>IFERROR(VLOOKUP(C1831,Sheet1!$A$2:$C$52,2, FALSE), "")</f>
        <v>Mogotio</v>
      </c>
      <c r="BE1831" t="str">
        <f>IFERROR(VLOOKUP(C1831,Sheet1!$A$2:$C$52,3, FALSE), "")</f>
        <v>Baringo</v>
      </c>
    </row>
    <row r="1832" spans="1:57" x14ac:dyDescent="0.35">
      <c r="A1832" s="1">
        <v>45128.566407442129</v>
      </c>
      <c r="B1832" s="1">
        <v>45128.567754386568</v>
      </c>
      <c r="C1832">
        <v>800149</v>
      </c>
      <c r="D1832" t="s">
        <v>4132</v>
      </c>
      <c r="E1832">
        <v>0.1083683</v>
      </c>
      <c r="F1832">
        <v>35.877361700000002</v>
      </c>
      <c r="G1832">
        <v>1626.8</v>
      </c>
      <c r="H1832">
        <v>5</v>
      </c>
      <c r="I1832" s="1">
        <v>45128.565972222219</v>
      </c>
      <c r="J1832" t="s">
        <v>56</v>
      </c>
      <c r="K1832" t="s">
        <v>77</v>
      </c>
      <c r="L1832" t="s">
        <v>58</v>
      </c>
      <c r="M1832">
        <v>2</v>
      </c>
      <c r="N1832" t="s">
        <v>105</v>
      </c>
      <c r="O1832" t="s">
        <v>60</v>
      </c>
      <c r="P1832" t="s">
        <v>61</v>
      </c>
      <c r="Q1832" t="s">
        <v>62</v>
      </c>
      <c r="R1832">
        <v>1</v>
      </c>
      <c r="S1832">
        <v>0</v>
      </c>
      <c r="T1832">
        <v>0</v>
      </c>
      <c r="U1832">
        <v>0</v>
      </c>
      <c r="W1832" t="s">
        <v>121</v>
      </c>
      <c r="X1832">
        <v>1</v>
      </c>
      <c r="Y1832">
        <v>1</v>
      </c>
      <c r="Z1832">
        <v>1</v>
      </c>
      <c r="AA1832">
        <v>1</v>
      </c>
      <c r="AL1832">
        <v>20</v>
      </c>
      <c r="AM1832">
        <v>50</v>
      </c>
      <c r="AN1832">
        <v>20</v>
      </c>
      <c r="AO1832" t="s">
        <v>67</v>
      </c>
      <c r="AR1832" t="s">
        <v>69</v>
      </c>
      <c r="AS1832" t="s">
        <v>67</v>
      </c>
      <c r="AT1832">
        <v>254555996</v>
      </c>
      <c r="AU1832" t="s">
        <v>4133</v>
      </c>
      <c r="AV1832" s="1">
        <v>45128.443877314807</v>
      </c>
      <c r="AY1832" t="s">
        <v>72</v>
      </c>
      <c r="AZ1832" t="s">
        <v>73</v>
      </c>
      <c r="BA1832" t="s">
        <v>74</v>
      </c>
      <c r="BC1832">
        <v>1831</v>
      </c>
      <c r="BD1832" t="str">
        <f>IFERROR(VLOOKUP(C1832,Sheet1!$A$2:$C$52,2, FALSE), "")</f>
        <v>Mogotio</v>
      </c>
      <c r="BE1832" t="str">
        <f>IFERROR(VLOOKUP(C1832,Sheet1!$A$2:$C$52,3, FALSE), "")</f>
        <v>Baringo</v>
      </c>
    </row>
    <row r="1833" spans="1:57" x14ac:dyDescent="0.35">
      <c r="A1833" s="1">
        <v>45128.567221493053</v>
      </c>
      <c r="B1833" s="1">
        <v>45128.598074710651</v>
      </c>
      <c r="C1833">
        <v>800135</v>
      </c>
      <c r="D1833" t="s">
        <v>4134</v>
      </c>
      <c r="E1833">
        <v>-0.72091349999999998</v>
      </c>
      <c r="F1833">
        <v>37.161339499999997</v>
      </c>
      <c r="G1833">
        <v>1296.800048828125</v>
      </c>
      <c r="H1833">
        <v>64.099999999999994</v>
      </c>
      <c r="I1833" s="1">
        <v>45128.566666666673</v>
      </c>
      <c r="J1833" t="s">
        <v>76</v>
      </c>
      <c r="K1833" t="s">
        <v>77</v>
      </c>
      <c r="L1833" t="s">
        <v>78</v>
      </c>
      <c r="N1833" t="s">
        <v>59</v>
      </c>
      <c r="O1833" t="s">
        <v>79</v>
      </c>
      <c r="P1833" t="s">
        <v>61</v>
      </c>
      <c r="Q1833" t="s">
        <v>62</v>
      </c>
      <c r="R1833">
        <v>1</v>
      </c>
      <c r="S1833">
        <v>0</v>
      </c>
      <c r="T1833">
        <v>0</v>
      </c>
      <c r="U1833">
        <v>0</v>
      </c>
      <c r="W1833" t="s">
        <v>121</v>
      </c>
      <c r="X1833">
        <v>1</v>
      </c>
      <c r="Y1833">
        <v>1</v>
      </c>
      <c r="Z1833">
        <v>1</v>
      </c>
      <c r="AA1833">
        <v>1</v>
      </c>
      <c r="AM1833">
        <v>30</v>
      </c>
      <c r="AN1833">
        <v>10</v>
      </c>
      <c r="AO1833" t="s">
        <v>67</v>
      </c>
      <c r="AR1833" t="s">
        <v>69</v>
      </c>
      <c r="AS1833" t="s">
        <v>4135</v>
      </c>
      <c r="AT1833">
        <v>254568697</v>
      </c>
      <c r="AU1833" t="s">
        <v>4136</v>
      </c>
      <c r="AV1833" s="1">
        <v>45128.475925925923</v>
      </c>
      <c r="AY1833" t="s">
        <v>72</v>
      </c>
      <c r="AZ1833" t="s">
        <v>73</v>
      </c>
      <c r="BA1833" t="s">
        <v>74</v>
      </c>
      <c r="BC1833">
        <v>1832</v>
      </c>
      <c r="BD1833" t="str">
        <f>IFERROR(VLOOKUP(C1833,Sheet1!$A$2:$C$52,2, FALSE), "")</f>
        <v>Kiharu</v>
      </c>
      <c r="BE1833" t="str">
        <f>IFERROR(VLOOKUP(C1833,Sheet1!$A$2:$C$52,3, FALSE), "")</f>
        <v>Muranga</v>
      </c>
    </row>
    <row r="1834" spans="1:57" x14ac:dyDescent="0.35">
      <c r="A1834" s="1">
        <v>45128.569259166667</v>
      </c>
      <c r="B1834" s="1">
        <v>45128.598202152767</v>
      </c>
      <c r="C1834">
        <v>800135</v>
      </c>
      <c r="D1834" t="s">
        <v>4137</v>
      </c>
      <c r="E1834">
        <v>-0.72091159999999999</v>
      </c>
      <c r="F1834">
        <v>37.161344399999997</v>
      </c>
      <c r="G1834">
        <v>1296.800048828125</v>
      </c>
      <c r="H1834">
        <v>34.4</v>
      </c>
      <c r="I1834" s="1">
        <v>45128.568749999999</v>
      </c>
      <c r="J1834" t="s">
        <v>76</v>
      </c>
      <c r="K1834" t="s">
        <v>77</v>
      </c>
      <c r="L1834" t="s">
        <v>78</v>
      </c>
      <c r="N1834" t="s">
        <v>59</v>
      </c>
      <c r="O1834" t="s">
        <v>79</v>
      </c>
      <c r="P1834" t="s">
        <v>61</v>
      </c>
      <c r="Q1834" t="s">
        <v>112</v>
      </c>
      <c r="R1834">
        <v>1</v>
      </c>
      <c r="S1834">
        <v>1</v>
      </c>
      <c r="T1834">
        <v>0</v>
      </c>
      <c r="U1834">
        <v>0</v>
      </c>
      <c r="W1834" t="s">
        <v>467</v>
      </c>
      <c r="X1834">
        <v>1</v>
      </c>
      <c r="Y1834">
        <v>0</v>
      </c>
      <c r="Z1834">
        <v>0</v>
      </c>
      <c r="AA1834">
        <v>1</v>
      </c>
      <c r="AG1834" t="s">
        <v>150</v>
      </c>
      <c r="AH1834">
        <v>0</v>
      </c>
      <c r="AI1834">
        <v>1</v>
      </c>
      <c r="AJ1834">
        <v>1</v>
      </c>
      <c r="AK1834">
        <v>0</v>
      </c>
      <c r="AL1834">
        <v>40</v>
      </c>
      <c r="AM1834">
        <v>20</v>
      </c>
      <c r="AN1834">
        <v>10</v>
      </c>
      <c r="AO1834" t="s">
        <v>82</v>
      </c>
      <c r="AP1834" t="s">
        <v>83</v>
      </c>
      <c r="AR1834" t="s">
        <v>69</v>
      </c>
      <c r="AS1834" t="s">
        <v>3136</v>
      </c>
      <c r="AT1834">
        <v>254568715</v>
      </c>
      <c r="AU1834" t="s">
        <v>4138</v>
      </c>
      <c r="AV1834" s="1">
        <v>45128.475949074083</v>
      </c>
      <c r="AY1834" t="s">
        <v>72</v>
      </c>
      <c r="AZ1834" t="s">
        <v>73</v>
      </c>
      <c r="BA1834" t="s">
        <v>74</v>
      </c>
      <c r="BC1834">
        <v>1833</v>
      </c>
      <c r="BD1834" t="str">
        <f>IFERROR(VLOOKUP(C1834,Sheet1!$A$2:$C$52,2, FALSE), "")</f>
        <v>Kiharu</v>
      </c>
      <c r="BE1834" t="str">
        <f>IFERROR(VLOOKUP(C1834,Sheet1!$A$2:$C$52,3, FALSE), "")</f>
        <v>Muranga</v>
      </c>
    </row>
    <row r="1835" spans="1:57" x14ac:dyDescent="0.35">
      <c r="A1835" s="1">
        <v>45128.570619050923</v>
      </c>
      <c r="B1835" s="1">
        <v>45128.598308587963</v>
      </c>
      <c r="C1835">
        <v>800135</v>
      </c>
      <c r="D1835" t="s">
        <v>4139</v>
      </c>
      <c r="E1835">
        <v>-0.72091269999999996</v>
      </c>
      <c r="F1835">
        <v>37.161343600000002</v>
      </c>
      <c r="G1835">
        <v>1296.800048828125</v>
      </c>
      <c r="H1835">
        <v>48.9</v>
      </c>
      <c r="I1835" s="1">
        <v>45128.570138888892</v>
      </c>
      <c r="J1835" t="s">
        <v>159</v>
      </c>
      <c r="K1835" t="s">
        <v>57</v>
      </c>
      <c r="L1835" t="s">
        <v>78</v>
      </c>
      <c r="M1835">
        <v>1</v>
      </c>
      <c r="N1835" t="s">
        <v>59</v>
      </c>
      <c r="O1835" t="s">
        <v>126</v>
      </c>
      <c r="P1835" t="s">
        <v>127</v>
      </c>
      <c r="Q1835" t="s">
        <v>142</v>
      </c>
      <c r="R1835">
        <v>1</v>
      </c>
      <c r="S1835">
        <v>1</v>
      </c>
      <c r="T1835">
        <v>0</v>
      </c>
      <c r="U1835">
        <v>0</v>
      </c>
      <c r="W1835" t="s">
        <v>121</v>
      </c>
      <c r="X1835">
        <v>1</v>
      </c>
      <c r="Y1835">
        <v>1</v>
      </c>
      <c r="Z1835">
        <v>1</v>
      </c>
      <c r="AA1835">
        <v>1</v>
      </c>
      <c r="AG1835" t="s">
        <v>1038</v>
      </c>
      <c r="AH1835">
        <v>1</v>
      </c>
      <c r="AI1835">
        <v>1</v>
      </c>
      <c r="AJ1835">
        <v>1</v>
      </c>
      <c r="AK1835">
        <v>1</v>
      </c>
      <c r="AL1835">
        <v>25</v>
      </c>
      <c r="AM1835">
        <v>25</v>
      </c>
      <c r="AN1835">
        <v>10</v>
      </c>
      <c r="AO1835" t="s">
        <v>82</v>
      </c>
      <c r="AP1835" t="s">
        <v>83</v>
      </c>
      <c r="AR1835" t="s">
        <v>69</v>
      </c>
      <c r="AS1835" t="s">
        <v>67</v>
      </c>
      <c r="AT1835">
        <v>254568738</v>
      </c>
      <c r="AU1835" t="s">
        <v>4140</v>
      </c>
      <c r="AV1835" s="1">
        <v>45128.475972222222</v>
      </c>
      <c r="AY1835" t="s">
        <v>72</v>
      </c>
      <c r="AZ1835" t="s">
        <v>73</v>
      </c>
      <c r="BA1835" t="s">
        <v>74</v>
      </c>
      <c r="BC1835">
        <v>1834</v>
      </c>
      <c r="BD1835" t="str">
        <f>IFERROR(VLOOKUP(C1835,Sheet1!$A$2:$C$52,2, FALSE), "")</f>
        <v>Kiharu</v>
      </c>
      <c r="BE1835" t="str">
        <f>IFERROR(VLOOKUP(C1835,Sheet1!$A$2:$C$52,3, FALSE), "")</f>
        <v>Muranga</v>
      </c>
    </row>
    <row r="1836" spans="1:57" x14ac:dyDescent="0.35">
      <c r="A1836" s="1">
        <v>45128.578862291673</v>
      </c>
      <c r="B1836" s="1">
        <v>45128.598876076387</v>
      </c>
      <c r="C1836">
        <v>800135</v>
      </c>
      <c r="D1836" t="s">
        <v>4141</v>
      </c>
      <c r="E1836">
        <v>-0.72091280000000002</v>
      </c>
      <c r="F1836">
        <v>37.161343600000002</v>
      </c>
      <c r="G1836">
        <v>1296.800048828125</v>
      </c>
      <c r="H1836">
        <v>45.6</v>
      </c>
      <c r="I1836" s="1">
        <v>45128.578472222223</v>
      </c>
      <c r="J1836" t="s">
        <v>159</v>
      </c>
      <c r="K1836" t="s">
        <v>77</v>
      </c>
      <c r="L1836" t="s">
        <v>58</v>
      </c>
      <c r="M1836">
        <v>3</v>
      </c>
      <c r="N1836" t="s">
        <v>105</v>
      </c>
      <c r="O1836" t="s">
        <v>126</v>
      </c>
      <c r="P1836" t="s">
        <v>209</v>
      </c>
      <c r="Q1836" t="s">
        <v>62</v>
      </c>
      <c r="R1836">
        <v>1</v>
      </c>
      <c r="S1836">
        <v>0</v>
      </c>
      <c r="T1836">
        <v>0</v>
      </c>
      <c r="U1836">
        <v>0</v>
      </c>
      <c r="W1836" t="s">
        <v>101</v>
      </c>
      <c r="X1836">
        <v>1</v>
      </c>
      <c r="Y1836">
        <v>1</v>
      </c>
      <c r="Z1836">
        <v>1</v>
      </c>
      <c r="AA1836">
        <v>0</v>
      </c>
      <c r="AL1836">
        <v>50</v>
      </c>
      <c r="AM1836">
        <v>50</v>
      </c>
      <c r="AO1836" t="s">
        <v>82</v>
      </c>
      <c r="AP1836" t="s">
        <v>68</v>
      </c>
      <c r="AQ1836" t="s">
        <v>1787</v>
      </c>
      <c r="AR1836" t="s">
        <v>69</v>
      </c>
      <c r="AS1836" t="s">
        <v>4142</v>
      </c>
      <c r="AT1836">
        <v>254568906</v>
      </c>
      <c r="AU1836" t="s">
        <v>4143</v>
      </c>
      <c r="AV1836" s="1">
        <v>45128.476215277777</v>
      </c>
      <c r="AY1836" t="s">
        <v>72</v>
      </c>
      <c r="AZ1836" t="s">
        <v>73</v>
      </c>
      <c r="BA1836" t="s">
        <v>74</v>
      </c>
      <c r="BC1836">
        <v>1835</v>
      </c>
      <c r="BD1836" t="str">
        <f>IFERROR(VLOOKUP(C1836,Sheet1!$A$2:$C$52,2, FALSE), "")</f>
        <v>Kiharu</v>
      </c>
      <c r="BE1836" t="str">
        <f>IFERROR(VLOOKUP(C1836,Sheet1!$A$2:$C$52,3, FALSE), "")</f>
        <v>Muranga</v>
      </c>
    </row>
    <row r="1837" spans="1:57" x14ac:dyDescent="0.35">
      <c r="A1837" s="1">
        <v>45128.580864722222</v>
      </c>
      <c r="B1837" s="1">
        <v>45128.599022361108</v>
      </c>
      <c r="C1837">
        <v>800135</v>
      </c>
      <c r="D1837" t="s">
        <v>4137</v>
      </c>
      <c r="E1837">
        <v>-0.72091159999999999</v>
      </c>
      <c r="F1837">
        <v>37.161344399999997</v>
      </c>
      <c r="G1837">
        <v>1296.800048828125</v>
      </c>
      <c r="H1837">
        <v>34.4</v>
      </c>
      <c r="I1837" s="1">
        <v>45128.580555555563</v>
      </c>
      <c r="J1837" t="s">
        <v>159</v>
      </c>
      <c r="K1837" t="s">
        <v>77</v>
      </c>
      <c r="L1837" t="s">
        <v>58</v>
      </c>
      <c r="M1837">
        <v>3</v>
      </c>
      <c r="N1837" t="s">
        <v>59</v>
      </c>
      <c r="O1837" t="s">
        <v>91</v>
      </c>
      <c r="P1837" t="s">
        <v>92</v>
      </c>
      <c r="Q1837" t="s">
        <v>112</v>
      </c>
      <c r="R1837">
        <v>1</v>
      </c>
      <c r="S1837">
        <v>1</v>
      </c>
      <c r="T1837">
        <v>0</v>
      </c>
      <c r="U1837">
        <v>0</v>
      </c>
      <c r="W1837" t="s">
        <v>121</v>
      </c>
      <c r="X1837">
        <v>1</v>
      </c>
      <c r="Y1837">
        <v>1</v>
      </c>
      <c r="Z1837">
        <v>1</v>
      </c>
      <c r="AA1837">
        <v>1</v>
      </c>
      <c r="AG1837" t="s">
        <v>1038</v>
      </c>
      <c r="AH1837">
        <v>1</v>
      </c>
      <c r="AI1837">
        <v>1</v>
      </c>
      <c r="AJ1837">
        <v>1</v>
      </c>
      <c r="AK1837">
        <v>1</v>
      </c>
      <c r="AL1837">
        <v>60</v>
      </c>
      <c r="AM1837">
        <v>50</v>
      </c>
      <c r="AN1837">
        <v>10</v>
      </c>
      <c r="AO1837" t="s">
        <v>82</v>
      </c>
      <c r="AP1837" t="s">
        <v>68</v>
      </c>
      <c r="AQ1837" t="s">
        <v>1787</v>
      </c>
      <c r="AR1837" t="s">
        <v>69</v>
      </c>
      <c r="AS1837" t="s">
        <v>3978</v>
      </c>
      <c r="AT1837">
        <v>254568946</v>
      </c>
      <c r="AU1837" t="s">
        <v>4144</v>
      </c>
      <c r="AV1837" s="1">
        <v>45128.476273148153</v>
      </c>
      <c r="AY1837" t="s">
        <v>72</v>
      </c>
      <c r="AZ1837" t="s">
        <v>73</v>
      </c>
      <c r="BA1837" t="s">
        <v>74</v>
      </c>
      <c r="BC1837">
        <v>1836</v>
      </c>
      <c r="BD1837" t="str">
        <f>IFERROR(VLOOKUP(C1837,Sheet1!$A$2:$C$52,2, FALSE), "")</f>
        <v>Kiharu</v>
      </c>
      <c r="BE1837" t="str">
        <f>IFERROR(VLOOKUP(C1837,Sheet1!$A$2:$C$52,3, FALSE), "")</f>
        <v>Muranga</v>
      </c>
    </row>
    <row r="1838" spans="1:57" x14ac:dyDescent="0.35">
      <c r="A1838" s="1">
        <v>45128.583478703702</v>
      </c>
      <c r="B1838" s="1">
        <v>45128.59951497685</v>
      </c>
      <c r="C1838">
        <v>800135</v>
      </c>
      <c r="D1838" t="s">
        <v>4145</v>
      </c>
      <c r="E1838">
        <v>-0.72091329999999998</v>
      </c>
      <c r="F1838">
        <v>37.161342599999998</v>
      </c>
      <c r="G1838">
        <v>1296.800048828125</v>
      </c>
      <c r="H1838">
        <v>52.4</v>
      </c>
      <c r="I1838" s="1">
        <v>45128.583333333343</v>
      </c>
      <c r="J1838" t="s">
        <v>56</v>
      </c>
      <c r="K1838" t="s">
        <v>57</v>
      </c>
      <c r="L1838" t="s">
        <v>58</v>
      </c>
      <c r="M1838">
        <v>5</v>
      </c>
      <c r="N1838" t="s">
        <v>63</v>
      </c>
      <c r="O1838" t="s">
        <v>60</v>
      </c>
      <c r="P1838" t="s">
        <v>61</v>
      </c>
      <c r="Q1838" t="s">
        <v>112</v>
      </c>
      <c r="R1838">
        <v>1</v>
      </c>
      <c r="S1838">
        <v>1</v>
      </c>
      <c r="T1838">
        <v>0</v>
      </c>
      <c r="U1838">
        <v>0</v>
      </c>
      <c r="W1838" t="s">
        <v>93</v>
      </c>
      <c r="X1838">
        <v>1</v>
      </c>
      <c r="Y1838">
        <v>1</v>
      </c>
      <c r="Z1838">
        <v>0</v>
      </c>
      <c r="AA1838">
        <v>0</v>
      </c>
      <c r="AG1838" t="s">
        <v>66</v>
      </c>
      <c r="AH1838">
        <v>0</v>
      </c>
      <c r="AI1838">
        <v>1</v>
      </c>
      <c r="AJ1838">
        <v>0</v>
      </c>
      <c r="AK1838">
        <v>0</v>
      </c>
      <c r="AL1838">
        <v>40</v>
      </c>
      <c r="AO1838" t="s">
        <v>67</v>
      </c>
      <c r="AR1838" t="s">
        <v>69</v>
      </c>
      <c r="AS1838" t="s">
        <v>4146</v>
      </c>
      <c r="AT1838">
        <v>254568951</v>
      </c>
      <c r="AU1838" t="s">
        <v>4147</v>
      </c>
      <c r="AV1838" s="1">
        <v>45128.476273148153</v>
      </c>
      <c r="AY1838" t="s">
        <v>72</v>
      </c>
      <c r="AZ1838" t="s">
        <v>73</v>
      </c>
      <c r="BA1838" t="s">
        <v>74</v>
      </c>
      <c r="BC1838">
        <v>1837</v>
      </c>
      <c r="BD1838" t="str">
        <f>IFERROR(VLOOKUP(C1838,Sheet1!$A$2:$C$52,2, FALSE), "")</f>
        <v>Kiharu</v>
      </c>
      <c r="BE1838" t="str">
        <f>IFERROR(VLOOKUP(C1838,Sheet1!$A$2:$C$52,3, FALSE), "")</f>
        <v>Muranga</v>
      </c>
    </row>
    <row r="1839" spans="1:57" x14ac:dyDescent="0.35">
      <c r="A1839" s="1">
        <v>45128.587605266213</v>
      </c>
      <c r="B1839" s="1">
        <v>45128.600655069436</v>
      </c>
      <c r="C1839">
        <v>800135</v>
      </c>
      <c r="D1839" t="s">
        <v>4148</v>
      </c>
      <c r="E1839">
        <v>-0.72091329999999998</v>
      </c>
      <c r="F1839">
        <v>37.161338399999998</v>
      </c>
      <c r="G1839">
        <v>1296.800048828125</v>
      </c>
      <c r="H1839">
        <v>68.400000000000006</v>
      </c>
      <c r="I1839" s="1">
        <v>45128.587500000001</v>
      </c>
      <c r="J1839" t="s">
        <v>56</v>
      </c>
      <c r="K1839" t="s">
        <v>57</v>
      </c>
      <c r="L1839" t="s">
        <v>289</v>
      </c>
      <c r="M1839">
        <v>6</v>
      </c>
      <c r="N1839" t="s">
        <v>63</v>
      </c>
      <c r="O1839" t="s">
        <v>126</v>
      </c>
      <c r="P1839" t="s">
        <v>92</v>
      </c>
      <c r="Q1839" t="s">
        <v>112</v>
      </c>
      <c r="R1839">
        <v>1</v>
      </c>
      <c r="S1839">
        <v>1</v>
      </c>
      <c r="T1839">
        <v>0</v>
      </c>
      <c r="U1839">
        <v>0</v>
      </c>
      <c r="W1839" t="s">
        <v>93</v>
      </c>
      <c r="X1839">
        <v>1</v>
      </c>
      <c r="Y1839">
        <v>1</v>
      </c>
      <c r="Z1839">
        <v>0</v>
      </c>
      <c r="AA1839">
        <v>0</v>
      </c>
      <c r="AG1839" t="s">
        <v>93</v>
      </c>
      <c r="AH1839">
        <v>1</v>
      </c>
      <c r="AI1839">
        <v>1</v>
      </c>
      <c r="AJ1839">
        <v>0</v>
      </c>
      <c r="AK1839">
        <v>0</v>
      </c>
      <c r="AL1839">
        <v>100</v>
      </c>
      <c r="AO1839" t="s">
        <v>67</v>
      </c>
      <c r="AR1839" t="s">
        <v>69</v>
      </c>
      <c r="AS1839" t="s">
        <v>4149</v>
      </c>
      <c r="AT1839">
        <v>254569083</v>
      </c>
      <c r="AU1839" t="s">
        <v>4150</v>
      </c>
      <c r="AV1839" s="1">
        <v>45128.476481481477</v>
      </c>
      <c r="AY1839" t="s">
        <v>72</v>
      </c>
      <c r="AZ1839" t="s">
        <v>73</v>
      </c>
      <c r="BA1839" t="s">
        <v>74</v>
      </c>
      <c r="BC1839">
        <v>1838</v>
      </c>
      <c r="BD1839" t="str">
        <f>IFERROR(VLOOKUP(C1839,Sheet1!$A$2:$C$52,2, FALSE), "")</f>
        <v>Kiharu</v>
      </c>
      <c r="BE1839" t="str">
        <f>IFERROR(VLOOKUP(C1839,Sheet1!$A$2:$C$52,3, FALSE), "")</f>
        <v>Muranga</v>
      </c>
    </row>
    <row r="1840" spans="1:57" x14ac:dyDescent="0.35">
      <c r="A1840" s="1">
        <v>45128.589402372687</v>
      </c>
      <c r="B1840" s="1">
        <v>45128.600402905089</v>
      </c>
      <c r="C1840">
        <v>800135</v>
      </c>
      <c r="D1840" t="s">
        <v>4151</v>
      </c>
      <c r="E1840">
        <v>-0.72091309999999997</v>
      </c>
      <c r="F1840">
        <v>37.1613434</v>
      </c>
      <c r="G1840">
        <v>1296.800048828125</v>
      </c>
      <c r="H1840">
        <v>48.9</v>
      </c>
      <c r="I1840" s="1">
        <v>45128.588888888888</v>
      </c>
      <c r="J1840" t="s">
        <v>76</v>
      </c>
      <c r="K1840" t="s">
        <v>57</v>
      </c>
      <c r="L1840" t="s">
        <v>78</v>
      </c>
      <c r="N1840" t="s">
        <v>59</v>
      </c>
      <c r="O1840" t="s">
        <v>79</v>
      </c>
      <c r="P1840" t="s">
        <v>61</v>
      </c>
      <c r="Q1840" t="s">
        <v>199</v>
      </c>
      <c r="R1840">
        <v>1</v>
      </c>
      <c r="S1840">
        <v>1</v>
      </c>
      <c r="T1840">
        <v>1</v>
      </c>
      <c r="U1840">
        <v>0</v>
      </c>
      <c r="W1840" t="s">
        <v>121</v>
      </c>
      <c r="X1840">
        <v>1</v>
      </c>
      <c r="Y1840">
        <v>1</v>
      </c>
      <c r="Z1840">
        <v>1</v>
      </c>
      <c r="AA1840">
        <v>1</v>
      </c>
      <c r="AB1840" t="s">
        <v>150</v>
      </c>
      <c r="AC1840">
        <v>0</v>
      </c>
      <c r="AD1840">
        <v>1</v>
      </c>
      <c r="AE1840">
        <v>1</v>
      </c>
      <c r="AF1840">
        <v>0</v>
      </c>
      <c r="AG1840" t="s">
        <v>150</v>
      </c>
      <c r="AH1840">
        <v>0</v>
      </c>
      <c r="AI1840">
        <v>1</v>
      </c>
      <c r="AJ1840">
        <v>1</v>
      </c>
      <c r="AK1840">
        <v>0</v>
      </c>
      <c r="AL1840">
        <v>20</v>
      </c>
      <c r="AM1840">
        <v>20</v>
      </c>
      <c r="AN1840">
        <v>10</v>
      </c>
      <c r="AO1840" t="s">
        <v>82</v>
      </c>
      <c r="AP1840" t="s">
        <v>68</v>
      </c>
      <c r="AQ1840" t="s">
        <v>1787</v>
      </c>
      <c r="AR1840" t="s">
        <v>94</v>
      </c>
      <c r="AT1840">
        <v>254569102</v>
      </c>
      <c r="AU1840" t="s">
        <v>4152</v>
      </c>
      <c r="AV1840" s="1">
        <v>45128.476493055547</v>
      </c>
      <c r="AY1840" t="s">
        <v>72</v>
      </c>
      <c r="AZ1840" t="s">
        <v>73</v>
      </c>
      <c r="BA1840" t="s">
        <v>74</v>
      </c>
      <c r="BC1840">
        <v>1839</v>
      </c>
      <c r="BD1840" t="str">
        <f>IFERROR(VLOOKUP(C1840,Sheet1!$A$2:$C$52,2, FALSE), "")</f>
        <v>Kiharu</v>
      </c>
      <c r="BE1840" t="str">
        <f>IFERROR(VLOOKUP(C1840,Sheet1!$A$2:$C$52,3, FALSE), "")</f>
        <v>Muranga</v>
      </c>
    </row>
    <row r="1841" spans="1:57" x14ac:dyDescent="0.35">
      <c r="A1841" s="1">
        <v>45128.590456435188</v>
      </c>
      <c r="B1841" s="1">
        <v>45128.600279155093</v>
      </c>
      <c r="C1841">
        <v>800135</v>
      </c>
      <c r="D1841" t="s">
        <v>4153</v>
      </c>
      <c r="E1841">
        <v>-0.72091280000000002</v>
      </c>
      <c r="F1841">
        <v>37.161343700000003</v>
      </c>
      <c r="G1841">
        <v>1296.800048828125</v>
      </c>
      <c r="H1841">
        <v>45.6</v>
      </c>
      <c r="I1841" s="1">
        <v>45128.590277777781</v>
      </c>
      <c r="J1841" t="s">
        <v>76</v>
      </c>
      <c r="K1841" t="s">
        <v>57</v>
      </c>
      <c r="L1841" t="s">
        <v>78</v>
      </c>
      <c r="M1841">
        <v>1</v>
      </c>
      <c r="N1841" t="s">
        <v>105</v>
      </c>
      <c r="O1841" t="s">
        <v>126</v>
      </c>
      <c r="P1841" t="s">
        <v>127</v>
      </c>
      <c r="Q1841" t="s">
        <v>112</v>
      </c>
      <c r="R1841">
        <v>1</v>
      </c>
      <c r="S1841">
        <v>1</v>
      </c>
      <c r="T1841">
        <v>0</v>
      </c>
      <c r="U1841">
        <v>0</v>
      </c>
      <c r="W1841" t="s">
        <v>467</v>
      </c>
      <c r="X1841">
        <v>1</v>
      </c>
      <c r="Y1841">
        <v>0</v>
      </c>
      <c r="Z1841">
        <v>0</v>
      </c>
      <c r="AA1841">
        <v>1</v>
      </c>
      <c r="AG1841" t="s">
        <v>150</v>
      </c>
      <c r="AH1841">
        <v>0</v>
      </c>
      <c r="AI1841">
        <v>1</v>
      </c>
      <c r="AJ1841">
        <v>1</v>
      </c>
      <c r="AK1841">
        <v>0</v>
      </c>
      <c r="AL1841">
        <v>30</v>
      </c>
      <c r="AM1841">
        <v>20</v>
      </c>
      <c r="AN1841">
        <v>10</v>
      </c>
      <c r="AO1841" t="s">
        <v>67</v>
      </c>
      <c r="AR1841" t="s">
        <v>69</v>
      </c>
      <c r="AS1841" t="s">
        <v>4154</v>
      </c>
      <c r="AT1841">
        <v>254569114</v>
      </c>
      <c r="AU1841" t="s">
        <v>4155</v>
      </c>
      <c r="AV1841" s="1">
        <v>45128.4765162037</v>
      </c>
      <c r="AY1841" t="s">
        <v>72</v>
      </c>
      <c r="AZ1841" t="s">
        <v>73</v>
      </c>
      <c r="BA1841" t="s">
        <v>74</v>
      </c>
      <c r="BC1841">
        <v>1840</v>
      </c>
      <c r="BD1841" t="str">
        <f>IFERROR(VLOOKUP(C1841,Sheet1!$A$2:$C$52,2, FALSE), "")</f>
        <v>Kiharu</v>
      </c>
      <c r="BE1841" t="str">
        <f>IFERROR(VLOOKUP(C1841,Sheet1!$A$2:$C$52,3, FALSE), "")</f>
        <v>Muranga</v>
      </c>
    </row>
    <row r="1842" spans="1:57" x14ac:dyDescent="0.35">
      <c r="A1842" s="1">
        <v>45128.591552199083</v>
      </c>
      <c r="B1842" s="1">
        <v>45128.599934050922</v>
      </c>
      <c r="C1842">
        <v>800135</v>
      </c>
      <c r="D1842" t="s">
        <v>4156</v>
      </c>
      <c r="E1842">
        <v>-0.72091329999999998</v>
      </c>
      <c r="F1842">
        <v>37.161338399999998</v>
      </c>
      <c r="G1842">
        <v>1296.800048828125</v>
      </c>
      <c r="H1842">
        <v>519.88</v>
      </c>
      <c r="I1842" s="1">
        <v>45128.59097222222</v>
      </c>
      <c r="J1842" t="s">
        <v>159</v>
      </c>
      <c r="K1842" t="s">
        <v>77</v>
      </c>
      <c r="L1842" t="s">
        <v>58</v>
      </c>
      <c r="M1842">
        <v>2</v>
      </c>
      <c r="N1842" t="s">
        <v>59</v>
      </c>
      <c r="O1842" t="s">
        <v>91</v>
      </c>
      <c r="P1842" t="s">
        <v>167</v>
      </c>
      <c r="Q1842" t="s">
        <v>62</v>
      </c>
      <c r="R1842">
        <v>1</v>
      </c>
      <c r="S1842">
        <v>0</v>
      </c>
      <c r="T1842">
        <v>0</v>
      </c>
      <c r="U1842">
        <v>0</v>
      </c>
      <c r="W1842" t="s">
        <v>121</v>
      </c>
      <c r="X1842">
        <v>1</v>
      </c>
      <c r="Y1842">
        <v>1</v>
      </c>
      <c r="Z1842">
        <v>1</v>
      </c>
      <c r="AA1842">
        <v>1</v>
      </c>
      <c r="AL1842">
        <v>70</v>
      </c>
      <c r="AM1842">
        <v>100</v>
      </c>
      <c r="AN1842">
        <v>10</v>
      </c>
      <c r="AO1842" t="s">
        <v>67</v>
      </c>
      <c r="AR1842" t="s">
        <v>69</v>
      </c>
      <c r="AS1842" t="s">
        <v>2173</v>
      </c>
      <c r="AT1842">
        <v>254569118</v>
      </c>
      <c r="AU1842" t="s">
        <v>4157</v>
      </c>
      <c r="AV1842" s="1">
        <v>45128.4765162037</v>
      </c>
      <c r="AY1842" t="s">
        <v>72</v>
      </c>
      <c r="AZ1842" t="s">
        <v>73</v>
      </c>
      <c r="BA1842" t="s">
        <v>74</v>
      </c>
      <c r="BC1842">
        <v>1841</v>
      </c>
      <c r="BD1842" t="str">
        <f>IFERROR(VLOOKUP(C1842,Sheet1!$A$2:$C$52,2, FALSE), "")</f>
        <v>Kiharu</v>
      </c>
      <c r="BE1842" t="str">
        <f>IFERROR(VLOOKUP(C1842,Sheet1!$A$2:$C$52,3, FALSE), "")</f>
        <v>Muranga</v>
      </c>
    </row>
    <row r="1843" spans="1:57" x14ac:dyDescent="0.35">
      <c r="A1843" s="1">
        <v>45124.678649120367</v>
      </c>
      <c r="B1843" s="1">
        <v>45128.363564652776</v>
      </c>
      <c r="C1843">
        <v>800107</v>
      </c>
      <c r="D1843" t="s">
        <v>4158</v>
      </c>
      <c r="E1843">
        <v>-0.7185395</v>
      </c>
      <c r="F1843">
        <v>37.152049699999999</v>
      </c>
      <c r="G1843">
        <v>1330.800048828125</v>
      </c>
      <c r="H1843">
        <v>3.9</v>
      </c>
      <c r="I1843" s="1">
        <v>45128.362500000003</v>
      </c>
      <c r="J1843" t="s">
        <v>159</v>
      </c>
      <c r="K1843" t="s">
        <v>57</v>
      </c>
      <c r="L1843" t="s">
        <v>289</v>
      </c>
      <c r="M1843">
        <v>3</v>
      </c>
      <c r="N1843" t="s">
        <v>59</v>
      </c>
      <c r="O1843" t="s">
        <v>91</v>
      </c>
      <c r="P1843" t="s">
        <v>167</v>
      </c>
      <c r="Q1843" t="s">
        <v>62</v>
      </c>
      <c r="R1843">
        <v>1</v>
      </c>
      <c r="S1843">
        <v>0</v>
      </c>
      <c r="T1843">
        <v>0</v>
      </c>
      <c r="U1843">
        <v>0</v>
      </c>
      <c r="W1843" t="s">
        <v>1681</v>
      </c>
      <c r="X1843">
        <v>1</v>
      </c>
      <c r="Y1843">
        <v>1</v>
      </c>
      <c r="Z1843">
        <v>1</v>
      </c>
      <c r="AA1843">
        <v>0</v>
      </c>
      <c r="AL1843">
        <v>150</v>
      </c>
      <c r="AM1843">
        <v>200</v>
      </c>
      <c r="AO1843" t="s">
        <v>67</v>
      </c>
      <c r="AR1843" t="s">
        <v>94</v>
      </c>
      <c r="AS1843" t="s">
        <v>67</v>
      </c>
      <c r="AT1843">
        <v>254570092</v>
      </c>
      <c r="AU1843" t="s">
        <v>4159</v>
      </c>
      <c r="AV1843" s="1">
        <v>45128.47828703704</v>
      </c>
      <c r="AY1843" t="s">
        <v>72</v>
      </c>
      <c r="AZ1843" t="s">
        <v>73</v>
      </c>
      <c r="BA1843" t="s">
        <v>74</v>
      </c>
      <c r="BC1843">
        <v>1842</v>
      </c>
      <c r="BD1843" t="str">
        <f>IFERROR(VLOOKUP(C1843,Sheet1!$A$2:$C$52,2, FALSE), "")</f>
        <v>Kiharu</v>
      </c>
      <c r="BE1843" t="str">
        <f>IFERROR(VLOOKUP(C1843,Sheet1!$A$2:$C$52,3, FALSE), "")</f>
        <v>Muranga</v>
      </c>
    </row>
    <row r="1844" spans="1:57" x14ac:dyDescent="0.35">
      <c r="A1844" s="1">
        <v>45124.678886412039</v>
      </c>
      <c r="B1844" s="1">
        <v>45128.37667607639</v>
      </c>
      <c r="C1844">
        <v>800107</v>
      </c>
      <c r="D1844" t="s">
        <v>4160</v>
      </c>
      <c r="E1844">
        <v>-0.71855480000000005</v>
      </c>
      <c r="F1844">
        <v>37.1520619</v>
      </c>
      <c r="G1844">
        <v>1330.800048828125</v>
      </c>
      <c r="H1844">
        <v>3.9</v>
      </c>
      <c r="I1844" s="1">
        <v>45128.375694444447</v>
      </c>
      <c r="J1844" t="s">
        <v>76</v>
      </c>
      <c r="K1844" t="s">
        <v>77</v>
      </c>
      <c r="L1844" t="s">
        <v>78</v>
      </c>
      <c r="M1844">
        <v>0</v>
      </c>
      <c r="N1844" t="s">
        <v>59</v>
      </c>
      <c r="O1844" t="s">
        <v>60</v>
      </c>
      <c r="P1844" t="s">
        <v>61</v>
      </c>
      <c r="Q1844" t="s">
        <v>112</v>
      </c>
      <c r="R1844">
        <v>1</v>
      </c>
      <c r="S1844">
        <v>1</v>
      </c>
      <c r="T1844">
        <v>0</v>
      </c>
      <c r="U1844">
        <v>0</v>
      </c>
      <c r="W1844" t="s">
        <v>121</v>
      </c>
      <c r="X1844">
        <v>1</v>
      </c>
      <c r="Y1844">
        <v>1</v>
      </c>
      <c r="Z1844">
        <v>1</v>
      </c>
      <c r="AA1844">
        <v>1</v>
      </c>
      <c r="AG1844" t="s">
        <v>113</v>
      </c>
      <c r="AH1844">
        <v>0</v>
      </c>
      <c r="AI1844">
        <v>1</v>
      </c>
      <c r="AJ1844">
        <v>1</v>
      </c>
      <c r="AK1844">
        <v>1</v>
      </c>
      <c r="AL1844">
        <v>10</v>
      </c>
      <c r="AM1844">
        <v>50</v>
      </c>
      <c r="AN1844">
        <v>10</v>
      </c>
      <c r="AO1844" t="s">
        <v>82</v>
      </c>
      <c r="AP1844" t="s">
        <v>83</v>
      </c>
      <c r="AR1844" t="s">
        <v>84</v>
      </c>
      <c r="AS1844" t="s">
        <v>67</v>
      </c>
      <c r="AT1844">
        <v>254570097</v>
      </c>
      <c r="AU1844" t="s">
        <v>4161</v>
      </c>
      <c r="AV1844" s="1">
        <v>45128.47828703704</v>
      </c>
      <c r="AY1844" t="s">
        <v>72</v>
      </c>
      <c r="AZ1844" t="s">
        <v>73</v>
      </c>
      <c r="BA1844" t="s">
        <v>74</v>
      </c>
      <c r="BC1844">
        <v>1843</v>
      </c>
      <c r="BD1844" t="str">
        <f>IFERROR(VLOOKUP(C1844,Sheet1!$A$2:$C$52,2, FALSE), "")</f>
        <v>Kiharu</v>
      </c>
      <c r="BE1844" t="str">
        <f>IFERROR(VLOOKUP(C1844,Sheet1!$A$2:$C$52,3, FALSE), "")</f>
        <v>Muranga</v>
      </c>
    </row>
    <row r="1845" spans="1:57" x14ac:dyDescent="0.35">
      <c r="A1845" s="1">
        <v>45124.679373657411</v>
      </c>
      <c r="B1845" s="1">
        <v>45128.416610868058</v>
      </c>
      <c r="C1845">
        <v>800107</v>
      </c>
      <c r="D1845" t="s">
        <v>4162</v>
      </c>
      <c r="E1845">
        <v>-0.71857570000000004</v>
      </c>
      <c r="F1845">
        <v>37.1520516</v>
      </c>
      <c r="G1845">
        <v>1320.800048828125</v>
      </c>
      <c r="H1845">
        <v>3.9</v>
      </c>
      <c r="I1845" s="1">
        <v>45128.414583333331</v>
      </c>
      <c r="J1845" t="s">
        <v>140</v>
      </c>
      <c r="K1845" t="s">
        <v>57</v>
      </c>
      <c r="L1845" t="s">
        <v>289</v>
      </c>
      <c r="M1845">
        <v>5</v>
      </c>
      <c r="N1845" t="s">
        <v>59</v>
      </c>
      <c r="O1845" t="s">
        <v>126</v>
      </c>
      <c r="P1845" t="s">
        <v>209</v>
      </c>
      <c r="Q1845" t="s">
        <v>62</v>
      </c>
      <c r="R1845">
        <v>1</v>
      </c>
      <c r="S1845">
        <v>0</v>
      </c>
      <c r="T1845">
        <v>0</v>
      </c>
      <c r="U1845">
        <v>0</v>
      </c>
      <c r="W1845" t="s">
        <v>93</v>
      </c>
      <c r="X1845">
        <v>1</v>
      </c>
      <c r="Y1845">
        <v>1</v>
      </c>
      <c r="Z1845">
        <v>0</v>
      </c>
      <c r="AA1845">
        <v>0</v>
      </c>
      <c r="AL1845">
        <v>50</v>
      </c>
      <c r="AO1845" t="s">
        <v>82</v>
      </c>
      <c r="AP1845" t="s">
        <v>83</v>
      </c>
      <c r="AR1845" t="s">
        <v>108</v>
      </c>
      <c r="AS1845" t="s">
        <v>67</v>
      </c>
      <c r="AT1845">
        <v>254570098</v>
      </c>
      <c r="AU1845" t="s">
        <v>4163</v>
      </c>
      <c r="AV1845" s="1">
        <v>45128.478298611109</v>
      </c>
      <c r="AY1845" t="s">
        <v>72</v>
      </c>
      <c r="AZ1845" t="s">
        <v>73</v>
      </c>
      <c r="BA1845" t="s">
        <v>74</v>
      </c>
      <c r="BC1845">
        <v>1844</v>
      </c>
      <c r="BD1845" t="str">
        <f>IFERROR(VLOOKUP(C1845,Sheet1!$A$2:$C$52,2, FALSE), "")</f>
        <v>Kiharu</v>
      </c>
      <c r="BE1845" t="str">
        <f>IFERROR(VLOOKUP(C1845,Sheet1!$A$2:$C$52,3, FALSE), "")</f>
        <v>Muranga</v>
      </c>
    </row>
    <row r="1846" spans="1:57" x14ac:dyDescent="0.35">
      <c r="A1846" s="1">
        <v>45124.679949942132</v>
      </c>
      <c r="B1846" s="1">
        <v>45128.434002071757</v>
      </c>
      <c r="C1846">
        <v>800107</v>
      </c>
      <c r="D1846" t="s">
        <v>4164</v>
      </c>
      <c r="E1846">
        <v>-0.71858909999999998</v>
      </c>
      <c r="F1846">
        <v>37.152050299999999</v>
      </c>
      <c r="G1846">
        <v>1333.200073242188</v>
      </c>
      <c r="H1846">
        <v>3.9</v>
      </c>
      <c r="I1846" s="1">
        <v>45128.432638888888</v>
      </c>
      <c r="J1846" t="s">
        <v>76</v>
      </c>
      <c r="K1846" t="s">
        <v>77</v>
      </c>
      <c r="L1846" t="s">
        <v>78</v>
      </c>
      <c r="M1846">
        <v>0</v>
      </c>
      <c r="N1846" t="s">
        <v>59</v>
      </c>
      <c r="O1846" t="s">
        <v>79</v>
      </c>
      <c r="P1846" t="s">
        <v>127</v>
      </c>
      <c r="Q1846" t="s">
        <v>112</v>
      </c>
      <c r="R1846">
        <v>1</v>
      </c>
      <c r="S1846">
        <v>1</v>
      </c>
      <c r="T1846">
        <v>0</v>
      </c>
      <c r="U1846">
        <v>0</v>
      </c>
      <c r="W1846" t="s">
        <v>2340</v>
      </c>
      <c r="X1846">
        <v>1</v>
      </c>
      <c r="Y1846">
        <v>1</v>
      </c>
      <c r="Z1846">
        <v>1</v>
      </c>
      <c r="AA1846">
        <v>1</v>
      </c>
      <c r="AG1846" t="s">
        <v>113</v>
      </c>
      <c r="AH1846">
        <v>0</v>
      </c>
      <c r="AI1846">
        <v>1</v>
      </c>
      <c r="AJ1846">
        <v>1</v>
      </c>
      <c r="AK1846">
        <v>1</v>
      </c>
      <c r="AL1846">
        <v>50</v>
      </c>
      <c r="AM1846">
        <v>100</v>
      </c>
      <c r="AN1846">
        <v>100</v>
      </c>
      <c r="AO1846" t="s">
        <v>67</v>
      </c>
      <c r="AR1846" t="s">
        <v>94</v>
      </c>
      <c r="AS1846" t="s">
        <v>67</v>
      </c>
      <c r="AT1846">
        <v>254570104</v>
      </c>
      <c r="AU1846" t="s">
        <v>4165</v>
      </c>
      <c r="AV1846" s="1">
        <v>45128.478298611109</v>
      </c>
      <c r="AY1846" t="s">
        <v>72</v>
      </c>
      <c r="AZ1846" t="s">
        <v>73</v>
      </c>
      <c r="BA1846" t="s">
        <v>74</v>
      </c>
      <c r="BC1846">
        <v>1845</v>
      </c>
      <c r="BD1846" t="str">
        <f>IFERROR(VLOOKUP(C1846,Sheet1!$A$2:$C$52,2, FALSE), "")</f>
        <v>Kiharu</v>
      </c>
      <c r="BE1846" t="str">
        <f>IFERROR(VLOOKUP(C1846,Sheet1!$A$2:$C$52,3, FALSE), "")</f>
        <v>Muranga</v>
      </c>
    </row>
    <row r="1847" spans="1:57" x14ac:dyDescent="0.35">
      <c r="A1847" s="1">
        <v>45124.680381053236</v>
      </c>
      <c r="B1847" s="1">
        <v>45128.438331828707</v>
      </c>
      <c r="C1847">
        <v>800107</v>
      </c>
      <c r="D1847" t="s">
        <v>4166</v>
      </c>
      <c r="E1847">
        <v>-0.71860869999999999</v>
      </c>
      <c r="F1847">
        <v>37.1520455</v>
      </c>
      <c r="G1847">
        <v>1333.200073242188</v>
      </c>
      <c r="H1847">
        <v>0.78600000000000003</v>
      </c>
      <c r="I1847" s="1">
        <v>45128.436805555553</v>
      </c>
      <c r="J1847" t="s">
        <v>56</v>
      </c>
      <c r="K1847" t="s">
        <v>57</v>
      </c>
      <c r="L1847" t="s">
        <v>220</v>
      </c>
      <c r="M1847">
        <v>3</v>
      </c>
      <c r="N1847" t="s">
        <v>59</v>
      </c>
      <c r="O1847" t="s">
        <v>126</v>
      </c>
      <c r="P1847" t="s">
        <v>141</v>
      </c>
      <c r="Q1847" t="s">
        <v>112</v>
      </c>
      <c r="R1847">
        <v>1</v>
      </c>
      <c r="S1847">
        <v>1</v>
      </c>
      <c r="T1847">
        <v>0</v>
      </c>
      <c r="U1847">
        <v>0</v>
      </c>
      <c r="W1847" t="s">
        <v>228</v>
      </c>
      <c r="X1847">
        <v>1</v>
      </c>
      <c r="Y1847">
        <v>0</v>
      </c>
      <c r="Z1847">
        <v>1</v>
      </c>
      <c r="AA1847">
        <v>0</v>
      </c>
      <c r="AG1847" t="s">
        <v>113</v>
      </c>
      <c r="AH1847">
        <v>0</v>
      </c>
      <c r="AI1847">
        <v>1</v>
      </c>
      <c r="AJ1847">
        <v>1</v>
      </c>
      <c r="AK1847">
        <v>1</v>
      </c>
      <c r="AL1847">
        <v>100</v>
      </c>
      <c r="AM1847">
        <v>100</v>
      </c>
      <c r="AN1847">
        <v>100</v>
      </c>
      <c r="AO1847" t="s">
        <v>82</v>
      </c>
      <c r="AP1847" t="s">
        <v>68</v>
      </c>
      <c r="AQ1847" t="s">
        <v>4167</v>
      </c>
      <c r="AR1847" t="s">
        <v>94</v>
      </c>
      <c r="AS1847" t="s">
        <v>67</v>
      </c>
      <c r="AT1847">
        <v>254570105</v>
      </c>
      <c r="AU1847" t="s">
        <v>4168</v>
      </c>
      <c r="AV1847" s="1">
        <v>45128.478310185194</v>
      </c>
      <c r="AY1847" t="s">
        <v>72</v>
      </c>
      <c r="AZ1847" t="s">
        <v>73</v>
      </c>
      <c r="BA1847" t="s">
        <v>74</v>
      </c>
      <c r="BC1847">
        <v>1846</v>
      </c>
      <c r="BD1847" t="str">
        <f>IFERROR(VLOOKUP(C1847,Sheet1!$A$2:$C$52,2, FALSE), "")</f>
        <v>Kiharu</v>
      </c>
      <c r="BE1847" t="str">
        <f>IFERROR(VLOOKUP(C1847,Sheet1!$A$2:$C$52,3, FALSE), "")</f>
        <v>Muranga</v>
      </c>
    </row>
    <row r="1848" spans="1:57" x14ac:dyDescent="0.35">
      <c r="A1848" s="1">
        <v>45124.680722280093</v>
      </c>
      <c r="B1848" s="1">
        <v>45128.464328229173</v>
      </c>
      <c r="C1848">
        <v>800107</v>
      </c>
      <c r="D1848" t="s">
        <v>4169</v>
      </c>
      <c r="E1848">
        <v>-0.71862009999999998</v>
      </c>
      <c r="F1848">
        <v>37.152034800000003</v>
      </c>
      <c r="G1848">
        <v>1333.200073242188</v>
      </c>
      <c r="H1848">
        <v>3.9</v>
      </c>
      <c r="I1848" s="1">
        <v>45128.463194444441</v>
      </c>
      <c r="J1848" t="s">
        <v>56</v>
      </c>
      <c r="K1848" t="s">
        <v>77</v>
      </c>
      <c r="L1848" t="s">
        <v>289</v>
      </c>
      <c r="M1848">
        <v>3</v>
      </c>
      <c r="N1848" t="s">
        <v>59</v>
      </c>
      <c r="O1848" t="s">
        <v>126</v>
      </c>
      <c r="P1848" t="s">
        <v>167</v>
      </c>
      <c r="Q1848" t="s">
        <v>112</v>
      </c>
      <c r="R1848">
        <v>1</v>
      </c>
      <c r="S1848">
        <v>1</v>
      </c>
      <c r="T1848">
        <v>0</v>
      </c>
      <c r="U1848">
        <v>0</v>
      </c>
      <c r="W1848" t="s">
        <v>121</v>
      </c>
      <c r="X1848">
        <v>1</v>
      </c>
      <c r="Y1848">
        <v>1</v>
      </c>
      <c r="Z1848">
        <v>1</v>
      </c>
      <c r="AA1848">
        <v>1</v>
      </c>
      <c r="AG1848" t="s">
        <v>113</v>
      </c>
      <c r="AH1848">
        <v>0</v>
      </c>
      <c r="AI1848">
        <v>1</v>
      </c>
      <c r="AJ1848">
        <v>1</v>
      </c>
      <c r="AK1848">
        <v>1</v>
      </c>
      <c r="AL1848">
        <v>50</v>
      </c>
      <c r="AM1848">
        <v>150</v>
      </c>
      <c r="AN1848">
        <v>50</v>
      </c>
      <c r="AO1848" t="s">
        <v>67</v>
      </c>
      <c r="AR1848" t="s">
        <v>94</v>
      </c>
      <c r="AS1848" t="s">
        <v>67</v>
      </c>
      <c r="AT1848">
        <v>254570107</v>
      </c>
      <c r="AU1848" t="s">
        <v>4170</v>
      </c>
      <c r="AV1848" s="1">
        <v>45128.478310185194</v>
      </c>
      <c r="AY1848" t="s">
        <v>72</v>
      </c>
      <c r="AZ1848" t="s">
        <v>73</v>
      </c>
      <c r="BA1848" t="s">
        <v>74</v>
      </c>
      <c r="BC1848">
        <v>1847</v>
      </c>
      <c r="BD1848" t="str">
        <f>IFERROR(VLOOKUP(C1848,Sheet1!$A$2:$C$52,2, FALSE), "")</f>
        <v>Kiharu</v>
      </c>
      <c r="BE1848" t="str">
        <f>IFERROR(VLOOKUP(C1848,Sheet1!$A$2:$C$52,3, FALSE), "")</f>
        <v>Muranga</v>
      </c>
    </row>
    <row r="1849" spans="1:57" x14ac:dyDescent="0.35">
      <c r="A1849" s="1">
        <v>45124.68138736111</v>
      </c>
      <c r="B1849" s="1">
        <v>45128.468476030102</v>
      </c>
      <c r="C1849">
        <v>800107</v>
      </c>
      <c r="D1849" t="s">
        <v>4171</v>
      </c>
      <c r="E1849">
        <v>-0.71862079999999995</v>
      </c>
      <c r="F1849">
        <v>37.152028999999999</v>
      </c>
      <c r="G1849">
        <v>1333.200073242188</v>
      </c>
      <c r="H1849">
        <v>3.9</v>
      </c>
      <c r="I1849" s="1">
        <v>45128.467361111107</v>
      </c>
      <c r="J1849" t="s">
        <v>76</v>
      </c>
      <c r="K1849" t="s">
        <v>77</v>
      </c>
      <c r="L1849" t="s">
        <v>78</v>
      </c>
      <c r="M1849">
        <v>0</v>
      </c>
      <c r="N1849" t="s">
        <v>59</v>
      </c>
      <c r="O1849" t="s">
        <v>79</v>
      </c>
      <c r="P1849" t="s">
        <v>61</v>
      </c>
      <c r="Q1849" t="s">
        <v>106</v>
      </c>
      <c r="R1849">
        <v>1</v>
      </c>
      <c r="S1849">
        <v>0</v>
      </c>
      <c r="T1849">
        <v>1</v>
      </c>
      <c r="U1849">
        <v>0</v>
      </c>
      <c r="W1849" t="s">
        <v>93</v>
      </c>
      <c r="X1849">
        <v>1</v>
      </c>
      <c r="Y1849">
        <v>1</v>
      </c>
      <c r="Z1849">
        <v>0</v>
      </c>
      <c r="AA1849">
        <v>0</v>
      </c>
      <c r="AB1849" t="s">
        <v>113</v>
      </c>
      <c r="AC1849">
        <v>0</v>
      </c>
      <c r="AD1849">
        <v>1</v>
      </c>
      <c r="AE1849">
        <v>1</v>
      </c>
      <c r="AF1849">
        <v>1</v>
      </c>
      <c r="AL1849">
        <v>30</v>
      </c>
      <c r="AM1849">
        <v>60</v>
      </c>
      <c r="AN1849">
        <v>20</v>
      </c>
      <c r="AO1849" t="s">
        <v>67</v>
      </c>
      <c r="AR1849" t="s">
        <v>108</v>
      </c>
      <c r="AS1849" t="s">
        <v>67</v>
      </c>
      <c r="AT1849">
        <v>254570109</v>
      </c>
      <c r="AU1849" t="s">
        <v>4172</v>
      </c>
      <c r="AV1849" s="1">
        <v>45128.478321759263</v>
      </c>
      <c r="AY1849" t="s">
        <v>72</v>
      </c>
      <c r="AZ1849" t="s">
        <v>73</v>
      </c>
      <c r="BA1849" t="s">
        <v>74</v>
      </c>
      <c r="BC1849">
        <v>1848</v>
      </c>
      <c r="BD1849" t="str">
        <f>IFERROR(VLOOKUP(C1849,Sheet1!$A$2:$C$52,2, FALSE), "")</f>
        <v>Kiharu</v>
      </c>
      <c r="BE1849" t="str">
        <f>IFERROR(VLOOKUP(C1849,Sheet1!$A$2:$C$52,3, FALSE), "")</f>
        <v>Muranga</v>
      </c>
    </row>
    <row r="1850" spans="1:57" x14ac:dyDescent="0.35">
      <c r="A1850" s="1">
        <v>45124.681763506953</v>
      </c>
      <c r="B1850" s="1">
        <v>45128.477474467603</v>
      </c>
      <c r="C1850">
        <v>800107</v>
      </c>
      <c r="D1850" t="s">
        <v>4173</v>
      </c>
      <c r="E1850">
        <v>-0.71974050000000001</v>
      </c>
      <c r="F1850">
        <v>37.150359999999999</v>
      </c>
      <c r="G1850">
        <v>1333.200073242188</v>
      </c>
      <c r="H1850">
        <v>3.9</v>
      </c>
      <c r="I1850" s="1">
        <v>45128.476388888892</v>
      </c>
      <c r="J1850" t="s">
        <v>159</v>
      </c>
      <c r="K1850" t="s">
        <v>57</v>
      </c>
      <c r="L1850" t="s">
        <v>220</v>
      </c>
      <c r="M1850">
        <v>2</v>
      </c>
      <c r="N1850" t="s">
        <v>59</v>
      </c>
      <c r="O1850" t="s">
        <v>126</v>
      </c>
      <c r="P1850" t="s">
        <v>167</v>
      </c>
      <c r="Q1850" t="s">
        <v>62</v>
      </c>
      <c r="R1850">
        <v>1</v>
      </c>
      <c r="S1850">
        <v>0</v>
      </c>
      <c r="T1850">
        <v>0</v>
      </c>
      <c r="U1850">
        <v>0</v>
      </c>
      <c r="W1850" t="s">
        <v>93</v>
      </c>
      <c r="X1850">
        <v>1</v>
      </c>
      <c r="Y1850">
        <v>1</v>
      </c>
      <c r="Z1850">
        <v>0</v>
      </c>
      <c r="AA1850">
        <v>0</v>
      </c>
      <c r="AL1850">
        <v>100</v>
      </c>
      <c r="AM1850">
        <v>0</v>
      </c>
      <c r="AN1850">
        <v>0</v>
      </c>
      <c r="AO1850" t="s">
        <v>82</v>
      </c>
      <c r="AP1850" t="s">
        <v>68</v>
      </c>
      <c r="AQ1850" t="s">
        <v>3520</v>
      </c>
      <c r="AR1850" t="s">
        <v>108</v>
      </c>
      <c r="AS1850" t="s">
        <v>67</v>
      </c>
      <c r="AT1850">
        <v>254570115</v>
      </c>
      <c r="AU1850" t="s">
        <v>4174</v>
      </c>
      <c r="AV1850" s="1">
        <v>45128.478344907409</v>
      </c>
      <c r="AY1850" t="s">
        <v>72</v>
      </c>
      <c r="AZ1850" t="s">
        <v>73</v>
      </c>
      <c r="BA1850" t="s">
        <v>74</v>
      </c>
      <c r="BC1850">
        <v>1849</v>
      </c>
      <c r="BD1850" t="str">
        <f>IFERROR(VLOOKUP(C1850,Sheet1!$A$2:$C$52,2, FALSE), "")</f>
        <v>Kiharu</v>
      </c>
      <c r="BE1850" t="str">
        <f>IFERROR(VLOOKUP(C1850,Sheet1!$A$2:$C$52,3, FALSE), "")</f>
        <v>Muranga</v>
      </c>
    </row>
    <row r="1851" spans="1:57" x14ac:dyDescent="0.35">
      <c r="A1851" s="1">
        <v>45124.682119131947</v>
      </c>
      <c r="B1851" s="1">
        <v>45128.481734918983</v>
      </c>
      <c r="C1851">
        <v>800107</v>
      </c>
      <c r="D1851" t="s">
        <v>4175</v>
      </c>
      <c r="E1851">
        <v>-0.71970369999999995</v>
      </c>
      <c r="F1851">
        <v>37.150338900000001</v>
      </c>
      <c r="G1851">
        <v>1336.5</v>
      </c>
      <c r="H1851">
        <v>3.9</v>
      </c>
      <c r="I1851" s="1">
        <v>45128.480555555558</v>
      </c>
      <c r="J1851" t="s">
        <v>56</v>
      </c>
      <c r="K1851" t="s">
        <v>77</v>
      </c>
      <c r="L1851" t="s">
        <v>58</v>
      </c>
      <c r="M1851">
        <v>4</v>
      </c>
      <c r="N1851" t="s">
        <v>59</v>
      </c>
      <c r="O1851" t="s">
        <v>91</v>
      </c>
      <c r="P1851" t="s">
        <v>209</v>
      </c>
      <c r="Q1851" t="s">
        <v>62</v>
      </c>
      <c r="R1851">
        <v>1</v>
      </c>
      <c r="S1851">
        <v>0</v>
      </c>
      <c r="T1851">
        <v>0</v>
      </c>
      <c r="U1851">
        <v>0</v>
      </c>
      <c r="W1851" t="s">
        <v>117</v>
      </c>
      <c r="X1851">
        <v>1</v>
      </c>
      <c r="Y1851">
        <v>1</v>
      </c>
      <c r="Z1851">
        <v>1</v>
      </c>
      <c r="AA1851">
        <v>1</v>
      </c>
      <c r="AL1851">
        <v>100</v>
      </c>
      <c r="AM1851">
        <v>100</v>
      </c>
      <c r="AN1851">
        <v>50</v>
      </c>
      <c r="AO1851" t="s">
        <v>82</v>
      </c>
      <c r="AP1851" t="s">
        <v>210</v>
      </c>
      <c r="AR1851" t="s">
        <v>94</v>
      </c>
      <c r="AS1851" t="s">
        <v>67</v>
      </c>
      <c r="AT1851">
        <v>254570117</v>
      </c>
      <c r="AU1851" t="s">
        <v>4176</v>
      </c>
      <c r="AV1851" s="1">
        <v>45128.478356481479</v>
      </c>
      <c r="AY1851" t="s">
        <v>72</v>
      </c>
      <c r="AZ1851" t="s">
        <v>73</v>
      </c>
      <c r="BA1851" t="s">
        <v>74</v>
      </c>
      <c r="BC1851">
        <v>1850</v>
      </c>
      <c r="BD1851" t="str">
        <f>IFERROR(VLOOKUP(C1851,Sheet1!$A$2:$C$52,2, FALSE), "")</f>
        <v>Kiharu</v>
      </c>
      <c r="BE1851" t="str">
        <f>IFERROR(VLOOKUP(C1851,Sheet1!$A$2:$C$52,3, FALSE), "")</f>
        <v>Muranga</v>
      </c>
    </row>
    <row r="1852" spans="1:57" x14ac:dyDescent="0.35">
      <c r="A1852" s="1">
        <v>45124.682620081017</v>
      </c>
      <c r="B1852" s="1">
        <v>45128.492456261571</v>
      </c>
      <c r="C1852">
        <v>800107</v>
      </c>
      <c r="D1852" t="s">
        <v>4177</v>
      </c>
      <c r="E1852">
        <v>-0.719719</v>
      </c>
      <c r="F1852">
        <v>37.150325000000002</v>
      </c>
      <c r="G1852">
        <v>1336.5</v>
      </c>
      <c r="H1852">
        <v>3.9</v>
      </c>
      <c r="I1852" s="1">
        <v>45128.490972222222</v>
      </c>
      <c r="J1852" t="s">
        <v>76</v>
      </c>
      <c r="K1852" t="s">
        <v>57</v>
      </c>
      <c r="L1852" t="s">
        <v>78</v>
      </c>
      <c r="M1852">
        <v>1</v>
      </c>
      <c r="N1852" t="s">
        <v>59</v>
      </c>
      <c r="O1852" t="s">
        <v>126</v>
      </c>
      <c r="P1852" t="s">
        <v>127</v>
      </c>
      <c r="Q1852" t="s">
        <v>142</v>
      </c>
      <c r="R1852">
        <v>1</v>
      </c>
      <c r="S1852">
        <v>1</v>
      </c>
      <c r="T1852">
        <v>0</v>
      </c>
      <c r="U1852">
        <v>0</v>
      </c>
      <c r="W1852" t="s">
        <v>155</v>
      </c>
      <c r="X1852">
        <v>1</v>
      </c>
      <c r="Y1852">
        <v>1</v>
      </c>
      <c r="Z1852">
        <v>1</v>
      </c>
      <c r="AA1852">
        <v>1</v>
      </c>
      <c r="AG1852" t="s">
        <v>150</v>
      </c>
      <c r="AH1852">
        <v>0</v>
      </c>
      <c r="AI1852">
        <v>1</v>
      </c>
      <c r="AJ1852">
        <v>1</v>
      </c>
      <c r="AK1852">
        <v>0</v>
      </c>
      <c r="AL1852">
        <v>100</v>
      </c>
      <c r="AM1852">
        <v>50</v>
      </c>
      <c r="AN1852">
        <v>20</v>
      </c>
      <c r="AO1852" t="s">
        <v>82</v>
      </c>
      <c r="AP1852" t="s">
        <v>62</v>
      </c>
      <c r="AR1852" t="s">
        <v>94</v>
      </c>
      <c r="AS1852" t="s">
        <v>67</v>
      </c>
      <c r="AT1852">
        <v>254570121</v>
      </c>
      <c r="AU1852" t="s">
        <v>4178</v>
      </c>
      <c r="AV1852" s="1">
        <v>45128.478356481479</v>
      </c>
      <c r="AY1852" t="s">
        <v>72</v>
      </c>
      <c r="AZ1852" t="s">
        <v>73</v>
      </c>
      <c r="BA1852" t="s">
        <v>74</v>
      </c>
      <c r="BC1852">
        <v>1851</v>
      </c>
      <c r="BD1852" t="str">
        <f>IFERROR(VLOOKUP(C1852,Sheet1!$A$2:$C$52,2, FALSE), "")</f>
        <v>Kiharu</v>
      </c>
      <c r="BE1852" t="str">
        <f>IFERROR(VLOOKUP(C1852,Sheet1!$A$2:$C$52,3, FALSE), "")</f>
        <v>Muranga</v>
      </c>
    </row>
    <row r="1853" spans="1:57" x14ac:dyDescent="0.35">
      <c r="A1853" s="1">
        <v>45128.428328182868</v>
      </c>
      <c r="B1853" s="1">
        <v>45128.646773958331</v>
      </c>
      <c r="C1853">
        <v>800114</v>
      </c>
      <c r="D1853" t="s">
        <v>4179</v>
      </c>
      <c r="E1853">
        <v>-0.47122550000000002</v>
      </c>
      <c r="F1853">
        <v>37.650786400000001</v>
      </c>
      <c r="G1853">
        <v>1215</v>
      </c>
      <c r="H1853">
        <v>4.55</v>
      </c>
      <c r="I1853" s="1">
        <v>45128.428472222222</v>
      </c>
      <c r="J1853" t="s">
        <v>159</v>
      </c>
      <c r="K1853" t="s">
        <v>57</v>
      </c>
      <c r="L1853" t="s">
        <v>58</v>
      </c>
      <c r="M1853">
        <v>1</v>
      </c>
      <c r="N1853" t="s">
        <v>59</v>
      </c>
      <c r="O1853" t="s">
        <v>91</v>
      </c>
      <c r="P1853" t="s">
        <v>141</v>
      </c>
      <c r="Q1853" t="s">
        <v>112</v>
      </c>
      <c r="R1853">
        <v>1</v>
      </c>
      <c r="S1853">
        <v>1</v>
      </c>
      <c r="T1853">
        <v>0</v>
      </c>
      <c r="U1853">
        <v>0</v>
      </c>
      <c r="W1853" t="s">
        <v>946</v>
      </c>
      <c r="X1853">
        <v>1</v>
      </c>
      <c r="Y1853">
        <v>1</v>
      </c>
      <c r="Z1853">
        <v>1</v>
      </c>
      <c r="AA1853">
        <v>0</v>
      </c>
      <c r="AG1853" t="s">
        <v>216</v>
      </c>
      <c r="AH1853">
        <v>1</v>
      </c>
      <c r="AI1853">
        <v>1</v>
      </c>
      <c r="AJ1853">
        <v>1</v>
      </c>
      <c r="AK1853">
        <v>0</v>
      </c>
      <c r="AL1853">
        <v>50</v>
      </c>
      <c r="AM1853">
        <v>50</v>
      </c>
      <c r="AO1853" t="s">
        <v>82</v>
      </c>
      <c r="AP1853" t="s">
        <v>62</v>
      </c>
      <c r="AR1853" t="s">
        <v>69</v>
      </c>
      <c r="AT1853">
        <v>254587850</v>
      </c>
      <c r="AU1853" t="s">
        <v>4180</v>
      </c>
      <c r="AV1853" s="1">
        <v>45128.524560185193</v>
      </c>
      <c r="AY1853" t="s">
        <v>72</v>
      </c>
      <c r="AZ1853" t="s">
        <v>73</v>
      </c>
      <c r="BA1853" t="s">
        <v>74</v>
      </c>
      <c r="BC1853">
        <v>1852</v>
      </c>
      <c r="BD1853" t="str">
        <f>IFERROR(VLOOKUP(C1853,Sheet1!$A$2:$C$52,2, FALSE), "")</f>
        <v>Makueni</v>
      </c>
      <c r="BE1853" t="str">
        <f>IFERROR(VLOOKUP(C1853,Sheet1!$A$2:$C$52,3, FALSE), "")</f>
        <v>Makueni</v>
      </c>
    </row>
    <row r="1854" spans="1:57" x14ac:dyDescent="0.35">
      <c r="A1854" s="1">
        <v>45128.429983796297</v>
      </c>
      <c r="B1854" s="1">
        <v>45128.647032245368</v>
      </c>
      <c r="C1854">
        <v>800114</v>
      </c>
      <c r="D1854" t="s">
        <v>4181</v>
      </c>
      <c r="E1854">
        <v>-0.4714605</v>
      </c>
      <c r="F1854">
        <v>37.650205300000003</v>
      </c>
      <c r="G1854">
        <v>1216.7</v>
      </c>
      <c r="H1854">
        <v>4.8</v>
      </c>
      <c r="I1854" s="1">
        <v>45128.434027777781</v>
      </c>
      <c r="J1854" t="s">
        <v>76</v>
      </c>
      <c r="K1854" t="s">
        <v>77</v>
      </c>
      <c r="L1854" t="s">
        <v>78</v>
      </c>
      <c r="N1854" t="s">
        <v>59</v>
      </c>
      <c r="O1854" t="s">
        <v>79</v>
      </c>
      <c r="P1854" t="s">
        <v>61</v>
      </c>
      <c r="Q1854" t="s">
        <v>199</v>
      </c>
      <c r="R1854">
        <v>1</v>
      </c>
      <c r="S1854">
        <v>1</v>
      </c>
      <c r="T1854">
        <v>1</v>
      </c>
      <c r="U1854">
        <v>0</v>
      </c>
      <c r="W1854" t="s">
        <v>121</v>
      </c>
      <c r="X1854">
        <v>1</v>
      </c>
      <c r="Y1854">
        <v>1</v>
      </c>
      <c r="Z1854">
        <v>1</v>
      </c>
      <c r="AA1854">
        <v>1</v>
      </c>
      <c r="AB1854" t="s">
        <v>107</v>
      </c>
      <c r="AC1854">
        <v>0</v>
      </c>
      <c r="AD1854">
        <v>1</v>
      </c>
      <c r="AE1854">
        <v>1</v>
      </c>
      <c r="AF1854">
        <v>0</v>
      </c>
      <c r="AG1854" t="s">
        <v>150</v>
      </c>
      <c r="AH1854">
        <v>0</v>
      </c>
      <c r="AI1854">
        <v>1</v>
      </c>
      <c r="AJ1854">
        <v>1</v>
      </c>
      <c r="AK1854">
        <v>0</v>
      </c>
      <c r="AL1854">
        <v>20</v>
      </c>
      <c r="AM1854">
        <v>20</v>
      </c>
      <c r="AN1854">
        <v>10</v>
      </c>
      <c r="AO1854" t="s">
        <v>67</v>
      </c>
      <c r="AR1854" t="s">
        <v>84</v>
      </c>
      <c r="AT1854">
        <v>254587854</v>
      </c>
      <c r="AU1854" t="s">
        <v>4182</v>
      </c>
      <c r="AV1854" s="1">
        <v>45128.524560185193</v>
      </c>
      <c r="AY1854" t="s">
        <v>72</v>
      </c>
      <c r="AZ1854" t="s">
        <v>73</v>
      </c>
      <c r="BA1854" t="s">
        <v>74</v>
      </c>
      <c r="BC1854">
        <v>1853</v>
      </c>
      <c r="BD1854" t="str">
        <f>IFERROR(VLOOKUP(C1854,Sheet1!$A$2:$C$52,2, FALSE), "")</f>
        <v>Makueni</v>
      </c>
      <c r="BE1854" t="str">
        <f>IFERROR(VLOOKUP(C1854,Sheet1!$A$2:$C$52,3, FALSE), "")</f>
        <v>Makueni</v>
      </c>
    </row>
    <row r="1855" spans="1:57" x14ac:dyDescent="0.35">
      <c r="A1855" s="1">
        <v>45128.431197210652</v>
      </c>
      <c r="B1855" s="1">
        <v>45128.647234317134</v>
      </c>
      <c r="C1855">
        <v>800114</v>
      </c>
      <c r="D1855" t="s">
        <v>4183</v>
      </c>
      <c r="E1855">
        <v>-0.47158499999999998</v>
      </c>
      <c r="F1855">
        <v>37.649936699999998</v>
      </c>
      <c r="G1855">
        <v>1217.0999999999999</v>
      </c>
      <c r="H1855">
        <v>5</v>
      </c>
      <c r="I1855" s="1">
        <v>45128.442361111112</v>
      </c>
      <c r="J1855" t="s">
        <v>140</v>
      </c>
      <c r="K1855" t="s">
        <v>77</v>
      </c>
      <c r="L1855" t="s">
        <v>58</v>
      </c>
      <c r="M1855">
        <v>3</v>
      </c>
      <c r="N1855" t="s">
        <v>105</v>
      </c>
      <c r="O1855" t="s">
        <v>60</v>
      </c>
      <c r="P1855" t="s">
        <v>127</v>
      </c>
      <c r="Q1855" t="s">
        <v>62</v>
      </c>
      <c r="R1855">
        <v>1</v>
      </c>
      <c r="S1855">
        <v>0</v>
      </c>
      <c r="T1855">
        <v>0</v>
      </c>
      <c r="U1855">
        <v>0</v>
      </c>
      <c r="W1855" t="s">
        <v>93</v>
      </c>
      <c r="X1855">
        <v>1</v>
      </c>
      <c r="Y1855">
        <v>1</v>
      </c>
      <c r="Z1855">
        <v>0</v>
      </c>
      <c r="AA1855">
        <v>0</v>
      </c>
      <c r="AL1855">
        <v>30</v>
      </c>
      <c r="AO1855" t="s">
        <v>67</v>
      </c>
      <c r="AR1855" t="s">
        <v>94</v>
      </c>
      <c r="AT1855">
        <v>254587860</v>
      </c>
      <c r="AU1855" t="s">
        <v>4184</v>
      </c>
      <c r="AV1855" s="1">
        <v>45128.524571759262</v>
      </c>
      <c r="AY1855" t="s">
        <v>72</v>
      </c>
      <c r="AZ1855" t="s">
        <v>73</v>
      </c>
      <c r="BA1855" t="s">
        <v>74</v>
      </c>
      <c r="BC1855">
        <v>1854</v>
      </c>
      <c r="BD1855" t="str">
        <f>IFERROR(VLOOKUP(C1855,Sheet1!$A$2:$C$52,2, FALSE), "")</f>
        <v>Makueni</v>
      </c>
      <c r="BE1855" t="str">
        <f>IFERROR(VLOOKUP(C1855,Sheet1!$A$2:$C$52,3, FALSE), "")</f>
        <v>Makueni</v>
      </c>
    </row>
    <row r="1856" spans="1:57" x14ac:dyDescent="0.35">
      <c r="A1856" s="1">
        <v>45128.432912037038</v>
      </c>
      <c r="B1856" s="1">
        <v>45128.647448553238</v>
      </c>
      <c r="C1856">
        <v>800114</v>
      </c>
      <c r="D1856" t="s">
        <v>4185</v>
      </c>
      <c r="E1856">
        <v>-0.47210550000000001</v>
      </c>
      <c r="F1856">
        <v>37.6490413</v>
      </c>
      <c r="G1856">
        <v>1220.9000000000001</v>
      </c>
      <c r="H1856">
        <v>4.3369999999999997</v>
      </c>
      <c r="I1856" s="1">
        <v>45128.448611111111</v>
      </c>
      <c r="J1856" t="s">
        <v>159</v>
      </c>
      <c r="K1856" t="s">
        <v>57</v>
      </c>
      <c r="L1856" t="s">
        <v>78</v>
      </c>
      <c r="N1856" t="s">
        <v>186</v>
      </c>
      <c r="O1856" t="s">
        <v>60</v>
      </c>
      <c r="P1856" t="s">
        <v>61</v>
      </c>
      <c r="Q1856" t="s">
        <v>62</v>
      </c>
      <c r="R1856">
        <v>1</v>
      </c>
      <c r="S1856">
        <v>0</v>
      </c>
      <c r="T1856">
        <v>0</v>
      </c>
      <c r="U1856">
        <v>0</v>
      </c>
      <c r="W1856" t="s">
        <v>66</v>
      </c>
      <c r="X1856">
        <v>0</v>
      </c>
      <c r="Y1856">
        <v>1</v>
      </c>
      <c r="Z1856">
        <v>0</v>
      </c>
      <c r="AA1856">
        <v>0</v>
      </c>
      <c r="AL1856">
        <v>20</v>
      </c>
      <c r="AO1856" t="s">
        <v>67</v>
      </c>
      <c r="AR1856" t="s">
        <v>108</v>
      </c>
      <c r="AT1856">
        <v>254587864</v>
      </c>
      <c r="AU1856" t="s">
        <v>4186</v>
      </c>
      <c r="AV1856" s="1">
        <v>45128.524571759262</v>
      </c>
      <c r="AY1856" t="s">
        <v>72</v>
      </c>
      <c r="AZ1856" t="s">
        <v>73</v>
      </c>
      <c r="BA1856" t="s">
        <v>74</v>
      </c>
      <c r="BC1856">
        <v>1855</v>
      </c>
      <c r="BD1856" t="str">
        <f>IFERROR(VLOOKUP(C1856,Sheet1!$A$2:$C$52,2, FALSE), "")</f>
        <v>Makueni</v>
      </c>
      <c r="BE1856" t="str">
        <f>IFERROR(VLOOKUP(C1856,Sheet1!$A$2:$C$52,3, FALSE), "")</f>
        <v>Makueni</v>
      </c>
    </row>
    <row r="1857" spans="1:57" x14ac:dyDescent="0.35">
      <c r="A1857" s="1">
        <v>45128.434019456021</v>
      </c>
      <c r="B1857" s="1">
        <v>45128.647789861112</v>
      </c>
      <c r="C1857">
        <v>800114</v>
      </c>
      <c r="D1857" t="s">
        <v>4187</v>
      </c>
      <c r="E1857">
        <v>-0.47237170000000001</v>
      </c>
      <c r="F1857">
        <v>37.648719999999997</v>
      </c>
      <c r="G1857">
        <v>1233.2</v>
      </c>
      <c r="H1857">
        <v>3.9</v>
      </c>
      <c r="I1857" s="1">
        <v>45128.455555555563</v>
      </c>
      <c r="J1857" t="s">
        <v>159</v>
      </c>
      <c r="K1857" t="s">
        <v>77</v>
      </c>
      <c r="L1857" t="s">
        <v>58</v>
      </c>
      <c r="M1857">
        <v>2</v>
      </c>
      <c r="N1857" t="s">
        <v>59</v>
      </c>
      <c r="O1857" t="s">
        <v>91</v>
      </c>
      <c r="P1857" t="s">
        <v>92</v>
      </c>
      <c r="Q1857" t="s">
        <v>112</v>
      </c>
      <c r="R1857">
        <v>1</v>
      </c>
      <c r="S1857">
        <v>1</v>
      </c>
      <c r="T1857">
        <v>0</v>
      </c>
      <c r="U1857">
        <v>0</v>
      </c>
      <c r="W1857" t="s">
        <v>946</v>
      </c>
      <c r="X1857">
        <v>1</v>
      </c>
      <c r="Y1857">
        <v>1</v>
      </c>
      <c r="Z1857">
        <v>1</v>
      </c>
      <c r="AA1857">
        <v>0</v>
      </c>
      <c r="AG1857" t="s">
        <v>66</v>
      </c>
      <c r="AH1857">
        <v>0</v>
      </c>
      <c r="AI1857">
        <v>1</v>
      </c>
      <c r="AJ1857">
        <v>0</v>
      </c>
      <c r="AK1857">
        <v>0</v>
      </c>
      <c r="AL1857">
        <v>80</v>
      </c>
      <c r="AM1857">
        <v>50</v>
      </c>
      <c r="AO1857" t="s">
        <v>82</v>
      </c>
      <c r="AP1857" t="s">
        <v>62</v>
      </c>
      <c r="AR1857" t="s">
        <v>94</v>
      </c>
      <c r="AT1857">
        <v>254587870</v>
      </c>
      <c r="AU1857" t="s">
        <v>4188</v>
      </c>
      <c r="AV1857" s="1">
        <v>45128.524583333332</v>
      </c>
      <c r="AY1857" t="s">
        <v>72</v>
      </c>
      <c r="AZ1857" t="s">
        <v>73</v>
      </c>
      <c r="BA1857" t="s">
        <v>74</v>
      </c>
      <c r="BC1857">
        <v>1856</v>
      </c>
      <c r="BD1857" t="str">
        <f>IFERROR(VLOOKUP(C1857,Sheet1!$A$2:$C$52,2, FALSE), "")</f>
        <v>Makueni</v>
      </c>
      <c r="BE1857" t="str">
        <f>IFERROR(VLOOKUP(C1857,Sheet1!$A$2:$C$52,3, FALSE), "")</f>
        <v>Makueni</v>
      </c>
    </row>
    <row r="1858" spans="1:57" x14ac:dyDescent="0.35">
      <c r="A1858" s="1">
        <v>45128.435494027777</v>
      </c>
      <c r="B1858" s="1">
        <v>45128.648074606477</v>
      </c>
      <c r="C1858">
        <v>800114</v>
      </c>
      <c r="D1858" t="s">
        <v>4189</v>
      </c>
      <c r="E1858">
        <v>-0.47263040000000001</v>
      </c>
      <c r="F1858">
        <v>37.6483633</v>
      </c>
      <c r="G1858">
        <v>1228.2</v>
      </c>
      <c r="H1858">
        <v>4.9290000000000003</v>
      </c>
      <c r="I1858" s="1">
        <v>45128.461111111108</v>
      </c>
      <c r="J1858" t="s">
        <v>56</v>
      </c>
      <c r="K1858" t="s">
        <v>57</v>
      </c>
      <c r="L1858" t="s">
        <v>58</v>
      </c>
      <c r="M1858">
        <v>3</v>
      </c>
      <c r="N1858" t="s">
        <v>105</v>
      </c>
      <c r="O1858" t="s">
        <v>126</v>
      </c>
      <c r="P1858" t="s">
        <v>167</v>
      </c>
      <c r="Q1858" t="s">
        <v>142</v>
      </c>
      <c r="R1858">
        <v>1</v>
      </c>
      <c r="S1858">
        <v>1</v>
      </c>
      <c r="T1858">
        <v>0</v>
      </c>
      <c r="U1858">
        <v>0</v>
      </c>
      <c r="W1858" t="s">
        <v>2192</v>
      </c>
      <c r="X1858">
        <v>1</v>
      </c>
      <c r="Y1858">
        <v>1</v>
      </c>
      <c r="Z1858">
        <v>1</v>
      </c>
      <c r="AA1858">
        <v>1</v>
      </c>
      <c r="AG1858" t="s">
        <v>107</v>
      </c>
      <c r="AH1858">
        <v>0</v>
      </c>
      <c r="AI1858">
        <v>1</v>
      </c>
      <c r="AJ1858">
        <v>1</v>
      </c>
      <c r="AK1858">
        <v>0</v>
      </c>
      <c r="AL1858">
        <v>40</v>
      </c>
      <c r="AM1858">
        <v>40</v>
      </c>
      <c r="AN1858">
        <v>10</v>
      </c>
      <c r="AO1858" t="s">
        <v>67</v>
      </c>
      <c r="AR1858" t="s">
        <v>69</v>
      </c>
      <c r="AT1858">
        <v>254587875</v>
      </c>
      <c r="AU1858" t="s">
        <v>4190</v>
      </c>
      <c r="AV1858" s="1">
        <v>45128.524583333332</v>
      </c>
      <c r="AY1858" t="s">
        <v>72</v>
      </c>
      <c r="AZ1858" t="s">
        <v>73</v>
      </c>
      <c r="BA1858" t="s">
        <v>74</v>
      </c>
      <c r="BC1858">
        <v>1857</v>
      </c>
      <c r="BD1858" t="str">
        <f>IFERROR(VLOOKUP(C1858,Sheet1!$A$2:$C$52,2, FALSE), "")</f>
        <v>Makueni</v>
      </c>
      <c r="BE1858" t="str">
        <f>IFERROR(VLOOKUP(C1858,Sheet1!$A$2:$C$52,3, FALSE), "")</f>
        <v>Makueni</v>
      </c>
    </row>
    <row r="1859" spans="1:57" x14ac:dyDescent="0.35">
      <c r="A1859" s="1">
        <v>45128.439102222219</v>
      </c>
      <c r="B1859" s="1">
        <v>45128.648369247683</v>
      </c>
      <c r="C1859">
        <v>800114</v>
      </c>
      <c r="D1859" t="s">
        <v>4191</v>
      </c>
      <c r="E1859">
        <v>-0.47304279999999999</v>
      </c>
      <c r="F1859">
        <v>37.647265099999998</v>
      </c>
      <c r="G1859">
        <v>1228.4000000000001</v>
      </c>
      <c r="H1859">
        <v>4.5</v>
      </c>
      <c r="I1859" s="1">
        <v>45128.467361111107</v>
      </c>
      <c r="J1859">
        <v>60</v>
      </c>
      <c r="K1859" t="s">
        <v>77</v>
      </c>
      <c r="L1859" t="s">
        <v>289</v>
      </c>
      <c r="M1859">
        <v>7</v>
      </c>
      <c r="N1859" t="s">
        <v>59</v>
      </c>
      <c r="O1859" t="s">
        <v>60</v>
      </c>
      <c r="P1859" t="s">
        <v>141</v>
      </c>
      <c r="Q1859" t="s">
        <v>62</v>
      </c>
      <c r="R1859">
        <v>1</v>
      </c>
      <c r="S1859">
        <v>0</v>
      </c>
      <c r="T1859">
        <v>0</v>
      </c>
      <c r="U1859">
        <v>0</v>
      </c>
      <c r="AL1859">
        <v>30</v>
      </c>
      <c r="AO1859" t="s">
        <v>67</v>
      </c>
      <c r="AR1859" t="s">
        <v>94</v>
      </c>
      <c r="AT1859">
        <v>254587879</v>
      </c>
      <c r="AU1859" t="s">
        <v>4192</v>
      </c>
      <c r="AV1859" s="1">
        <v>45128.524594907409</v>
      </c>
      <c r="AY1859" t="s">
        <v>72</v>
      </c>
      <c r="AZ1859" t="s">
        <v>73</v>
      </c>
      <c r="BA1859" t="s">
        <v>74</v>
      </c>
      <c r="BC1859">
        <v>1858</v>
      </c>
      <c r="BD1859" t="str">
        <f>IFERROR(VLOOKUP(C1859,Sheet1!$A$2:$C$52,2, FALSE), "")</f>
        <v>Makueni</v>
      </c>
      <c r="BE1859" t="str">
        <f>IFERROR(VLOOKUP(C1859,Sheet1!$A$2:$C$52,3, FALSE), "")</f>
        <v>Makueni</v>
      </c>
    </row>
    <row r="1860" spans="1:57" x14ac:dyDescent="0.35">
      <c r="A1860" s="1">
        <v>45128.439791597222</v>
      </c>
      <c r="B1860" s="1">
        <v>45128.648888206022</v>
      </c>
      <c r="C1860">
        <v>800114</v>
      </c>
      <c r="D1860" t="s">
        <v>4193</v>
      </c>
      <c r="E1860">
        <v>-0.47307169999999998</v>
      </c>
      <c r="F1860">
        <v>37.647089999999999</v>
      </c>
      <c r="G1860">
        <v>1226.7</v>
      </c>
      <c r="H1860">
        <v>3.9</v>
      </c>
      <c r="I1860" s="1">
        <v>45128.474305555559</v>
      </c>
      <c r="J1860" t="s">
        <v>76</v>
      </c>
      <c r="K1860" t="s">
        <v>57</v>
      </c>
      <c r="L1860" t="s">
        <v>78</v>
      </c>
      <c r="N1860" t="s">
        <v>59</v>
      </c>
      <c r="O1860" t="s">
        <v>79</v>
      </c>
      <c r="P1860" t="s">
        <v>61</v>
      </c>
      <c r="Q1860" t="s">
        <v>112</v>
      </c>
      <c r="R1860">
        <v>1</v>
      </c>
      <c r="S1860">
        <v>1</v>
      </c>
      <c r="T1860">
        <v>0</v>
      </c>
      <c r="U1860">
        <v>0</v>
      </c>
      <c r="W1860" t="s">
        <v>121</v>
      </c>
      <c r="X1860">
        <v>1</v>
      </c>
      <c r="Y1860">
        <v>1</v>
      </c>
      <c r="Z1860">
        <v>1</v>
      </c>
      <c r="AA1860">
        <v>1</v>
      </c>
      <c r="AG1860" t="s">
        <v>150</v>
      </c>
      <c r="AH1860">
        <v>0</v>
      </c>
      <c r="AI1860">
        <v>1</v>
      </c>
      <c r="AJ1860">
        <v>1</v>
      </c>
      <c r="AK1860">
        <v>0</v>
      </c>
      <c r="AL1860">
        <v>20</v>
      </c>
      <c r="AM1860">
        <v>20</v>
      </c>
      <c r="AN1860">
        <v>10</v>
      </c>
      <c r="AO1860" t="s">
        <v>67</v>
      </c>
      <c r="AR1860" t="s">
        <v>94</v>
      </c>
      <c r="AT1860">
        <v>254587883</v>
      </c>
      <c r="AU1860" t="s">
        <v>4194</v>
      </c>
      <c r="AV1860" s="1">
        <v>45128.524594907409</v>
      </c>
      <c r="AY1860" t="s">
        <v>72</v>
      </c>
      <c r="AZ1860" t="s">
        <v>73</v>
      </c>
      <c r="BA1860" t="s">
        <v>74</v>
      </c>
      <c r="BC1860">
        <v>1859</v>
      </c>
      <c r="BD1860" t="str">
        <f>IFERROR(VLOOKUP(C1860,Sheet1!$A$2:$C$52,2, FALSE), "")</f>
        <v>Makueni</v>
      </c>
      <c r="BE1860" t="str">
        <f>IFERROR(VLOOKUP(C1860,Sheet1!$A$2:$C$52,3, FALSE), "")</f>
        <v>Makueni</v>
      </c>
    </row>
    <row r="1861" spans="1:57" x14ac:dyDescent="0.35">
      <c r="A1861" s="1">
        <v>45128.44153989583</v>
      </c>
      <c r="B1861" s="1">
        <v>45128.649063078701</v>
      </c>
      <c r="C1861">
        <v>800114</v>
      </c>
      <c r="D1861" t="s">
        <v>4195</v>
      </c>
      <c r="E1861">
        <v>-0.47339110000000001</v>
      </c>
      <c r="F1861">
        <v>37.646057999999996</v>
      </c>
      <c r="G1861">
        <v>1225.3</v>
      </c>
      <c r="H1861">
        <v>4.8</v>
      </c>
      <c r="I1861" s="1">
        <v>45128.482638888891</v>
      </c>
      <c r="J1861" t="s">
        <v>140</v>
      </c>
      <c r="K1861" t="s">
        <v>77</v>
      </c>
      <c r="L1861" t="s">
        <v>58</v>
      </c>
      <c r="M1861">
        <v>3</v>
      </c>
      <c r="N1861" t="s">
        <v>59</v>
      </c>
      <c r="O1861" t="s">
        <v>91</v>
      </c>
      <c r="P1861" t="s">
        <v>92</v>
      </c>
      <c r="Q1861" t="s">
        <v>112</v>
      </c>
      <c r="R1861">
        <v>1</v>
      </c>
      <c r="S1861">
        <v>1</v>
      </c>
      <c r="T1861">
        <v>0</v>
      </c>
      <c r="U1861">
        <v>0</v>
      </c>
      <c r="W1861" t="s">
        <v>101</v>
      </c>
      <c r="X1861">
        <v>1</v>
      </c>
      <c r="Y1861">
        <v>1</v>
      </c>
      <c r="Z1861">
        <v>1</v>
      </c>
      <c r="AA1861">
        <v>0</v>
      </c>
      <c r="AG1861" t="s">
        <v>66</v>
      </c>
      <c r="AH1861">
        <v>0</v>
      </c>
      <c r="AI1861">
        <v>1</v>
      </c>
      <c r="AJ1861">
        <v>0</v>
      </c>
      <c r="AK1861">
        <v>0</v>
      </c>
      <c r="AL1861">
        <v>50</v>
      </c>
      <c r="AM1861">
        <v>20</v>
      </c>
      <c r="AO1861" t="s">
        <v>82</v>
      </c>
      <c r="AP1861" t="s">
        <v>62</v>
      </c>
      <c r="AR1861" t="s">
        <v>94</v>
      </c>
      <c r="AT1861">
        <v>254587889</v>
      </c>
      <c r="AU1861" t="s">
        <v>4196</v>
      </c>
      <c r="AV1861" s="1">
        <v>45128.524606481478</v>
      </c>
      <c r="AY1861" t="s">
        <v>72</v>
      </c>
      <c r="AZ1861" t="s">
        <v>73</v>
      </c>
      <c r="BA1861" t="s">
        <v>74</v>
      </c>
      <c r="BC1861">
        <v>1860</v>
      </c>
      <c r="BD1861" t="str">
        <f>IFERROR(VLOOKUP(C1861,Sheet1!$A$2:$C$52,2, FALSE), "")</f>
        <v>Makueni</v>
      </c>
      <c r="BE1861" t="str">
        <f>IFERROR(VLOOKUP(C1861,Sheet1!$A$2:$C$52,3, FALSE), "")</f>
        <v>Makueni</v>
      </c>
    </row>
    <row r="1862" spans="1:57" x14ac:dyDescent="0.35">
      <c r="A1862" s="1">
        <v>45128.443497581022</v>
      </c>
      <c r="B1862" s="1">
        <v>45128.64924752315</v>
      </c>
      <c r="C1862">
        <v>800114</v>
      </c>
      <c r="D1862" t="s">
        <v>4197</v>
      </c>
      <c r="E1862">
        <v>-0.47373169999999998</v>
      </c>
      <c r="F1862">
        <v>37.645046700000002</v>
      </c>
      <c r="G1862">
        <v>1225.8</v>
      </c>
      <c r="H1862">
        <v>4.5999999999999996</v>
      </c>
      <c r="I1862" s="1">
        <v>45128.490277777782</v>
      </c>
      <c r="J1862" t="s">
        <v>56</v>
      </c>
      <c r="K1862" t="s">
        <v>57</v>
      </c>
      <c r="L1862" t="s">
        <v>58</v>
      </c>
      <c r="M1862">
        <v>3</v>
      </c>
      <c r="N1862" t="s">
        <v>186</v>
      </c>
      <c r="O1862" t="s">
        <v>126</v>
      </c>
      <c r="P1862" t="s">
        <v>209</v>
      </c>
      <c r="Q1862" t="s">
        <v>142</v>
      </c>
      <c r="R1862">
        <v>1</v>
      </c>
      <c r="S1862">
        <v>1</v>
      </c>
      <c r="T1862">
        <v>0</v>
      </c>
      <c r="U1862">
        <v>0</v>
      </c>
      <c r="W1862" t="s">
        <v>121</v>
      </c>
      <c r="X1862">
        <v>1</v>
      </c>
      <c r="Y1862">
        <v>1</v>
      </c>
      <c r="Z1862">
        <v>1</v>
      </c>
      <c r="AA1862">
        <v>1</v>
      </c>
      <c r="AG1862" t="s">
        <v>113</v>
      </c>
      <c r="AH1862">
        <v>0</v>
      </c>
      <c r="AI1862">
        <v>1</v>
      </c>
      <c r="AJ1862">
        <v>1</v>
      </c>
      <c r="AK1862">
        <v>1</v>
      </c>
      <c r="AL1862">
        <v>40</v>
      </c>
      <c r="AM1862">
        <v>30</v>
      </c>
      <c r="AN1862">
        <v>10</v>
      </c>
      <c r="AO1862" t="s">
        <v>67</v>
      </c>
      <c r="AR1862" t="s">
        <v>69</v>
      </c>
      <c r="AT1862">
        <v>254587895</v>
      </c>
      <c r="AU1862" t="s">
        <v>4198</v>
      </c>
      <c r="AV1862" s="1">
        <v>45128.524606481478</v>
      </c>
      <c r="AY1862" t="s">
        <v>72</v>
      </c>
      <c r="AZ1862" t="s">
        <v>73</v>
      </c>
      <c r="BA1862" t="s">
        <v>74</v>
      </c>
      <c r="BC1862">
        <v>1861</v>
      </c>
      <c r="BD1862" t="str">
        <f>IFERROR(VLOOKUP(C1862,Sheet1!$A$2:$C$52,2, FALSE), "")</f>
        <v>Makueni</v>
      </c>
      <c r="BE1862" t="str">
        <f>IFERROR(VLOOKUP(C1862,Sheet1!$A$2:$C$52,3, FALSE), "")</f>
        <v>Makueni</v>
      </c>
    </row>
    <row r="1863" spans="1:57" x14ac:dyDescent="0.35">
      <c r="A1863" s="1">
        <v>45128.653752708327</v>
      </c>
      <c r="B1863" s="1">
        <v>45128.655020798607</v>
      </c>
      <c r="C1863">
        <v>800113</v>
      </c>
      <c r="D1863" t="s">
        <v>4199</v>
      </c>
      <c r="E1863">
        <v>-2.5986419999999999</v>
      </c>
      <c r="F1863">
        <v>38.170129000000003</v>
      </c>
      <c r="G1863">
        <v>691.92</v>
      </c>
      <c r="H1863">
        <v>3.9</v>
      </c>
      <c r="I1863" s="1">
        <v>45128.65347222222</v>
      </c>
      <c r="J1863" t="s">
        <v>56</v>
      </c>
      <c r="K1863" t="s">
        <v>77</v>
      </c>
      <c r="L1863" t="s">
        <v>58</v>
      </c>
      <c r="M1863">
        <v>4</v>
      </c>
      <c r="N1863" t="s">
        <v>186</v>
      </c>
      <c r="O1863" t="s">
        <v>126</v>
      </c>
      <c r="P1863" t="s">
        <v>127</v>
      </c>
      <c r="Q1863" t="s">
        <v>62</v>
      </c>
      <c r="R1863">
        <v>1</v>
      </c>
      <c r="S1863">
        <v>0</v>
      </c>
      <c r="T1863">
        <v>0</v>
      </c>
      <c r="U1863">
        <v>0</v>
      </c>
      <c r="W1863" t="s">
        <v>101</v>
      </c>
      <c r="X1863">
        <v>1</v>
      </c>
      <c r="Y1863">
        <v>1</v>
      </c>
      <c r="Z1863">
        <v>1</v>
      </c>
      <c r="AA1863">
        <v>0</v>
      </c>
      <c r="AL1863">
        <v>20</v>
      </c>
      <c r="AM1863">
        <v>15</v>
      </c>
      <c r="AN1863">
        <v>0</v>
      </c>
      <c r="AO1863" t="s">
        <v>67</v>
      </c>
      <c r="AR1863" t="s">
        <v>69</v>
      </c>
      <c r="AS1863" t="s">
        <v>67</v>
      </c>
      <c r="AT1863">
        <v>254594108</v>
      </c>
      <c r="AU1863" t="s">
        <v>4200</v>
      </c>
      <c r="AV1863" s="1">
        <v>45128.539143518523</v>
      </c>
      <c r="AY1863" t="s">
        <v>72</v>
      </c>
      <c r="AZ1863" t="s">
        <v>73</v>
      </c>
      <c r="BA1863" t="s">
        <v>74</v>
      </c>
      <c r="BC1863">
        <v>1862</v>
      </c>
      <c r="BD1863" t="str">
        <f>IFERROR(VLOOKUP(C1863,Sheet1!$A$2:$C$52,2, FALSE), "")</f>
        <v>Makueni</v>
      </c>
      <c r="BE1863" t="str">
        <f>IFERROR(VLOOKUP(C1863,Sheet1!$A$2:$C$52,3, FALSE), "")</f>
        <v>Makueni</v>
      </c>
    </row>
    <row r="1864" spans="1:57" x14ac:dyDescent="0.35">
      <c r="A1864" s="1">
        <v>45128.655719675917</v>
      </c>
      <c r="B1864" s="1">
        <v>45128.656744409724</v>
      </c>
      <c r="C1864">
        <v>800113</v>
      </c>
      <c r="D1864" t="s">
        <v>4201</v>
      </c>
      <c r="E1864">
        <v>-2.5983331999999999</v>
      </c>
      <c r="F1864">
        <v>38.170334199999999</v>
      </c>
      <c r="G1864">
        <v>740.36099999999999</v>
      </c>
      <c r="H1864">
        <v>3.9</v>
      </c>
      <c r="I1864" s="1">
        <v>45128.655555555553</v>
      </c>
      <c r="J1864" t="s">
        <v>56</v>
      </c>
      <c r="K1864" t="s">
        <v>77</v>
      </c>
      <c r="L1864" t="s">
        <v>58</v>
      </c>
      <c r="M1864">
        <v>5</v>
      </c>
      <c r="N1864" t="s">
        <v>186</v>
      </c>
      <c r="O1864" t="s">
        <v>91</v>
      </c>
      <c r="P1864" t="s">
        <v>61</v>
      </c>
      <c r="Q1864" t="s">
        <v>112</v>
      </c>
      <c r="R1864">
        <v>1</v>
      </c>
      <c r="S1864">
        <v>1</v>
      </c>
      <c r="T1864">
        <v>0</v>
      </c>
      <c r="U1864">
        <v>0</v>
      </c>
      <c r="W1864" t="s">
        <v>203</v>
      </c>
      <c r="X1864">
        <v>1</v>
      </c>
      <c r="Y1864">
        <v>1</v>
      </c>
      <c r="Z1864">
        <v>0</v>
      </c>
      <c r="AA1864">
        <v>0</v>
      </c>
      <c r="AG1864" t="s">
        <v>66</v>
      </c>
      <c r="AH1864">
        <v>0</v>
      </c>
      <c r="AI1864">
        <v>1</v>
      </c>
      <c r="AJ1864">
        <v>0</v>
      </c>
      <c r="AK1864">
        <v>0</v>
      </c>
      <c r="AL1864">
        <v>10</v>
      </c>
      <c r="AM1864">
        <v>0</v>
      </c>
      <c r="AN1864">
        <v>0</v>
      </c>
      <c r="AO1864" t="s">
        <v>67</v>
      </c>
      <c r="AR1864" t="s">
        <v>108</v>
      </c>
      <c r="AS1864" t="s">
        <v>67</v>
      </c>
      <c r="AT1864">
        <v>254594110</v>
      </c>
      <c r="AU1864" t="s">
        <v>4202</v>
      </c>
      <c r="AV1864" s="1">
        <v>45128.539143518523</v>
      </c>
      <c r="AY1864" t="s">
        <v>72</v>
      </c>
      <c r="AZ1864" t="s">
        <v>73</v>
      </c>
      <c r="BA1864" t="s">
        <v>74</v>
      </c>
      <c r="BC1864">
        <v>1863</v>
      </c>
      <c r="BD1864" t="str">
        <f>IFERROR(VLOOKUP(C1864,Sheet1!$A$2:$C$52,2, FALSE), "")</f>
        <v>Makueni</v>
      </c>
      <c r="BE1864" t="str">
        <f>IFERROR(VLOOKUP(C1864,Sheet1!$A$2:$C$52,3, FALSE), "")</f>
        <v>Makueni</v>
      </c>
    </row>
    <row r="1865" spans="1:57" x14ac:dyDescent="0.35">
      <c r="A1865" s="1">
        <v>45128.657469293983</v>
      </c>
      <c r="B1865" s="1">
        <v>45128.659345462962</v>
      </c>
      <c r="C1865">
        <v>800113</v>
      </c>
      <c r="D1865" t="s">
        <v>4203</v>
      </c>
      <c r="E1865">
        <v>-2.5992831000000001</v>
      </c>
      <c r="F1865">
        <v>38.170073199999997</v>
      </c>
      <c r="G1865">
        <v>713.41499999999996</v>
      </c>
      <c r="H1865">
        <v>3.9</v>
      </c>
      <c r="I1865" s="1">
        <v>45128.656944444447</v>
      </c>
      <c r="J1865" t="s">
        <v>56</v>
      </c>
      <c r="K1865" t="s">
        <v>57</v>
      </c>
      <c r="L1865" t="s">
        <v>58</v>
      </c>
      <c r="M1865">
        <v>5</v>
      </c>
      <c r="N1865" t="s">
        <v>186</v>
      </c>
      <c r="O1865" t="s">
        <v>91</v>
      </c>
      <c r="P1865" t="s">
        <v>127</v>
      </c>
      <c r="Q1865" t="s">
        <v>112</v>
      </c>
      <c r="R1865">
        <v>1</v>
      </c>
      <c r="S1865">
        <v>1</v>
      </c>
      <c r="T1865">
        <v>0</v>
      </c>
      <c r="U1865">
        <v>0</v>
      </c>
      <c r="W1865" t="s">
        <v>101</v>
      </c>
      <c r="X1865">
        <v>1</v>
      </c>
      <c r="Y1865">
        <v>1</v>
      </c>
      <c r="Z1865">
        <v>1</v>
      </c>
      <c r="AA1865">
        <v>0</v>
      </c>
      <c r="AG1865" t="s">
        <v>66</v>
      </c>
      <c r="AH1865">
        <v>0</v>
      </c>
      <c r="AI1865">
        <v>1</v>
      </c>
      <c r="AJ1865">
        <v>0</v>
      </c>
      <c r="AK1865">
        <v>0</v>
      </c>
      <c r="AL1865">
        <v>20</v>
      </c>
      <c r="AM1865">
        <v>20</v>
      </c>
      <c r="AN1865">
        <v>0</v>
      </c>
      <c r="AO1865" t="s">
        <v>67</v>
      </c>
      <c r="AR1865" t="s">
        <v>94</v>
      </c>
      <c r="AS1865" t="s">
        <v>67</v>
      </c>
      <c r="AT1865">
        <v>254594113</v>
      </c>
      <c r="AU1865" t="s">
        <v>4204</v>
      </c>
      <c r="AV1865" s="1">
        <v>45128.539155092592</v>
      </c>
      <c r="AY1865" t="s">
        <v>72</v>
      </c>
      <c r="AZ1865" t="s">
        <v>73</v>
      </c>
      <c r="BA1865" t="s">
        <v>74</v>
      </c>
      <c r="BC1865">
        <v>1864</v>
      </c>
      <c r="BD1865" t="str">
        <f>IFERROR(VLOOKUP(C1865,Sheet1!$A$2:$C$52,2, FALSE), "")</f>
        <v>Makueni</v>
      </c>
      <c r="BE1865" t="str">
        <f>IFERROR(VLOOKUP(C1865,Sheet1!$A$2:$C$52,3, FALSE), "")</f>
        <v>Makueni</v>
      </c>
    </row>
    <row r="1866" spans="1:57" x14ac:dyDescent="0.35">
      <c r="A1866" s="1">
        <v>45128.660957986111</v>
      </c>
      <c r="B1866" s="1">
        <v>45128.662171099539</v>
      </c>
      <c r="C1866">
        <v>800113</v>
      </c>
      <c r="D1866" t="s">
        <v>4205</v>
      </c>
      <c r="E1866">
        <v>-2.5995295</v>
      </c>
      <c r="F1866">
        <v>38.1696083</v>
      </c>
      <c r="G1866">
        <v>686.32799999999997</v>
      </c>
      <c r="H1866">
        <v>3.9</v>
      </c>
      <c r="I1866" s="1">
        <v>45128.661111111112</v>
      </c>
      <c r="J1866">
        <v>60</v>
      </c>
      <c r="K1866" t="s">
        <v>57</v>
      </c>
      <c r="L1866" t="s">
        <v>58</v>
      </c>
      <c r="M1866">
        <v>2</v>
      </c>
      <c r="N1866" t="s">
        <v>186</v>
      </c>
      <c r="O1866" t="s">
        <v>60</v>
      </c>
      <c r="P1866" t="s">
        <v>61</v>
      </c>
      <c r="Q1866" t="s">
        <v>112</v>
      </c>
      <c r="R1866">
        <v>1</v>
      </c>
      <c r="S1866">
        <v>1</v>
      </c>
      <c r="T1866">
        <v>0</v>
      </c>
      <c r="U1866">
        <v>0</v>
      </c>
      <c r="W1866" t="s">
        <v>203</v>
      </c>
      <c r="X1866">
        <v>1</v>
      </c>
      <c r="Y1866">
        <v>1</v>
      </c>
      <c r="Z1866">
        <v>0</v>
      </c>
      <c r="AA1866">
        <v>0</v>
      </c>
      <c r="AG1866" t="s">
        <v>66</v>
      </c>
      <c r="AH1866">
        <v>0</v>
      </c>
      <c r="AI1866">
        <v>1</v>
      </c>
      <c r="AJ1866">
        <v>0</v>
      </c>
      <c r="AK1866">
        <v>0</v>
      </c>
      <c r="AL1866">
        <v>10</v>
      </c>
      <c r="AM1866">
        <v>0</v>
      </c>
      <c r="AN1866">
        <v>0</v>
      </c>
      <c r="AO1866" t="s">
        <v>67</v>
      </c>
      <c r="AR1866" t="s">
        <v>94</v>
      </c>
      <c r="AS1866" t="s">
        <v>67</v>
      </c>
      <c r="AT1866">
        <v>254594116</v>
      </c>
      <c r="AU1866" t="s">
        <v>4206</v>
      </c>
      <c r="AV1866" s="1">
        <v>45128.539155092592</v>
      </c>
      <c r="AY1866" t="s">
        <v>72</v>
      </c>
      <c r="AZ1866" t="s">
        <v>73</v>
      </c>
      <c r="BA1866" t="s">
        <v>74</v>
      </c>
      <c r="BC1866">
        <v>1865</v>
      </c>
      <c r="BD1866" t="str">
        <f>IFERROR(VLOOKUP(C1866,Sheet1!$A$2:$C$52,2, FALSE), "")</f>
        <v>Makueni</v>
      </c>
      <c r="BE1866" t="str">
        <f>IFERROR(VLOOKUP(C1866,Sheet1!$A$2:$C$52,3, FALSE), "")</f>
        <v>Makueni</v>
      </c>
    </row>
    <row r="1867" spans="1:57" x14ac:dyDescent="0.35">
      <c r="A1867" s="1">
        <v>45128.662817847217</v>
      </c>
      <c r="B1867" s="1">
        <v>45128.663882696761</v>
      </c>
      <c r="C1867">
        <v>800113</v>
      </c>
      <c r="D1867" t="s">
        <v>4207</v>
      </c>
      <c r="E1867">
        <v>-2.5995265000000001</v>
      </c>
      <c r="F1867">
        <v>38.169608699999998</v>
      </c>
      <c r="G1867">
        <v>686.67200000000003</v>
      </c>
      <c r="H1867">
        <v>3.9</v>
      </c>
      <c r="I1867" s="1">
        <v>45128.662499999999</v>
      </c>
      <c r="J1867" t="s">
        <v>76</v>
      </c>
      <c r="K1867" t="s">
        <v>77</v>
      </c>
      <c r="L1867" t="s">
        <v>78</v>
      </c>
      <c r="M1867">
        <v>0</v>
      </c>
      <c r="N1867" t="s">
        <v>105</v>
      </c>
      <c r="O1867" t="s">
        <v>60</v>
      </c>
      <c r="P1867" t="s">
        <v>61</v>
      </c>
      <c r="Q1867" t="s">
        <v>112</v>
      </c>
      <c r="R1867">
        <v>1</v>
      </c>
      <c r="S1867">
        <v>1</v>
      </c>
      <c r="T1867">
        <v>0</v>
      </c>
      <c r="U1867">
        <v>0</v>
      </c>
      <c r="W1867" t="s">
        <v>101</v>
      </c>
      <c r="X1867">
        <v>1</v>
      </c>
      <c r="Y1867">
        <v>1</v>
      </c>
      <c r="Z1867">
        <v>1</v>
      </c>
      <c r="AA1867">
        <v>0</v>
      </c>
      <c r="AG1867" t="s">
        <v>150</v>
      </c>
      <c r="AH1867">
        <v>0</v>
      </c>
      <c r="AI1867">
        <v>1</v>
      </c>
      <c r="AJ1867">
        <v>1</v>
      </c>
      <c r="AK1867">
        <v>0</v>
      </c>
      <c r="AL1867">
        <v>10</v>
      </c>
      <c r="AM1867">
        <v>15</v>
      </c>
      <c r="AN1867">
        <v>0</v>
      </c>
      <c r="AO1867" t="s">
        <v>67</v>
      </c>
      <c r="AR1867" t="s">
        <v>84</v>
      </c>
      <c r="AS1867" t="s">
        <v>82</v>
      </c>
      <c r="AT1867">
        <v>254594118</v>
      </c>
      <c r="AU1867" t="s">
        <v>4208</v>
      </c>
      <c r="AV1867" s="1">
        <v>45128.539166666669</v>
      </c>
      <c r="AY1867" t="s">
        <v>72</v>
      </c>
      <c r="AZ1867" t="s">
        <v>73</v>
      </c>
      <c r="BA1867" t="s">
        <v>74</v>
      </c>
      <c r="BC1867">
        <v>1866</v>
      </c>
      <c r="BD1867" t="str">
        <f>IFERROR(VLOOKUP(C1867,Sheet1!$A$2:$C$52,2, FALSE), "")</f>
        <v>Makueni</v>
      </c>
      <c r="BE1867" t="str">
        <f>IFERROR(VLOOKUP(C1867,Sheet1!$A$2:$C$52,3, FALSE), "")</f>
        <v>Makueni</v>
      </c>
    </row>
    <row r="1868" spans="1:57" x14ac:dyDescent="0.35">
      <c r="A1868" s="1">
        <v>45128.665878356478</v>
      </c>
      <c r="B1868" s="1">
        <v>45128.667531423613</v>
      </c>
      <c r="C1868">
        <v>800113</v>
      </c>
      <c r="D1868" t="s">
        <v>4209</v>
      </c>
      <c r="E1868">
        <v>-2.5988761</v>
      </c>
      <c r="F1868">
        <v>38.170731600000003</v>
      </c>
      <c r="G1868">
        <v>673.61599999999999</v>
      </c>
      <c r="H1868">
        <v>3.9</v>
      </c>
      <c r="I1868" s="1">
        <v>45128.665972222218</v>
      </c>
      <c r="J1868" t="s">
        <v>104</v>
      </c>
      <c r="K1868" t="s">
        <v>57</v>
      </c>
      <c r="L1868" t="s">
        <v>78</v>
      </c>
      <c r="M1868">
        <v>0</v>
      </c>
      <c r="N1868" t="s">
        <v>105</v>
      </c>
      <c r="O1868" t="s">
        <v>79</v>
      </c>
      <c r="P1868" t="s">
        <v>61</v>
      </c>
      <c r="Q1868" t="s">
        <v>62</v>
      </c>
      <c r="R1868">
        <v>1</v>
      </c>
      <c r="S1868">
        <v>0</v>
      </c>
      <c r="T1868">
        <v>0</v>
      </c>
      <c r="U1868">
        <v>0</v>
      </c>
      <c r="W1868" t="s">
        <v>101</v>
      </c>
      <c r="X1868">
        <v>1</v>
      </c>
      <c r="Y1868">
        <v>1</v>
      </c>
      <c r="Z1868">
        <v>1</v>
      </c>
      <c r="AA1868">
        <v>0</v>
      </c>
      <c r="AL1868">
        <v>10</v>
      </c>
      <c r="AM1868">
        <v>5</v>
      </c>
      <c r="AN1868">
        <v>0</v>
      </c>
      <c r="AO1868" t="s">
        <v>67</v>
      </c>
      <c r="AR1868" t="s">
        <v>122</v>
      </c>
      <c r="AS1868" t="s">
        <v>67</v>
      </c>
      <c r="AT1868">
        <v>254597496</v>
      </c>
      <c r="AU1868" t="s">
        <v>4210</v>
      </c>
      <c r="AV1868" s="1">
        <v>45128.548206018517</v>
      </c>
      <c r="AY1868" t="s">
        <v>72</v>
      </c>
      <c r="AZ1868" t="s">
        <v>73</v>
      </c>
      <c r="BA1868" t="s">
        <v>74</v>
      </c>
      <c r="BC1868">
        <v>1867</v>
      </c>
      <c r="BD1868" t="str">
        <f>IFERROR(VLOOKUP(C1868,Sheet1!$A$2:$C$52,2, FALSE), "")</f>
        <v>Makueni</v>
      </c>
      <c r="BE1868" t="str">
        <f>IFERROR(VLOOKUP(C1868,Sheet1!$A$2:$C$52,3, FALSE), "")</f>
        <v>Makueni</v>
      </c>
    </row>
    <row r="1869" spans="1:57" x14ac:dyDescent="0.35">
      <c r="A1869" s="1">
        <v>45128.668844953703</v>
      </c>
      <c r="B1869" s="1">
        <v>45128.67003927083</v>
      </c>
      <c r="C1869">
        <v>800113</v>
      </c>
      <c r="D1869" t="s">
        <v>4211</v>
      </c>
      <c r="E1869">
        <v>-2.6009438999999999</v>
      </c>
      <c r="F1869">
        <v>38.170287000000002</v>
      </c>
      <c r="G1869">
        <v>695.54899999999998</v>
      </c>
      <c r="H1869">
        <v>3.9</v>
      </c>
      <c r="I1869" s="1">
        <v>45128.668749999997</v>
      </c>
      <c r="J1869">
        <v>60</v>
      </c>
      <c r="K1869" t="s">
        <v>77</v>
      </c>
      <c r="L1869" t="s">
        <v>58</v>
      </c>
      <c r="M1869">
        <v>2</v>
      </c>
      <c r="N1869" t="s">
        <v>186</v>
      </c>
      <c r="O1869" t="s">
        <v>126</v>
      </c>
      <c r="P1869" t="s">
        <v>61</v>
      </c>
      <c r="Q1869" t="s">
        <v>112</v>
      </c>
      <c r="R1869">
        <v>1</v>
      </c>
      <c r="S1869">
        <v>1</v>
      </c>
      <c r="T1869">
        <v>0</v>
      </c>
      <c r="U1869">
        <v>0</v>
      </c>
      <c r="W1869" t="s">
        <v>101</v>
      </c>
      <c r="X1869">
        <v>1</v>
      </c>
      <c r="Y1869">
        <v>1</v>
      </c>
      <c r="Z1869">
        <v>1</v>
      </c>
      <c r="AA1869">
        <v>0</v>
      </c>
      <c r="AG1869" t="s">
        <v>66</v>
      </c>
      <c r="AH1869">
        <v>0</v>
      </c>
      <c r="AI1869">
        <v>1</v>
      </c>
      <c r="AJ1869">
        <v>0</v>
      </c>
      <c r="AK1869">
        <v>0</v>
      </c>
      <c r="AL1869">
        <v>10</v>
      </c>
      <c r="AM1869">
        <v>5</v>
      </c>
      <c r="AN1869">
        <v>0</v>
      </c>
      <c r="AO1869" t="s">
        <v>67</v>
      </c>
      <c r="AR1869" t="s">
        <v>94</v>
      </c>
      <c r="AS1869" t="s">
        <v>67</v>
      </c>
      <c r="AT1869">
        <v>254597501</v>
      </c>
      <c r="AU1869" t="s">
        <v>4212</v>
      </c>
      <c r="AV1869" s="1">
        <v>45128.548217592594</v>
      </c>
      <c r="AY1869" t="s">
        <v>72</v>
      </c>
      <c r="AZ1869" t="s">
        <v>73</v>
      </c>
      <c r="BA1869" t="s">
        <v>74</v>
      </c>
      <c r="BC1869">
        <v>1868</v>
      </c>
      <c r="BD1869" t="str">
        <f>IFERROR(VLOOKUP(C1869,Sheet1!$A$2:$C$52,2, FALSE), "")</f>
        <v>Makueni</v>
      </c>
      <c r="BE1869" t="str">
        <f>IFERROR(VLOOKUP(C1869,Sheet1!$A$2:$C$52,3, FALSE), "")</f>
        <v>Makueni</v>
      </c>
    </row>
    <row r="1870" spans="1:57" x14ac:dyDescent="0.35">
      <c r="A1870" s="1">
        <v>45128.67038841435</v>
      </c>
      <c r="B1870" s="1">
        <v>45128.671338541673</v>
      </c>
      <c r="C1870">
        <v>800113</v>
      </c>
      <c r="D1870" t="s">
        <v>4213</v>
      </c>
      <c r="E1870">
        <v>-2.6020647000000001</v>
      </c>
      <c r="F1870">
        <v>38.169826800000003</v>
      </c>
      <c r="G1870">
        <v>722.04600000000005</v>
      </c>
      <c r="H1870">
        <v>3.9</v>
      </c>
      <c r="I1870" s="1">
        <v>45128.670138888891</v>
      </c>
      <c r="J1870" t="s">
        <v>76</v>
      </c>
      <c r="K1870" t="s">
        <v>77</v>
      </c>
      <c r="L1870" t="s">
        <v>78</v>
      </c>
      <c r="M1870">
        <v>0</v>
      </c>
      <c r="N1870" t="s">
        <v>59</v>
      </c>
      <c r="O1870" t="s">
        <v>79</v>
      </c>
      <c r="P1870" t="s">
        <v>61</v>
      </c>
      <c r="Q1870" t="s">
        <v>112</v>
      </c>
      <c r="R1870">
        <v>1</v>
      </c>
      <c r="S1870">
        <v>1</v>
      </c>
      <c r="T1870">
        <v>0</v>
      </c>
      <c r="U1870">
        <v>0</v>
      </c>
      <c r="W1870" t="s">
        <v>101</v>
      </c>
      <c r="X1870">
        <v>1</v>
      </c>
      <c r="Y1870">
        <v>1</v>
      </c>
      <c r="Z1870">
        <v>1</v>
      </c>
      <c r="AA1870">
        <v>0</v>
      </c>
      <c r="AG1870" t="s">
        <v>150</v>
      </c>
      <c r="AH1870">
        <v>0</v>
      </c>
      <c r="AI1870">
        <v>1</v>
      </c>
      <c r="AJ1870">
        <v>1</v>
      </c>
      <c r="AK1870">
        <v>0</v>
      </c>
      <c r="AL1870">
        <v>10</v>
      </c>
      <c r="AM1870">
        <v>20</v>
      </c>
      <c r="AN1870">
        <v>0</v>
      </c>
      <c r="AO1870" t="s">
        <v>82</v>
      </c>
      <c r="AP1870" t="s">
        <v>62</v>
      </c>
      <c r="AR1870" t="s">
        <v>94</v>
      </c>
      <c r="AS1870" t="s">
        <v>67</v>
      </c>
      <c r="AT1870">
        <v>254597504</v>
      </c>
      <c r="AU1870" t="s">
        <v>4214</v>
      </c>
      <c r="AV1870" s="1">
        <v>45128.548217592594</v>
      </c>
      <c r="AY1870" t="s">
        <v>72</v>
      </c>
      <c r="AZ1870" t="s">
        <v>73</v>
      </c>
      <c r="BA1870" t="s">
        <v>74</v>
      </c>
      <c r="BC1870">
        <v>1869</v>
      </c>
      <c r="BD1870" t="str">
        <f>IFERROR(VLOOKUP(C1870,Sheet1!$A$2:$C$52,2, FALSE), "")</f>
        <v>Makueni</v>
      </c>
      <c r="BE1870" t="str">
        <f>IFERROR(VLOOKUP(C1870,Sheet1!$A$2:$C$52,3, FALSE), "")</f>
        <v>Makueni</v>
      </c>
    </row>
    <row r="1871" spans="1:57" x14ac:dyDescent="0.35">
      <c r="A1871" s="1">
        <v>45128.672121539363</v>
      </c>
      <c r="B1871" s="1">
        <v>45128.673072731479</v>
      </c>
      <c r="C1871">
        <v>800113</v>
      </c>
      <c r="D1871" t="s">
        <v>4215</v>
      </c>
      <c r="E1871">
        <v>-2.6020702</v>
      </c>
      <c r="F1871">
        <v>38.169814199999998</v>
      </c>
      <c r="G1871">
        <v>722.27599999999995</v>
      </c>
      <c r="H1871">
        <v>3.9</v>
      </c>
      <c r="I1871" s="1">
        <v>45128.672222222223</v>
      </c>
      <c r="J1871" t="s">
        <v>76</v>
      </c>
      <c r="K1871" t="s">
        <v>77</v>
      </c>
      <c r="L1871" t="s">
        <v>58</v>
      </c>
      <c r="M1871">
        <v>0</v>
      </c>
      <c r="N1871" t="s">
        <v>105</v>
      </c>
      <c r="O1871" t="s">
        <v>126</v>
      </c>
      <c r="P1871" t="s">
        <v>127</v>
      </c>
      <c r="Q1871" t="s">
        <v>112</v>
      </c>
      <c r="R1871">
        <v>1</v>
      </c>
      <c r="S1871">
        <v>1</v>
      </c>
      <c r="T1871">
        <v>0</v>
      </c>
      <c r="U1871">
        <v>0</v>
      </c>
      <c r="W1871" t="s">
        <v>101</v>
      </c>
      <c r="X1871">
        <v>1</v>
      </c>
      <c r="Y1871">
        <v>1</v>
      </c>
      <c r="Z1871">
        <v>1</v>
      </c>
      <c r="AA1871">
        <v>0</v>
      </c>
      <c r="AG1871" t="s">
        <v>66</v>
      </c>
      <c r="AH1871">
        <v>0</v>
      </c>
      <c r="AI1871">
        <v>1</v>
      </c>
      <c r="AJ1871">
        <v>0</v>
      </c>
      <c r="AK1871">
        <v>0</v>
      </c>
      <c r="AL1871">
        <v>10</v>
      </c>
      <c r="AM1871">
        <v>10</v>
      </c>
      <c r="AN1871">
        <v>0</v>
      </c>
      <c r="AO1871" t="s">
        <v>67</v>
      </c>
      <c r="AR1871" t="s">
        <v>94</v>
      </c>
      <c r="AS1871" t="s">
        <v>67</v>
      </c>
      <c r="AT1871">
        <v>254597506</v>
      </c>
      <c r="AU1871" t="s">
        <v>4216</v>
      </c>
      <c r="AV1871" s="1">
        <v>45128.548229166663</v>
      </c>
      <c r="AY1871" t="s">
        <v>72</v>
      </c>
      <c r="AZ1871" t="s">
        <v>73</v>
      </c>
      <c r="BA1871" t="s">
        <v>74</v>
      </c>
      <c r="BC1871">
        <v>1870</v>
      </c>
      <c r="BD1871" t="str">
        <f>IFERROR(VLOOKUP(C1871,Sheet1!$A$2:$C$52,2, FALSE), "")</f>
        <v>Makueni</v>
      </c>
      <c r="BE1871" t="str">
        <f>IFERROR(VLOOKUP(C1871,Sheet1!$A$2:$C$52,3, FALSE), "")</f>
        <v>Makueni</v>
      </c>
    </row>
    <row r="1872" spans="1:57" x14ac:dyDescent="0.35">
      <c r="A1872" s="1">
        <v>45128.680439062497</v>
      </c>
      <c r="B1872" s="1">
        <v>45128.681807939807</v>
      </c>
      <c r="C1872">
        <v>800113</v>
      </c>
      <c r="D1872" t="s">
        <v>4217</v>
      </c>
      <c r="E1872">
        <v>-2.6000698999999998</v>
      </c>
      <c r="F1872">
        <v>38.170469500000003</v>
      </c>
      <c r="G1872">
        <v>715.33199999999999</v>
      </c>
      <c r="H1872">
        <v>3.9</v>
      </c>
      <c r="I1872" s="1">
        <v>45128.680555555547</v>
      </c>
      <c r="J1872" t="s">
        <v>159</v>
      </c>
      <c r="K1872" t="s">
        <v>57</v>
      </c>
      <c r="L1872" t="s">
        <v>58</v>
      </c>
      <c r="M1872">
        <v>3</v>
      </c>
      <c r="N1872" t="s">
        <v>186</v>
      </c>
      <c r="O1872" t="s">
        <v>60</v>
      </c>
      <c r="P1872" t="s">
        <v>61</v>
      </c>
      <c r="Q1872" t="s">
        <v>112</v>
      </c>
      <c r="R1872">
        <v>1</v>
      </c>
      <c r="S1872">
        <v>1</v>
      </c>
      <c r="T1872">
        <v>0</v>
      </c>
      <c r="U1872">
        <v>0</v>
      </c>
      <c r="W1872" t="s">
        <v>203</v>
      </c>
      <c r="X1872">
        <v>1</v>
      </c>
      <c r="Y1872">
        <v>1</v>
      </c>
      <c r="Z1872">
        <v>0</v>
      </c>
      <c r="AA1872">
        <v>0</v>
      </c>
      <c r="AG1872" t="s">
        <v>66</v>
      </c>
      <c r="AH1872">
        <v>0</v>
      </c>
      <c r="AI1872">
        <v>1</v>
      </c>
      <c r="AJ1872">
        <v>0</v>
      </c>
      <c r="AK1872">
        <v>0</v>
      </c>
      <c r="AL1872">
        <v>10</v>
      </c>
      <c r="AM1872">
        <v>0</v>
      </c>
      <c r="AN1872">
        <v>0</v>
      </c>
      <c r="AO1872" t="s">
        <v>67</v>
      </c>
      <c r="AR1872" t="s">
        <v>94</v>
      </c>
      <c r="AS1872" t="s">
        <v>67</v>
      </c>
      <c r="AT1872">
        <v>254601544</v>
      </c>
      <c r="AU1872" t="s">
        <v>4218</v>
      </c>
      <c r="AV1872" s="1">
        <v>45128.557002314818</v>
      </c>
      <c r="AY1872" t="s">
        <v>72</v>
      </c>
      <c r="AZ1872" t="s">
        <v>73</v>
      </c>
      <c r="BA1872" t="s">
        <v>74</v>
      </c>
      <c r="BC1872">
        <v>1871</v>
      </c>
      <c r="BD1872" t="str">
        <f>IFERROR(VLOOKUP(C1872,Sheet1!$A$2:$C$52,2, FALSE), "")</f>
        <v>Makueni</v>
      </c>
      <c r="BE1872" t="str">
        <f>IFERROR(VLOOKUP(C1872,Sheet1!$A$2:$C$52,3, FALSE), "")</f>
        <v>Makueni</v>
      </c>
    </row>
    <row r="1873" spans="1:57" x14ac:dyDescent="0.35">
      <c r="A1873" s="1">
        <v>45128.633640798609</v>
      </c>
      <c r="B1873" s="1">
        <v>45128.636974490742</v>
      </c>
      <c r="C1873">
        <v>800141</v>
      </c>
      <c r="D1873" t="s">
        <v>4219</v>
      </c>
      <c r="E1873">
        <v>-1.2691072000000001</v>
      </c>
      <c r="F1873">
        <v>36.717822300000002</v>
      </c>
      <c r="G1873">
        <v>1872.8</v>
      </c>
      <c r="H1873">
        <v>4.95</v>
      </c>
      <c r="I1873" s="1">
        <v>45128.636111111111</v>
      </c>
      <c r="J1873" t="s">
        <v>104</v>
      </c>
      <c r="K1873" t="s">
        <v>77</v>
      </c>
      <c r="L1873" t="s">
        <v>78</v>
      </c>
      <c r="M1873">
        <v>0</v>
      </c>
      <c r="N1873" t="s">
        <v>186</v>
      </c>
      <c r="O1873" t="s">
        <v>79</v>
      </c>
      <c r="P1873" t="s">
        <v>61</v>
      </c>
      <c r="AO1873" t="s">
        <v>67</v>
      </c>
      <c r="AR1873" t="s">
        <v>84</v>
      </c>
      <c r="AS1873" t="s">
        <v>2121</v>
      </c>
      <c r="AT1873">
        <v>254606924</v>
      </c>
      <c r="AU1873" t="s">
        <v>4220</v>
      </c>
      <c r="AV1873" s="1">
        <v>45128.570335648154</v>
      </c>
      <c r="AY1873" t="s">
        <v>72</v>
      </c>
      <c r="AZ1873" t="s">
        <v>73</v>
      </c>
      <c r="BA1873" t="s">
        <v>74</v>
      </c>
      <c r="BC1873">
        <v>1872</v>
      </c>
      <c r="BD1873" t="str">
        <f>IFERROR(VLOOKUP(C1873,Sheet1!$A$2:$C$52,2, FALSE), "")</f>
        <v>Kabete</v>
      </c>
      <c r="BE1873" t="str">
        <f>IFERROR(VLOOKUP(C1873,Sheet1!$A$2:$C$52,3, FALSE), "")</f>
        <v>Kiambu</v>
      </c>
    </row>
    <row r="1874" spans="1:57" x14ac:dyDescent="0.35">
      <c r="A1874" s="1">
        <v>45128.637012824067</v>
      </c>
      <c r="B1874" s="1">
        <v>45128.637833993052</v>
      </c>
      <c r="C1874">
        <v>800141</v>
      </c>
      <c r="D1874" t="s">
        <v>4221</v>
      </c>
      <c r="E1874">
        <v>-1.2690781</v>
      </c>
      <c r="F1874">
        <v>36.717843799999997</v>
      </c>
      <c r="G1874">
        <v>1872.9</v>
      </c>
      <c r="H1874">
        <v>5</v>
      </c>
      <c r="I1874" s="1">
        <v>45128.637499999997</v>
      </c>
      <c r="J1874" t="s">
        <v>140</v>
      </c>
      <c r="K1874" t="s">
        <v>57</v>
      </c>
      <c r="L1874" t="s">
        <v>58</v>
      </c>
      <c r="M1874">
        <v>7</v>
      </c>
      <c r="N1874" t="s">
        <v>59</v>
      </c>
      <c r="O1874" t="s">
        <v>126</v>
      </c>
      <c r="P1874" t="s">
        <v>167</v>
      </c>
      <c r="Q1874" t="s">
        <v>62</v>
      </c>
      <c r="R1874">
        <v>1</v>
      </c>
      <c r="S1874">
        <v>0</v>
      </c>
      <c r="T1874">
        <v>0</v>
      </c>
      <c r="U1874">
        <v>0</v>
      </c>
      <c r="W1874" t="s">
        <v>121</v>
      </c>
      <c r="X1874">
        <v>1</v>
      </c>
      <c r="Y1874">
        <v>1</v>
      </c>
      <c r="Z1874">
        <v>1</v>
      </c>
      <c r="AA1874">
        <v>1</v>
      </c>
      <c r="AL1874">
        <v>50</v>
      </c>
      <c r="AM1874">
        <v>20</v>
      </c>
      <c r="AN1874">
        <v>5</v>
      </c>
      <c r="AO1874" t="s">
        <v>67</v>
      </c>
      <c r="AR1874" t="s">
        <v>69</v>
      </c>
      <c r="AS1874" t="s">
        <v>2121</v>
      </c>
      <c r="AT1874">
        <v>254606930</v>
      </c>
      <c r="AU1874" t="s">
        <v>4222</v>
      </c>
      <c r="AV1874" s="1">
        <v>45128.570347222223</v>
      </c>
      <c r="AY1874" t="s">
        <v>72</v>
      </c>
      <c r="AZ1874" t="s">
        <v>73</v>
      </c>
      <c r="BA1874" t="s">
        <v>74</v>
      </c>
      <c r="BC1874">
        <v>1873</v>
      </c>
      <c r="BD1874" t="str">
        <f>IFERROR(VLOOKUP(C1874,Sheet1!$A$2:$C$52,2, FALSE), "")</f>
        <v>Kabete</v>
      </c>
      <c r="BE1874" t="str">
        <f>IFERROR(VLOOKUP(C1874,Sheet1!$A$2:$C$52,3, FALSE), "")</f>
        <v>Kiambu</v>
      </c>
    </row>
    <row r="1875" spans="1:57" x14ac:dyDescent="0.35">
      <c r="A1875" s="1">
        <v>45128.637863518517</v>
      </c>
      <c r="B1875" s="1">
        <v>45128.638670891203</v>
      </c>
      <c r="C1875">
        <v>800141</v>
      </c>
      <c r="D1875" t="s">
        <v>4223</v>
      </c>
      <c r="E1875">
        <v>-1.2691105</v>
      </c>
      <c r="F1875">
        <v>36.717855900000004</v>
      </c>
      <c r="G1875">
        <v>1873.1</v>
      </c>
      <c r="H1875">
        <v>4.92</v>
      </c>
      <c r="I1875" s="1">
        <v>45128.63958333333</v>
      </c>
      <c r="J1875" t="s">
        <v>159</v>
      </c>
      <c r="K1875" t="s">
        <v>57</v>
      </c>
      <c r="L1875" t="s">
        <v>58</v>
      </c>
      <c r="M1875">
        <v>2</v>
      </c>
      <c r="N1875" t="s">
        <v>105</v>
      </c>
      <c r="O1875" t="s">
        <v>60</v>
      </c>
      <c r="P1875" t="s">
        <v>61</v>
      </c>
      <c r="Q1875" t="s">
        <v>62</v>
      </c>
      <c r="R1875">
        <v>1</v>
      </c>
      <c r="S1875">
        <v>0</v>
      </c>
      <c r="T1875">
        <v>0</v>
      </c>
      <c r="U1875">
        <v>0</v>
      </c>
      <c r="W1875" t="s">
        <v>121</v>
      </c>
      <c r="X1875">
        <v>1</v>
      </c>
      <c r="Y1875">
        <v>1</v>
      </c>
      <c r="Z1875">
        <v>1</v>
      </c>
      <c r="AA1875">
        <v>1</v>
      </c>
      <c r="AL1875">
        <v>20</v>
      </c>
      <c r="AM1875">
        <v>0</v>
      </c>
      <c r="AN1875">
        <v>5</v>
      </c>
      <c r="AO1875" t="s">
        <v>67</v>
      </c>
      <c r="AR1875" t="s">
        <v>94</v>
      </c>
      <c r="AS1875" t="s">
        <v>2121</v>
      </c>
      <c r="AT1875">
        <v>254606933</v>
      </c>
      <c r="AU1875" t="s">
        <v>4224</v>
      </c>
      <c r="AV1875" s="1">
        <v>45128.5703587963</v>
      </c>
      <c r="AY1875" t="s">
        <v>72</v>
      </c>
      <c r="AZ1875" t="s">
        <v>73</v>
      </c>
      <c r="BA1875" t="s">
        <v>74</v>
      </c>
      <c r="BC1875">
        <v>1874</v>
      </c>
      <c r="BD1875" t="str">
        <f>IFERROR(VLOOKUP(C1875,Sheet1!$A$2:$C$52,2, FALSE), "")</f>
        <v>Kabete</v>
      </c>
      <c r="BE1875" t="str">
        <f>IFERROR(VLOOKUP(C1875,Sheet1!$A$2:$C$52,3, FALSE), "")</f>
        <v>Kiambu</v>
      </c>
    </row>
    <row r="1876" spans="1:57" x14ac:dyDescent="0.35">
      <c r="A1876" s="1">
        <v>45128.638700995369</v>
      </c>
      <c r="B1876" s="1">
        <v>45128.639804942133</v>
      </c>
      <c r="C1876">
        <v>800141</v>
      </c>
      <c r="D1876" t="s">
        <v>4225</v>
      </c>
      <c r="E1876">
        <v>-1.2690531</v>
      </c>
      <c r="F1876">
        <v>36.717722799999997</v>
      </c>
      <c r="G1876">
        <v>1873.1</v>
      </c>
      <c r="H1876">
        <v>4.9420000000000002</v>
      </c>
      <c r="I1876" s="1">
        <v>45128.644444444442</v>
      </c>
      <c r="J1876" t="s">
        <v>76</v>
      </c>
      <c r="K1876" t="s">
        <v>77</v>
      </c>
      <c r="L1876" t="s">
        <v>58</v>
      </c>
      <c r="M1876">
        <v>0</v>
      </c>
      <c r="N1876" t="s">
        <v>59</v>
      </c>
      <c r="O1876" t="s">
        <v>79</v>
      </c>
      <c r="P1876" t="s">
        <v>127</v>
      </c>
      <c r="Q1876" t="s">
        <v>112</v>
      </c>
      <c r="R1876">
        <v>1</v>
      </c>
      <c r="S1876">
        <v>1</v>
      </c>
      <c r="T1876">
        <v>0</v>
      </c>
      <c r="U1876">
        <v>0</v>
      </c>
      <c r="W1876" t="s">
        <v>121</v>
      </c>
      <c r="X1876">
        <v>1</v>
      </c>
      <c r="Y1876">
        <v>1</v>
      </c>
      <c r="Z1876">
        <v>1</v>
      </c>
      <c r="AA1876">
        <v>1</v>
      </c>
      <c r="AG1876" t="s">
        <v>113</v>
      </c>
      <c r="AH1876">
        <v>0</v>
      </c>
      <c r="AI1876">
        <v>1</v>
      </c>
      <c r="AJ1876">
        <v>1</v>
      </c>
      <c r="AK1876">
        <v>1</v>
      </c>
      <c r="AL1876">
        <v>20</v>
      </c>
      <c r="AM1876">
        <v>20</v>
      </c>
      <c r="AN1876">
        <v>10</v>
      </c>
      <c r="AO1876" t="s">
        <v>67</v>
      </c>
      <c r="AR1876" t="s">
        <v>94</v>
      </c>
      <c r="AS1876" t="s">
        <v>2121</v>
      </c>
      <c r="AT1876">
        <v>254606938</v>
      </c>
      <c r="AU1876" t="s">
        <v>4226</v>
      </c>
      <c r="AV1876" s="1">
        <v>45128.570370370369</v>
      </c>
      <c r="AY1876" t="s">
        <v>72</v>
      </c>
      <c r="AZ1876" t="s">
        <v>73</v>
      </c>
      <c r="BA1876" t="s">
        <v>74</v>
      </c>
      <c r="BC1876">
        <v>1875</v>
      </c>
      <c r="BD1876" t="str">
        <f>IFERROR(VLOOKUP(C1876,Sheet1!$A$2:$C$52,2, FALSE), "")</f>
        <v>Kabete</v>
      </c>
      <c r="BE1876" t="str">
        <f>IFERROR(VLOOKUP(C1876,Sheet1!$A$2:$C$52,3, FALSE), "")</f>
        <v>Kiambu</v>
      </c>
    </row>
    <row r="1877" spans="1:57" x14ac:dyDescent="0.35">
      <c r="A1877" s="1">
        <v>45128.639836539347</v>
      </c>
      <c r="B1877" s="1">
        <v>45128.640821782406</v>
      </c>
      <c r="C1877">
        <v>800141</v>
      </c>
      <c r="D1877" t="s">
        <v>4227</v>
      </c>
      <c r="E1877">
        <v>-1.2690735</v>
      </c>
      <c r="F1877">
        <v>36.717787999999999</v>
      </c>
      <c r="G1877">
        <v>1872.4</v>
      </c>
      <c r="H1877">
        <v>4.9829999999999997</v>
      </c>
      <c r="I1877" s="1">
        <v>45128.646527777782</v>
      </c>
      <c r="J1877">
        <v>60</v>
      </c>
      <c r="K1877" t="s">
        <v>77</v>
      </c>
      <c r="L1877" t="s">
        <v>58</v>
      </c>
      <c r="M1877">
        <v>6</v>
      </c>
      <c r="N1877" t="s">
        <v>59</v>
      </c>
      <c r="O1877" t="s">
        <v>91</v>
      </c>
      <c r="P1877" t="s">
        <v>92</v>
      </c>
      <c r="Q1877" t="s">
        <v>62</v>
      </c>
      <c r="R1877">
        <v>1</v>
      </c>
      <c r="S1877">
        <v>0</v>
      </c>
      <c r="T1877">
        <v>0</v>
      </c>
      <c r="U1877">
        <v>0</v>
      </c>
      <c r="W1877" t="s">
        <v>121</v>
      </c>
      <c r="X1877">
        <v>1</v>
      </c>
      <c r="Y1877">
        <v>1</v>
      </c>
      <c r="Z1877">
        <v>1</v>
      </c>
      <c r="AA1877">
        <v>1</v>
      </c>
      <c r="AL1877">
        <v>50</v>
      </c>
      <c r="AM1877">
        <v>50</v>
      </c>
      <c r="AN1877">
        <v>0</v>
      </c>
      <c r="AO1877" t="s">
        <v>82</v>
      </c>
      <c r="AP1877" t="s">
        <v>62</v>
      </c>
      <c r="AR1877" t="s">
        <v>69</v>
      </c>
      <c r="AS1877" t="s">
        <v>2121</v>
      </c>
      <c r="AT1877">
        <v>254606945</v>
      </c>
      <c r="AU1877" t="s">
        <v>4228</v>
      </c>
      <c r="AV1877" s="1">
        <v>45128.570381944453</v>
      </c>
      <c r="AY1877" t="s">
        <v>72</v>
      </c>
      <c r="AZ1877" t="s">
        <v>73</v>
      </c>
      <c r="BA1877" t="s">
        <v>74</v>
      </c>
      <c r="BC1877">
        <v>1876</v>
      </c>
      <c r="BD1877" t="str">
        <f>IFERROR(VLOOKUP(C1877,Sheet1!$A$2:$C$52,2, FALSE), "")</f>
        <v>Kabete</v>
      </c>
      <c r="BE1877" t="str">
        <f>IFERROR(VLOOKUP(C1877,Sheet1!$A$2:$C$52,3, FALSE), "")</f>
        <v>Kiambu</v>
      </c>
    </row>
    <row r="1878" spans="1:57" x14ac:dyDescent="0.35">
      <c r="A1878" s="1">
        <v>45128.640900219907</v>
      </c>
      <c r="B1878" s="1">
        <v>45128.641761643521</v>
      </c>
      <c r="C1878">
        <v>800141</v>
      </c>
      <c r="D1878" t="s">
        <v>4229</v>
      </c>
      <c r="E1878">
        <v>-1.2690954999999999</v>
      </c>
      <c r="F1878">
        <v>36.7177729</v>
      </c>
      <c r="G1878">
        <v>1872.7</v>
      </c>
      <c r="H1878">
        <v>5</v>
      </c>
      <c r="I1878" s="1">
        <v>45128.649305555547</v>
      </c>
      <c r="J1878" t="s">
        <v>56</v>
      </c>
      <c r="K1878" t="s">
        <v>57</v>
      </c>
      <c r="L1878" t="s">
        <v>289</v>
      </c>
      <c r="M1878">
        <v>5</v>
      </c>
      <c r="N1878" t="s">
        <v>105</v>
      </c>
      <c r="O1878" t="s">
        <v>126</v>
      </c>
      <c r="P1878" t="s">
        <v>127</v>
      </c>
      <c r="Q1878" t="s">
        <v>62</v>
      </c>
      <c r="R1878">
        <v>1</v>
      </c>
      <c r="S1878">
        <v>0</v>
      </c>
      <c r="T1878">
        <v>0</v>
      </c>
      <c r="U1878">
        <v>0</v>
      </c>
      <c r="W1878" t="s">
        <v>121</v>
      </c>
      <c r="X1878">
        <v>1</v>
      </c>
      <c r="Y1878">
        <v>1</v>
      </c>
      <c r="Z1878">
        <v>1</v>
      </c>
      <c r="AA1878">
        <v>1</v>
      </c>
      <c r="AL1878">
        <v>20</v>
      </c>
      <c r="AM1878">
        <v>0</v>
      </c>
      <c r="AN1878">
        <v>5</v>
      </c>
      <c r="AO1878" t="s">
        <v>67</v>
      </c>
      <c r="AR1878" t="s">
        <v>84</v>
      </c>
      <c r="AS1878" t="s">
        <v>2121</v>
      </c>
      <c r="AT1878">
        <v>254606960</v>
      </c>
      <c r="AU1878" t="s">
        <v>4230</v>
      </c>
      <c r="AV1878" s="1">
        <v>45128.570393518523</v>
      </c>
      <c r="AY1878" t="s">
        <v>72</v>
      </c>
      <c r="AZ1878" t="s">
        <v>73</v>
      </c>
      <c r="BA1878" t="s">
        <v>74</v>
      </c>
      <c r="BC1878">
        <v>1877</v>
      </c>
      <c r="BD1878" t="str">
        <f>IFERROR(VLOOKUP(C1878,Sheet1!$A$2:$C$52,2, FALSE), "")</f>
        <v>Kabete</v>
      </c>
      <c r="BE1878" t="str">
        <f>IFERROR(VLOOKUP(C1878,Sheet1!$A$2:$C$52,3, FALSE), "")</f>
        <v>Kiambu</v>
      </c>
    </row>
    <row r="1879" spans="1:57" x14ac:dyDescent="0.35">
      <c r="A1879" s="1">
        <v>45128.64179371528</v>
      </c>
      <c r="B1879" s="1">
        <v>45128.642876828701</v>
      </c>
      <c r="C1879">
        <v>800141</v>
      </c>
      <c r="D1879" t="s">
        <v>4231</v>
      </c>
      <c r="E1879">
        <v>-1.2691029</v>
      </c>
      <c r="F1879">
        <v>36.717765399999998</v>
      </c>
      <c r="G1879">
        <v>1872.6</v>
      </c>
      <c r="H1879">
        <v>4.9400000000000004</v>
      </c>
      <c r="I1879" s="1">
        <v>45128.650694444441</v>
      </c>
      <c r="J1879" t="s">
        <v>159</v>
      </c>
      <c r="K1879" t="s">
        <v>57</v>
      </c>
      <c r="L1879" t="s">
        <v>58</v>
      </c>
      <c r="M1879">
        <v>5</v>
      </c>
      <c r="N1879" t="s">
        <v>105</v>
      </c>
      <c r="O1879" t="s">
        <v>91</v>
      </c>
      <c r="P1879" t="s">
        <v>141</v>
      </c>
      <c r="Q1879" t="s">
        <v>106</v>
      </c>
      <c r="R1879">
        <v>1</v>
      </c>
      <c r="S1879">
        <v>0</v>
      </c>
      <c r="T1879">
        <v>1</v>
      </c>
      <c r="U1879">
        <v>0</v>
      </c>
      <c r="W1879" t="s">
        <v>128</v>
      </c>
      <c r="X1879">
        <v>1</v>
      </c>
      <c r="Y1879">
        <v>1</v>
      </c>
      <c r="Z1879">
        <v>1</v>
      </c>
      <c r="AA1879">
        <v>1</v>
      </c>
      <c r="AB1879" t="s">
        <v>113</v>
      </c>
      <c r="AC1879">
        <v>0</v>
      </c>
      <c r="AD1879">
        <v>1</v>
      </c>
      <c r="AE1879">
        <v>1</v>
      </c>
      <c r="AF1879">
        <v>1</v>
      </c>
      <c r="AL1879">
        <v>50</v>
      </c>
      <c r="AM1879">
        <v>20</v>
      </c>
      <c r="AN1879">
        <v>5</v>
      </c>
      <c r="AO1879" t="s">
        <v>67</v>
      </c>
      <c r="AR1879" t="s">
        <v>94</v>
      </c>
      <c r="AS1879" t="s">
        <v>2121</v>
      </c>
      <c r="AT1879">
        <v>254606995</v>
      </c>
      <c r="AU1879" t="s">
        <v>4232</v>
      </c>
      <c r="AV1879" s="1">
        <v>45128.570474537039</v>
      </c>
      <c r="AY1879" t="s">
        <v>72</v>
      </c>
      <c r="AZ1879" t="s">
        <v>73</v>
      </c>
      <c r="BA1879" t="s">
        <v>74</v>
      </c>
      <c r="BC1879">
        <v>1878</v>
      </c>
      <c r="BD1879" t="str">
        <f>IFERROR(VLOOKUP(C1879,Sheet1!$A$2:$C$52,2, FALSE), "")</f>
        <v>Kabete</v>
      </c>
      <c r="BE1879" t="str">
        <f>IFERROR(VLOOKUP(C1879,Sheet1!$A$2:$C$52,3, FALSE), "")</f>
        <v>Kiambu</v>
      </c>
    </row>
    <row r="1880" spans="1:57" x14ac:dyDescent="0.35">
      <c r="A1880" s="1">
        <v>45128.642904444438</v>
      </c>
      <c r="B1880" s="1">
        <v>45128.643716446757</v>
      </c>
      <c r="C1880">
        <v>800141</v>
      </c>
      <c r="D1880" t="s">
        <v>4233</v>
      </c>
      <c r="E1880">
        <v>-1.2690524999999999</v>
      </c>
      <c r="F1880">
        <v>36.717651500000002</v>
      </c>
      <c r="G1880">
        <v>1872.5</v>
      </c>
      <c r="H1880">
        <v>4.96</v>
      </c>
      <c r="I1880" s="1">
        <v>45128.652083333327</v>
      </c>
      <c r="J1880" t="s">
        <v>140</v>
      </c>
      <c r="K1880" t="s">
        <v>77</v>
      </c>
      <c r="L1880" t="s">
        <v>58</v>
      </c>
      <c r="M1880">
        <v>5</v>
      </c>
      <c r="N1880" t="s">
        <v>59</v>
      </c>
      <c r="O1880" t="s">
        <v>91</v>
      </c>
      <c r="P1880" t="s">
        <v>92</v>
      </c>
      <c r="Q1880" t="s">
        <v>62</v>
      </c>
      <c r="R1880">
        <v>1</v>
      </c>
      <c r="S1880">
        <v>0</v>
      </c>
      <c r="T1880">
        <v>0</v>
      </c>
      <c r="U1880">
        <v>0</v>
      </c>
      <c r="W1880" t="s">
        <v>121</v>
      </c>
      <c r="X1880">
        <v>1</v>
      </c>
      <c r="Y1880">
        <v>1</v>
      </c>
      <c r="Z1880">
        <v>1</v>
      </c>
      <c r="AA1880">
        <v>1</v>
      </c>
      <c r="AL1880">
        <v>100</v>
      </c>
      <c r="AM1880">
        <v>100</v>
      </c>
      <c r="AN1880">
        <v>10</v>
      </c>
      <c r="AO1880" t="s">
        <v>82</v>
      </c>
      <c r="AP1880" t="s">
        <v>210</v>
      </c>
      <c r="AR1880" t="s">
        <v>69</v>
      </c>
      <c r="AS1880" t="s">
        <v>2121</v>
      </c>
      <c r="AT1880">
        <v>254607014</v>
      </c>
      <c r="AU1880" t="s">
        <v>4234</v>
      </c>
      <c r="AV1880" s="1">
        <v>45128.570520833331</v>
      </c>
      <c r="AY1880" t="s">
        <v>72</v>
      </c>
      <c r="AZ1880" t="s">
        <v>73</v>
      </c>
      <c r="BA1880" t="s">
        <v>74</v>
      </c>
      <c r="BC1880">
        <v>1879</v>
      </c>
      <c r="BD1880" t="str">
        <f>IFERROR(VLOOKUP(C1880,Sheet1!$A$2:$C$52,2, FALSE), "")</f>
        <v>Kabete</v>
      </c>
      <c r="BE1880" t="str">
        <f>IFERROR(VLOOKUP(C1880,Sheet1!$A$2:$C$52,3, FALSE), "")</f>
        <v>Kiambu</v>
      </c>
    </row>
    <row r="1881" spans="1:57" x14ac:dyDescent="0.35">
      <c r="A1881" s="1">
        <v>45128.643905590281</v>
      </c>
      <c r="B1881" s="1">
        <v>45128.644861261571</v>
      </c>
      <c r="C1881">
        <v>800141</v>
      </c>
      <c r="D1881" t="s">
        <v>4235</v>
      </c>
      <c r="E1881">
        <v>-1.2689942000000001</v>
      </c>
      <c r="F1881">
        <v>36.717687300000001</v>
      </c>
      <c r="G1881">
        <v>1872.2</v>
      </c>
      <c r="H1881">
        <v>4.96</v>
      </c>
      <c r="I1881" s="1">
        <v>45128.654166666667</v>
      </c>
      <c r="J1881" t="s">
        <v>104</v>
      </c>
      <c r="K1881" t="s">
        <v>77</v>
      </c>
      <c r="L1881" t="s">
        <v>78</v>
      </c>
      <c r="M1881">
        <v>0</v>
      </c>
      <c r="N1881" t="s">
        <v>105</v>
      </c>
      <c r="O1881" t="s">
        <v>79</v>
      </c>
      <c r="P1881" t="s">
        <v>61</v>
      </c>
      <c r="Q1881" t="s">
        <v>62</v>
      </c>
      <c r="R1881">
        <v>1</v>
      </c>
      <c r="S1881">
        <v>0</v>
      </c>
      <c r="T1881">
        <v>0</v>
      </c>
      <c r="U1881">
        <v>0</v>
      </c>
      <c r="W1881" t="s">
        <v>121</v>
      </c>
      <c r="X1881">
        <v>1</v>
      </c>
      <c r="Y1881">
        <v>1</v>
      </c>
      <c r="Z1881">
        <v>1</v>
      </c>
      <c r="AA1881">
        <v>1</v>
      </c>
      <c r="AL1881">
        <v>10</v>
      </c>
      <c r="AM1881">
        <v>10</v>
      </c>
      <c r="AN1881">
        <v>5</v>
      </c>
      <c r="AO1881" t="s">
        <v>67</v>
      </c>
      <c r="AR1881" t="s">
        <v>94</v>
      </c>
      <c r="AS1881" t="s">
        <v>2121</v>
      </c>
      <c r="AT1881">
        <v>254607065</v>
      </c>
      <c r="AU1881" t="s">
        <v>4236</v>
      </c>
      <c r="AV1881" s="1">
        <v>45128.570659722223</v>
      </c>
      <c r="AY1881" t="s">
        <v>72</v>
      </c>
      <c r="AZ1881" t="s">
        <v>73</v>
      </c>
      <c r="BA1881" t="s">
        <v>74</v>
      </c>
      <c r="BC1881">
        <v>1880</v>
      </c>
      <c r="BD1881" t="str">
        <f>IFERROR(VLOOKUP(C1881,Sheet1!$A$2:$C$52,2, FALSE), "")</f>
        <v>Kabete</v>
      </c>
      <c r="BE1881" t="str">
        <f>IFERROR(VLOOKUP(C1881,Sheet1!$A$2:$C$52,3, FALSE), "")</f>
        <v>Kiambu</v>
      </c>
    </row>
    <row r="1882" spans="1:57" x14ac:dyDescent="0.35">
      <c r="A1882" s="1">
        <v>45128.6449818287</v>
      </c>
      <c r="B1882" s="1">
        <v>45128.646038460647</v>
      </c>
      <c r="C1882">
        <v>800141</v>
      </c>
      <c r="D1882" t="s">
        <v>4237</v>
      </c>
      <c r="E1882">
        <v>-1.269096</v>
      </c>
      <c r="F1882">
        <v>36.717770999999999</v>
      </c>
      <c r="G1882">
        <v>1872.2</v>
      </c>
      <c r="H1882">
        <v>4.8159999999999998</v>
      </c>
      <c r="I1882" s="1">
        <v>45128.657638888893</v>
      </c>
      <c r="J1882" t="s">
        <v>76</v>
      </c>
      <c r="K1882" t="s">
        <v>77</v>
      </c>
      <c r="L1882" t="s">
        <v>58</v>
      </c>
      <c r="M1882">
        <v>1</v>
      </c>
      <c r="N1882" t="s">
        <v>59</v>
      </c>
      <c r="O1882" t="s">
        <v>79</v>
      </c>
      <c r="P1882" t="s">
        <v>61</v>
      </c>
      <c r="Q1882" t="s">
        <v>112</v>
      </c>
      <c r="R1882">
        <v>1</v>
      </c>
      <c r="S1882">
        <v>1</v>
      </c>
      <c r="T1882">
        <v>0</v>
      </c>
      <c r="U1882">
        <v>0</v>
      </c>
      <c r="W1882" t="s">
        <v>121</v>
      </c>
      <c r="X1882">
        <v>1</v>
      </c>
      <c r="Y1882">
        <v>1</v>
      </c>
      <c r="Z1882">
        <v>1</v>
      </c>
      <c r="AA1882">
        <v>1</v>
      </c>
      <c r="AG1882" t="s">
        <v>113</v>
      </c>
      <c r="AH1882">
        <v>0</v>
      </c>
      <c r="AI1882">
        <v>1</v>
      </c>
      <c r="AJ1882">
        <v>1</v>
      </c>
      <c r="AK1882">
        <v>1</v>
      </c>
      <c r="AL1882">
        <v>20</v>
      </c>
      <c r="AM1882">
        <v>20</v>
      </c>
      <c r="AN1882">
        <v>5</v>
      </c>
      <c r="AO1882" t="s">
        <v>67</v>
      </c>
      <c r="AR1882" t="s">
        <v>69</v>
      </c>
      <c r="AS1882" t="s">
        <v>2121</v>
      </c>
      <c r="AT1882">
        <v>254607072</v>
      </c>
      <c r="AU1882" t="s">
        <v>4238</v>
      </c>
      <c r="AV1882" s="1">
        <v>45128.570671296293</v>
      </c>
      <c r="AY1882" t="s">
        <v>72</v>
      </c>
      <c r="AZ1882" t="s">
        <v>73</v>
      </c>
      <c r="BA1882" t="s">
        <v>74</v>
      </c>
      <c r="BC1882">
        <v>1881</v>
      </c>
      <c r="BD1882" t="str">
        <f>IFERROR(VLOOKUP(C1882,Sheet1!$A$2:$C$52,2, FALSE), "")</f>
        <v>Kabete</v>
      </c>
      <c r="BE1882" t="str">
        <f>IFERROR(VLOOKUP(C1882,Sheet1!$A$2:$C$52,3, FALSE), "")</f>
        <v>Kiambu</v>
      </c>
    </row>
    <row r="1883" spans="1:57" x14ac:dyDescent="0.35">
      <c r="A1883" s="1">
        <v>45124.56990141204</v>
      </c>
      <c r="B1883" s="1">
        <v>45128.760170393522</v>
      </c>
      <c r="C1883">
        <v>800123</v>
      </c>
      <c r="D1883" t="s">
        <v>4239</v>
      </c>
      <c r="E1883">
        <v>-1.3056909000000001</v>
      </c>
      <c r="F1883">
        <v>36.902268800000002</v>
      </c>
      <c r="G1883">
        <v>1605.49462890625</v>
      </c>
      <c r="H1883">
        <v>11.622999999999999</v>
      </c>
      <c r="I1883" s="1">
        <v>45127.359027777777</v>
      </c>
      <c r="J1883" t="s">
        <v>76</v>
      </c>
      <c r="K1883" t="s">
        <v>77</v>
      </c>
      <c r="L1883" t="s">
        <v>78</v>
      </c>
      <c r="M1883">
        <v>0</v>
      </c>
      <c r="N1883" t="s">
        <v>105</v>
      </c>
      <c r="O1883" t="s">
        <v>60</v>
      </c>
      <c r="Q1883" t="s">
        <v>62</v>
      </c>
      <c r="R1883">
        <v>1</v>
      </c>
      <c r="S1883">
        <v>0</v>
      </c>
      <c r="T1883">
        <v>0</v>
      </c>
      <c r="U1883">
        <v>0</v>
      </c>
      <c r="W1883" t="s">
        <v>101</v>
      </c>
      <c r="X1883">
        <v>1</v>
      </c>
      <c r="Y1883">
        <v>1</v>
      </c>
      <c r="Z1883">
        <v>1</v>
      </c>
      <c r="AA1883">
        <v>0</v>
      </c>
      <c r="AL1883">
        <v>20</v>
      </c>
      <c r="AM1883">
        <v>10</v>
      </c>
      <c r="AN1883">
        <v>0</v>
      </c>
      <c r="AO1883" t="s">
        <v>82</v>
      </c>
      <c r="AP1883" t="s">
        <v>210</v>
      </c>
      <c r="AR1883" t="s">
        <v>108</v>
      </c>
      <c r="AS1883" t="s">
        <v>2052</v>
      </c>
      <c r="AT1883">
        <v>254646180</v>
      </c>
      <c r="AU1883" t="s">
        <v>4240</v>
      </c>
      <c r="AV1883" s="1">
        <v>45128.659467592603</v>
      </c>
      <c r="AY1883" t="s">
        <v>72</v>
      </c>
      <c r="AZ1883" t="s">
        <v>73</v>
      </c>
      <c r="BA1883" t="s">
        <v>74</v>
      </c>
      <c r="BC1883">
        <v>1882</v>
      </c>
      <c r="BD1883" t="str">
        <f>IFERROR(VLOOKUP(C1883,Sheet1!$A$2:$C$52,2, FALSE), "")</f>
        <v>Njoro</v>
      </c>
      <c r="BE1883" t="str">
        <f>IFERROR(VLOOKUP(C1883,Sheet1!$A$2:$C$52,3, FALSE), "")</f>
        <v>Nakuru</v>
      </c>
    </row>
    <row r="1884" spans="1:57" x14ac:dyDescent="0.35">
      <c r="A1884" s="1">
        <v>45124.579152349543</v>
      </c>
      <c r="B1884" s="1">
        <v>45128.760347048606</v>
      </c>
      <c r="C1884">
        <v>800123</v>
      </c>
      <c r="D1884" t="s">
        <v>4241</v>
      </c>
      <c r="E1884">
        <v>-1.3056871999999999</v>
      </c>
      <c r="F1884">
        <v>36.902311300000001</v>
      </c>
      <c r="G1884">
        <v>1552.814453125</v>
      </c>
      <c r="H1884">
        <v>62.533000000000001</v>
      </c>
      <c r="I1884" s="1">
        <v>45127.363888888889</v>
      </c>
      <c r="J1884" t="s">
        <v>76</v>
      </c>
      <c r="K1884" t="s">
        <v>77</v>
      </c>
      <c r="L1884" t="s">
        <v>58</v>
      </c>
      <c r="M1884">
        <v>1</v>
      </c>
      <c r="N1884" t="s">
        <v>59</v>
      </c>
      <c r="O1884" t="s">
        <v>91</v>
      </c>
      <c r="P1884" t="s">
        <v>141</v>
      </c>
      <c r="Q1884" t="s">
        <v>62</v>
      </c>
      <c r="R1884">
        <v>1</v>
      </c>
      <c r="S1884">
        <v>0</v>
      </c>
      <c r="T1884">
        <v>0</v>
      </c>
      <c r="U1884">
        <v>0</v>
      </c>
      <c r="W1884" t="s">
        <v>93</v>
      </c>
      <c r="X1884">
        <v>1</v>
      </c>
      <c r="Y1884">
        <v>1</v>
      </c>
      <c r="Z1884">
        <v>0</v>
      </c>
      <c r="AA1884">
        <v>0</v>
      </c>
      <c r="AL1884">
        <v>20</v>
      </c>
      <c r="AM1884">
        <v>0</v>
      </c>
      <c r="AN1884">
        <v>0</v>
      </c>
      <c r="AO1884" t="s">
        <v>82</v>
      </c>
      <c r="AP1884" t="s">
        <v>68</v>
      </c>
      <c r="AQ1884" t="s">
        <v>4242</v>
      </c>
      <c r="AR1884" t="s">
        <v>84</v>
      </c>
      <c r="AS1884" t="s">
        <v>2836</v>
      </c>
      <c r="AT1884">
        <v>254646188</v>
      </c>
      <c r="AU1884" t="s">
        <v>4243</v>
      </c>
      <c r="AV1884" s="1">
        <v>45128.659467592603</v>
      </c>
      <c r="AY1884" t="s">
        <v>72</v>
      </c>
      <c r="AZ1884" t="s">
        <v>73</v>
      </c>
      <c r="BA1884" t="s">
        <v>74</v>
      </c>
      <c r="BC1884">
        <v>1883</v>
      </c>
      <c r="BD1884" t="str">
        <f>IFERROR(VLOOKUP(C1884,Sheet1!$A$2:$C$52,2, FALSE), "")</f>
        <v>Njoro</v>
      </c>
      <c r="BE1884" t="str">
        <f>IFERROR(VLOOKUP(C1884,Sheet1!$A$2:$C$52,3, FALSE), "")</f>
        <v>Nakuru</v>
      </c>
    </row>
    <row r="1885" spans="1:57" x14ac:dyDescent="0.35">
      <c r="A1885" s="1">
        <v>45124.581395914349</v>
      </c>
      <c r="B1885" s="1">
        <v>45128.760600254631</v>
      </c>
      <c r="C1885">
        <v>800123</v>
      </c>
      <c r="D1885" t="s">
        <v>4244</v>
      </c>
      <c r="E1885">
        <v>-1.3058012999999999</v>
      </c>
      <c r="F1885">
        <v>36.902250100000003</v>
      </c>
      <c r="G1885">
        <v>1533.009887695312</v>
      </c>
      <c r="H1885">
        <v>46.453000000000003</v>
      </c>
      <c r="I1885" s="1">
        <v>45127.372916666667</v>
      </c>
      <c r="J1885" t="s">
        <v>104</v>
      </c>
      <c r="K1885" t="s">
        <v>57</v>
      </c>
      <c r="L1885" t="s">
        <v>78</v>
      </c>
      <c r="M1885">
        <v>0</v>
      </c>
      <c r="N1885" t="s">
        <v>105</v>
      </c>
      <c r="O1885" t="s">
        <v>91</v>
      </c>
      <c r="P1885" t="s">
        <v>61</v>
      </c>
      <c r="Q1885" t="s">
        <v>62</v>
      </c>
      <c r="R1885">
        <v>1</v>
      </c>
      <c r="S1885">
        <v>0</v>
      </c>
      <c r="T1885">
        <v>0</v>
      </c>
      <c r="U1885">
        <v>0</v>
      </c>
      <c r="W1885" t="s">
        <v>81</v>
      </c>
      <c r="X1885">
        <v>1</v>
      </c>
      <c r="Y1885">
        <v>1</v>
      </c>
      <c r="Z1885">
        <v>0</v>
      </c>
      <c r="AA1885">
        <v>1</v>
      </c>
      <c r="AL1885">
        <v>10</v>
      </c>
      <c r="AM1885">
        <v>0</v>
      </c>
      <c r="AN1885">
        <v>5</v>
      </c>
      <c r="AO1885" t="s">
        <v>82</v>
      </c>
      <c r="AP1885" t="s">
        <v>210</v>
      </c>
      <c r="AR1885" t="s">
        <v>108</v>
      </c>
      <c r="AS1885" t="s">
        <v>2052</v>
      </c>
      <c r="AT1885">
        <v>254646200</v>
      </c>
      <c r="AU1885" t="s">
        <v>4245</v>
      </c>
      <c r="AV1885" s="1">
        <v>45128.659490740742</v>
      </c>
      <c r="AY1885" t="s">
        <v>72</v>
      </c>
      <c r="AZ1885" t="s">
        <v>73</v>
      </c>
      <c r="BA1885" t="s">
        <v>74</v>
      </c>
      <c r="BC1885">
        <v>1884</v>
      </c>
      <c r="BD1885" t="str">
        <f>IFERROR(VLOOKUP(C1885,Sheet1!$A$2:$C$52,2, FALSE), "")</f>
        <v>Njoro</v>
      </c>
      <c r="BE1885" t="str">
        <f>IFERROR(VLOOKUP(C1885,Sheet1!$A$2:$C$52,3, FALSE), "")</f>
        <v>Nakuru</v>
      </c>
    </row>
    <row r="1886" spans="1:57" x14ac:dyDescent="0.35">
      <c r="A1886" s="1">
        <v>45124.582771365742</v>
      </c>
      <c r="B1886" s="1">
        <v>45128.760823668978</v>
      </c>
      <c r="C1886">
        <v>800123</v>
      </c>
      <c r="D1886" t="s">
        <v>4246</v>
      </c>
      <c r="E1886">
        <v>-1.3063753</v>
      </c>
      <c r="F1886">
        <v>36.902518299999997</v>
      </c>
      <c r="G1886">
        <v>1805.2490234375</v>
      </c>
      <c r="H1886">
        <v>73.968000000000004</v>
      </c>
      <c r="I1886" s="1">
        <v>45127.376388888893</v>
      </c>
      <c r="J1886" t="s">
        <v>76</v>
      </c>
      <c r="K1886" t="s">
        <v>57</v>
      </c>
      <c r="L1886" t="s">
        <v>58</v>
      </c>
      <c r="M1886">
        <v>1</v>
      </c>
      <c r="N1886" t="s">
        <v>105</v>
      </c>
      <c r="O1886" t="s">
        <v>60</v>
      </c>
      <c r="Q1886" t="s">
        <v>62</v>
      </c>
      <c r="R1886">
        <v>1</v>
      </c>
      <c r="S1886">
        <v>0</v>
      </c>
      <c r="T1886">
        <v>0</v>
      </c>
      <c r="U1886">
        <v>0</v>
      </c>
      <c r="W1886" t="s">
        <v>93</v>
      </c>
      <c r="X1886">
        <v>1</v>
      </c>
      <c r="Y1886">
        <v>1</v>
      </c>
      <c r="Z1886">
        <v>0</v>
      </c>
      <c r="AA1886">
        <v>0</v>
      </c>
      <c r="AL1886">
        <v>20</v>
      </c>
      <c r="AM1886">
        <v>0</v>
      </c>
      <c r="AN1886">
        <v>0</v>
      </c>
      <c r="AO1886" t="s">
        <v>82</v>
      </c>
      <c r="AP1886" t="s">
        <v>68</v>
      </c>
      <c r="AQ1886" t="s">
        <v>4242</v>
      </c>
      <c r="AR1886" t="s">
        <v>84</v>
      </c>
      <c r="AS1886" t="s">
        <v>4247</v>
      </c>
      <c r="AT1886">
        <v>254646236</v>
      </c>
      <c r="AU1886" t="s">
        <v>4248</v>
      </c>
      <c r="AV1886" s="1">
        <v>45128.659548611111</v>
      </c>
      <c r="AY1886" t="s">
        <v>72</v>
      </c>
      <c r="AZ1886" t="s">
        <v>73</v>
      </c>
      <c r="BA1886" t="s">
        <v>74</v>
      </c>
      <c r="BC1886">
        <v>1885</v>
      </c>
      <c r="BD1886" t="str">
        <f>IFERROR(VLOOKUP(C1886,Sheet1!$A$2:$C$52,2, FALSE), "")</f>
        <v>Njoro</v>
      </c>
      <c r="BE1886" t="str">
        <f>IFERROR(VLOOKUP(C1886,Sheet1!$A$2:$C$52,3, FALSE), "")</f>
        <v>Nakuru</v>
      </c>
    </row>
    <row r="1887" spans="1:57" x14ac:dyDescent="0.35">
      <c r="A1887" s="1">
        <v>45124.585378888893</v>
      </c>
      <c r="B1887" s="1">
        <v>45128.761113113433</v>
      </c>
      <c r="C1887">
        <v>800123</v>
      </c>
      <c r="D1887" t="s">
        <v>4249</v>
      </c>
      <c r="E1887">
        <v>-1.3066637000000001</v>
      </c>
      <c r="F1887">
        <v>36.902669099999997</v>
      </c>
      <c r="G1887">
        <v>1609.3408203125</v>
      </c>
      <c r="H1887">
        <v>12.596</v>
      </c>
      <c r="I1887" s="1">
        <v>45127.384722222218</v>
      </c>
      <c r="J1887" t="s">
        <v>76</v>
      </c>
      <c r="K1887" t="s">
        <v>57</v>
      </c>
      <c r="L1887" t="s">
        <v>78</v>
      </c>
      <c r="M1887">
        <v>1</v>
      </c>
      <c r="N1887" t="s">
        <v>105</v>
      </c>
      <c r="O1887" t="s">
        <v>126</v>
      </c>
      <c r="P1887" t="s">
        <v>127</v>
      </c>
      <c r="Q1887" t="s">
        <v>62</v>
      </c>
      <c r="R1887">
        <v>1</v>
      </c>
      <c r="S1887">
        <v>0</v>
      </c>
      <c r="T1887">
        <v>0</v>
      </c>
      <c r="U1887">
        <v>0</v>
      </c>
      <c r="W1887" t="s">
        <v>101</v>
      </c>
      <c r="X1887">
        <v>1</v>
      </c>
      <c r="Y1887">
        <v>1</v>
      </c>
      <c r="Z1887">
        <v>1</v>
      </c>
      <c r="AA1887">
        <v>0</v>
      </c>
      <c r="AL1887">
        <v>20</v>
      </c>
      <c r="AM1887">
        <v>10</v>
      </c>
      <c r="AN1887">
        <v>0</v>
      </c>
      <c r="AO1887" t="s">
        <v>67</v>
      </c>
      <c r="AR1887" t="s">
        <v>108</v>
      </c>
      <c r="AS1887" t="s">
        <v>2836</v>
      </c>
      <c r="AT1887">
        <v>254646241</v>
      </c>
      <c r="AU1887" t="s">
        <v>4250</v>
      </c>
      <c r="AV1887" s="1">
        <v>45128.659548611111</v>
      </c>
      <c r="AY1887" t="s">
        <v>72</v>
      </c>
      <c r="AZ1887" t="s">
        <v>73</v>
      </c>
      <c r="BA1887" t="s">
        <v>74</v>
      </c>
      <c r="BC1887">
        <v>1886</v>
      </c>
      <c r="BD1887" t="str">
        <f>IFERROR(VLOOKUP(C1887,Sheet1!$A$2:$C$52,2, FALSE), "")</f>
        <v>Njoro</v>
      </c>
      <c r="BE1887" t="str">
        <f>IFERROR(VLOOKUP(C1887,Sheet1!$A$2:$C$52,3, FALSE), "")</f>
        <v>Nakuru</v>
      </c>
    </row>
    <row r="1888" spans="1:57" x14ac:dyDescent="0.35">
      <c r="A1888" s="1">
        <v>45124.587037488433</v>
      </c>
      <c r="B1888" s="1">
        <v>45128.761279108803</v>
      </c>
      <c r="C1888">
        <v>800123</v>
      </c>
      <c r="D1888" t="s">
        <v>4251</v>
      </c>
      <c r="E1888">
        <v>-1.3067483</v>
      </c>
      <c r="F1888">
        <v>36.902889000000002</v>
      </c>
      <c r="G1888">
        <v>1604.1865234375</v>
      </c>
      <c r="H1888">
        <v>66.034999999999997</v>
      </c>
      <c r="I1888" s="1">
        <v>45127.395138888889</v>
      </c>
      <c r="J1888" t="s">
        <v>159</v>
      </c>
      <c r="K1888" t="s">
        <v>77</v>
      </c>
      <c r="L1888" t="s">
        <v>58</v>
      </c>
      <c r="M1888">
        <v>1</v>
      </c>
      <c r="N1888" t="s">
        <v>59</v>
      </c>
      <c r="O1888" t="s">
        <v>126</v>
      </c>
      <c r="P1888" t="s">
        <v>167</v>
      </c>
      <c r="Q1888" t="s">
        <v>62</v>
      </c>
      <c r="R1888">
        <v>1</v>
      </c>
      <c r="S1888">
        <v>0</v>
      </c>
      <c r="T1888">
        <v>0</v>
      </c>
      <c r="U1888">
        <v>0</v>
      </c>
      <c r="W1888" t="s">
        <v>93</v>
      </c>
      <c r="X1888">
        <v>1</v>
      </c>
      <c r="Y1888">
        <v>1</v>
      </c>
      <c r="Z1888">
        <v>0</v>
      </c>
      <c r="AA1888">
        <v>0</v>
      </c>
      <c r="AL1888">
        <v>50</v>
      </c>
      <c r="AM1888">
        <v>0</v>
      </c>
      <c r="AN1888">
        <v>0</v>
      </c>
      <c r="AO1888" t="s">
        <v>82</v>
      </c>
      <c r="AP1888" t="s">
        <v>210</v>
      </c>
      <c r="AR1888" t="s">
        <v>84</v>
      </c>
      <c r="AS1888" t="s">
        <v>4252</v>
      </c>
      <c r="AT1888">
        <v>254646244</v>
      </c>
      <c r="AU1888" t="s">
        <v>4253</v>
      </c>
      <c r="AV1888" s="1">
        <v>45128.659560185188</v>
      </c>
      <c r="AY1888" t="s">
        <v>72</v>
      </c>
      <c r="AZ1888" t="s">
        <v>73</v>
      </c>
      <c r="BA1888" t="s">
        <v>74</v>
      </c>
      <c r="BC1888">
        <v>1887</v>
      </c>
      <c r="BD1888" t="str">
        <f>IFERROR(VLOOKUP(C1888,Sheet1!$A$2:$C$52,2, FALSE), "")</f>
        <v>Njoro</v>
      </c>
      <c r="BE1888" t="str">
        <f>IFERROR(VLOOKUP(C1888,Sheet1!$A$2:$C$52,3, FALSE), "")</f>
        <v>Nakuru</v>
      </c>
    </row>
    <row r="1889" spans="1:57" x14ac:dyDescent="0.35">
      <c r="A1889" s="1">
        <v>45124.589417175928</v>
      </c>
      <c r="B1889" s="1">
        <v>45128.76154565972</v>
      </c>
      <c r="C1889">
        <v>800123</v>
      </c>
      <c r="D1889" t="s">
        <v>4254</v>
      </c>
      <c r="E1889">
        <v>-1.3071155999999999</v>
      </c>
      <c r="F1889">
        <v>36.902486099999997</v>
      </c>
      <c r="G1889">
        <v>1604.87451171875</v>
      </c>
      <c r="H1889">
        <v>85.76</v>
      </c>
      <c r="I1889" s="1">
        <v>45127.404861111107</v>
      </c>
      <c r="J1889" t="s">
        <v>159</v>
      </c>
      <c r="K1889" t="s">
        <v>57</v>
      </c>
      <c r="L1889" t="s">
        <v>58</v>
      </c>
      <c r="M1889">
        <v>2</v>
      </c>
      <c r="N1889" t="s">
        <v>59</v>
      </c>
      <c r="O1889" t="s">
        <v>91</v>
      </c>
      <c r="P1889" t="s">
        <v>167</v>
      </c>
      <c r="Q1889" t="s">
        <v>62</v>
      </c>
      <c r="R1889">
        <v>1</v>
      </c>
      <c r="S1889">
        <v>0</v>
      </c>
      <c r="T1889">
        <v>0</v>
      </c>
      <c r="U1889">
        <v>0</v>
      </c>
      <c r="W1889" t="s">
        <v>93</v>
      </c>
      <c r="X1889">
        <v>1</v>
      </c>
      <c r="Y1889">
        <v>1</v>
      </c>
      <c r="Z1889">
        <v>0</v>
      </c>
      <c r="AA1889">
        <v>0</v>
      </c>
      <c r="AL1889">
        <v>50</v>
      </c>
      <c r="AM1889">
        <v>0</v>
      </c>
      <c r="AN1889">
        <v>0</v>
      </c>
      <c r="AO1889" t="s">
        <v>82</v>
      </c>
      <c r="AP1889" t="s">
        <v>210</v>
      </c>
      <c r="AR1889" t="s">
        <v>108</v>
      </c>
      <c r="AS1889" t="s">
        <v>2836</v>
      </c>
      <c r="AT1889">
        <v>254646247</v>
      </c>
      <c r="AU1889" t="s">
        <v>4255</v>
      </c>
      <c r="AV1889" s="1">
        <v>45128.659571759257</v>
      </c>
      <c r="AY1889" t="s">
        <v>72</v>
      </c>
      <c r="AZ1889" t="s">
        <v>73</v>
      </c>
      <c r="BA1889" t="s">
        <v>74</v>
      </c>
      <c r="BC1889">
        <v>1888</v>
      </c>
      <c r="BD1889" t="str">
        <f>IFERROR(VLOOKUP(C1889,Sheet1!$A$2:$C$52,2, FALSE), "")</f>
        <v>Njoro</v>
      </c>
      <c r="BE1889" t="str">
        <f>IFERROR(VLOOKUP(C1889,Sheet1!$A$2:$C$52,3, FALSE), "")</f>
        <v>Nakuru</v>
      </c>
    </row>
    <row r="1890" spans="1:57" x14ac:dyDescent="0.35">
      <c r="A1890" s="1">
        <v>45124.591044560177</v>
      </c>
      <c r="B1890" s="1">
        <v>45128.76171353009</v>
      </c>
      <c r="C1890">
        <v>800123</v>
      </c>
      <c r="D1890" t="s">
        <v>4256</v>
      </c>
      <c r="E1890">
        <v>-1.3070409999999999</v>
      </c>
      <c r="F1890">
        <v>36.902899599999998</v>
      </c>
      <c r="G1890">
        <v>1601.62841796875</v>
      </c>
      <c r="H1890">
        <v>18.509</v>
      </c>
      <c r="I1890" s="1">
        <v>45127.411111111112</v>
      </c>
      <c r="J1890" t="s">
        <v>159</v>
      </c>
      <c r="K1890" t="s">
        <v>77</v>
      </c>
      <c r="L1890" t="s">
        <v>58</v>
      </c>
      <c r="M1890">
        <v>2</v>
      </c>
      <c r="N1890" t="s">
        <v>59</v>
      </c>
      <c r="O1890" t="s">
        <v>91</v>
      </c>
      <c r="P1890" t="s">
        <v>92</v>
      </c>
      <c r="Q1890" t="s">
        <v>62</v>
      </c>
      <c r="R1890">
        <v>1</v>
      </c>
      <c r="S1890">
        <v>0</v>
      </c>
      <c r="T1890">
        <v>0</v>
      </c>
      <c r="U1890">
        <v>0</v>
      </c>
      <c r="W1890" t="s">
        <v>101</v>
      </c>
      <c r="X1890">
        <v>1</v>
      </c>
      <c r="Y1890">
        <v>1</v>
      </c>
      <c r="Z1890">
        <v>1</v>
      </c>
      <c r="AA1890">
        <v>0</v>
      </c>
      <c r="AL1890">
        <v>50</v>
      </c>
      <c r="AM1890">
        <v>20</v>
      </c>
      <c r="AN1890">
        <v>0</v>
      </c>
      <c r="AO1890" t="s">
        <v>82</v>
      </c>
      <c r="AP1890" t="s">
        <v>210</v>
      </c>
      <c r="AR1890" t="s">
        <v>84</v>
      </c>
      <c r="AS1890" t="s">
        <v>2052</v>
      </c>
      <c r="AT1890">
        <v>254646256</v>
      </c>
      <c r="AU1890" t="s">
        <v>4257</v>
      </c>
      <c r="AV1890" s="1">
        <v>45128.659583333327</v>
      </c>
      <c r="AY1890" t="s">
        <v>72</v>
      </c>
      <c r="AZ1890" t="s">
        <v>73</v>
      </c>
      <c r="BA1890" t="s">
        <v>74</v>
      </c>
      <c r="BC1890">
        <v>1889</v>
      </c>
      <c r="BD1890" t="str">
        <f>IFERROR(VLOOKUP(C1890,Sheet1!$A$2:$C$52,2, FALSE), "")</f>
        <v>Njoro</v>
      </c>
      <c r="BE1890" t="str">
        <f>IFERROR(VLOOKUP(C1890,Sheet1!$A$2:$C$52,3, FALSE), "")</f>
        <v>Nakuru</v>
      </c>
    </row>
    <row r="1891" spans="1:57" x14ac:dyDescent="0.35">
      <c r="A1891" s="1">
        <v>45124.592799988422</v>
      </c>
      <c r="B1891" s="1">
        <v>45128.761883136583</v>
      </c>
      <c r="C1891">
        <v>800123</v>
      </c>
      <c r="D1891" t="s">
        <v>4258</v>
      </c>
      <c r="E1891">
        <v>-1.3074212999999999</v>
      </c>
      <c r="F1891">
        <v>36.902952800000001</v>
      </c>
      <c r="G1891">
        <v>1627.7919921875</v>
      </c>
      <c r="H1891">
        <v>85.76</v>
      </c>
      <c r="I1891" s="1">
        <v>45127.419444444437</v>
      </c>
      <c r="J1891" t="s">
        <v>159</v>
      </c>
      <c r="K1891" t="s">
        <v>77</v>
      </c>
      <c r="L1891" t="s">
        <v>58</v>
      </c>
      <c r="M1891">
        <v>2</v>
      </c>
      <c r="N1891" t="s">
        <v>59</v>
      </c>
      <c r="O1891" t="s">
        <v>126</v>
      </c>
      <c r="P1891" t="s">
        <v>92</v>
      </c>
      <c r="Q1891" t="s">
        <v>62</v>
      </c>
      <c r="R1891">
        <v>1</v>
      </c>
      <c r="S1891">
        <v>0</v>
      </c>
      <c r="T1891">
        <v>0</v>
      </c>
      <c r="U1891">
        <v>0</v>
      </c>
      <c r="W1891" t="s">
        <v>93</v>
      </c>
      <c r="X1891">
        <v>1</v>
      </c>
      <c r="Y1891">
        <v>1</v>
      </c>
      <c r="Z1891">
        <v>0</v>
      </c>
      <c r="AA1891">
        <v>0</v>
      </c>
      <c r="AL1891">
        <v>100</v>
      </c>
      <c r="AM1891">
        <v>0</v>
      </c>
      <c r="AN1891">
        <v>0</v>
      </c>
      <c r="AO1891" t="s">
        <v>82</v>
      </c>
      <c r="AP1891" t="s">
        <v>210</v>
      </c>
      <c r="AR1891" t="s">
        <v>84</v>
      </c>
      <c r="AS1891" t="s">
        <v>2836</v>
      </c>
      <c r="AT1891">
        <v>254646261</v>
      </c>
      <c r="AU1891" t="s">
        <v>4259</v>
      </c>
      <c r="AV1891" s="1">
        <v>45128.659594907411</v>
      </c>
      <c r="AY1891" t="s">
        <v>72</v>
      </c>
      <c r="AZ1891" t="s">
        <v>73</v>
      </c>
      <c r="BA1891" t="s">
        <v>74</v>
      </c>
      <c r="BC1891">
        <v>1890</v>
      </c>
      <c r="BD1891" t="str">
        <f>IFERROR(VLOOKUP(C1891,Sheet1!$A$2:$C$52,2, FALSE), "")</f>
        <v>Njoro</v>
      </c>
      <c r="BE1891" t="str">
        <f>IFERROR(VLOOKUP(C1891,Sheet1!$A$2:$C$52,3, FALSE), "")</f>
        <v>Nakuru</v>
      </c>
    </row>
    <row r="1892" spans="1:57" x14ac:dyDescent="0.35">
      <c r="A1892" s="1">
        <v>45124.594348298611</v>
      </c>
      <c r="B1892" s="1">
        <v>45128.762047326389</v>
      </c>
      <c r="C1892">
        <v>800123</v>
      </c>
      <c r="D1892" t="s">
        <v>4260</v>
      </c>
      <c r="E1892">
        <v>-1.3076369999999999</v>
      </c>
      <c r="F1892">
        <v>36.903140800000003</v>
      </c>
      <c r="G1892">
        <v>1618.17236328125</v>
      </c>
      <c r="H1892">
        <v>16.844999999999999</v>
      </c>
      <c r="I1892" s="1">
        <v>45127.427777777782</v>
      </c>
      <c r="J1892" t="s">
        <v>76</v>
      </c>
      <c r="K1892" t="s">
        <v>77</v>
      </c>
      <c r="L1892" t="s">
        <v>58</v>
      </c>
      <c r="M1892">
        <v>1</v>
      </c>
      <c r="N1892" t="s">
        <v>59</v>
      </c>
      <c r="O1892" t="s">
        <v>126</v>
      </c>
      <c r="P1892" t="s">
        <v>141</v>
      </c>
      <c r="Q1892" t="s">
        <v>62</v>
      </c>
      <c r="R1892">
        <v>1</v>
      </c>
      <c r="S1892">
        <v>0</v>
      </c>
      <c r="T1892">
        <v>0</v>
      </c>
      <c r="U1892">
        <v>0</v>
      </c>
      <c r="W1892" t="s">
        <v>93</v>
      </c>
      <c r="X1892">
        <v>1</v>
      </c>
      <c r="Y1892">
        <v>1</v>
      </c>
      <c r="Z1892">
        <v>0</v>
      </c>
      <c r="AA1892">
        <v>0</v>
      </c>
      <c r="AL1892">
        <v>20</v>
      </c>
      <c r="AM1892">
        <v>0</v>
      </c>
      <c r="AN1892">
        <v>0</v>
      </c>
      <c r="AO1892" t="s">
        <v>82</v>
      </c>
      <c r="AP1892" t="s">
        <v>68</v>
      </c>
      <c r="AQ1892" t="s">
        <v>4261</v>
      </c>
      <c r="AR1892" t="s">
        <v>94</v>
      </c>
      <c r="AS1892" t="s">
        <v>2836</v>
      </c>
      <c r="AT1892">
        <v>254646267</v>
      </c>
      <c r="AU1892" t="s">
        <v>4262</v>
      </c>
      <c r="AV1892" s="1">
        <v>45128.659594907411</v>
      </c>
      <c r="AY1892" t="s">
        <v>72</v>
      </c>
      <c r="AZ1892" t="s">
        <v>73</v>
      </c>
      <c r="BA1892" t="s">
        <v>74</v>
      </c>
      <c r="BC1892">
        <v>1891</v>
      </c>
      <c r="BD1892" t="str">
        <f>IFERROR(VLOOKUP(C1892,Sheet1!$A$2:$C$52,2, FALSE), "")</f>
        <v>Njoro</v>
      </c>
      <c r="BE1892" t="str">
        <f>IFERROR(VLOOKUP(C1892,Sheet1!$A$2:$C$52,3, FALSE), "")</f>
        <v>Nakuru</v>
      </c>
    </row>
    <row r="1893" spans="1:57" x14ac:dyDescent="0.35">
      <c r="A1893" s="1">
        <v>45124.596481898137</v>
      </c>
      <c r="B1893" s="1">
        <v>45128.762436215278</v>
      </c>
      <c r="C1893">
        <v>800123</v>
      </c>
      <c r="D1893" t="s">
        <v>4263</v>
      </c>
      <c r="E1893">
        <v>-1.3028233</v>
      </c>
      <c r="F1893">
        <v>36.902900299999999</v>
      </c>
      <c r="G1893">
        <v>1607.389404296875</v>
      </c>
      <c r="H1893">
        <v>8.4109999999999996</v>
      </c>
      <c r="I1893" s="1">
        <v>45128.380555555559</v>
      </c>
      <c r="J1893" t="s">
        <v>76</v>
      </c>
      <c r="K1893" t="s">
        <v>57</v>
      </c>
      <c r="L1893" t="s">
        <v>78</v>
      </c>
      <c r="M1893">
        <v>1</v>
      </c>
      <c r="N1893" t="s">
        <v>105</v>
      </c>
      <c r="O1893" t="s">
        <v>126</v>
      </c>
      <c r="Q1893" t="s">
        <v>62</v>
      </c>
      <c r="R1893">
        <v>1</v>
      </c>
      <c r="S1893">
        <v>0</v>
      </c>
      <c r="T1893">
        <v>0</v>
      </c>
      <c r="U1893">
        <v>0</v>
      </c>
      <c r="W1893" t="s">
        <v>81</v>
      </c>
      <c r="X1893">
        <v>1</v>
      </c>
      <c r="Y1893">
        <v>1</v>
      </c>
      <c r="Z1893">
        <v>0</v>
      </c>
      <c r="AA1893">
        <v>1</v>
      </c>
      <c r="AL1893">
        <v>10</v>
      </c>
      <c r="AM1893">
        <v>0</v>
      </c>
      <c r="AN1893">
        <v>5</v>
      </c>
      <c r="AO1893" t="s">
        <v>67</v>
      </c>
      <c r="AR1893" t="s">
        <v>108</v>
      </c>
      <c r="AS1893" t="s">
        <v>2052</v>
      </c>
      <c r="AT1893">
        <v>254646272</v>
      </c>
      <c r="AU1893" t="s">
        <v>4264</v>
      </c>
      <c r="AV1893" s="1">
        <v>45128.65960648148</v>
      </c>
      <c r="AY1893" t="s">
        <v>72</v>
      </c>
      <c r="AZ1893" t="s">
        <v>73</v>
      </c>
      <c r="BA1893" t="s">
        <v>74</v>
      </c>
      <c r="BC1893">
        <v>1892</v>
      </c>
      <c r="BD1893" t="str">
        <f>IFERROR(VLOOKUP(C1893,Sheet1!$A$2:$C$52,2, FALSE), "")</f>
        <v>Njoro</v>
      </c>
      <c r="BE1893" t="str">
        <f>IFERROR(VLOOKUP(C1893,Sheet1!$A$2:$C$52,3, FALSE), "")</f>
        <v>Nakuru</v>
      </c>
    </row>
    <row r="1894" spans="1:57" x14ac:dyDescent="0.35">
      <c r="A1894" s="1">
        <v>45124.606288530093</v>
      </c>
      <c r="B1894" s="1">
        <v>45128.762658391213</v>
      </c>
      <c r="C1894">
        <v>800123</v>
      </c>
      <c r="D1894" t="s">
        <v>4265</v>
      </c>
      <c r="E1894">
        <v>-1.3031649999999999</v>
      </c>
      <c r="F1894">
        <v>36.902526700000003</v>
      </c>
      <c r="G1894">
        <v>1597.58251953125</v>
      </c>
      <c r="H1894">
        <v>53.6</v>
      </c>
      <c r="I1894" s="1">
        <v>45128.387499999997</v>
      </c>
      <c r="J1894" t="s">
        <v>76</v>
      </c>
      <c r="K1894" t="s">
        <v>57</v>
      </c>
      <c r="L1894" t="s">
        <v>58</v>
      </c>
      <c r="M1894">
        <v>1</v>
      </c>
      <c r="N1894" t="s">
        <v>105</v>
      </c>
      <c r="O1894" t="s">
        <v>60</v>
      </c>
      <c r="Q1894" t="s">
        <v>62</v>
      </c>
      <c r="R1894">
        <v>1</v>
      </c>
      <c r="S1894">
        <v>0</v>
      </c>
      <c r="T1894">
        <v>0</v>
      </c>
      <c r="U1894">
        <v>0</v>
      </c>
      <c r="W1894" t="s">
        <v>93</v>
      </c>
      <c r="X1894">
        <v>1</v>
      </c>
      <c r="Y1894">
        <v>1</v>
      </c>
      <c r="Z1894">
        <v>0</v>
      </c>
      <c r="AA1894">
        <v>0</v>
      </c>
      <c r="AL1894">
        <v>20</v>
      </c>
      <c r="AM1894">
        <v>0</v>
      </c>
      <c r="AN1894">
        <v>0</v>
      </c>
      <c r="AO1894" t="s">
        <v>82</v>
      </c>
      <c r="AP1894" t="s">
        <v>210</v>
      </c>
      <c r="AR1894" t="s">
        <v>84</v>
      </c>
      <c r="AS1894" t="s">
        <v>2836</v>
      </c>
      <c r="AT1894">
        <v>254646285</v>
      </c>
      <c r="AU1894" t="s">
        <v>4266</v>
      </c>
      <c r="AV1894" s="1">
        <v>45128.659629629627</v>
      </c>
      <c r="AY1894" t="s">
        <v>72</v>
      </c>
      <c r="AZ1894" t="s">
        <v>73</v>
      </c>
      <c r="BA1894" t="s">
        <v>74</v>
      </c>
      <c r="BC1894">
        <v>1893</v>
      </c>
      <c r="BD1894" t="str">
        <f>IFERROR(VLOOKUP(C1894,Sheet1!$A$2:$C$52,2, FALSE), "")</f>
        <v>Njoro</v>
      </c>
      <c r="BE1894" t="str">
        <f>IFERROR(VLOOKUP(C1894,Sheet1!$A$2:$C$52,3, FALSE), "")</f>
        <v>Nakuru</v>
      </c>
    </row>
    <row r="1895" spans="1:57" x14ac:dyDescent="0.35">
      <c r="A1895" s="1">
        <v>45124.608170844913</v>
      </c>
      <c r="B1895" s="1">
        <v>45128.762798981479</v>
      </c>
      <c r="C1895">
        <v>800123</v>
      </c>
      <c r="D1895" t="s">
        <v>4267</v>
      </c>
      <c r="E1895">
        <v>-1.3026930000000001</v>
      </c>
      <c r="F1895">
        <v>36.902516599999998</v>
      </c>
      <c r="G1895">
        <v>1622.28515625</v>
      </c>
      <c r="H1895">
        <v>56.387</v>
      </c>
      <c r="I1895" s="1">
        <v>45128.396527777782</v>
      </c>
      <c r="J1895" t="s">
        <v>76</v>
      </c>
      <c r="K1895" t="s">
        <v>77</v>
      </c>
      <c r="L1895" t="s">
        <v>58</v>
      </c>
      <c r="M1895">
        <v>1</v>
      </c>
      <c r="N1895" t="s">
        <v>59</v>
      </c>
      <c r="O1895" t="s">
        <v>126</v>
      </c>
      <c r="P1895" t="s">
        <v>167</v>
      </c>
      <c r="Q1895" t="s">
        <v>62</v>
      </c>
      <c r="R1895">
        <v>1</v>
      </c>
      <c r="S1895">
        <v>0</v>
      </c>
      <c r="T1895">
        <v>0</v>
      </c>
      <c r="U1895">
        <v>0</v>
      </c>
      <c r="W1895" t="s">
        <v>93</v>
      </c>
      <c r="X1895">
        <v>1</v>
      </c>
      <c r="Y1895">
        <v>1</v>
      </c>
      <c r="Z1895">
        <v>0</v>
      </c>
      <c r="AA1895">
        <v>0</v>
      </c>
      <c r="AL1895">
        <v>20</v>
      </c>
      <c r="AM1895">
        <v>0</v>
      </c>
      <c r="AN1895">
        <v>0</v>
      </c>
      <c r="AO1895" t="s">
        <v>82</v>
      </c>
      <c r="AP1895" t="s">
        <v>210</v>
      </c>
      <c r="AR1895" t="s">
        <v>84</v>
      </c>
      <c r="AS1895" t="s">
        <v>2052</v>
      </c>
      <c r="AT1895">
        <v>254646290</v>
      </c>
      <c r="AU1895" t="s">
        <v>4268</v>
      </c>
      <c r="AV1895" s="1">
        <v>45128.659629629627</v>
      </c>
      <c r="AY1895" t="s">
        <v>72</v>
      </c>
      <c r="AZ1895" t="s">
        <v>73</v>
      </c>
      <c r="BA1895" t="s">
        <v>74</v>
      </c>
      <c r="BC1895">
        <v>1894</v>
      </c>
      <c r="BD1895" t="str">
        <f>IFERROR(VLOOKUP(C1895,Sheet1!$A$2:$C$52,2, FALSE), "")</f>
        <v>Njoro</v>
      </c>
      <c r="BE1895" t="str">
        <f>IFERROR(VLOOKUP(C1895,Sheet1!$A$2:$C$52,3, FALSE), "")</f>
        <v>Nakuru</v>
      </c>
    </row>
    <row r="1896" spans="1:57" x14ac:dyDescent="0.35">
      <c r="A1896" s="1">
        <v>45124.610032245371</v>
      </c>
      <c r="B1896" s="1">
        <v>45128.763083194448</v>
      </c>
      <c r="C1896">
        <v>800123</v>
      </c>
      <c r="D1896" t="s">
        <v>4269</v>
      </c>
      <c r="E1896">
        <v>-1.3022480999999999</v>
      </c>
      <c r="F1896">
        <v>36.902418699999998</v>
      </c>
      <c r="G1896">
        <v>1580.049560546875</v>
      </c>
      <c r="H1896">
        <v>58.423999999999999</v>
      </c>
      <c r="I1896" s="1">
        <v>45128.404861111107</v>
      </c>
      <c r="J1896" t="s">
        <v>56</v>
      </c>
      <c r="K1896" t="s">
        <v>77</v>
      </c>
      <c r="L1896" t="s">
        <v>58</v>
      </c>
      <c r="M1896">
        <v>2</v>
      </c>
      <c r="N1896" t="s">
        <v>59</v>
      </c>
      <c r="O1896" t="s">
        <v>126</v>
      </c>
      <c r="P1896" t="s">
        <v>92</v>
      </c>
      <c r="Q1896" t="s">
        <v>62</v>
      </c>
      <c r="R1896">
        <v>1</v>
      </c>
      <c r="S1896">
        <v>0</v>
      </c>
      <c r="T1896">
        <v>0</v>
      </c>
      <c r="U1896">
        <v>0</v>
      </c>
      <c r="W1896" t="s">
        <v>101</v>
      </c>
      <c r="X1896">
        <v>1</v>
      </c>
      <c r="Y1896">
        <v>1</v>
      </c>
      <c r="Z1896">
        <v>1</v>
      </c>
      <c r="AA1896">
        <v>0</v>
      </c>
      <c r="AL1896">
        <v>100</v>
      </c>
      <c r="AM1896">
        <v>20</v>
      </c>
      <c r="AN1896">
        <v>0</v>
      </c>
      <c r="AO1896" t="s">
        <v>82</v>
      </c>
      <c r="AP1896" t="s">
        <v>210</v>
      </c>
      <c r="AR1896" t="s">
        <v>94</v>
      </c>
      <c r="AS1896" t="s">
        <v>4270</v>
      </c>
      <c r="AT1896">
        <v>254646298</v>
      </c>
      <c r="AU1896" t="s">
        <v>4271</v>
      </c>
      <c r="AV1896" s="1">
        <v>45128.65965277778</v>
      </c>
      <c r="AY1896" t="s">
        <v>72</v>
      </c>
      <c r="AZ1896" t="s">
        <v>73</v>
      </c>
      <c r="BA1896" t="s">
        <v>74</v>
      </c>
      <c r="BC1896">
        <v>1895</v>
      </c>
      <c r="BD1896" t="str">
        <f>IFERROR(VLOOKUP(C1896,Sheet1!$A$2:$C$52,2, FALSE), "")</f>
        <v>Njoro</v>
      </c>
      <c r="BE1896" t="str">
        <f>IFERROR(VLOOKUP(C1896,Sheet1!$A$2:$C$52,3, FALSE), "")</f>
        <v>Nakuru</v>
      </c>
    </row>
    <row r="1897" spans="1:57" x14ac:dyDescent="0.35">
      <c r="A1897" s="1">
        <v>45124.611356701389</v>
      </c>
      <c r="B1897" s="1">
        <v>45128.763268923612</v>
      </c>
      <c r="C1897">
        <v>800123</v>
      </c>
      <c r="D1897" t="s">
        <v>4272</v>
      </c>
      <c r="E1897">
        <v>-1.3030522</v>
      </c>
      <c r="F1897">
        <v>36.902661600000002</v>
      </c>
      <c r="G1897">
        <v>1607.135986328125</v>
      </c>
      <c r="H1897">
        <v>17.001000000000001</v>
      </c>
      <c r="I1897" s="1">
        <v>45128.412499999999</v>
      </c>
      <c r="J1897" t="s">
        <v>159</v>
      </c>
      <c r="K1897" t="s">
        <v>57</v>
      </c>
      <c r="L1897" t="s">
        <v>58</v>
      </c>
      <c r="M1897">
        <v>3</v>
      </c>
      <c r="N1897" t="s">
        <v>59</v>
      </c>
      <c r="O1897" t="s">
        <v>60</v>
      </c>
      <c r="Q1897" t="s">
        <v>62</v>
      </c>
      <c r="R1897">
        <v>1</v>
      </c>
      <c r="S1897">
        <v>0</v>
      </c>
      <c r="T1897">
        <v>0</v>
      </c>
      <c r="U1897">
        <v>0</v>
      </c>
      <c r="W1897" t="s">
        <v>93</v>
      </c>
      <c r="X1897">
        <v>1</v>
      </c>
      <c r="Y1897">
        <v>1</v>
      </c>
      <c r="Z1897">
        <v>0</v>
      </c>
      <c r="AA1897">
        <v>0</v>
      </c>
      <c r="AL1897">
        <v>20</v>
      </c>
      <c r="AM1897">
        <v>0</v>
      </c>
      <c r="AN1897">
        <v>0</v>
      </c>
      <c r="AO1897" t="s">
        <v>67</v>
      </c>
      <c r="AR1897" t="s">
        <v>108</v>
      </c>
      <c r="AS1897" t="s">
        <v>4273</v>
      </c>
      <c r="AT1897">
        <v>254646302</v>
      </c>
      <c r="AU1897" t="s">
        <v>4274</v>
      </c>
      <c r="AV1897" s="1">
        <v>45128.65966435185</v>
      </c>
      <c r="AY1897" t="s">
        <v>72</v>
      </c>
      <c r="AZ1897" t="s">
        <v>73</v>
      </c>
      <c r="BA1897" t="s">
        <v>74</v>
      </c>
      <c r="BC1897">
        <v>1896</v>
      </c>
      <c r="BD1897" t="str">
        <f>IFERROR(VLOOKUP(C1897,Sheet1!$A$2:$C$52,2, FALSE), "")</f>
        <v>Njoro</v>
      </c>
      <c r="BE1897" t="str">
        <f>IFERROR(VLOOKUP(C1897,Sheet1!$A$2:$C$52,3, FALSE), "")</f>
        <v>Nakuru</v>
      </c>
    </row>
    <row r="1898" spans="1:57" x14ac:dyDescent="0.35">
      <c r="A1898" s="1">
        <v>45124.614192280103</v>
      </c>
      <c r="B1898" s="1">
        <v>45128.763478611108</v>
      </c>
      <c r="C1898">
        <v>800123</v>
      </c>
      <c r="D1898" t="s">
        <v>4275</v>
      </c>
      <c r="E1898">
        <v>-1.3033463999999999</v>
      </c>
      <c r="F1898">
        <v>36.902030099999998</v>
      </c>
      <c r="G1898">
        <v>1625.92529296875</v>
      </c>
      <c r="H1898">
        <v>62.712000000000003</v>
      </c>
      <c r="I1898" s="1">
        <v>45128.422222222223</v>
      </c>
      <c r="J1898" t="s">
        <v>76</v>
      </c>
      <c r="K1898" t="s">
        <v>57</v>
      </c>
      <c r="L1898" t="s">
        <v>58</v>
      </c>
      <c r="M1898">
        <v>1</v>
      </c>
      <c r="N1898" t="s">
        <v>105</v>
      </c>
      <c r="O1898" t="s">
        <v>60</v>
      </c>
      <c r="Q1898" t="s">
        <v>112</v>
      </c>
      <c r="R1898">
        <v>1</v>
      </c>
      <c r="S1898">
        <v>1</v>
      </c>
      <c r="T1898">
        <v>0</v>
      </c>
      <c r="U1898">
        <v>0</v>
      </c>
      <c r="W1898" t="s">
        <v>93</v>
      </c>
      <c r="X1898">
        <v>1</v>
      </c>
      <c r="Y1898">
        <v>1</v>
      </c>
      <c r="Z1898">
        <v>0</v>
      </c>
      <c r="AA1898">
        <v>0</v>
      </c>
      <c r="AG1898" t="s">
        <v>66</v>
      </c>
      <c r="AH1898">
        <v>0</v>
      </c>
      <c r="AI1898">
        <v>1</v>
      </c>
      <c r="AJ1898">
        <v>0</v>
      </c>
      <c r="AK1898">
        <v>0</v>
      </c>
      <c r="AL1898">
        <v>20</v>
      </c>
      <c r="AM1898">
        <v>0</v>
      </c>
      <c r="AN1898">
        <v>0</v>
      </c>
      <c r="AO1898" t="s">
        <v>82</v>
      </c>
      <c r="AP1898" t="s">
        <v>68</v>
      </c>
      <c r="AQ1898" t="s">
        <v>4276</v>
      </c>
      <c r="AR1898" t="s">
        <v>84</v>
      </c>
      <c r="AS1898" t="s">
        <v>2052</v>
      </c>
      <c r="AT1898">
        <v>254646305</v>
      </c>
      <c r="AU1898" t="s">
        <v>4277</v>
      </c>
      <c r="AV1898" s="1">
        <v>45128.65966435185</v>
      </c>
      <c r="AY1898" t="s">
        <v>72</v>
      </c>
      <c r="AZ1898" t="s">
        <v>73</v>
      </c>
      <c r="BA1898" t="s">
        <v>74</v>
      </c>
      <c r="BC1898">
        <v>1897</v>
      </c>
      <c r="BD1898" t="str">
        <f>IFERROR(VLOOKUP(C1898,Sheet1!$A$2:$C$52,2, FALSE), "")</f>
        <v>Njoro</v>
      </c>
      <c r="BE1898" t="str">
        <f>IFERROR(VLOOKUP(C1898,Sheet1!$A$2:$C$52,3, FALSE), "")</f>
        <v>Nakuru</v>
      </c>
    </row>
    <row r="1899" spans="1:57" x14ac:dyDescent="0.35">
      <c r="A1899" s="1">
        <v>45124.616216111113</v>
      </c>
      <c r="B1899" s="1">
        <v>45128.763634282397</v>
      </c>
      <c r="C1899">
        <v>800123</v>
      </c>
      <c r="D1899" t="s">
        <v>4278</v>
      </c>
      <c r="E1899">
        <v>-1.3028723</v>
      </c>
      <c r="F1899">
        <v>36.903001099999997</v>
      </c>
      <c r="G1899">
        <v>1507.706909179688</v>
      </c>
      <c r="H1899">
        <v>91.12</v>
      </c>
      <c r="I1899" s="1">
        <v>45128.429861111108</v>
      </c>
      <c r="J1899" t="s">
        <v>76</v>
      </c>
      <c r="K1899" t="s">
        <v>77</v>
      </c>
      <c r="L1899" t="s">
        <v>78</v>
      </c>
      <c r="M1899">
        <v>0</v>
      </c>
      <c r="N1899" t="s">
        <v>105</v>
      </c>
      <c r="O1899" t="s">
        <v>60</v>
      </c>
      <c r="Q1899" t="s">
        <v>62</v>
      </c>
      <c r="R1899">
        <v>1</v>
      </c>
      <c r="S1899">
        <v>0</v>
      </c>
      <c r="T1899">
        <v>0</v>
      </c>
      <c r="U1899">
        <v>0</v>
      </c>
      <c r="W1899" t="s">
        <v>93</v>
      </c>
      <c r="X1899">
        <v>1</v>
      </c>
      <c r="Y1899">
        <v>1</v>
      </c>
      <c r="Z1899">
        <v>0</v>
      </c>
      <c r="AA1899">
        <v>0</v>
      </c>
      <c r="AL1899">
        <v>10</v>
      </c>
      <c r="AM1899">
        <v>0</v>
      </c>
      <c r="AN1899">
        <v>0</v>
      </c>
      <c r="AO1899" t="s">
        <v>67</v>
      </c>
      <c r="AR1899" t="s">
        <v>122</v>
      </c>
      <c r="AS1899" t="s">
        <v>2052</v>
      </c>
      <c r="AT1899">
        <v>254646307</v>
      </c>
      <c r="AU1899" t="s">
        <v>4279</v>
      </c>
      <c r="AV1899" s="1">
        <v>45128.659675925926</v>
      </c>
      <c r="AY1899" t="s">
        <v>72</v>
      </c>
      <c r="AZ1899" t="s">
        <v>73</v>
      </c>
      <c r="BA1899" t="s">
        <v>74</v>
      </c>
      <c r="BC1899">
        <v>1898</v>
      </c>
      <c r="BD1899" t="str">
        <f>IFERROR(VLOOKUP(C1899,Sheet1!$A$2:$C$52,2, FALSE), "")</f>
        <v>Njoro</v>
      </c>
      <c r="BE1899" t="str">
        <f>IFERROR(VLOOKUP(C1899,Sheet1!$A$2:$C$52,3, FALSE), "")</f>
        <v>Nakuru</v>
      </c>
    </row>
    <row r="1900" spans="1:57" x14ac:dyDescent="0.35">
      <c r="A1900" s="1">
        <v>45124.618292187501</v>
      </c>
      <c r="B1900" s="1">
        <v>45128.763854386583</v>
      </c>
      <c r="C1900">
        <v>800123</v>
      </c>
      <c r="D1900" t="s">
        <v>4280</v>
      </c>
      <c r="E1900">
        <v>-1.3030354</v>
      </c>
      <c r="F1900">
        <v>36.902277900000001</v>
      </c>
      <c r="G1900">
        <v>1595.55908203125</v>
      </c>
      <c r="H1900">
        <v>21.529</v>
      </c>
      <c r="I1900" s="1">
        <v>45128.443749999999</v>
      </c>
      <c r="J1900" t="s">
        <v>159</v>
      </c>
      <c r="K1900" t="s">
        <v>57</v>
      </c>
      <c r="L1900" t="s">
        <v>58</v>
      </c>
      <c r="M1900">
        <v>3</v>
      </c>
      <c r="N1900" t="s">
        <v>105</v>
      </c>
      <c r="O1900" t="s">
        <v>126</v>
      </c>
      <c r="P1900" t="s">
        <v>127</v>
      </c>
      <c r="Q1900" t="s">
        <v>112</v>
      </c>
      <c r="R1900">
        <v>1</v>
      </c>
      <c r="S1900">
        <v>1</v>
      </c>
      <c r="T1900">
        <v>0</v>
      </c>
      <c r="U1900">
        <v>0</v>
      </c>
      <c r="W1900" t="s">
        <v>101</v>
      </c>
      <c r="X1900">
        <v>1</v>
      </c>
      <c r="Y1900">
        <v>1</v>
      </c>
      <c r="Z1900">
        <v>1</v>
      </c>
      <c r="AA1900">
        <v>0</v>
      </c>
      <c r="AG1900" t="s">
        <v>66</v>
      </c>
      <c r="AH1900">
        <v>0</v>
      </c>
      <c r="AI1900">
        <v>1</v>
      </c>
      <c r="AJ1900">
        <v>0</v>
      </c>
      <c r="AK1900">
        <v>0</v>
      </c>
      <c r="AL1900">
        <v>50</v>
      </c>
      <c r="AM1900">
        <v>20</v>
      </c>
      <c r="AN1900">
        <v>0</v>
      </c>
      <c r="AO1900" t="s">
        <v>82</v>
      </c>
      <c r="AP1900" t="s">
        <v>83</v>
      </c>
      <c r="AR1900" t="s">
        <v>84</v>
      </c>
      <c r="AS1900" t="s">
        <v>4281</v>
      </c>
      <c r="AT1900">
        <v>254646311</v>
      </c>
      <c r="AU1900" t="s">
        <v>4282</v>
      </c>
      <c r="AV1900" s="1">
        <v>45128.659675925926</v>
      </c>
      <c r="AY1900" t="s">
        <v>72</v>
      </c>
      <c r="AZ1900" t="s">
        <v>73</v>
      </c>
      <c r="BA1900" t="s">
        <v>74</v>
      </c>
      <c r="BC1900">
        <v>1899</v>
      </c>
      <c r="BD1900" t="str">
        <f>IFERROR(VLOOKUP(C1900,Sheet1!$A$2:$C$52,2, FALSE), "")</f>
        <v>Njoro</v>
      </c>
      <c r="BE1900" t="str">
        <f>IFERROR(VLOOKUP(C1900,Sheet1!$A$2:$C$52,3, FALSE), "")</f>
        <v>Nakuru</v>
      </c>
    </row>
    <row r="1901" spans="1:57" x14ac:dyDescent="0.35">
      <c r="A1901" s="1">
        <v>45124.620398900457</v>
      </c>
      <c r="B1901" s="1">
        <v>45128.764021909723</v>
      </c>
      <c r="C1901">
        <v>800123</v>
      </c>
      <c r="D1901" t="s">
        <v>4283</v>
      </c>
      <c r="E1901">
        <v>-1.3028816999999999</v>
      </c>
      <c r="F1901">
        <v>36.902030400000001</v>
      </c>
      <c r="G1901">
        <v>1582.435546875</v>
      </c>
      <c r="H1901">
        <v>90.584000000000003</v>
      </c>
      <c r="I1901" s="1">
        <v>45128.452777777777</v>
      </c>
      <c r="J1901" t="s">
        <v>104</v>
      </c>
      <c r="K1901" t="s">
        <v>77</v>
      </c>
      <c r="L1901" t="s">
        <v>78</v>
      </c>
      <c r="M1901">
        <v>0</v>
      </c>
      <c r="N1901" t="s">
        <v>105</v>
      </c>
      <c r="O1901" t="s">
        <v>79</v>
      </c>
      <c r="Q1901" t="s">
        <v>106</v>
      </c>
      <c r="R1901">
        <v>1</v>
      </c>
      <c r="S1901">
        <v>0</v>
      </c>
      <c r="T1901">
        <v>1</v>
      </c>
      <c r="U1901">
        <v>0</v>
      </c>
      <c r="W1901" t="s">
        <v>101</v>
      </c>
      <c r="X1901">
        <v>1</v>
      </c>
      <c r="Y1901">
        <v>1</v>
      </c>
      <c r="Z1901">
        <v>1</v>
      </c>
      <c r="AA1901">
        <v>0</v>
      </c>
      <c r="AB1901" t="s">
        <v>107</v>
      </c>
      <c r="AC1901">
        <v>0</v>
      </c>
      <c r="AD1901">
        <v>1</v>
      </c>
      <c r="AE1901">
        <v>1</v>
      </c>
      <c r="AF1901">
        <v>0</v>
      </c>
      <c r="AL1901">
        <v>20</v>
      </c>
      <c r="AM1901">
        <v>20</v>
      </c>
      <c r="AN1901">
        <v>0</v>
      </c>
      <c r="AO1901" t="s">
        <v>67</v>
      </c>
      <c r="AR1901" t="s">
        <v>84</v>
      </c>
      <c r="AS1901" t="s">
        <v>4284</v>
      </c>
      <c r="AT1901">
        <v>254646324</v>
      </c>
      <c r="AU1901" t="s">
        <v>4285</v>
      </c>
      <c r="AV1901" s="1">
        <v>45128.659699074073</v>
      </c>
      <c r="AY1901" t="s">
        <v>72</v>
      </c>
      <c r="AZ1901" t="s">
        <v>73</v>
      </c>
      <c r="BA1901" t="s">
        <v>74</v>
      </c>
      <c r="BC1901">
        <v>1900</v>
      </c>
      <c r="BD1901" t="str">
        <f>IFERROR(VLOOKUP(C1901,Sheet1!$A$2:$C$52,2, FALSE), "")</f>
        <v>Njoro</v>
      </c>
      <c r="BE1901" t="str">
        <f>IFERROR(VLOOKUP(C1901,Sheet1!$A$2:$C$52,3, FALSE), "")</f>
        <v>Nakuru</v>
      </c>
    </row>
    <row r="1902" spans="1:57" x14ac:dyDescent="0.35">
      <c r="A1902" s="1">
        <v>45124.622147476854</v>
      </c>
      <c r="B1902" s="1">
        <v>45128.764197337972</v>
      </c>
      <c r="C1902">
        <v>800123</v>
      </c>
      <c r="D1902" t="s">
        <v>4286</v>
      </c>
      <c r="E1902">
        <v>-1.3031383999999999</v>
      </c>
      <c r="F1902">
        <v>36.901782300000001</v>
      </c>
      <c r="G1902">
        <v>1609.490966796875</v>
      </c>
      <c r="H1902">
        <v>20.137</v>
      </c>
      <c r="I1902" s="1">
        <v>45128.464583333327</v>
      </c>
      <c r="J1902" t="s">
        <v>159</v>
      </c>
      <c r="K1902" t="s">
        <v>57</v>
      </c>
      <c r="L1902" t="s">
        <v>58</v>
      </c>
      <c r="M1902">
        <v>3</v>
      </c>
      <c r="N1902" t="s">
        <v>105</v>
      </c>
      <c r="O1902" t="s">
        <v>126</v>
      </c>
      <c r="P1902" t="s">
        <v>127</v>
      </c>
      <c r="Q1902" t="s">
        <v>62</v>
      </c>
      <c r="R1902">
        <v>1</v>
      </c>
      <c r="S1902">
        <v>0</v>
      </c>
      <c r="T1902">
        <v>0</v>
      </c>
      <c r="U1902">
        <v>0</v>
      </c>
      <c r="W1902" t="s">
        <v>93</v>
      </c>
      <c r="X1902">
        <v>1</v>
      </c>
      <c r="Y1902">
        <v>1</v>
      </c>
      <c r="Z1902">
        <v>0</v>
      </c>
      <c r="AA1902">
        <v>0</v>
      </c>
      <c r="AL1902">
        <v>50</v>
      </c>
      <c r="AM1902">
        <v>0</v>
      </c>
      <c r="AN1902">
        <v>0</v>
      </c>
      <c r="AO1902" t="s">
        <v>82</v>
      </c>
      <c r="AP1902" t="s">
        <v>210</v>
      </c>
      <c r="AR1902" t="s">
        <v>108</v>
      </c>
      <c r="AS1902" t="s">
        <v>2052</v>
      </c>
      <c r="AT1902">
        <v>254646329</v>
      </c>
      <c r="AU1902" t="s">
        <v>4287</v>
      </c>
      <c r="AV1902" s="1">
        <v>45128.659710648149</v>
      </c>
      <c r="AY1902" t="s">
        <v>72</v>
      </c>
      <c r="AZ1902" t="s">
        <v>73</v>
      </c>
      <c r="BA1902" t="s">
        <v>74</v>
      </c>
      <c r="BC1902">
        <v>1901</v>
      </c>
      <c r="BD1902" t="str">
        <f>IFERROR(VLOOKUP(C1902,Sheet1!$A$2:$C$52,2, FALSE), "")</f>
        <v>Njoro</v>
      </c>
      <c r="BE1902" t="str">
        <f>IFERROR(VLOOKUP(C1902,Sheet1!$A$2:$C$52,3, FALSE), "")</f>
        <v>Nakuru</v>
      </c>
    </row>
    <row r="1903" spans="1:57" x14ac:dyDescent="0.35">
      <c r="A1903" s="1">
        <v>45125.397641087962</v>
      </c>
      <c r="B1903" s="1">
        <v>45129.300019351853</v>
      </c>
      <c r="C1903">
        <v>800112</v>
      </c>
      <c r="D1903" t="s">
        <v>4288</v>
      </c>
      <c r="E1903">
        <v>-1.0932358</v>
      </c>
      <c r="F1903">
        <v>37.063698700000003</v>
      </c>
      <c r="G1903">
        <v>1530.4</v>
      </c>
      <c r="H1903">
        <v>4.76</v>
      </c>
      <c r="I1903" s="1">
        <v>45128.339583333327</v>
      </c>
      <c r="J1903" t="s">
        <v>104</v>
      </c>
      <c r="K1903" t="s">
        <v>57</v>
      </c>
      <c r="L1903" t="s">
        <v>78</v>
      </c>
      <c r="M1903">
        <v>0</v>
      </c>
      <c r="N1903" t="s">
        <v>105</v>
      </c>
      <c r="O1903" t="s">
        <v>60</v>
      </c>
      <c r="P1903" t="s">
        <v>61</v>
      </c>
      <c r="Q1903" t="s">
        <v>62</v>
      </c>
      <c r="R1903">
        <v>1</v>
      </c>
      <c r="S1903">
        <v>0</v>
      </c>
      <c r="T1903">
        <v>0</v>
      </c>
      <c r="U1903">
        <v>0</v>
      </c>
      <c r="W1903" t="s">
        <v>101</v>
      </c>
      <c r="X1903">
        <v>1</v>
      </c>
      <c r="Y1903">
        <v>1</v>
      </c>
      <c r="Z1903">
        <v>1</v>
      </c>
      <c r="AA1903">
        <v>0</v>
      </c>
      <c r="AL1903">
        <v>20</v>
      </c>
      <c r="AM1903">
        <v>20</v>
      </c>
      <c r="AN1903">
        <v>0</v>
      </c>
      <c r="AO1903" t="s">
        <v>67</v>
      </c>
      <c r="AR1903" t="s">
        <v>84</v>
      </c>
      <c r="AT1903">
        <v>254744432</v>
      </c>
      <c r="AU1903" t="s">
        <v>4289</v>
      </c>
      <c r="AV1903" s="1">
        <v>45129.18340277778</v>
      </c>
      <c r="AY1903" t="s">
        <v>72</v>
      </c>
      <c r="AZ1903" t="s">
        <v>73</v>
      </c>
      <c r="BA1903" t="s">
        <v>74</v>
      </c>
      <c r="BC1903">
        <v>1902</v>
      </c>
      <c r="BD1903" t="str">
        <f>IFERROR(VLOOKUP(C1903,Sheet1!$A$2:$C$52,2, FALSE), "")</f>
        <v>Juja</v>
      </c>
      <c r="BE1903" t="str">
        <f>IFERROR(VLOOKUP(C1903,Sheet1!$A$2:$C$52,3, FALSE), "")</f>
        <v>Kiambu</v>
      </c>
    </row>
    <row r="1904" spans="1:57" x14ac:dyDescent="0.35">
      <c r="A1904" s="1">
        <v>45125.39793486111</v>
      </c>
      <c r="B1904" s="1">
        <v>45129.300893310188</v>
      </c>
      <c r="C1904">
        <v>800112</v>
      </c>
      <c r="D1904" t="s">
        <v>4290</v>
      </c>
      <c r="E1904">
        <v>-1.0932249999999999</v>
      </c>
      <c r="F1904">
        <v>37.063721700000002</v>
      </c>
      <c r="G1904">
        <v>1530.4</v>
      </c>
      <c r="H1904">
        <v>3.9</v>
      </c>
      <c r="I1904" s="1">
        <v>45128.345833333333</v>
      </c>
      <c r="J1904" t="s">
        <v>159</v>
      </c>
      <c r="K1904" t="s">
        <v>77</v>
      </c>
      <c r="L1904" t="s">
        <v>58</v>
      </c>
      <c r="M1904">
        <v>2</v>
      </c>
      <c r="N1904" t="s">
        <v>105</v>
      </c>
      <c r="O1904" t="s">
        <v>60</v>
      </c>
      <c r="P1904" t="s">
        <v>61</v>
      </c>
      <c r="Q1904" t="s">
        <v>62</v>
      </c>
      <c r="R1904">
        <v>1</v>
      </c>
      <c r="S1904">
        <v>0</v>
      </c>
      <c r="T1904">
        <v>0</v>
      </c>
      <c r="U1904">
        <v>0</v>
      </c>
      <c r="W1904" t="s">
        <v>101</v>
      </c>
      <c r="X1904">
        <v>1</v>
      </c>
      <c r="Y1904">
        <v>1</v>
      </c>
      <c r="Z1904">
        <v>1</v>
      </c>
      <c r="AA1904">
        <v>0</v>
      </c>
      <c r="AL1904">
        <v>10</v>
      </c>
      <c r="AM1904">
        <v>20</v>
      </c>
      <c r="AN1904">
        <v>0</v>
      </c>
      <c r="AO1904" t="s">
        <v>67</v>
      </c>
      <c r="AR1904" t="s">
        <v>94</v>
      </c>
      <c r="AT1904">
        <v>254744434</v>
      </c>
      <c r="AU1904" t="s">
        <v>4291</v>
      </c>
      <c r="AV1904" s="1">
        <v>45129.183437500003</v>
      </c>
      <c r="AY1904" t="s">
        <v>72</v>
      </c>
      <c r="AZ1904" t="s">
        <v>73</v>
      </c>
      <c r="BA1904" t="s">
        <v>74</v>
      </c>
      <c r="BC1904">
        <v>1903</v>
      </c>
      <c r="BD1904" t="str">
        <f>IFERROR(VLOOKUP(C1904,Sheet1!$A$2:$C$52,2, FALSE), "")</f>
        <v>Juja</v>
      </c>
      <c r="BE1904" t="str">
        <f>IFERROR(VLOOKUP(C1904,Sheet1!$A$2:$C$52,3, FALSE), "")</f>
        <v>Kiambu</v>
      </c>
    </row>
    <row r="1905" spans="1:57" x14ac:dyDescent="0.35">
      <c r="A1905" s="1">
        <v>45125.398830706021</v>
      </c>
      <c r="B1905" s="1">
        <v>45129.301827777781</v>
      </c>
      <c r="C1905">
        <v>800112</v>
      </c>
      <c r="D1905" t="s">
        <v>4292</v>
      </c>
      <c r="E1905">
        <v>-1.0925123999999999</v>
      </c>
      <c r="F1905">
        <v>37.064168700000003</v>
      </c>
      <c r="G1905">
        <v>1529.9</v>
      </c>
      <c r="H1905">
        <v>4.22</v>
      </c>
      <c r="I1905" s="1">
        <v>45128.365972222222</v>
      </c>
      <c r="J1905" t="s">
        <v>104</v>
      </c>
      <c r="K1905" t="s">
        <v>57</v>
      </c>
      <c r="L1905" t="s">
        <v>78</v>
      </c>
      <c r="M1905">
        <v>0</v>
      </c>
      <c r="N1905" t="s">
        <v>59</v>
      </c>
      <c r="O1905" t="s">
        <v>60</v>
      </c>
      <c r="P1905" t="s">
        <v>61</v>
      </c>
      <c r="Q1905" t="s">
        <v>62</v>
      </c>
      <c r="R1905">
        <v>1</v>
      </c>
      <c r="S1905">
        <v>0</v>
      </c>
      <c r="T1905">
        <v>0</v>
      </c>
      <c r="U1905">
        <v>0</v>
      </c>
      <c r="W1905" t="s">
        <v>121</v>
      </c>
      <c r="X1905">
        <v>1</v>
      </c>
      <c r="Y1905">
        <v>1</v>
      </c>
      <c r="Z1905">
        <v>1</v>
      </c>
      <c r="AA1905">
        <v>1</v>
      </c>
      <c r="AL1905">
        <v>15</v>
      </c>
      <c r="AM1905">
        <v>10</v>
      </c>
      <c r="AN1905">
        <v>20</v>
      </c>
      <c r="AO1905" t="s">
        <v>67</v>
      </c>
      <c r="AR1905" t="s">
        <v>108</v>
      </c>
      <c r="AT1905">
        <v>254744437</v>
      </c>
      <c r="AU1905" t="s">
        <v>4293</v>
      </c>
      <c r="AV1905" s="1">
        <v>45129.183472222219</v>
      </c>
      <c r="AY1905" t="s">
        <v>72</v>
      </c>
      <c r="AZ1905" t="s">
        <v>73</v>
      </c>
      <c r="BA1905" t="s">
        <v>74</v>
      </c>
      <c r="BC1905">
        <v>1904</v>
      </c>
      <c r="BD1905" t="str">
        <f>IFERROR(VLOOKUP(C1905,Sheet1!$A$2:$C$52,2, FALSE), "")</f>
        <v>Juja</v>
      </c>
      <c r="BE1905" t="str">
        <f>IFERROR(VLOOKUP(C1905,Sheet1!$A$2:$C$52,3, FALSE), "")</f>
        <v>Kiambu</v>
      </c>
    </row>
    <row r="1906" spans="1:57" x14ac:dyDescent="0.35">
      <c r="A1906" s="1">
        <v>45125.399134386571</v>
      </c>
      <c r="B1906" s="1">
        <v>45129.302618449074</v>
      </c>
      <c r="C1906">
        <v>800112</v>
      </c>
      <c r="D1906" t="s">
        <v>4294</v>
      </c>
      <c r="E1906">
        <v>-1.0925083</v>
      </c>
      <c r="F1906">
        <v>37.064166700000001</v>
      </c>
      <c r="G1906">
        <v>1529.9</v>
      </c>
      <c r="H1906">
        <v>3.9</v>
      </c>
      <c r="I1906" s="1">
        <v>45128.373611111107</v>
      </c>
      <c r="J1906" t="s">
        <v>76</v>
      </c>
      <c r="K1906" t="s">
        <v>57</v>
      </c>
      <c r="L1906" t="s">
        <v>58</v>
      </c>
      <c r="M1906">
        <v>2</v>
      </c>
      <c r="N1906" t="s">
        <v>105</v>
      </c>
      <c r="O1906" t="s">
        <v>91</v>
      </c>
      <c r="P1906" t="s">
        <v>127</v>
      </c>
      <c r="Q1906" t="s">
        <v>62</v>
      </c>
      <c r="R1906">
        <v>1</v>
      </c>
      <c r="S1906">
        <v>0</v>
      </c>
      <c r="T1906">
        <v>0</v>
      </c>
      <c r="U1906">
        <v>0</v>
      </c>
      <c r="W1906" t="s">
        <v>121</v>
      </c>
      <c r="X1906">
        <v>1</v>
      </c>
      <c r="Y1906">
        <v>1</v>
      </c>
      <c r="Z1906">
        <v>1</v>
      </c>
      <c r="AA1906">
        <v>1</v>
      </c>
      <c r="AL1906">
        <v>20</v>
      </c>
      <c r="AM1906">
        <v>50</v>
      </c>
      <c r="AN1906">
        <v>20</v>
      </c>
      <c r="AO1906" t="s">
        <v>67</v>
      </c>
      <c r="AR1906" t="s">
        <v>84</v>
      </c>
      <c r="AT1906">
        <v>254744442</v>
      </c>
      <c r="AU1906" t="s">
        <v>4295</v>
      </c>
      <c r="AV1906" s="1">
        <v>45129.183518518519</v>
      </c>
      <c r="AY1906" t="s">
        <v>72</v>
      </c>
      <c r="AZ1906" t="s">
        <v>73</v>
      </c>
      <c r="BA1906" t="s">
        <v>74</v>
      </c>
      <c r="BC1906">
        <v>1905</v>
      </c>
      <c r="BD1906" t="str">
        <f>IFERROR(VLOOKUP(C1906,Sheet1!$A$2:$C$52,2, FALSE), "")</f>
        <v>Juja</v>
      </c>
      <c r="BE1906" t="str">
        <f>IFERROR(VLOOKUP(C1906,Sheet1!$A$2:$C$52,3, FALSE), "")</f>
        <v>Kiambu</v>
      </c>
    </row>
    <row r="1907" spans="1:57" x14ac:dyDescent="0.35">
      <c r="A1907" s="1">
        <v>45125.399420138892</v>
      </c>
      <c r="B1907" s="1">
        <v>45129.303383125</v>
      </c>
      <c r="C1907">
        <v>800112</v>
      </c>
      <c r="D1907" t="s">
        <v>4296</v>
      </c>
      <c r="E1907">
        <v>-1.0924982999999999</v>
      </c>
      <c r="F1907">
        <v>37.064171700000003</v>
      </c>
      <c r="G1907">
        <v>1529.7</v>
      </c>
      <c r="H1907">
        <v>3.9</v>
      </c>
      <c r="I1907" s="1">
        <v>45128.384027777778</v>
      </c>
      <c r="J1907" t="s">
        <v>159</v>
      </c>
      <c r="K1907" t="s">
        <v>77</v>
      </c>
      <c r="L1907" t="s">
        <v>58</v>
      </c>
      <c r="M1907">
        <v>1</v>
      </c>
      <c r="N1907" t="s">
        <v>105</v>
      </c>
      <c r="O1907" t="s">
        <v>60</v>
      </c>
      <c r="P1907" t="s">
        <v>61</v>
      </c>
      <c r="Q1907" t="s">
        <v>62</v>
      </c>
      <c r="R1907">
        <v>1</v>
      </c>
      <c r="S1907">
        <v>0</v>
      </c>
      <c r="T1907">
        <v>0</v>
      </c>
      <c r="U1907">
        <v>0</v>
      </c>
      <c r="W1907" t="s">
        <v>664</v>
      </c>
      <c r="X1907">
        <v>1</v>
      </c>
      <c r="Y1907">
        <v>1</v>
      </c>
      <c r="Z1907">
        <v>0</v>
      </c>
      <c r="AA1907">
        <v>1</v>
      </c>
      <c r="AL1907">
        <v>10</v>
      </c>
      <c r="AM1907">
        <v>0</v>
      </c>
      <c r="AN1907">
        <v>30</v>
      </c>
      <c r="AO1907" t="s">
        <v>67</v>
      </c>
      <c r="AR1907" t="s">
        <v>94</v>
      </c>
      <c r="AT1907">
        <v>254744447</v>
      </c>
      <c r="AU1907" t="s">
        <v>4297</v>
      </c>
      <c r="AV1907" s="1">
        <v>45129.183564814812</v>
      </c>
      <c r="AY1907" t="s">
        <v>72</v>
      </c>
      <c r="AZ1907" t="s">
        <v>73</v>
      </c>
      <c r="BA1907" t="s">
        <v>74</v>
      </c>
      <c r="BC1907">
        <v>1906</v>
      </c>
      <c r="BD1907" t="str">
        <f>IFERROR(VLOOKUP(C1907,Sheet1!$A$2:$C$52,2, FALSE), "")</f>
        <v>Juja</v>
      </c>
      <c r="BE1907" t="str">
        <f>IFERROR(VLOOKUP(C1907,Sheet1!$A$2:$C$52,3, FALSE), "")</f>
        <v>Kiambu</v>
      </c>
    </row>
    <row r="1908" spans="1:57" x14ac:dyDescent="0.35">
      <c r="A1908" s="1">
        <v>45125.399690416663</v>
      </c>
      <c r="B1908" s="1">
        <v>45129.304062986113</v>
      </c>
      <c r="C1908">
        <v>800112</v>
      </c>
      <c r="D1908" t="s">
        <v>4298</v>
      </c>
      <c r="E1908">
        <v>-1.0924967000000001</v>
      </c>
      <c r="F1908">
        <v>37.064174999999999</v>
      </c>
      <c r="G1908">
        <v>1529.8</v>
      </c>
      <c r="H1908">
        <v>3.9</v>
      </c>
      <c r="I1908" s="1">
        <v>45128.398611111108</v>
      </c>
      <c r="J1908" t="s">
        <v>76</v>
      </c>
      <c r="K1908" t="s">
        <v>57</v>
      </c>
      <c r="L1908" t="s">
        <v>58</v>
      </c>
      <c r="M1908">
        <v>0</v>
      </c>
      <c r="N1908" t="s">
        <v>59</v>
      </c>
      <c r="O1908" t="s">
        <v>91</v>
      </c>
      <c r="P1908" t="s">
        <v>141</v>
      </c>
      <c r="Q1908" t="s">
        <v>62</v>
      </c>
      <c r="R1908">
        <v>1</v>
      </c>
      <c r="S1908">
        <v>0</v>
      </c>
      <c r="T1908">
        <v>0</v>
      </c>
      <c r="U1908">
        <v>0</v>
      </c>
      <c r="W1908" t="s">
        <v>101</v>
      </c>
      <c r="X1908">
        <v>1</v>
      </c>
      <c r="Y1908">
        <v>1</v>
      </c>
      <c r="Z1908">
        <v>1</v>
      </c>
      <c r="AA1908">
        <v>0</v>
      </c>
      <c r="AL1908">
        <v>20</v>
      </c>
      <c r="AM1908">
        <v>50</v>
      </c>
      <c r="AN1908">
        <v>0</v>
      </c>
      <c r="AO1908" t="s">
        <v>67</v>
      </c>
      <c r="AR1908" t="s">
        <v>94</v>
      </c>
      <c r="AT1908">
        <v>254744453</v>
      </c>
      <c r="AU1908" t="s">
        <v>4299</v>
      </c>
      <c r="AV1908" s="1">
        <v>45129.183645833327</v>
      </c>
      <c r="AY1908" t="s">
        <v>72</v>
      </c>
      <c r="AZ1908" t="s">
        <v>73</v>
      </c>
      <c r="BA1908" t="s">
        <v>74</v>
      </c>
      <c r="BC1908">
        <v>1907</v>
      </c>
      <c r="BD1908" t="str">
        <f>IFERROR(VLOOKUP(C1908,Sheet1!$A$2:$C$52,2, FALSE), "")</f>
        <v>Juja</v>
      </c>
      <c r="BE1908" t="str">
        <f>IFERROR(VLOOKUP(C1908,Sheet1!$A$2:$C$52,3, FALSE), "")</f>
        <v>Kiambu</v>
      </c>
    </row>
    <row r="1909" spans="1:57" x14ac:dyDescent="0.35">
      <c r="A1909" s="1">
        <v>45125.39996516204</v>
      </c>
      <c r="B1909" s="1">
        <v>45129.304828854169</v>
      </c>
      <c r="C1909">
        <v>800112</v>
      </c>
      <c r="D1909" t="s">
        <v>4300</v>
      </c>
      <c r="E1909">
        <v>-1.091798</v>
      </c>
      <c r="F1909">
        <v>37.064607299999999</v>
      </c>
      <c r="G1909">
        <v>1529.7</v>
      </c>
      <c r="H1909">
        <v>4.82</v>
      </c>
      <c r="I1909" s="1">
        <v>45128.411111111112</v>
      </c>
      <c r="J1909" t="s">
        <v>56</v>
      </c>
      <c r="K1909" t="s">
        <v>77</v>
      </c>
      <c r="L1909" t="s">
        <v>58</v>
      </c>
      <c r="M1909">
        <v>3</v>
      </c>
      <c r="N1909" t="s">
        <v>186</v>
      </c>
      <c r="O1909" t="s">
        <v>60</v>
      </c>
      <c r="P1909" t="s">
        <v>61</v>
      </c>
      <c r="Q1909" t="s">
        <v>62</v>
      </c>
      <c r="R1909">
        <v>1</v>
      </c>
      <c r="S1909">
        <v>0</v>
      </c>
      <c r="T1909">
        <v>0</v>
      </c>
      <c r="U1909">
        <v>0</v>
      </c>
      <c r="W1909" t="s">
        <v>121</v>
      </c>
      <c r="X1909">
        <v>1</v>
      </c>
      <c r="Y1909">
        <v>1</v>
      </c>
      <c r="Z1909">
        <v>1</v>
      </c>
      <c r="AA1909">
        <v>1</v>
      </c>
      <c r="AL1909">
        <v>10</v>
      </c>
      <c r="AM1909">
        <v>15</v>
      </c>
      <c r="AN1909">
        <v>20</v>
      </c>
      <c r="AO1909" t="s">
        <v>67</v>
      </c>
      <c r="AR1909" t="s">
        <v>84</v>
      </c>
      <c r="AT1909">
        <v>254744464</v>
      </c>
      <c r="AU1909" t="s">
        <v>4301</v>
      </c>
      <c r="AV1909" s="1">
        <v>45129.183749999997</v>
      </c>
      <c r="AY1909" t="s">
        <v>72</v>
      </c>
      <c r="AZ1909" t="s">
        <v>73</v>
      </c>
      <c r="BA1909" t="s">
        <v>74</v>
      </c>
      <c r="BC1909">
        <v>1908</v>
      </c>
      <c r="BD1909" t="str">
        <f>IFERROR(VLOOKUP(C1909,Sheet1!$A$2:$C$52,2, FALSE), "")</f>
        <v>Juja</v>
      </c>
      <c r="BE1909" t="str">
        <f>IFERROR(VLOOKUP(C1909,Sheet1!$A$2:$C$52,3, FALSE), "")</f>
        <v>Kiambu</v>
      </c>
    </row>
    <row r="1910" spans="1:57" x14ac:dyDescent="0.35">
      <c r="A1910" s="1">
        <v>45125.400267314813</v>
      </c>
      <c r="B1910" s="1">
        <v>45129.305613969897</v>
      </c>
      <c r="C1910">
        <v>800112</v>
      </c>
      <c r="D1910" t="s">
        <v>4302</v>
      </c>
      <c r="E1910">
        <v>-1.0911892999999999</v>
      </c>
      <c r="F1910">
        <v>37.064997300000002</v>
      </c>
      <c r="G1910">
        <v>1529.4</v>
      </c>
      <c r="H1910">
        <v>4.7</v>
      </c>
      <c r="I1910" s="1">
        <v>45128.421527777777</v>
      </c>
      <c r="J1910" t="s">
        <v>76</v>
      </c>
      <c r="K1910" t="s">
        <v>57</v>
      </c>
      <c r="L1910" t="s">
        <v>78</v>
      </c>
      <c r="M1910">
        <v>1</v>
      </c>
      <c r="N1910" t="s">
        <v>105</v>
      </c>
      <c r="O1910" t="s">
        <v>60</v>
      </c>
      <c r="P1910" t="s">
        <v>61</v>
      </c>
      <c r="Q1910" t="s">
        <v>112</v>
      </c>
      <c r="R1910">
        <v>1</v>
      </c>
      <c r="S1910">
        <v>1</v>
      </c>
      <c r="T1910">
        <v>0</v>
      </c>
      <c r="U1910">
        <v>0</v>
      </c>
      <c r="W1910" t="s">
        <v>88</v>
      </c>
      <c r="X1910">
        <v>1</v>
      </c>
      <c r="Y1910">
        <v>0</v>
      </c>
      <c r="Z1910">
        <v>0</v>
      </c>
      <c r="AA1910">
        <v>0</v>
      </c>
      <c r="AG1910" t="s">
        <v>121</v>
      </c>
      <c r="AH1910">
        <v>1</v>
      </c>
      <c r="AI1910">
        <v>1</v>
      </c>
      <c r="AJ1910">
        <v>1</v>
      </c>
      <c r="AK1910">
        <v>1</v>
      </c>
      <c r="AL1910">
        <v>30</v>
      </c>
      <c r="AM1910">
        <v>30</v>
      </c>
      <c r="AN1910">
        <v>10</v>
      </c>
      <c r="AO1910" t="s">
        <v>82</v>
      </c>
      <c r="AP1910" t="s">
        <v>83</v>
      </c>
      <c r="AR1910" t="s">
        <v>94</v>
      </c>
      <c r="AT1910">
        <v>254744471</v>
      </c>
      <c r="AU1910" t="s">
        <v>4303</v>
      </c>
      <c r="AV1910" s="1">
        <v>45129.183807870373</v>
      </c>
      <c r="AY1910" t="s">
        <v>72</v>
      </c>
      <c r="AZ1910" t="s">
        <v>73</v>
      </c>
      <c r="BA1910" t="s">
        <v>74</v>
      </c>
      <c r="BC1910">
        <v>1909</v>
      </c>
      <c r="BD1910" t="str">
        <f>IFERROR(VLOOKUP(C1910,Sheet1!$A$2:$C$52,2, FALSE), "")</f>
        <v>Juja</v>
      </c>
      <c r="BE1910" t="str">
        <f>IFERROR(VLOOKUP(C1910,Sheet1!$A$2:$C$52,3, FALSE), "")</f>
        <v>Kiambu</v>
      </c>
    </row>
    <row r="1911" spans="1:57" x14ac:dyDescent="0.35">
      <c r="A1911" s="1">
        <v>45125.40167673611</v>
      </c>
      <c r="B1911" s="1">
        <v>45129.306438622683</v>
      </c>
      <c r="C1911">
        <v>800112</v>
      </c>
      <c r="D1911" t="s">
        <v>4304</v>
      </c>
      <c r="E1911">
        <v>-1.0910567</v>
      </c>
      <c r="F1911">
        <v>37.065049999999999</v>
      </c>
      <c r="G1911">
        <v>1528.6</v>
      </c>
      <c r="H1911">
        <v>4.5</v>
      </c>
      <c r="I1911" s="1">
        <v>45128.428472222222</v>
      </c>
      <c r="J1911" t="s">
        <v>104</v>
      </c>
      <c r="K1911" t="s">
        <v>77</v>
      </c>
      <c r="L1911" t="s">
        <v>78</v>
      </c>
      <c r="M1911">
        <v>0</v>
      </c>
      <c r="N1911" t="s">
        <v>59</v>
      </c>
      <c r="O1911" t="s">
        <v>126</v>
      </c>
      <c r="P1911" t="s">
        <v>61</v>
      </c>
      <c r="Q1911" t="s">
        <v>62</v>
      </c>
      <c r="R1911">
        <v>1</v>
      </c>
      <c r="S1911">
        <v>0</v>
      </c>
      <c r="T1911">
        <v>0</v>
      </c>
      <c r="U1911">
        <v>0</v>
      </c>
      <c r="W1911" t="s">
        <v>121</v>
      </c>
      <c r="X1911">
        <v>1</v>
      </c>
      <c r="Y1911">
        <v>1</v>
      </c>
      <c r="Z1911">
        <v>1</v>
      </c>
      <c r="AA1911">
        <v>1</v>
      </c>
      <c r="AL1911">
        <v>20</v>
      </c>
      <c r="AM1911">
        <v>20</v>
      </c>
      <c r="AN1911">
        <v>15</v>
      </c>
      <c r="AO1911" t="s">
        <v>67</v>
      </c>
      <c r="AR1911" t="s">
        <v>84</v>
      </c>
      <c r="AT1911">
        <v>254744492</v>
      </c>
      <c r="AU1911" t="s">
        <v>4305</v>
      </c>
      <c r="AV1911" s="1">
        <v>45129.183946759258</v>
      </c>
      <c r="AY1911" t="s">
        <v>72</v>
      </c>
      <c r="AZ1911" t="s">
        <v>73</v>
      </c>
      <c r="BA1911" t="s">
        <v>74</v>
      </c>
      <c r="BC1911">
        <v>1910</v>
      </c>
      <c r="BD1911" t="str">
        <f>IFERROR(VLOOKUP(C1911,Sheet1!$A$2:$C$52,2, FALSE), "")</f>
        <v>Juja</v>
      </c>
      <c r="BE1911" t="str">
        <f>IFERROR(VLOOKUP(C1911,Sheet1!$A$2:$C$52,3, FALSE), "")</f>
        <v>Kiambu</v>
      </c>
    </row>
    <row r="1912" spans="1:57" x14ac:dyDescent="0.35">
      <c r="A1912" s="1">
        <v>45125.402494664348</v>
      </c>
      <c r="B1912" s="1">
        <v>45129.307085659719</v>
      </c>
      <c r="C1912">
        <v>800112</v>
      </c>
      <c r="D1912" t="s">
        <v>4306</v>
      </c>
      <c r="E1912">
        <v>-1.0898337</v>
      </c>
      <c r="F1912">
        <v>37.065868399999999</v>
      </c>
      <c r="G1912">
        <v>1528.7</v>
      </c>
      <c r="H1912">
        <v>5</v>
      </c>
      <c r="I1912" s="1">
        <v>45128.433333333327</v>
      </c>
      <c r="J1912" t="s">
        <v>104</v>
      </c>
      <c r="K1912" t="s">
        <v>57</v>
      </c>
      <c r="L1912" t="s">
        <v>78</v>
      </c>
      <c r="M1912">
        <v>1</v>
      </c>
      <c r="N1912" t="s">
        <v>59</v>
      </c>
      <c r="O1912" t="s">
        <v>60</v>
      </c>
      <c r="P1912" t="s">
        <v>61</v>
      </c>
      <c r="Q1912" t="s">
        <v>106</v>
      </c>
      <c r="R1912">
        <v>1</v>
      </c>
      <c r="S1912">
        <v>0</v>
      </c>
      <c r="T1912">
        <v>1</v>
      </c>
      <c r="U1912">
        <v>0</v>
      </c>
      <c r="W1912" t="s">
        <v>88</v>
      </c>
      <c r="X1912">
        <v>1</v>
      </c>
      <c r="Y1912">
        <v>0</v>
      </c>
      <c r="Z1912">
        <v>0</v>
      </c>
      <c r="AA1912">
        <v>0</v>
      </c>
      <c r="AB1912" t="s">
        <v>101</v>
      </c>
      <c r="AC1912">
        <v>1</v>
      </c>
      <c r="AD1912">
        <v>1</v>
      </c>
      <c r="AE1912">
        <v>1</v>
      </c>
      <c r="AF1912">
        <v>0</v>
      </c>
      <c r="AL1912">
        <v>15</v>
      </c>
      <c r="AM1912">
        <v>40</v>
      </c>
      <c r="AN1912">
        <v>0</v>
      </c>
      <c r="AO1912" t="s">
        <v>67</v>
      </c>
      <c r="AR1912" t="s">
        <v>108</v>
      </c>
      <c r="AT1912">
        <v>254744514</v>
      </c>
      <c r="AU1912" t="s">
        <v>4307</v>
      </c>
      <c r="AV1912" s="1">
        <v>45129.184039351851</v>
      </c>
      <c r="AY1912" t="s">
        <v>72</v>
      </c>
      <c r="AZ1912" t="s">
        <v>73</v>
      </c>
      <c r="BA1912" t="s">
        <v>74</v>
      </c>
      <c r="BC1912">
        <v>1911</v>
      </c>
      <c r="BD1912" t="str">
        <f>IFERROR(VLOOKUP(C1912,Sheet1!$A$2:$C$52,2, FALSE), "")</f>
        <v>Juja</v>
      </c>
      <c r="BE1912" t="str">
        <f>IFERROR(VLOOKUP(C1912,Sheet1!$A$2:$C$52,3, FALSE), "")</f>
        <v>Kiambu</v>
      </c>
    </row>
    <row r="1913" spans="1:57" x14ac:dyDescent="0.35">
      <c r="A1913" s="1">
        <v>45126.905650208333</v>
      </c>
      <c r="B1913" s="1">
        <v>45129.731909733797</v>
      </c>
      <c r="C1913">
        <v>800156</v>
      </c>
      <c r="D1913" t="s">
        <v>4308</v>
      </c>
      <c r="E1913">
        <v>-0.92300780000000004</v>
      </c>
      <c r="F1913">
        <v>36.8454841</v>
      </c>
      <c r="G1913">
        <v>1922.6</v>
      </c>
      <c r="H1913">
        <v>3.9</v>
      </c>
      <c r="I1913" s="1">
        <v>45129.731249999997</v>
      </c>
      <c r="J1913" t="s">
        <v>159</v>
      </c>
      <c r="K1913" t="s">
        <v>77</v>
      </c>
      <c r="L1913" t="s">
        <v>78</v>
      </c>
      <c r="M1913">
        <v>1</v>
      </c>
      <c r="N1913" t="s">
        <v>59</v>
      </c>
      <c r="O1913" t="s">
        <v>91</v>
      </c>
      <c r="P1913" t="s">
        <v>127</v>
      </c>
      <c r="Q1913" t="s">
        <v>80</v>
      </c>
      <c r="R1913">
        <v>0</v>
      </c>
      <c r="S1913">
        <v>1</v>
      </c>
      <c r="T1913">
        <v>0</v>
      </c>
      <c r="U1913">
        <v>0</v>
      </c>
      <c r="AB1913" t="s">
        <v>203</v>
      </c>
      <c r="AC1913">
        <v>1</v>
      </c>
      <c r="AD1913">
        <v>1</v>
      </c>
      <c r="AE1913">
        <v>0</v>
      </c>
      <c r="AF1913">
        <v>0</v>
      </c>
      <c r="AM1913">
        <v>58</v>
      </c>
      <c r="AN1913">
        <v>9</v>
      </c>
      <c r="AO1913" t="s">
        <v>82</v>
      </c>
      <c r="AP1913" t="s">
        <v>210</v>
      </c>
      <c r="AR1913" t="s">
        <v>69</v>
      </c>
      <c r="AT1913">
        <v>254980693</v>
      </c>
      <c r="AU1913" t="s">
        <v>4309</v>
      </c>
      <c r="AV1913" s="1">
        <v>45130.464421296303</v>
      </c>
      <c r="AY1913" t="s">
        <v>72</v>
      </c>
      <c r="AZ1913" t="s">
        <v>73</v>
      </c>
      <c r="BA1913" t="s">
        <v>74</v>
      </c>
      <c r="BC1913">
        <v>1912</v>
      </c>
      <c r="BD1913" t="str">
        <f>IFERROR(VLOOKUP(C1913,Sheet1!$A$2:$C$52,2, FALSE), "")</f>
        <v>Gatundu North</v>
      </c>
      <c r="BE1913" t="str">
        <f>IFERROR(VLOOKUP(C1913,Sheet1!$A$2:$C$52,3, FALSE), "")</f>
        <v>Kiambu</v>
      </c>
    </row>
    <row r="1914" spans="1:57" x14ac:dyDescent="0.35">
      <c r="A1914" s="1">
        <v>45130.269781805553</v>
      </c>
      <c r="B1914" s="1">
        <v>45130.270722395842</v>
      </c>
      <c r="C1914">
        <v>800156</v>
      </c>
      <c r="D1914" t="s">
        <v>4310</v>
      </c>
      <c r="E1914">
        <v>-0.9198094</v>
      </c>
      <c r="F1914">
        <v>36.834920799999999</v>
      </c>
      <c r="G1914">
        <v>1931.7</v>
      </c>
      <c r="H1914">
        <v>4.3410000000000002</v>
      </c>
      <c r="I1914" s="1">
        <v>45125.269444444442</v>
      </c>
      <c r="J1914">
        <v>60</v>
      </c>
      <c r="K1914" t="s">
        <v>77</v>
      </c>
      <c r="L1914" t="s">
        <v>58</v>
      </c>
      <c r="M1914">
        <v>3</v>
      </c>
      <c r="N1914" t="s">
        <v>59</v>
      </c>
      <c r="O1914" t="s">
        <v>60</v>
      </c>
      <c r="P1914" t="s">
        <v>92</v>
      </c>
      <c r="Q1914" t="s">
        <v>62</v>
      </c>
      <c r="R1914">
        <v>1</v>
      </c>
      <c r="S1914">
        <v>0</v>
      </c>
      <c r="T1914">
        <v>0</v>
      </c>
      <c r="U1914">
        <v>0</v>
      </c>
      <c r="W1914" t="s">
        <v>93</v>
      </c>
      <c r="X1914">
        <v>1</v>
      </c>
      <c r="Y1914">
        <v>1</v>
      </c>
      <c r="Z1914">
        <v>0</v>
      </c>
      <c r="AA1914">
        <v>0</v>
      </c>
      <c r="AL1914">
        <v>25</v>
      </c>
      <c r="AM1914">
        <v>30</v>
      </c>
      <c r="AO1914" t="s">
        <v>67</v>
      </c>
      <c r="AR1914" t="s">
        <v>69</v>
      </c>
      <c r="AT1914">
        <v>254980696</v>
      </c>
      <c r="AU1914" t="s">
        <v>4311</v>
      </c>
      <c r="AV1914" s="1">
        <v>45130.464421296303</v>
      </c>
      <c r="AY1914" t="s">
        <v>72</v>
      </c>
      <c r="AZ1914" t="s">
        <v>73</v>
      </c>
      <c r="BA1914" t="s">
        <v>74</v>
      </c>
      <c r="BC1914">
        <v>1913</v>
      </c>
      <c r="BD1914" t="str">
        <f>IFERROR(VLOOKUP(C1914,Sheet1!$A$2:$C$52,2, FALSE), "")</f>
        <v>Gatundu North</v>
      </c>
      <c r="BE1914" t="str">
        <f>IFERROR(VLOOKUP(C1914,Sheet1!$A$2:$C$52,3, FALSE), "")</f>
        <v>Kiambu</v>
      </c>
    </row>
    <row r="1915" spans="1:57" x14ac:dyDescent="0.35">
      <c r="A1915" s="1">
        <v>45130.270784791668</v>
      </c>
      <c r="B1915" s="1">
        <v>45130.271591805547</v>
      </c>
      <c r="C1915">
        <v>800156</v>
      </c>
      <c r="D1915" t="s">
        <v>4312</v>
      </c>
      <c r="E1915">
        <v>-0.91987870000000005</v>
      </c>
      <c r="F1915">
        <v>36.834918999999999</v>
      </c>
      <c r="G1915">
        <v>1931.2</v>
      </c>
      <c r="H1915">
        <v>4.91</v>
      </c>
      <c r="I1915" s="1">
        <v>45125.395833333343</v>
      </c>
      <c r="J1915" t="s">
        <v>140</v>
      </c>
      <c r="K1915" t="s">
        <v>57</v>
      </c>
      <c r="L1915" t="s">
        <v>58</v>
      </c>
      <c r="M1915">
        <v>3</v>
      </c>
      <c r="N1915" t="s">
        <v>105</v>
      </c>
      <c r="O1915" t="s">
        <v>91</v>
      </c>
      <c r="P1915" t="s">
        <v>92</v>
      </c>
      <c r="Q1915" t="s">
        <v>62</v>
      </c>
      <c r="R1915">
        <v>1</v>
      </c>
      <c r="S1915">
        <v>0</v>
      </c>
      <c r="T1915">
        <v>0</v>
      </c>
      <c r="U1915">
        <v>0</v>
      </c>
      <c r="W1915" t="s">
        <v>88</v>
      </c>
      <c r="X1915">
        <v>1</v>
      </c>
      <c r="Y1915">
        <v>0</v>
      </c>
      <c r="Z1915">
        <v>0</v>
      </c>
      <c r="AA1915">
        <v>0</v>
      </c>
      <c r="AL1915">
        <v>50</v>
      </c>
      <c r="AO1915" t="s">
        <v>67</v>
      </c>
      <c r="AR1915" t="s">
        <v>69</v>
      </c>
      <c r="AT1915">
        <v>254980698</v>
      </c>
      <c r="AU1915" t="s">
        <v>4313</v>
      </c>
      <c r="AV1915" s="1">
        <v>45130.464432870373</v>
      </c>
      <c r="AY1915" t="s">
        <v>72</v>
      </c>
      <c r="AZ1915" t="s">
        <v>73</v>
      </c>
      <c r="BA1915" t="s">
        <v>74</v>
      </c>
      <c r="BC1915">
        <v>1914</v>
      </c>
      <c r="BD1915" t="str">
        <f>IFERROR(VLOOKUP(C1915,Sheet1!$A$2:$C$52,2, FALSE), "")</f>
        <v>Gatundu North</v>
      </c>
      <c r="BE1915" t="str">
        <f>IFERROR(VLOOKUP(C1915,Sheet1!$A$2:$C$52,3, FALSE), "")</f>
        <v>Kiambu</v>
      </c>
    </row>
    <row r="1916" spans="1:57" x14ac:dyDescent="0.35">
      <c r="A1916" s="1">
        <v>45130.271628541668</v>
      </c>
      <c r="B1916" s="1">
        <v>45130.272414224542</v>
      </c>
      <c r="C1916">
        <v>800156</v>
      </c>
      <c r="D1916" t="s">
        <v>4314</v>
      </c>
      <c r="E1916">
        <v>-0.91984999999999995</v>
      </c>
      <c r="F1916">
        <v>36.834923099999997</v>
      </c>
      <c r="G1916">
        <v>1931.1</v>
      </c>
      <c r="H1916">
        <v>5</v>
      </c>
      <c r="I1916" s="1">
        <v>45125.396527777782</v>
      </c>
      <c r="J1916" t="s">
        <v>140</v>
      </c>
      <c r="K1916" t="s">
        <v>57</v>
      </c>
      <c r="L1916" t="s">
        <v>58</v>
      </c>
      <c r="M1916">
        <v>5</v>
      </c>
      <c r="N1916" t="s">
        <v>59</v>
      </c>
      <c r="O1916" t="s">
        <v>91</v>
      </c>
      <c r="P1916" t="s">
        <v>92</v>
      </c>
      <c r="Q1916" t="s">
        <v>112</v>
      </c>
      <c r="R1916">
        <v>1</v>
      </c>
      <c r="S1916">
        <v>1</v>
      </c>
      <c r="T1916">
        <v>0</v>
      </c>
      <c r="U1916">
        <v>0</v>
      </c>
      <c r="W1916" t="s">
        <v>93</v>
      </c>
      <c r="X1916">
        <v>1</v>
      </c>
      <c r="Y1916">
        <v>1</v>
      </c>
      <c r="Z1916">
        <v>0</v>
      </c>
      <c r="AA1916">
        <v>0</v>
      </c>
      <c r="AG1916" t="s">
        <v>93</v>
      </c>
      <c r="AH1916">
        <v>1</v>
      </c>
      <c r="AI1916">
        <v>1</v>
      </c>
      <c r="AJ1916">
        <v>0</v>
      </c>
      <c r="AK1916">
        <v>0</v>
      </c>
      <c r="AL1916">
        <v>60</v>
      </c>
      <c r="AM1916">
        <v>100</v>
      </c>
      <c r="AO1916" t="s">
        <v>67</v>
      </c>
      <c r="AR1916" t="s">
        <v>94</v>
      </c>
      <c r="AT1916">
        <v>254980700</v>
      </c>
      <c r="AU1916" t="s">
        <v>4315</v>
      </c>
      <c r="AV1916" s="1">
        <v>45130.464432870373</v>
      </c>
      <c r="AY1916" t="s">
        <v>72</v>
      </c>
      <c r="AZ1916" t="s">
        <v>73</v>
      </c>
      <c r="BA1916" t="s">
        <v>74</v>
      </c>
      <c r="BC1916">
        <v>1915</v>
      </c>
      <c r="BD1916" t="str">
        <f>IFERROR(VLOOKUP(C1916,Sheet1!$A$2:$C$52,2, FALSE), "")</f>
        <v>Gatundu North</v>
      </c>
      <c r="BE1916" t="str">
        <f>IFERROR(VLOOKUP(C1916,Sheet1!$A$2:$C$52,3, FALSE), "")</f>
        <v>Kiambu</v>
      </c>
    </row>
    <row r="1917" spans="1:57" x14ac:dyDescent="0.35">
      <c r="A1917" s="1">
        <v>45130.272462280103</v>
      </c>
      <c r="B1917" s="1">
        <v>45130.273237326393</v>
      </c>
      <c r="C1917">
        <v>800156</v>
      </c>
      <c r="D1917" t="s">
        <v>4316</v>
      </c>
      <c r="E1917">
        <v>-0.91981710000000005</v>
      </c>
      <c r="F1917">
        <v>36.834901899999998</v>
      </c>
      <c r="G1917">
        <v>1930.9</v>
      </c>
      <c r="H1917">
        <v>4.9829999999999997</v>
      </c>
      <c r="I1917" s="1">
        <v>45125.397222222222</v>
      </c>
      <c r="J1917" t="s">
        <v>140</v>
      </c>
      <c r="K1917" t="s">
        <v>57</v>
      </c>
      <c r="L1917" t="s">
        <v>58</v>
      </c>
      <c r="M1917">
        <v>2</v>
      </c>
      <c r="N1917" t="s">
        <v>59</v>
      </c>
      <c r="O1917" t="s">
        <v>60</v>
      </c>
      <c r="P1917" t="s">
        <v>209</v>
      </c>
      <c r="Q1917" t="s">
        <v>142</v>
      </c>
      <c r="R1917">
        <v>1</v>
      </c>
      <c r="S1917">
        <v>1</v>
      </c>
      <c r="T1917">
        <v>0</v>
      </c>
      <c r="U1917">
        <v>0</v>
      </c>
      <c r="W1917" t="s">
        <v>203</v>
      </c>
      <c r="X1917">
        <v>1</v>
      </c>
      <c r="Y1917">
        <v>1</v>
      </c>
      <c r="Z1917">
        <v>0</v>
      </c>
      <c r="AA1917">
        <v>0</v>
      </c>
      <c r="AG1917" t="s">
        <v>203</v>
      </c>
      <c r="AH1917">
        <v>1</v>
      </c>
      <c r="AI1917">
        <v>1</v>
      </c>
      <c r="AJ1917">
        <v>0</v>
      </c>
      <c r="AK1917">
        <v>0</v>
      </c>
      <c r="AL1917">
        <v>20</v>
      </c>
      <c r="AM1917">
        <v>20</v>
      </c>
      <c r="AO1917" t="s">
        <v>67</v>
      </c>
      <c r="AR1917" t="s">
        <v>94</v>
      </c>
      <c r="AT1917">
        <v>254980702</v>
      </c>
      <c r="AU1917" t="s">
        <v>4317</v>
      </c>
      <c r="AV1917" s="1">
        <v>45130.464432870373</v>
      </c>
      <c r="AY1917" t="s">
        <v>72</v>
      </c>
      <c r="AZ1917" t="s">
        <v>73</v>
      </c>
      <c r="BA1917" t="s">
        <v>74</v>
      </c>
      <c r="BC1917">
        <v>1916</v>
      </c>
      <c r="BD1917" t="str">
        <f>IFERROR(VLOOKUP(C1917,Sheet1!$A$2:$C$52,2, FALSE), "")</f>
        <v>Gatundu North</v>
      </c>
      <c r="BE1917" t="str">
        <f>IFERROR(VLOOKUP(C1917,Sheet1!$A$2:$C$52,3, FALSE), "")</f>
        <v>Kiambu</v>
      </c>
    </row>
    <row r="1918" spans="1:57" x14ac:dyDescent="0.35">
      <c r="A1918" s="1">
        <v>45130.273278379631</v>
      </c>
      <c r="B1918" s="1">
        <v>45130.273976898148</v>
      </c>
      <c r="C1918">
        <v>800156</v>
      </c>
      <c r="D1918" t="s">
        <v>4318</v>
      </c>
      <c r="E1918">
        <v>-0.9198558</v>
      </c>
      <c r="F1918">
        <v>36.834887999999999</v>
      </c>
      <c r="G1918">
        <v>1930.8</v>
      </c>
      <c r="H1918">
        <v>4.95</v>
      </c>
      <c r="I1918" s="1">
        <v>45125.272916666669</v>
      </c>
      <c r="J1918" t="s">
        <v>140</v>
      </c>
      <c r="K1918" t="s">
        <v>77</v>
      </c>
      <c r="L1918" t="s">
        <v>58</v>
      </c>
      <c r="M1918">
        <v>2</v>
      </c>
      <c r="N1918" t="s">
        <v>59</v>
      </c>
      <c r="O1918" t="s">
        <v>91</v>
      </c>
      <c r="P1918" t="s">
        <v>92</v>
      </c>
      <c r="Q1918" t="s">
        <v>62</v>
      </c>
      <c r="R1918">
        <v>1</v>
      </c>
      <c r="S1918">
        <v>0</v>
      </c>
      <c r="T1918">
        <v>0</v>
      </c>
      <c r="U1918">
        <v>0</v>
      </c>
      <c r="W1918" t="s">
        <v>93</v>
      </c>
      <c r="X1918">
        <v>1</v>
      </c>
      <c r="Y1918">
        <v>1</v>
      </c>
      <c r="Z1918">
        <v>0</v>
      </c>
      <c r="AA1918">
        <v>0</v>
      </c>
      <c r="AL1918">
        <v>50</v>
      </c>
      <c r="AO1918" t="s">
        <v>82</v>
      </c>
      <c r="AP1918" t="s">
        <v>83</v>
      </c>
      <c r="AR1918" t="s">
        <v>69</v>
      </c>
      <c r="AT1918">
        <v>254980704</v>
      </c>
      <c r="AU1918" t="s">
        <v>4319</v>
      </c>
      <c r="AV1918" s="1">
        <v>45130.464444444442</v>
      </c>
      <c r="AY1918" t="s">
        <v>72</v>
      </c>
      <c r="AZ1918" t="s">
        <v>73</v>
      </c>
      <c r="BA1918" t="s">
        <v>74</v>
      </c>
      <c r="BC1918">
        <v>1917</v>
      </c>
      <c r="BD1918" t="str">
        <f>IFERROR(VLOOKUP(C1918,Sheet1!$A$2:$C$52,2, FALSE), "")</f>
        <v>Gatundu North</v>
      </c>
      <c r="BE1918" t="str">
        <f>IFERROR(VLOOKUP(C1918,Sheet1!$A$2:$C$52,3, FALSE), "")</f>
        <v>Kiambu</v>
      </c>
    </row>
    <row r="1919" spans="1:57" x14ac:dyDescent="0.35">
      <c r="A1919" s="1">
        <v>45130.274021724537</v>
      </c>
      <c r="B1919" s="1">
        <v>45130.274623831021</v>
      </c>
      <c r="C1919">
        <v>800156</v>
      </c>
      <c r="D1919" t="s">
        <v>4320</v>
      </c>
      <c r="E1919">
        <v>-0.91985830000000002</v>
      </c>
      <c r="F1919">
        <v>36.834881699999997</v>
      </c>
      <c r="G1919">
        <v>1930.7</v>
      </c>
      <c r="H1919">
        <v>4.8</v>
      </c>
      <c r="I1919" s="1">
        <v>45125.398611111108</v>
      </c>
      <c r="J1919" t="s">
        <v>56</v>
      </c>
      <c r="K1919" t="s">
        <v>57</v>
      </c>
      <c r="L1919" t="s">
        <v>58</v>
      </c>
      <c r="M1919">
        <v>3</v>
      </c>
      <c r="N1919" t="s">
        <v>105</v>
      </c>
      <c r="O1919" t="s">
        <v>91</v>
      </c>
      <c r="P1919" t="s">
        <v>141</v>
      </c>
      <c r="Q1919" t="s">
        <v>62</v>
      </c>
      <c r="R1919">
        <v>1</v>
      </c>
      <c r="S1919">
        <v>0</v>
      </c>
      <c r="T1919">
        <v>0</v>
      </c>
      <c r="U1919">
        <v>0</v>
      </c>
      <c r="W1919" t="s">
        <v>203</v>
      </c>
      <c r="X1919">
        <v>1</v>
      </c>
      <c r="Y1919">
        <v>1</v>
      </c>
      <c r="Z1919">
        <v>0</v>
      </c>
      <c r="AA1919">
        <v>0</v>
      </c>
      <c r="AO1919" t="s">
        <v>82</v>
      </c>
      <c r="AP1919" t="s">
        <v>62</v>
      </c>
      <c r="AR1919" t="s">
        <v>94</v>
      </c>
      <c r="AT1919">
        <v>254980706</v>
      </c>
      <c r="AU1919" t="s">
        <v>4321</v>
      </c>
      <c r="AV1919" s="1">
        <v>45130.464444444442</v>
      </c>
      <c r="AY1919" t="s">
        <v>72</v>
      </c>
      <c r="AZ1919" t="s">
        <v>73</v>
      </c>
      <c r="BA1919" t="s">
        <v>74</v>
      </c>
      <c r="BC1919">
        <v>1918</v>
      </c>
      <c r="BD1919" t="str">
        <f>IFERROR(VLOOKUP(C1919,Sheet1!$A$2:$C$52,2, FALSE), "")</f>
        <v>Gatundu North</v>
      </c>
      <c r="BE1919" t="str">
        <f>IFERROR(VLOOKUP(C1919,Sheet1!$A$2:$C$52,3, FALSE), "")</f>
        <v>Kiambu</v>
      </c>
    </row>
    <row r="1920" spans="1:57" x14ac:dyDescent="0.35">
      <c r="A1920" s="1">
        <v>45130.274671793981</v>
      </c>
      <c r="B1920" s="1">
        <v>45130.275258819442</v>
      </c>
      <c r="C1920">
        <v>800156</v>
      </c>
      <c r="D1920" t="s">
        <v>4322</v>
      </c>
      <c r="E1920">
        <v>-0.91986999999999997</v>
      </c>
      <c r="F1920">
        <v>36.834879999999998</v>
      </c>
      <c r="G1920">
        <v>1930.7</v>
      </c>
      <c r="H1920">
        <v>4.9000000000000004</v>
      </c>
      <c r="I1920" s="1">
        <v>45125.440972222219</v>
      </c>
      <c r="J1920" t="s">
        <v>159</v>
      </c>
      <c r="K1920" t="s">
        <v>57</v>
      </c>
      <c r="L1920" t="s">
        <v>58</v>
      </c>
      <c r="M1920">
        <v>2</v>
      </c>
      <c r="N1920" t="s">
        <v>59</v>
      </c>
      <c r="O1920" t="s">
        <v>60</v>
      </c>
      <c r="P1920" t="s">
        <v>167</v>
      </c>
      <c r="Q1920" t="s">
        <v>80</v>
      </c>
      <c r="R1920">
        <v>0</v>
      </c>
      <c r="S1920">
        <v>1</v>
      </c>
      <c r="T1920">
        <v>0</v>
      </c>
      <c r="U1920">
        <v>0</v>
      </c>
      <c r="AG1920" t="s">
        <v>93</v>
      </c>
      <c r="AH1920">
        <v>1</v>
      </c>
      <c r="AI1920">
        <v>1</v>
      </c>
      <c r="AJ1920">
        <v>0</v>
      </c>
      <c r="AK1920">
        <v>0</v>
      </c>
      <c r="AL1920">
        <v>20</v>
      </c>
      <c r="AM1920">
        <v>20</v>
      </c>
      <c r="AO1920" t="s">
        <v>82</v>
      </c>
      <c r="AP1920" t="s">
        <v>83</v>
      </c>
      <c r="AR1920" t="s">
        <v>69</v>
      </c>
      <c r="AT1920">
        <v>254980709</v>
      </c>
      <c r="AU1920" t="s">
        <v>4323</v>
      </c>
      <c r="AV1920" s="1">
        <v>45130.464456018519</v>
      </c>
      <c r="AY1920" t="s">
        <v>72</v>
      </c>
      <c r="AZ1920" t="s">
        <v>73</v>
      </c>
      <c r="BA1920" t="s">
        <v>74</v>
      </c>
      <c r="BC1920">
        <v>1919</v>
      </c>
      <c r="BD1920" t="str">
        <f>IFERROR(VLOOKUP(C1920,Sheet1!$A$2:$C$52,2, FALSE), "")</f>
        <v>Gatundu North</v>
      </c>
      <c r="BE1920" t="str">
        <f>IFERROR(VLOOKUP(C1920,Sheet1!$A$2:$C$52,3, FALSE), "")</f>
        <v>Kiambu</v>
      </c>
    </row>
    <row r="1921" spans="1:57" x14ac:dyDescent="0.35">
      <c r="A1921" s="1">
        <v>45130.275308842603</v>
      </c>
      <c r="B1921" s="1">
        <v>45130.276007465283</v>
      </c>
      <c r="C1921">
        <v>800156</v>
      </c>
      <c r="D1921" t="s">
        <v>4324</v>
      </c>
      <c r="E1921">
        <v>-0.91988000000000003</v>
      </c>
      <c r="F1921">
        <v>36.834885</v>
      </c>
      <c r="G1921">
        <v>1930.7</v>
      </c>
      <c r="H1921">
        <v>4.8</v>
      </c>
      <c r="I1921" s="1">
        <v>45125.275000000001</v>
      </c>
      <c r="J1921" t="s">
        <v>56</v>
      </c>
      <c r="K1921" t="s">
        <v>57</v>
      </c>
      <c r="L1921" t="s">
        <v>58</v>
      </c>
      <c r="M1921">
        <v>3</v>
      </c>
      <c r="N1921" t="s">
        <v>105</v>
      </c>
      <c r="O1921" t="s">
        <v>91</v>
      </c>
      <c r="P1921" t="s">
        <v>92</v>
      </c>
      <c r="Q1921" t="s">
        <v>112</v>
      </c>
      <c r="R1921">
        <v>1</v>
      </c>
      <c r="S1921">
        <v>1</v>
      </c>
      <c r="T1921">
        <v>0</v>
      </c>
      <c r="U1921">
        <v>0</v>
      </c>
      <c r="W1921" t="s">
        <v>101</v>
      </c>
      <c r="X1921">
        <v>1</v>
      </c>
      <c r="Y1921">
        <v>1</v>
      </c>
      <c r="Z1921">
        <v>1</v>
      </c>
      <c r="AA1921">
        <v>0</v>
      </c>
      <c r="AG1921" t="s">
        <v>101</v>
      </c>
      <c r="AH1921">
        <v>1</v>
      </c>
      <c r="AI1921">
        <v>1</v>
      </c>
      <c r="AJ1921">
        <v>1</v>
      </c>
      <c r="AK1921">
        <v>0</v>
      </c>
      <c r="AL1921">
        <v>20</v>
      </c>
      <c r="AM1921">
        <v>50</v>
      </c>
      <c r="AO1921" t="s">
        <v>82</v>
      </c>
      <c r="AP1921" t="s">
        <v>210</v>
      </c>
      <c r="AR1921" t="s">
        <v>69</v>
      </c>
      <c r="AT1921">
        <v>254980711</v>
      </c>
      <c r="AU1921" t="s">
        <v>4325</v>
      </c>
      <c r="AV1921" s="1">
        <v>45130.464456018519</v>
      </c>
      <c r="AY1921" t="s">
        <v>72</v>
      </c>
      <c r="AZ1921" t="s">
        <v>73</v>
      </c>
      <c r="BA1921" t="s">
        <v>74</v>
      </c>
      <c r="BC1921">
        <v>1920</v>
      </c>
      <c r="BD1921" t="str">
        <f>IFERROR(VLOOKUP(C1921,Sheet1!$A$2:$C$52,2, FALSE), "")</f>
        <v>Gatundu North</v>
      </c>
      <c r="BE1921" t="str">
        <f>IFERROR(VLOOKUP(C1921,Sheet1!$A$2:$C$52,3, FALSE), "")</f>
        <v>Kiambu</v>
      </c>
    </row>
    <row r="1922" spans="1:57" x14ac:dyDescent="0.35">
      <c r="A1922" s="1">
        <v>45130.276043831022</v>
      </c>
      <c r="B1922" s="1">
        <v>45130.276766574083</v>
      </c>
      <c r="C1922">
        <v>800156</v>
      </c>
      <c r="D1922" t="s">
        <v>4326</v>
      </c>
      <c r="E1922">
        <v>-0.91986809999999997</v>
      </c>
      <c r="F1922">
        <v>36.834855300000001</v>
      </c>
      <c r="G1922">
        <v>1930.7</v>
      </c>
      <c r="H1922">
        <v>4.9329999999999998</v>
      </c>
      <c r="I1922" s="1">
        <v>45125.400694444441</v>
      </c>
      <c r="J1922" t="s">
        <v>56</v>
      </c>
      <c r="K1922" t="s">
        <v>57</v>
      </c>
      <c r="L1922" t="s">
        <v>78</v>
      </c>
      <c r="M1922">
        <v>2</v>
      </c>
      <c r="N1922" t="s">
        <v>105</v>
      </c>
      <c r="O1922" t="s">
        <v>60</v>
      </c>
      <c r="P1922" t="s">
        <v>167</v>
      </c>
      <c r="Q1922" t="s">
        <v>1007</v>
      </c>
      <c r="R1922">
        <v>0</v>
      </c>
      <c r="S1922">
        <v>0</v>
      </c>
      <c r="T1922">
        <v>1</v>
      </c>
      <c r="U1922">
        <v>0</v>
      </c>
      <c r="AB1922" t="s">
        <v>203</v>
      </c>
      <c r="AC1922">
        <v>1</v>
      </c>
      <c r="AD1922">
        <v>1</v>
      </c>
      <c r="AE1922">
        <v>0</v>
      </c>
      <c r="AF1922">
        <v>0</v>
      </c>
      <c r="AL1922">
        <v>30</v>
      </c>
      <c r="AM1922">
        <v>30</v>
      </c>
      <c r="AO1922" t="s">
        <v>82</v>
      </c>
      <c r="AP1922" t="s">
        <v>62</v>
      </c>
      <c r="AR1922" t="s">
        <v>94</v>
      </c>
      <c r="AT1922">
        <v>254980713</v>
      </c>
      <c r="AU1922" t="s">
        <v>4327</v>
      </c>
      <c r="AV1922" s="1">
        <v>45130.464456018519</v>
      </c>
      <c r="AY1922" t="s">
        <v>72</v>
      </c>
      <c r="AZ1922" t="s">
        <v>73</v>
      </c>
      <c r="BA1922" t="s">
        <v>74</v>
      </c>
      <c r="BC1922">
        <v>1921</v>
      </c>
      <c r="BD1922" t="str">
        <f>IFERROR(VLOOKUP(C1922,Sheet1!$A$2:$C$52,2, FALSE), "")</f>
        <v>Gatundu North</v>
      </c>
      <c r="BE1922" t="str">
        <f>IFERROR(VLOOKUP(C1922,Sheet1!$A$2:$C$52,3, FALSE), "")</f>
        <v>Kiambu</v>
      </c>
    </row>
    <row r="1923" spans="1:57" x14ac:dyDescent="0.35">
      <c r="A1923" s="1">
        <v>45130.276983402779</v>
      </c>
      <c r="B1923" s="1">
        <v>45130.277697094913</v>
      </c>
      <c r="C1923">
        <v>800156</v>
      </c>
      <c r="D1923" t="s">
        <v>4328</v>
      </c>
      <c r="E1923">
        <v>-0.9198482</v>
      </c>
      <c r="F1923">
        <v>36.834876100000002</v>
      </c>
      <c r="G1923">
        <v>1930.6</v>
      </c>
      <c r="H1923">
        <v>4.9000000000000004</v>
      </c>
      <c r="I1923" s="1">
        <v>45126.36041666667</v>
      </c>
      <c r="J1923" t="s">
        <v>56</v>
      </c>
      <c r="K1923" t="s">
        <v>57</v>
      </c>
      <c r="L1923" t="s">
        <v>289</v>
      </c>
      <c r="M1923">
        <v>2</v>
      </c>
      <c r="N1923" t="s">
        <v>105</v>
      </c>
      <c r="O1923" t="s">
        <v>91</v>
      </c>
      <c r="P1923" t="s">
        <v>167</v>
      </c>
      <c r="Q1923" t="s">
        <v>62</v>
      </c>
      <c r="R1923">
        <v>1</v>
      </c>
      <c r="S1923">
        <v>0</v>
      </c>
      <c r="T1923">
        <v>0</v>
      </c>
      <c r="U1923">
        <v>0</v>
      </c>
      <c r="W1923" t="s">
        <v>946</v>
      </c>
      <c r="X1923">
        <v>1</v>
      </c>
      <c r="Y1923">
        <v>1</v>
      </c>
      <c r="Z1923">
        <v>1</v>
      </c>
      <c r="AA1923">
        <v>0</v>
      </c>
      <c r="AL1923">
        <v>50</v>
      </c>
      <c r="AM1923">
        <v>50</v>
      </c>
      <c r="AO1923" t="s">
        <v>67</v>
      </c>
      <c r="AR1923" t="s">
        <v>84</v>
      </c>
      <c r="AT1923">
        <v>254980714</v>
      </c>
      <c r="AU1923" t="s">
        <v>4329</v>
      </c>
      <c r="AV1923" s="1">
        <v>45130.464467592603</v>
      </c>
      <c r="AY1923" t="s">
        <v>72</v>
      </c>
      <c r="AZ1923" t="s">
        <v>73</v>
      </c>
      <c r="BA1923" t="s">
        <v>74</v>
      </c>
      <c r="BC1923">
        <v>1922</v>
      </c>
      <c r="BD1923" t="str">
        <f>IFERROR(VLOOKUP(C1923,Sheet1!$A$2:$C$52,2, FALSE), "")</f>
        <v>Gatundu North</v>
      </c>
      <c r="BE1923" t="str">
        <f>IFERROR(VLOOKUP(C1923,Sheet1!$A$2:$C$52,3, FALSE), "")</f>
        <v>Kiambu</v>
      </c>
    </row>
    <row r="1924" spans="1:57" x14ac:dyDescent="0.35">
      <c r="A1924" s="1">
        <v>45130.277737893521</v>
      </c>
      <c r="B1924" s="1">
        <v>45130.278414652777</v>
      </c>
      <c r="C1924">
        <v>800156</v>
      </c>
      <c r="D1924" t="s">
        <v>4330</v>
      </c>
      <c r="E1924">
        <v>-0.91979679999999997</v>
      </c>
      <c r="F1924">
        <v>36.834869599999998</v>
      </c>
      <c r="G1924">
        <v>1930.5</v>
      </c>
      <c r="H1924">
        <v>4.9800000000000004</v>
      </c>
      <c r="I1924" s="1">
        <v>45126.444444444453</v>
      </c>
      <c r="J1924" t="s">
        <v>56</v>
      </c>
      <c r="K1924" t="s">
        <v>57</v>
      </c>
      <c r="L1924" t="s">
        <v>289</v>
      </c>
      <c r="M1924">
        <v>3</v>
      </c>
      <c r="N1924" t="s">
        <v>59</v>
      </c>
      <c r="O1924" t="s">
        <v>91</v>
      </c>
      <c r="P1924" t="s">
        <v>209</v>
      </c>
      <c r="Q1924" t="s">
        <v>62</v>
      </c>
      <c r="R1924">
        <v>1</v>
      </c>
      <c r="S1924">
        <v>0</v>
      </c>
      <c r="T1924">
        <v>0</v>
      </c>
      <c r="U1924">
        <v>0</v>
      </c>
      <c r="W1924" t="s">
        <v>101</v>
      </c>
      <c r="X1924">
        <v>1</v>
      </c>
      <c r="Y1924">
        <v>1</v>
      </c>
      <c r="Z1924">
        <v>1</v>
      </c>
      <c r="AA1924">
        <v>0</v>
      </c>
      <c r="AL1924">
        <v>20</v>
      </c>
      <c r="AM1924">
        <v>20</v>
      </c>
      <c r="AO1924" t="s">
        <v>67</v>
      </c>
      <c r="AR1924" t="s">
        <v>94</v>
      </c>
      <c r="AT1924">
        <v>254980716</v>
      </c>
      <c r="AU1924" t="s">
        <v>4331</v>
      </c>
      <c r="AV1924" s="1">
        <v>45130.464467592603</v>
      </c>
      <c r="AY1924" t="s">
        <v>72</v>
      </c>
      <c r="AZ1924" t="s">
        <v>73</v>
      </c>
      <c r="BA1924" t="s">
        <v>74</v>
      </c>
      <c r="BC1924">
        <v>1923</v>
      </c>
      <c r="BD1924" t="str">
        <f>IFERROR(VLOOKUP(C1924,Sheet1!$A$2:$C$52,2, FALSE), "")</f>
        <v>Gatundu North</v>
      </c>
      <c r="BE1924" t="str">
        <f>IFERROR(VLOOKUP(C1924,Sheet1!$A$2:$C$52,3, FALSE), "")</f>
        <v>Kiambu</v>
      </c>
    </row>
    <row r="1925" spans="1:57" x14ac:dyDescent="0.35">
      <c r="A1925" s="1">
        <v>45130.278653993053</v>
      </c>
      <c r="B1925" s="1">
        <v>45130.279282187497</v>
      </c>
      <c r="C1925">
        <v>800156</v>
      </c>
      <c r="D1925" t="s">
        <v>4332</v>
      </c>
      <c r="E1925">
        <v>-0.91981559999999996</v>
      </c>
      <c r="F1925">
        <v>36.834884199999998</v>
      </c>
      <c r="G1925">
        <v>1930.3</v>
      </c>
      <c r="H1925">
        <v>4.8</v>
      </c>
      <c r="I1925" s="1">
        <v>45126.445138888892</v>
      </c>
      <c r="J1925" t="s">
        <v>56</v>
      </c>
      <c r="K1925" t="s">
        <v>77</v>
      </c>
      <c r="L1925" t="s">
        <v>58</v>
      </c>
      <c r="M1925">
        <v>2</v>
      </c>
      <c r="N1925" t="s">
        <v>105</v>
      </c>
      <c r="O1925" t="s">
        <v>60</v>
      </c>
      <c r="P1925" t="s">
        <v>167</v>
      </c>
      <c r="Q1925" t="s">
        <v>62</v>
      </c>
      <c r="R1925">
        <v>1</v>
      </c>
      <c r="S1925">
        <v>0</v>
      </c>
      <c r="T1925">
        <v>0</v>
      </c>
      <c r="U1925">
        <v>0</v>
      </c>
      <c r="W1925" t="s">
        <v>946</v>
      </c>
      <c r="X1925">
        <v>1</v>
      </c>
      <c r="Y1925">
        <v>1</v>
      </c>
      <c r="Z1925">
        <v>1</v>
      </c>
      <c r="AA1925">
        <v>0</v>
      </c>
      <c r="AM1925">
        <v>28</v>
      </c>
      <c r="AN1925">
        <v>30</v>
      </c>
      <c r="AO1925" t="s">
        <v>82</v>
      </c>
      <c r="AP1925" t="s">
        <v>210</v>
      </c>
      <c r="AR1925" t="s">
        <v>69</v>
      </c>
      <c r="AT1925">
        <v>254980719</v>
      </c>
      <c r="AU1925" t="s">
        <v>4333</v>
      </c>
      <c r="AV1925" s="1">
        <v>45130.464479166672</v>
      </c>
      <c r="AY1925" t="s">
        <v>72</v>
      </c>
      <c r="AZ1925" t="s">
        <v>73</v>
      </c>
      <c r="BA1925" t="s">
        <v>74</v>
      </c>
      <c r="BC1925">
        <v>1924</v>
      </c>
      <c r="BD1925" t="str">
        <f>IFERROR(VLOOKUP(C1925,Sheet1!$A$2:$C$52,2, FALSE), "")</f>
        <v>Gatundu North</v>
      </c>
      <c r="BE1925" t="str">
        <f>IFERROR(VLOOKUP(C1925,Sheet1!$A$2:$C$52,3, FALSE), "")</f>
        <v>Kiambu</v>
      </c>
    </row>
    <row r="1926" spans="1:57" x14ac:dyDescent="0.35">
      <c r="A1926" s="1">
        <v>45130.279317361113</v>
      </c>
      <c r="B1926" s="1">
        <v>45130.280009062502</v>
      </c>
      <c r="C1926">
        <v>800156</v>
      </c>
      <c r="D1926" t="s">
        <v>4334</v>
      </c>
      <c r="E1926">
        <v>-0.91983360000000003</v>
      </c>
      <c r="F1926">
        <v>36.834883300000001</v>
      </c>
      <c r="G1926">
        <v>1930.3</v>
      </c>
      <c r="H1926">
        <v>4.9000000000000004</v>
      </c>
      <c r="I1926" s="1">
        <v>45126.404166666667</v>
      </c>
      <c r="J1926" t="s">
        <v>76</v>
      </c>
      <c r="K1926" t="s">
        <v>77</v>
      </c>
      <c r="L1926" t="s">
        <v>58</v>
      </c>
      <c r="M1926">
        <v>1</v>
      </c>
      <c r="N1926" t="s">
        <v>105</v>
      </c>
      <c r="O1926" t="s">
        <v>126</v>
      </c>
      <c r="P1926" t="s">
        <v>209</v>
      </c>
      <c r="Q1926" t="s">
        <v>62</v>
      </c>
      <c r="R1926">
        <v>1</v>
      </c>
      <c r="S1926">
        <v>0</v>
      </c>
      <c r="T1926">
        <v>0</v>
      </c>
      <c r="U1926">
        <v>0</v>
      </c>
      <c r="W1926" t="s">
        <v>101</v>
      </c>
      <c r="X1926">
        <v>1</v>
      </c>
      <c r="Y1926">
        <v>1</v>
      </c>
      <c r="Z1926">
        <v>1</v>
      </c>
      <c r="AA1926">
        <v>0</v>
      </c>
      <c r="AM1926">
        <v>50</v>
      </c>
      <c r="AN1926">
        <v>100</v>
      </c>
      <c r="AO1926" t="s">
        <v>82</v>
      </c>
      <c r="AP1926" t="s">
        <v>83</v>
      </c>
      <c r="AR1926" t="s">
        <v>69</v>
      </c>
      <c r="AT1926">
        <v>254980722</v>
      </c>
      <c r="AU1926" t="s">
        <v>4335</v>
      </c>
      <c r="AV1926" s="1">
        <v>45130.464479166672</v>
      </c>
      <c r="AY1926" t="s">
        <v>72</v>
      </c>
      <c r="AZ1926" t="s">
        <v>73</v>
      </c>
      <c r="BA1926" t="s">
        <v>74</v>
      </c>
      <c r="BC1926">
        <v>1925</v>
      </c>
      <c r="BD1926" t="str">
        <f>IFERROR(VLOOKUP(C1926,Sheet1!$A$2:$C$52,2, FALSE), "")</f>
        <v>Gatundu North</v>
      </c>
      <c r="BE1926" t="str">
        <f>IFERROR(VLOOKUP(C1926,Sheet1!$A$2:$C$52,3, FALSE), "")</f>
        <v>Kiambu</v>
      </c>
    </row>
    <row r="1927" spans="1:57" x14ac:dyDescent="0.35">
      <c r="A1927" s="1">
        <v>45130.280046793981</v>
      </c>
      <c r="B1927" s="1">
        <v>45130.280675844908</v>
      </c>
      <c r="C1927">
        <v>800156</v>
      </c>
      <c r="D1927" t="s">
        <v>4336</v>
      </c>
      <c r="E1927">
        <v>-0.91984330000000003</v>
      </c>
      <c r="F1927">
        <v>36.8348783</v>
      </c>
      <c r="G1927">
        <v>1930.2</v>
      </c>
      <c r="H1927">
        <v>5</v>
      </c>
      <c r="I1927" s="1">
        <v>45126.279861111107</v>
      </c>
      <c r="J1927" t="s">
        <v>56</v>
      </c>
      <c r="K1927" t="s">
        <v>57</v>
      </c>
      <c r="L1927" t="s">
        <v>58</v>
      </c>
      <c r="M1927">
        <v>3</v>
      </c>
      <c r="N1927" t="s">
        <v>105</v>
      </c>
      <c r="O1927" t="s">
        <v>60</v>
      </c>
      <c r="P1927" t="s">
        <v>209</v>
      </c>
      <c r="Q1927" t="s">
        <v>62</v>
      </c>
      <c r="R1927">
        <v>1</v>
      </c>
      <c r="S1927">
        <v>0</v>
      </c>
      <c r="T1927">
        <v>0</v>
      </c>
      <c r="U1927">
        <v>0</v>
      </c>
      <c r="W1927" t="s">
        <v>93</v>
      </c>
      <c r="X1927">
        <v>1</v>
      </c>
      <c r="Y1927">
        <v>1</v>
      </c>
      <c r="Z1927">
        <v>0</v>
      </c>
      <c r="AA1927">
        <v>0</v>
      </c>
      <c r="AL1927">
        <v>50</v>
      </c>
      <c r="AM1927">
        <v>50</v>
      </c>
      <c r="AO1927" t="s">
        <v>82</v>
      </c>
      <c r="AP1927" t="s">
        <v>83</v>
      </c>
      <c r="AR1927" t="s">
        <v>69</v>
      </c>
      <c r="AT1927">
        <v>254980726</v>
      </c>
      <c r="AU1927" t="s">
        <v>4337</v>
      </c>
      <c r="AV1927" s="1">
        <v>45130.464490740742</v>
      </c>
      <c r="AY1927" t="s">
        <v>72</v>
      </c>
      <c r="AZ1927" t="s">
        <v>73</v>
      </c>
      <c r="BA1927" t="s">
        <v>74</v>
      </c>
      <c r="BC1927">
        <v>1926</v>
      </c>
      <c r="BD1927" t="str">
        <f>IFERROR(VLOOKUP(C1927,Sheet1!$A$2:$C$52,2, FALSE), "")</f>
        <v>Gatundu North</v>
      </c>
      <c r="BE1927" t="str">
        <f>IFERROR(VLOOKUP(C1927,Sheet1!$A$2:$C$52,3, FALSE), "")</f>
        <v>Kiambu</v>
      </c>
    </row>
    <row r="1928" spans="1:57" x14ac:dyDescent="0.35">
      <c r="A1928" s="1">
        <v>45130.280716979163</v>
      </c>
      <c r="B1928" s="1">
        <v>45130.281353425933</v>
      </c>
      <c r="C1928">
        <v>800156</v>
      </c>
      <c r="D1928" t="s">
        <v>4338</v>
      </c>
      <c r="E1928">
        <v>-0.91983490000000001</v>
      </c>
      <c r="F1928">
        <v>36.8348643</v>
      </c>
      <c r="G1928">
        <v>1930.1</v>
      </c>
      <c r="H1928">
        <v>4.9000000000000004</v>
      </c>
      <c r="I1928" s="1">
        <v>45126.405555555553</v>
      </c>
      <c r="J1928" t="s">
        <v>56</v>
      </c>
      <c r="K1928" t="s">
        <v>77</v>
      </c>
      <c r="L1928" t="s">
        <v>58</v>
      </c>
      <c r="M1928">
        <v>3</v>
      </c>
      <c r="N1928" t="s">
        <v>59</v>
      </c>
      <c r="O1928" t="s">
        <v>126</v>
      </c>
      <c r="P1928" t="s">
        <v>209</v>
      </c>
      <c r="Q1928" t="s">
        <v>62</v>
      </c>
      <c r="R1928">
        <v>1</v>
      </c>
      <c r="S1928">
        <v>0</v>
      </c>
      <c r="T1928">
        <v>0</v>
      </c>
      <c r="U1928">
        <v>0</v>
      </c>
      <c r="W1928" t="s">
        <v>1239</v>
      </c>
      <c r="X1928">
        <v>1</v>
      </c>
      <c r="Y1928">
        <v>1</v>
      </c>
      <c r="Z1928">
        <v>1</v>
      </c>
      <c r="AA1928">
        <v>0</v>
      </c>
      <c r="AL1928">
        <v>50</v>
      </c>
      <c r="AM1928">
        <v>50</v>
      </c>
      <c r="AO1928" t="s">
        <v>82</v>
      </c>
      <c r="AP1928" t="s">
        <v>83</v>
      </c>
      <c r="AR1928" t="s">
        <v>94</v>
      </c>
      <c r="AT1928">
        <v>254980727</v>
      </c>
      <c r="AU1928" t="s">
        <v>4339</v>
      </c>
      <c r="AV1928" s="1">
        <v>45130.464490740742</v>
      </c>
      <c r="AY1928" t="s">
        <v>72</v>
      </c>
      <c r="AZ1928" t="s">
        <v>73</v>
      </c>
      <c r="BA1928" t="s">
        <v>74</v>
      </c>
      <c r="BC1928">
        <v>1927</v>
      </c>
      <c r="BD1928" t="str">
        <f>IFERROR(VLOOKUP(C1928,Sheet1!$A$2:$C$52,2, FALSE), "")</f>
        <v>Gatundu North</v>
      </c>
      <c r="BE1928" t="str">
        <f>IFERROR(VLOOKUP(C1928,Sheet1!$A$2:$C$52,3, FALSE), "")</f>
        <v>Kiambu</v>
      </c>
    </row>
    <row r="1929" spans="1:57" x14ac:dyDescent="0.35">
      <c r="A1929" s="1">
        <v>45130.281389849537</v>
      </c>
      <c r="B1929" s="1">
        <v>45130.281969236108</v>
      </c>
      <c r="C1929">
        <v>800156</v>
      </c>
      <c r="D1929" t="s">
        <v>4340</v>
      </c>
      <c r="E1929">
        <v>-0.91979169999999999</v>
      </c>
      <c r="F1929">
        <v>36.834883300000001</v>
      </c>
      <c r="G1929">
        <v>1930</v>
      </c>
      <c r="H1929">
        <v>4.5</v>
      </c>
      <c r="I1929" s="1">
        <v>45126.447916666657</v>
      </c>
      <c r="J1929" t="s">
        <v>159</v>
      </c>
      <c r="K1929" t="s">
        <v>77</v>
      </c>
      <c r="L1929" t="s">
        <v>58</v>
      </c>
      <c r="M1929">
        <v>3</v>
      </c>
      <c r="N1929" t="s">
        <v>186</v>
      </c>
      <c r="O1929" t="s">
        <v>126</v>
      </c>
      <c r="P1929" t="s">
        <v>141</v>
      </c>
      <c r="Q1929" t="s">
        <v>62</v>
      </c>
      <c r="R1929">
        <v>1</v>
      </c>
      <c r="S1929">
        <v>0</v>
      </c>
      <c r="T1929">
        <v>0</v>
      </c>
      <c r="U1929">
        <v>0</v>
      </c>
      <c r="AO1929" t="s">
        <v>82</v>
      </c>
      <c r="AP1929" t="s">
        <v>83</v>
      </c>
      <c r="AR1929" t="s">
        <v>94</v>
      </c>
      <c r="AT1929">
        <v>254980730</v>
      </c>
      <c r="AU1929" t="s">
        <v>4341</v>
      </c>
      <c r="AV1929" s="1">
        <v>45130.464490740742</v>
      </c>
      <c r="AY1929" t="s">
        <v>72</v>
      </c>
      <c r="AZ1929" t="s">
        <v>73</v>
      </c>
      <c r="BA1929" t="s">
        <v>74</v>
      </c>
      <c r="BC1929">
        <v>1928</v>
      </c>
      <c r="BD1929" t="str">
        <f>IFERROR(VLOOKUP(C1929,Sheet1!$A$2:$C$52,2, FALSE), "")</f>
        <v>Gatundu North</v>
      </c>
      <c r="BE1929" t="str">
        <f>IFERROR(VLOOKUP(C1929,Sheet1!$A$2:$C$52,3, FALSE), "")</f>
        <v>Kiambu</v>
      </c>
    </row>
    <row r="1930" spans="1:57" x14ac:dyDescent="0.35">
      <c r="A1930" s="1">
        <v>45130.282003981483</v>
      </c>
      <c r="B1930" s="1">
        <v>45130.282645925923</v>
      </c>
      <c r="C1930">
        <v>800156</v>
      </c>
      <c r="D1930" t="s">
        <v>4342</v>
      </c>
      <c r="E1930">
        <v>-0.91979829999999996</v>
      </c>
      <c r="F1930">
        <v>36.834885</v>
      </c>
      <c r="G1930">
        <v>1930</v>
      </c>
      <c r="H1930">
        <v>4.5999999999999996</v>
      </c>
      <c r="I1930" s="1">
        <v>45126.448611111111</v>
      </c>
      <c r="J1930" t="s">
        <v>140</v>
      </c>
      <c r="K1930" t="s">
        <v>57</v>
      </c>
      <c r="L1930" t="s">
        <v>58</v>
      </c>
      <c r="M1930">
        <v>3</v>
      </c>
      <c r="N1930" t="s">
        <v>59</v>
      </c>
      <c r="O1930" t="s">
        <v>126</v>
      </c>
      <c r="P1930" t="s">
        <v>141</v>
      </c>
      <c r="Q1930" t="s">
        <v>62</v>
      </c>
      <c r="R1930">
        <v>1</v>
      </c>
      <c r="S1930">
        <v>0</v>
      </c>
      <c r="T1930">
        <v>0</v>
      </c>
      <c r="U1930">
        <v>0</v>
      </c>
      <c r="W1930" t="s">
        <v>101</v>
      </c>
      <c r="X1930">
        <v>1</v>
      </c>
      <c r="Y1930">
        <v>1</v>
      </c>
      <c r="Z1930">
        <v>1</v>
      </c>
      <c r="AA1930">
        <v>0</v>
      </c>
      <c r="AL1930">
        <v>20</v>
      </c>
      <c r="AM1930">
        <v>20</v>
      </c>
      <c r="AO1930" t="s">
        <v>82</v>
      </c>
      <c r="AP1930" t="s">
        <v>210</v>
      </c>
      <c r="AR1930" t="s">
        <v>84</v>
      </c>
      <c r="AT1930">
        <v>254980732</v>
      </c>
      <c r="AU1930" t="s">
        <v>4343</v>
      </c>
      <c r="AV1930" s="1">
        <v>45130.464502314811</v>
      </c>
      <c r="AY1930" t="s">
        <v>72</v>
      </c>
      <c r="AZ1930" t="s">
        <v>73</v>
      </c>
      <c r="BA1930" t="s">
        <v>74</v>
      </c>
      <c r="BC1930">
        <v>1929</v>
      </c>
      <c r="BD1930" t="str">
        <f>IFERROR(VLOOKUP(C1930,Sheet1!$A$2:$C$52,2, FALSE), "")</f>
        <v>Gatundu North</v>
      </c>
      <c r="BE1930" t="str">
        <f>IFERROR(VLOOKUP(C1930,Sheet1!$A$2:$C$52,3, FALSE), "")</f>
        <v>Kiambu</v>
      </c>
    </row>
    <row r="1931" spans="1:57" x14ac:dyDescent="0.35">
      <c r="A1931" s="1">
        <v>45130.282680972217</v>
      </c>
      <c r="B1931" s="1">
        <v>45130.283284884259</v>
      </c>
      <c r="C1931">
        <v>800156</v>
      </c>
      <c r="D1931" t="s">
        <v>4344</v>
      </c>
      <c r="E1931">
        <v>-0.91979999999999995</v>
      </c>
      <c r="F1931">
        <v>36.834876700000002</v>
      </c>
      <c r="G1931">
        <v>1930</v>
      </c>
      <c r="H1931">
        <v>4.5999999999999996</v>
      </c>
      <c r="I1931" s="1">
        <v>45126.407638888893</v>
      </c>
      <c r="J1931" t="s">
        <v>159</v>
      </c>
      <c r="K1931" t="s">
        <v>57</v>
      </c>
      <c r="L1931" t="s">
        <v>58</v>
      </c>
      <c r="M1931">
        <v>3</v>
      </c>
      <c r="N1931" t="s">
        <v>59</v>
      </c>
      <c r="O1931" t="s">
        <v>126</v>
      </c>
      <c r="P1931" t="s">
        <v>141</v>
      </c>
      <c r="Q1931" t="s">
        <v>62</v>
      </c>
      <c r="R1931">
        <v>1</v>
      </c>
      <c r="S1931">
        <v>0</v>
      </c>
      <c r="T1931">
        <v>0</v>
      </c>
      <c r="U1931">
        <v>0</v>
      </c>
      <c r="W1931" t="s">
        <v>101</v>
      </c>
      <c r="X1931">
        <v>1</v>
      </c>
      <c r="Y1931">
        <v>1</v>
      </c>
      <c r="Z1931">
        <v>1</v>
      </c>
      <c r="AA1931">
        <v>0</v>
      </c>
      <c r="AL1931">
        <v>20</v>
      </c>
      <c r="AM1931">
        <v>20</v>
      </c>
      <c r="AO1931" t="s">
        <v>82</v>
      </c>
      <c r="AP1931" t="s">
        <v>83</v>
      </c>
      <c r="AR1931" t="s">
        <v>69</v>
      </c>
      <c r="AT1931">
        <v>254980736</v>
      </c>
      <c r="AU1931" t="s">
        <v>4345</v>
      </c>
      <c r="AV1931" s="1">
        <v>45130.464502314811</v>
      </c>
      <c r="AY1931" t="s">
        <v>72</v>
      </c>
      <c r="AZ1931" t="s">
        <v>73</v>
      </c>
      <c r="BA1931" t="s">
        <v>74</v>
      </c>
      <c r="BC1931">
        <v>1930</v>
      </c>
      <c r="BD1931" t="str">
        <f>IFERROR(VLOOKUP(C1931,Sheet1!$A$2:$C$52,2, FALSE), "")</f>
        <v>Gatundu North</v>
      </c>
      <c r="BE1931" t="str">
        <f>IFERROR(VLOOKUP(C1931,Sheet1!$A$2:$C$52,3, FALSE), "")</f>
        <v>Kiambu</v>
      </c>
    </row>
    <row r="1932" spans="1:57" x14ac:dyDescent="0.35">
      <c r="A1932" s="1">
        <v>45130.283356400461</v>
      </c>
      <c r="B1932" s="1">
        <v>45130.284016134261</v>
      </c>
      <c r="C1932">
        <v>800156</v>
      </c>
      <c r="D1932" t="s">
        <v>4346</v>
      </c>
      <c r="E1932">
        <v>-0.9198113</v>
      </c>
      <c r="F1932">
        <v>36.834815900000002</v>
      </c>
      <c r="G1932">
        <v>1930</v>
      </c>
      <c r="H1932">
        <v>4.95</v>
      </c>
      <c r="I1932" s="1">
        <v>45126.45</v>
      </c>
      <c r="J1932" t="s">
        <v>56</v>
      </c>
      <c r="K1932" t="s">
        <v>57</v>
      </c>
      <c r="L1932" t="s">
        <v>58</v>
      </c>
      <c r="M1932">
        <v>2</v>
      </c>
      <c r="N1932" t="s">
        <v>105</v>
      </c>
      <c r="O1932" t="s">
        <v>60</v>
      </c>
      <c r="P1932" t="s">
        <v>127</v>
      </c>
      <c r="Q1932" t="s">
        <v>62</v>
      </c>
      <c r="R1932">
        <v>1</v>
      </c>
      <c r="S1932">
        <v>0</v>
      </c>
      <c r="T1932">
        <v>0</v>
      </c>
      <c r="U1932">
        <v>0</v>
      </c>
      <c r="W1932" t="s">
        <v>101</v>
      </c>
      <c r="X1932">
        <v>1</v>
      </c>
      <c r="Y1932">
        <v>1</v>
      </c>
      <c r="Z1932">
        <v>1</v>
      </c>
      <c r="AA1932">
        <v>0</v>
      </c>
      <c r="AL1932">
        <v>20</v>
      </c>
      <c r="AM1932">
        <v>20</v>
      </c>
      <c r="AO1932" t="s">
        <v>82</v>
      </c>
      <c r="AP1932" t="s">
        <v>210</v>
      </c>
      <c r="AR1932" t="s">
        <v>69</v>
      </c>
      <c r="AT1932">
        <v>254980738</v>
      </c>
      <c r="AU1932" t="s">
        <v>4347</v>
      </c>
      <c r="AV1932" s="1">
        <v>45130.464513888888</v>
      </c>
      <c r="AY1932" t="s">
        <v>72</v>
      </c>
      <c r="AZ1932" t="s">
        <v>73</v>
      </c>
      <c r="BA1932" t="s">
        <v>74</v>
      </c>
      <c r="BC1932">
        <v>1931</v>
      </c>
      <c r="BD1932" t="str">
        <f>IFERROR(VLOOKUP(C1932,Sheet1!$A$2:$C$52,2, FALSE), "")</f>
        <v>Gatundu North</v>
      </c>
      <c r="BE1932" t="str">
        <f>IFERROR(VLOOKUP(C1932,Sheet1!$A$2:$C$52,3, FALSE), "")</f>
        <v>Kiambu</v>
      </c>
    </row>
    <row r="1933" spans="1:57" x14ac:dyDescent="0.35">
      <c r="A1933" s="1">
        <v>45130.309819884264</v>
      </c>
      <c r="B1933" s="1">
        <v>45130.310595543982</v>
      </c>
      <c r="C1933">
        <v>800156</v>
      </c>
      <c r="D1933" t="s">
        <v>4348</v>
      </c>
      <c r="E1933">
        <v>-0.9198501</v>
      </c>
      <c r="F1933">
        <v>36.8348212</v>
      </c>
      <c r="G1933">
        <v>1908.5</v>
      </c>
      <c r="H1933">
        <v>4.6500000000000004</v>
      </c>
      <c r="I1933" s="1">
        <v>45130.351388888892</v>
      </c>
      <c r="J1933" t="s">
        <v>104</v>
      </c>
      <c r="K1933" t="s">
        <v>77</v>
      </c>
      <c r="L1933" t="s">
        <v>58</v>
      </c>
      <c r="M1933">
        <v>1</v>
      </c>
      <c r="N1933" t="s">
        <v>105</v>
      </c>
      <c r="O1933" t="s">
        <v>91</v>
      </c>
      <c r="P1933" t="s">
        <v>61</v>
      </c>
      <c r="Q1933" t="s">
        <v>62</v>
      </c>
      <c r="R1933">
        <v>1</v>
      </c>
      <c r="S1933">
        <v>0</v>
      </c>
      <c r="T1933">
        <v>0</v>
      </c>
      <c r="U1933">
        <v>0</v>
      </c>
      <c r="W1933" t="s">
        <v>121</v>
      </c>
      <c r="X1933">
        <v>1</v>
      </c>
      <c r="Y1933">
        <v>1</v>
      </c>
      <c r="Z1933">
        <v>1</v>
      </c>
      <c r="AA1933">
        <v>1</v>
      </c>
      <c r="AL1933">
        <v>20</v>
      </c>
      <c r="AM1933">
        <v>50</v>
      </c>
      <c r="AN1933">
        <v>10</v>
      </c>
      <c r="AO1933" t="s">
        <v>82</v>
      </c>
      <c r="AP1933" t="s">
        <v>83</v>
      </c>
      <c r="AT1933">
        <v>254980741</v>
      </c>
      <c r="AU1933" t="s">
        <v>4349</v>
      </c>
      <c r="AV1933" s="1">
        <v>45130.464513888888</v>
      </c>
      <c r="AY1933" t="s">
        <v>72</v>
      </c>
      <c r="AZ1933" t="s">
        <v>73</v>
      </c>
      <c r="BA1933" t="s">
        <v>74</v>
      </c>
      <c r="BC1933">
        <v>1932</v>
      </c>
      <c r="BD1933" t="str">
        <f>IFERROR(VLOOKUP(C1933,Sheet1!$A$2:$C$52,2, FALSE), "")</f>
        <v>Gatundu North</v>
      </c>
      <c r="BE1933" t="str">
        <f>IFERROR(VLOOKUP(C1933,Sheet1!$A$2:$C$52,3, FALSE), "")</f>
        <v>Kiambu</v>
      </c>
    </row>
    <row r="1934" spans="1:57" x14ac:dyDescent="0.35">
      <c r="A1934" s="1">
        <v>45130.310636689806</v>
      </c>
      <c r="B1934" s="1">
        <v>45130.311467673608</v>
      </c>
      <c r="C1934">
        <v>800156</v>
      </c>
      <c r="D1934" t="s">
        <v>4350</v>
      </c>
      <c r="E1934">
        <v>-0.91981060000000003</v>
      </c>
      <c r="F1934">
        <v>36.8348601</v>
      </c>
      <c r="G1934">
        <v>1908.4</v>
      </c>
      <c r="H1934">
        <v>4.95</v>
      </c>
      <c r="I1934" s="1">
        <v>45130.435416666667</v>
      </c>
      <c r="J1934" t="s">
        <v>104</v>
      </c>
      <c r="K1934" t="s">
        <v>57</v>
      </c>
      <c r="L1934" t="s">
        <v>58</v>
      </c>
      <c r="M1934">
        <v>2</v>
      </c>
      <c r="N1934" t="s">
        <v>186</v>
      </c>
      <c r="O1934" t="s">
        <v>91</v>
      </c>
      <c r="P1934" t="s">
        <v>61</v>
      </c>
      <c r="Q1934" t="s">
        <v>62</v>
      </c>
      <c r="R1934">
        <v>1</v>
      </c>
      <c r="S1934">
        <v>0</v>
      </c>
      <c r="T1934">
        <v>0</v>
      </c>
      <c r="U1934">
        <v>0</v>
      </c>
      <c r="W1934" t="s">
        <v>121</v>
      </c>
      <c r="X1934">
        <v>1</v>
      </c>
      <c r="Y1934">
        <v>1</v>
      </c>
      <c r="Z1934">
        <v>1</v>
      </c>
      <c r="AA1934">
        <v>1</v>
      </c>
      <c r="AL1934">
        <v>20</v>
      </c>
      <c r="AM1934">
        <v>50</v>
      </c>
      <c r="AN1934">
        <v>20</v>
      </c>
      <c r="AO1934" t="s">
        <v>82</v>
      </c>
      <c r="AP1934" t="s">
        <v>83</v>
      </c>
      <c r="AR1934" t="s">
        <v>94</v>
      </c>
      <c r="AT1934">
        <v>254980743</v>
      </c>
      <c r="AU1934" t="s">
        <v>4351</v>
      </c>
      <c r="AV1934" s="1">
        <v>45130.464525462958</v>
      </c>
      <c r="AY1934" t="s">
        <v>72</v>
      </c>
      <c r="AZ1934" t="s">
        <v>73</v>
      </c>
      <c r="BA1934" t="s">
        <v>74</v>
      </c>
      <c r="BC1934">
        <v>1933</v>
      </c>
      <c r="BD1934" t="str">
        <f>IFERROR(VLOOKUP(C1934,Sheet1!$A$2:$C$52,2, FALSE), "")</f>
        <v>Gatundu North</v>
      </c>
      <c r="BE1934" t="str">
        <f>IFERROR(VLOOKUP(C1934,Sheet1!$A$2:$C$52,3, FALSE), "")</f>
        <v>Kiambu</v>
      </c>
    </row>
    <row r="1935" spans="1:57" x14ac:dyDescent="0.35">
      <c r="A1935" s="1">
        <v>45130.311502928242</v>
      </c>
      <c r="B1935" s="1">
        <v>45130.312107569443</v>
      </c>
      <c r="C1935">
        <v>800156</v>
      </c>
      <c r="D1935" t="s">
        <v>4352</v>
      </c>
      <c r="E1935">
        <v>-0.91981670000000004</v>
      </c>
      <c r="F1935">
        <v>36.834850000000003</v>
      </c>
      <c r="G1935">
        <v>1908.4</v>
      </c>
      <c r="H1935">
        <v>5</v>
      </c>
      <c r="I1935" s="1">
        <v>45127.394444444442</v>
      </c>
      <c r="J1935" t="s">
        <v>104</v>
      </c>
      <c r="K1935" t="s">
        <v>77</v>
      </c>
      <c r="L1935" t="s">
        <v>78</v>
      </c>
      <c r="N1935" t="s">
        <v>186</v>
      </c>
      <c r="O1935" t="s">
        <v>60</v>
      </c>
      <c r="P1935" t="s">
        <v>141</v>
      </c>
      <c r="Q1935" t="s">
        <v>142</v>
      </c>
      <c r="R1935">
        <v>1</v>
      </c>
      <c r="S1935">
        <v>1</v>
      </c>
      <c r="T1935">
        <v>0</v>
      </c>
      <c r="U1935">
        <v>0</v>
      </c>
      <c r="W1935" t="s">
        <v>101</v>
      </c>
      <c r="X1935">
        <v>1</v>
      </c>
      <c r="Y1935">
        <v>1</v>
      </c>
      <c r="Z1935">
        <v>1</v>
      </c>
      <c r="AA1935">
        <v>0</v>
      </c>
      <c r="AG1935" t="s">
        <v>150</v>
      </c>
      <c r="AH1935">
        <v>0</v>
      </c>
      <c r="AI1935">
        <v>1</v>
      </c>
      <c r="AJ1935">
        <v>1</v>
      </c>
      <c r="AK1935">
        <v>0</v>
      </c>
      <c r="AL1935">
        <v>20</v>
      </c>
      <c r="AM1935">
        <v>50</v>
      </c>
      <c r="AN1935">
        <v>20</v>
      </c>
      <c r="AO1935" t="s">
        <v>67</v>
      </c>
      <c r="AR1935" t="s">
        <v>94</v>
      </c>
      <c r="AT1935">
        <v>254980745</v>
      </c>
      <c r="AU1935" t="s">
        <v>4353</v>
      </c>
      <c r="AV1935" s="1">
        <v>45130.464525462958</v>
      </c>
      <c r="AY1935" t="s">
        <v>72</v>
      </c>
      <c r="AZ1935" t="s">
        <v>73</v>
      </c>
      <c r="BA1935" t="s">
        <v>74</v>
      </c>
      <c r="BC1935">
        <v>1934</v>
      </c>
      <c r="BD1935" t="str">
        <f>IFERROR(VLOOKUP(C1935,Sheet1!$A$2:$C$52,2, FALSE), "")</f>
        <v>Gatundu North</v>
      </c>
      <c r="BE1935" t="str">
        <f>IFERROR(VLOOKUP(C1935,Sheet1!$A$2:$C$52,3, FALSE), "")</f>
        <v>Kiambu</v>
      </c>
    </row>
    <row r="1936" spans="1:57" x14ac:dyDescent="0.35">
      <c r="A1936" s="1">
        <v>45130.312139884263</v>
      </c>
      <c r="B1936" s="1">
        <v>45130.31275853009</v>
      </c>
      <c r="C1936">
        <v>800156</v>
      </c>
      <c r="D1936" t="s">
        <v>4354</v>
      </c>
      <c r="E1936">
        <v>-0.91981170000000001</v>
      </c>
      <c r="F1936">
        <v>36.834834999999998</v>
      </c>
      <c r="G1936">
        <v>1908.4</v>
      </c>
      <c r="H1936">
        <v>5</v>
      </c>
      <c r="I1936" s="1">
        <v>45127.478472222218</v>
      </c>
      <c r="J1936" t="s">
        <v>76</v>
      </c>
      <c r="K1936" t="s">
        <v>77</v>
      </c>
      <c r="L1936" t="s">
        <v>58</v>
      </c>
      <c r="M1936">
        <v>1</v>
      </c>
      <c r="N1936" t="s">
        <v>105</v>
      </c>
      <c r="O1936" t="s">
        <v>91</v>
      </c>
      <c r="P1936" t="s">
        <v>127</v>
      </c>
      <c r="Q1936" t="s">
        <v>62</v>
      </c>
      <c r="R1936">
        <v>1</v>
      </c>
      <c r="S1936">
        <v>0</v>
      </c>
      <c r="T1936">
        <v>0</v>
      </c>
      <c r="U1936">
        <v>0</v>
      </c>
      <c r="W1936" t="s">
        <v>101</v>
      </c>
      <c r="X1936">
        <v>1</v>
      </c>
      <c r="Y1936">
        <v>1</v>
      </c>
      <c r="Z1936">
        <v>1</v>
      </c>
      <c r="AA1936">
        <v>0</v>
      </c>
      <c r="AL1936">
        <v>20</v>
      </c>
      <c r="AM1936">
        <v>50</v>
      </c>
      <c r="AO1936" t="s">
        <v>82</v>
      </c>
      <c r="AP1936" t="s">
        <v>83</v>
      </c>
      <c r="AR1936" t="s">
        <v>69</v>
      </c>
      <c r="AT1936">
        <v>254980748</v>
      </c>
      <c r="AU1936" t="s">
        <v>4355</v>
      </c>
      <c r="AV1936" s="1">
        <v>45130.464525462958</v>
      </c>
      <c r="AY1936" t="s">
        <v>72</v>
      </c>
      <c r="AZ1936" t="s">
        <v>73</v>
      </c>
      <c r="BA1936" t="s">
        <v>74</v>
      </c>
      <c r="BC1936">
        <v>1935</v>
      </c>
      <c r="BD1936" t="str">
        <f>IFERROR(VLOOKUP(C1936,Sheet1!$A$2:$C$52,2, FALSE), "")</f>
        <v>Gatundu North</v>
      </c>
      <c r="BE1936" t="str">
        <f>IFERROR(VLOOKUP(C1936,Sheet1!$A$2:$C$52,3, FALSE), "")</f>
        <v>Kiambu</v>
      </c>
    </row>
    <row r="1937" spans="1:57" x14ac:dyDescent="0.35">
      <c r="A1937" s="1">
        <v>45130.312797418977</v>
      </c>
      <c r="B1937" s="1">
        <v>45130.313399212973</v>
      </c>
      <c r="C1937">
        <v>800156</v>
      </c>
      <c r="D1937" t="s">
        <v>4356</v>
      </c>
      <c r="E1937">
        <v>-0.91985709999999998</v>
      </c>
      <c r="F1937">
        <v>36.834871900000003</v>
      </c>
      <c r="G1937">
        <v>1908.4</v>
      </c>
      <c r="H1937">
        <v>5</v>
      </c>
      <c r="I1937" s="1">
        <v>45127.354166666657</v>
      </c>
      <c r="J1937" t="s">
        <v>76</v>
      </c>
      <c r="K1937" t="s">
        <v>57</v>
      </c>
      <c r="L1937" t="s">
        <v>58</v>
      </c>
      <c r="M1937">
        <v>1</v>
      </c>
      <c r="N1937" t="s">
        <v>186</v>
      </c>
      <c r="O1937" t="s">
        <v>60</v>
      </c>
      <c r="P1937" t="s">
        <v>141</v>
      </c>
      <c r="Q1937" t="s">
        <v>62</v>
      </c>
      <c r="R1937">
        <v>1</v>
      </c>
      <c r="S1937">
        <v>0</v>
      </c>
      <c r="T1937">
        <v>0</v>
      </c>
      <c r="U1937">
        <v>0</v>
      </c>
      <c r="W1937" t="s">
        <v>101</v>
      </c>
      <c r="X1937">
        <v>1</v>
      </c>
      <c r="Y1937">
        <v>1</v>
      </c>
      <c r="Z1937">
        <v>1</v>
      </c>
      <c r="AA1937">
        <v>0</v>
      </c>
      <c r="AL1937">
        <v>50</v>
      </c>
      <c r="AM1937">
        <v>20</v>
      </c>
      <c r="AO1937" t="s">
        <v>82</v>
      </c>
      <c r="AP1937" t="s">
        <v>83</v>
      </c>
      <c r="AR1937" t="s">
        <v>69</v>
      </c>
      <c r="AT1937">
        <v>254980750</v>
      </c>
      <c r="AU1937" t="s">
        <v>4357</v>
      </c>
      <c r="AV1937" s="1">
        <v>45130.464537037027</v>
      </c>
      <c r="AY1937" t="s">
        <v>72</v>
      </c>
      <c r="AZ1937" t="s">
        <v>73</v>
      </c>
      <c r="BA1937" t="s">
        <v>74</v>
      </c>
      <c r="BC1937">
        <v>1936</v>
      </c>
      <c r="BD1937" t="str">
        <f>IFERROR(VLOOKUP(C1937,Sheet1!$A$2:$C$52,2, FALSE), "")</f>
        <v>Gatundu North</v>
      </c>
      <c r="BE1937" t="str">
        <f>IFERROR(VLOOKUP(C1937,Sheet1!$A$2:$C$52,3, FALSE), "")</f>
        <v>Kiambu</v>
      </c>
    </row>
    <row r="1938" spans="1:57" x14ac:dyDescent="0.35">
      <c r="A1938" s="1">
        <v>45130.313448263892</v>
      </c>
      <c r="B1938" s="1">
        <v>45130.314071342589</v>
      </c>
      <c r="C1938">
        <v>800156</v>
      </c>
      <c r="D1938" t="s">
        <v>4358</v>
      </c>
      <c r="E1938">
        <v>-0.91986420000000002</v>
      </c>
      <c r="F1938">
        <v>36.834832900000002</v>
      </c>
      <c r="G1938">
        <v>1908.6</v>
      </c>
      <c r="H1938">
        <v>5</v>
      </c>
      <c r="I1938" s="1">
        <v>45127.354861111111</v>
      </c>
      <c r="J1938" t="s">
        <v>76</v>
      </c>
      <c r="K1938" t="s">
        <v>77</v>
      </c>
      <c r="L1938" t="s">
        <v>78</v>
      </c>
      <c r="N1938" t="s">
        <v>59</v>
      </c>
      <c r="O1938" t="s">
        <v>91</v>
      </c>
      <c r="P1938" t="s">
        <v>127</v>
      </c>
      <c r="Q1938" t="s">
        <v>142</v>
      </c>
      <c r="R1938">
        <v>1</v>
      </c>
      <c r="S1938">
        <v>1</v>
      </c>
      <c r="T1938">
        <v>0</v>
      </c>
      <c r="U1938">
        <v>0</v>
      </c>
      <c r="W1938" t="s">
        <v>101</v>
      </c>
      <c r="X1938">
        <v>1</v>
      </c>
      <c r="Y1938">
        <v>1</v>
      </c>
      <c r="Z1938">
        <v>1</v>
      </c>
      <c r="AA1938">
        <v>0</v>
      </c>
      <c r="AB1938" t="s">
        <v>150</v>
      </c>
      <c r="AC1938">
        <v>0</v>
      </c>
      <c r="AD1938">
        <v>1</v>
      </c>
      <c r="AE1938">
        <v>1</v>
      </c>
      <c r="AF1938">
        <v>0</v>
      </c>
      <c r="AL1938">
        <v>20</v>
      </c>
      <c r="AM1938">
        <v>100</v>
      </c>
      <c r="AO1938" t="s">
        <v>67</v>
      </c>
      <c r="AQ1938" t="s">
        <v>2677</v>
      </c>
      <c r="AR1938" t="s">
        <v>84</v>
      </c>
      <c r="AT1938">
        <v>254980752</v>
      </c>
      <c r="AU1938" t="s">
        <v>4359</v>
      </c>
      <c r="AV1938" s="1">
        <v>45130.464537037027</v>
      </c>
      <c r="AY1938" t="s">
        <v>72</v>
      </c>
      <c r="AZ1938" t="s">
        <v>73</v>
      </c>
      <c r="BA1938" t="s">
        <v>74</v>
      </c>
      <c r="BC1938">
        <v>1937</v>
      </c>
      <c r="BD1938" t="str">
        <f>IFERROR(VLOOKUP(C1938,Sheet1!$A$2:$C$52,2, FALSE), "")</f>
        <v>Gatundu North</v>
      </c>
      <c r="BE1938" t="str">
        <f>IFERROR(VLOOKUP(C1938,Sheet1!$A$2:$C$52,3, FALSE), "")</f>
        <v>Kiambu</v>
      </c>
    </row>
    <row r="1939" spans="1:57" x14ac:dyDescent="0.35">
      <c r="A1939" s="1">
        <v>45130.314110810177</v>
      </c>
      <c r="B1939" s="1">
        <v>45130.314751921287</v>
      </c>
      <c r="C1939">
        <v>800156</v>
      </c>
      <c r="D1939" t="s">
        <v>4360</v>
      </c>
      <c r="E1939">
        <v>-0.91988259999999999</v>
      </c>
      <c r="F1939">
        <v>36.834847199999999</v>
      </c>
      <c r="G1939">
        <v>1908.7</v>
      </c>
      <c r="H1939">
        <v>5</v>
      </c>
      <c r="I1939" s="1">
        <v>45127.397222222222</v>
      </c>
      <c r="J1939" t="s">
        <v>76</v>
      </c>
      <c r="K1939" t="s">
        <v>77</v>
      </c>
      <c r="L1939" t="s">
        <v>58</v>
      </c>
      <c r="N1939" t="s">
        <v>105</v>
      </c>
      <c r="O1939" t="s">
        <v>91</v>
      </c>
      <c r="P1939" t="s">
        <v>127</v>
      </c>
      <c r="Q1939" t="s">
        <v>62</v>
      </c>
      <c r="R1939">
        <v>1</v>
      </c>
      <c r="S1939">
        <v>0</v>
      </c>
      <c r="T1939">
        <v>0</v>
      </c>
      <c r="U1939">
        <v>0</v>
      </c>
      <c r="W1939" t="s">
        <v>93</v>
      </c>
      <c r="X1939">
        <v>1</v>
      </c>
      <c r="Y1939">
        <v>1</v>
      </c>
      <c r="Z1939">
        <v>0</v>
      </c>
      <c r="AA1939">
        <v>0</v>
      </c>
      <c r="AL1939">
        <v>50</v>
      </c>
      <c r="AO1939" t="s">
        <v>67</v>
      </c>
      <c r="AR1939" t="s">
        <v>69</v>
      </c>
      <c r="AT1939">
        <v>254980753</v>
      </c>
      <c r="AU1939" t="s">
        <v>4361</v>
      </c>
      <c r="AV1939" s="1">
        <v>45130.464548611111</v>
      </c>
      <c r="AY1939" t="s">
        <v>72</v>
      </c>
      <c r="AZ1939" t="s">
        <v>73</v>
      </c>
      <c r="BA1939" t="s">
        <v>74</v>
      </c>
      <c r="BC1939">
        <v>1938</v>
      </c>
      <c r="BD1939" t="str">
        <f>IFERROR(VLOOKUP(C1939,Sheet1!$A$2:$C$52,2, FALSE), "")</f>
        <v>Gatundu North</v>
      </c>
      <c r="BE1939" t="str">
        <f>IFERROR(VLOOKUP(C1939,Sheet1!$A$2:$C$52,3, FALSE), "")</f>
        <v>Kiambu</v>
      </c>
    </row>
    <row r="1940" spans="1:57" x14ac:dyDescent="0.35">
      <c r="A1940" s="1">
        <v>45130.31478828704</v>
      </c>
      <c r="B1940" s="1">
        <v>45130.315357685176</v>
      </c>
      <c r="C1940">
        <v>800156</v>
      </c>
      <c r="D1940" t="s">
        <v>4362</v>
      </c>
      <c r="E1940">
        <v>-0.91988000000000003</v>
      </c>
      <c r="F1940">
        <v>36.834851700000002</v>
      </c>
      <c r="G1940">
        <v>1908.7</v>
      </c>
      <c r="H1940">
        <v>3.9</v>
      </c>
      <c r="I1940" s="1">
        <v>45127.356249999997</v>
      </c>
      <c r="J1940" t="s">
        <v>76</v>
      </c>
      <c r="K1940" t="s">
        <v>77</v>
      </c>
      <c r="L1940" t="s">
        <v>220</v>
      </c>
      <c r="N1940" t="s">
        <v>186</v>
      </c>
      <c r="O1940" t="s">
        <v>60</v>
      </c>
      <c r="P1940" t="s">
        <v>127</v>
      </c>
      <c r="Q1940" t="s">
        <v>62</v>
      </c>
      <c r="R1940">
        <v>1</v>
      </c>
      <c r="S1940">
        <v>0</v>
      </c>
      <c r="T1940">
        <v>0</v>
      </c>
      <c r="U1940">
        <v>0</v>
      </c>
      <c r="W1940" t="s">
        <v>101</v>
      </c>
      <c r="X1940">
        <v>1</v>
      </c>
      <c r="Y1940">
        <v>1</v>
      </c>
      <c r="Z1940">
        <v>1</v>
      </c>
      <c r="AA1940">
        <v>0</v>
      </c>
      <c r="AL1940">
        <v>20</v>
      </c>
      <c r="AM1940">
        <v>50</v>
      </c>
      <c r="AO1940" t="s">
        <v>67</v>
      </c>
      <c r="AP1940" t="s">
        <v>83</v>
      </c>
      <c r="AR1940" t="s">
        <v>84</v>
      </c>
      <c r="AT1940">
        <v>254980754</v>
      </c>
      <c r="AU1940" t="s">
        <v>4363</v>
      </c>
      <c r="AV1940" s="1">
        <v>45130.464548611111</v>
      </c>
      <c r="AY1940" t="s">
        <v>72</v>
      </c>
      <c r="AZ1940" t="s">
        <v>73</v>
      </c>
      <c r="BA1940" t="s">
        <v>74</v>
      </c>
      <c r="BC1940">
        <v>1939</v>
      </c>
      <c r="BD1940" t="str">
        <f>IFERROR(VLOOKUP(C1940,Sheet1!$A$2:$C$52,2, FALSE), "")</f>
        <v>Gatundu North</v>
      </c>
      <c r="BE1940" t="str">
        <f>IFERROR(VLOOKUP(C1940,Sheet1!$A$2:$C$52,3, FALSE), "")</f>
        <v>Kiambu</v>
      </c>
    </row>
    <row r="1941" spans="1:57" x14ac:dyDescent="0.35">
      <c r="A1941" s="1">
        <v>45130.315391655087</v>
      </c>
      <c r="B1941" s="1">
        <v>45130.315940879627</v>
      </c>
      <c r="C1941">
        <v>800156</v>
      </c>
      <c r="D1941" t="s">
        <v>4364</v>
      </c>
      <c r="E1941">
        <v>-0.91987830000000004</v>
      </c>
      <c r="F1941">
        <v>36.834851700000002</v>
      </c>
      <c r="G1941">
        <v>1908.7</v>
      </c>
      <c r="H1941">
        <v>3.9</v>
      </c>
      <c r="I1941" s="1">
        <v>45127.31527777778</v>
      </c>
      <c r="J1941" t="s">
        <v>159</v>
      </c>
      <c r="K1941" t="s">
        <v>77</v>
      </c>
      <c r="L1941" t="s">
        <v>58</v>
      </c>
      <c r="M1941">
        <v>2</v>
      </c>
      <c r="N1941" t="s">
        <v>105</v>
      </c>
      <c r="O1941" t="s">
        <v>60</v>
      </c>
      <c r="Q1941" t="s">
        <v>62</v>
      </c>
      <c r="R1941">
        <v>1</v>
      </c>
      <c r="S1941">
        <v>0</v>
      </c>
      <c r="T1941">
        <v>0</v>
      </c>
      <c r="U1941">
        <v>0</v>
      </c>
      <c r="W1941" t="s">
        <v>93</v>
      </c>
      <c r="X1941">
        <v>1</v>
      </c>
      <c r="Y1941">
        <v>1</v>
      </c>
      <c r="Z1941">
        <v>0</v>
      </c>
      <c r="AA1941">
        <v>0</v>
      </c>
      <c r="AL1941">
        <v>20</v>
      </c>
      <c r="AM1941">
        <v>50</v>
      </c>
      <c r="AO1941" t="s">
        <v>82</v>
      </c>
      <c r="AP1941" t="s">
        <v>83</v>
      </c>
      <c r="AR1941" t="s">
        <v>69</v>
      </c>
      <c r="AT1941">
        <v>254980757</v>
      </c>
      <c r="AU1941" t="s">
        <v>4365</v>
      </c>
      <c r="AV1941" s="1">
        <v>45130.464548611111</v>
      </c>
      <c r="AY1941" t="s">
        <v>72</v>
      </c>
      <c r="AZ1941" t="s">
        <v>73</v>
      </c>
      <c r="BA1941" t="s">
        <v>74</v>
      </c>
      <c r="BC1941">
        <v>1940</v>
      </c>
      <c r="BD1941" t="str">
        <f>IFERROR(VLOOKUP(C1941,Sheet1!$A$2:$C$52,2, FALSE), "")</f>
        <v>Gatundu North</v>
      </c>
      <c r="BE1941" t="str">
        <f>IFERROR(VLOOKUP(C1941,Sheet1!$A$2:$C$52,3, FALSE), "")</f>
        <v>Kiambu</v>
      </c>
    </row>
    <row r="1942" spans="1:57" x14ac:dyDescent="0.35">
      <c r="A1942" s="1">
        <v>45130.31597693287</v>
      </c>
      <c r="B1942" s="1">
        <v>45130.316552118064</v>
      </c>
      <c r="C1942">
        <v>800156</v>
      </c>
      <c r="D1942" t="s">
        <v>4366</v>
      </c>
      <c r="E1942">
        <v>-0.919875</v>
      </c>
      <c r="F1942">
        <v>36.834851700000002</v>
      </c>
      <c r="G1942">
        <v>1908.7</v>
      </c>
      <c r="H1942">
        <v>4.5</v>
      </c>
      <c r="I1942" s="1">
        <v>45127.399305555547</v>
      </c>
      <c r="J1942" t="s">
        <v>76</v>
      </c>
      <c r="K1942" t="s">
        <v>57</v>
      </c>
      <c r="L1942" t="s">
        <v>58</v>
      </c>
      <c r="M1942">
        <v>2</v>
      </c>
      <c r="N1942" t="s">
        <v>105</v>
      </c>
      <c r="O1942" t="s">
        <v>91</v>
      </c>
      <c r="P1942" t="s">
        <v>167</v>
      </c>
      <c r="Q1942" t="s">
        <v>62</v>
      </c>
      <c r="R1942">
        <v>1</v>
      </c>
      <c r="S1942">
        <v>0</v>
      </c>
      <c r="T1942">
        <v>0</v>
      </c>
      <c r="U1942">
        <v>0</v>
      </c>
      <c r="W1942" t="s">
        <v>128</v>
      </c>
      <c r="X1942">
        <v>1</v>
      </c>
      <c r="Y1942">
        <v>1</v>
      </c>
      <c r="Z1942">
        <v>1</v>
      </c>
      <c r="AA1942">
        <v>1</v>
      </c>
      <c r="AL1942">
        <v>20</v>
      </c>
      <c r="AM1942">
        <v>100</v>
      </c>
      <c r="AN1942">
        <v>50</v>
      </c>
      <c r="AO1942" t="s">
        <v>82</v>
      </c>
      <c r="AP1942" t="s">
        <v>83</v>
      </c>
      <c r="AR1942" t="s">
        <v>69</v>
      </c>
      <c r="AT1942">
        <v>254980759</v>
      </c>
      <c r="AU1942" t="s">
        <v>4367</v>
      </c>
      <c r="AV1942" s="1">
        <v>45130.464560185188</v>
      </c>
      <c r="AY1942" t="s">
        <v>72</v>
      </c>
      <c r="AZ1942" t="s">
        <v>73</v>
      </c>
      <c r="BA1942" t="s">
        <v>74</v>
      </c>
      <c r="BC1942">
        <v>1941</v>
      </c>
      <c r="BD1942" t="str">
        <f>IFERROR(VLOOKUP(C1942,Sheet1!$A$2:$C$52,2, FALSE), "")</f>
        <v>Gatundu North</v>
      </c>
      <c r="BE1942" t="str">
        <f>IFERROR(VLOOKUP(C1942,Sheet1!$A$2:$C$52,3, FALSE), "")</f>
        <v>Kiambu</v>
      </c>
    </row>
    <row r="1943" spans="1:57" x14ac:dyDescent="0.35">
      <c r="A1943" s="1">
        <v>45130.316664571757</v>
      </c>
      <c r="B1943" s="1">
        <v>45130.317249097221</v>
      </c>
      <c r="C1943">
        <v>800156</v>
      </c>
      <c r="D1943" t="s">
        <v>4368</v>
      </c>
      <c r="E1943">
        <v>-0.91986999999999997</v>
      </c>
      <c r="F1943">
        <v>36.834838300000001</v>
      </c>
      <c r="G1943">
        <v>1908.8</v>
      </c>
      <c r="H1943">
        <v>4.4000000000000004</v>
      </c>
      <c r="I1943" s="1">
        <v>45128.35833333333</v>
      </c>
      <c r="J1943" t="s">
        <v>104</v>
      </c>
      <c r="K1943" t="s">
        <v>77</v>
      </c>
      <c r="L1943" t="s">
        <v>58</v>
      </c>
      <c r="M1943">
        <v>1</v>
      </c>
      <c r="N1943" t="s">
        <v>105</v>
      </c>
      <c r="O1943" t="s">
        <v>91</v>
      </c>
      <c r="P1943" t="s">
        <v>141</v>
      </c>
      <c r="Q1943" t="s">
        <v>62</v>
      </c>
      <c r="R1943">
        <v>1</v>
      </c>
      <c r="S1943">
        <v>0</v>
      </c>
      <c r="T1943">
        <v>0</v>
      </c>
      <c r="U1943">
        <v>0</v>
      </c>
      <c r="W1943" t="s">
        <v>121</v>
      </c>
      <c r="X1943">
        <v>1</v>
      </c>
      <c r="Y1943">
        <v>1</v>
      </c>
      <c r="Z1943">
        <v>1</v>
      </c>
      <c r="AA1943">
        <v>1</v>
      </c>
      <c r="AL1943">
        <v>20</v>
      </c>
      <c r="AM1943">
        <v>50</v>
      </c>
      <c r="AN1943">
        <v>50</v>
      </c>
      <c r="AO1943" t="s">
        <v>67</v>
      </c>
      <c r="AR1943" t="s">
        <v>69</v>
      </c>
      <c r="AT1943">
        <v>254980762</v>
      </c>
      <c r="AU1943" t="s">
        <v>4369</v>
      </c>
      <c r="AV1943" s="1">
        <v>45130.464560185188</v>
      </c>
      <c r="AY1943" t="s">
        <v>72</v>
      </c>
      <c r="AZ1943" t="s">
        <v>73</v>
      </c>
      <c r="BA1943" t="s">
        <v>74</v>
      </c>
      <c r="BC1943">
        <v>1942</v>
      </c>
      <c r="BD1943" t="str">
        <f>IFERROR(VLOOKUP(C1943,Sheet1!$A$2:$C$52,2, FALSE), "")</f>
        <v>Gatundu North</v>
      </c>
      <c r="BE1943" t="str">
        <f>IFERROR(VLOOKUP(C1943,Sheet1!$A$2:$C$52,3, FALSE), "")</f>
        <v>Kiambu</v>
      </c>
    </row>
    <row r="1944" spans="1:57" x14ac:dyDescent="0.35">
      <c r="A1944" s="1">
        <v>45130.317282546297</v>
      </c>
      <c r="B1944" s="1">
        <v>45130.31785939815</v>
      </c>
      <c r="C1944">
        <v>800156</v>
      </c>
      <c r="D1944" t="s">
        <v>4370</v>
      </c>
      <c r="E1944">
        <v>-0.91985830000000002</v>
      </c>
      <c r="F1944">
        <v>36.834825000000002</v>
      </c>
      <c r="G1944">
        <v>1908.7</v>
      </c>
      <c r="H1944">
        <v>4.5</v>
      </c>
      <c r="I1944" s="1">
        <v>45128.400694444441</v>
      </c>
      <c r="J1944" t="s">
        <v>104</v>
      </c>
      <c r="K1944" t="s">
        <v>57</v>
      </c>
      <c r="L1944" t="s">
        <v>58</v>
      </c>
      <c r="M1944">
        <v>1</v>
      </c>
      <c r="N1944" t="s">
        <v>105</v>
      </c>
      <c r="O1944" t="s">
        <v>91</v>
      </c>
      <c r="P1944" t="s">
        <v>141</v>
      </c>
      <c r="Q1944" t="s">
        <v>62</v>
      </c>
      <c r="R1944">
        <v>1</v>
      </c>
      <c r="S1944">
        <v>0</v>
      </c>
      <c r="T1944">
        <v>0</v>
      </c>
      <c r="U1944">
        <v>0</v>
      </c>
      <c r="W1944" t="s">
        <v>121</v>
      </c>
      <c r="X1944">
        <v>1</v>
      </c>
      <c r="Y1944">
        <v>1</v>
      </c>
      <c r="Z1944">
        <v>1</v>
      </c>
      <c r="AA1944">
        <v>1</v>
      </c>
      <c r="AL1944">
        <v>100</v>
      </c>
      <c r="AM1944">
        <v>50</v>
      </c>
      <c r="AN1944">
        <v>25</v>
      </c>
      <c r="AO1944" t="s">
        <v>67</v>
      </c>
      <c r="AP1944" t="s">
        <v>83</v>
      </c>
      <c r="AR1944" t="s">
        <v>69</v>
      </c>
      <c r="AT1944">
        <v>254980763</v>
      </c>
      <c r="AU1944" t="s">
        <v>4371</v>
      </c>
      <c r="AV1944" s="1">
        <v>45130.464571759258</v>
      </c>
      <c r="AY1944" t="s">
        <v>72</v>
      </c>
      <c r="AZ1944" t="s">
        <v>73</v>
      </c>
      <c r="BA1944" t="s">
        <v>74</v>
      </c>
      <c r="BC1944">
        <v>1943</v>
      </c>
      <c r="BD1944" t="str">
        <f>IFERROR(VLOOKUP(C1944,Sheet1!$A$2:$C$52,2, FALSE), "")</f>
        <v>Gatundu North</v>
      </c>
      <c r="BE1944" t="str">
        <f>IFERROR(VLOOKUP(C1944,Sheet1!$A$2:$C$52,3, FALSE), "")</f>
        <v>Kiambu</v>
      </c>
    </row>
    <row r="1945" spans="1:57" x14ac:dyDescent="0.35">
      <c r="A1945" s="1">
        <v>45130.31789175926</v>
      </c>
      <c r="B1945" s="1">
        <v>45130.318387928237</v>
      </c>
      <c r="C1945">
        <v>800156</v>
      </c>
      <c r="D1945" t="s">
        <v>4372</v>
      </c>
      <c r="E1945">
        <v>-0.91979489999999997</v>
      </c>
      <c r="F1945">
        <v>36.834831600000001</v>
      </c>
      <c r="G1945">
        <v>1908.9</v>
      </c>
      <c r="H1945">
        <v>4.3419999999999996</v>
      </c>
      <c r="I1945" s="1">
        <v>45128.401388888888</v>
      </c>
      <c r="J1945" t="s">
        <v>76</v>
      </c>
      <c r="K1945" t="s">
        <v>77</v>
      </c>
      <c r="L1945" t="s">
        <v>58</v>
      </c>
      <c r="M1945">
        <v>1</v>
      </c>
      <c r="N1945" t="s">
        <v>186</v>
      </c>
      <c r="O1945" t="s">
        <v>60</v>
      </c>
      <c r="P1945" t="s">
        <v>127</v>
      </c>
      <c r="Q1945" t="s">
        <v>80</v>
      </c>
      <c r="R1945">
        <v>0</v>
      </c>
      <c r="S1945">
        <v>1</v>
      </c>
      <c r="T1945">
        <v>0</v>
      </c>
      <c r="U1945">
        <v>0</v>
      </c>
      <c r="AR1945" t="s">
        <v>69</v>
      </c>
      <c r="AT1945">
        <v>254980765</v>
      </c>
      <c r="AU1945" t="s">
        <v>4373</v>
      </c>
      <c r="AV1945" s="1">
        <v>45130.464571759258</v>
      </c>
      <c r="AY1945" t="s">
        <v>72</v>
      </c>
      <c r="AZ1945" t="s">
        <v>73</v>
      </c>
      <c r="BA1945" t="s">
        <v>74</v>
      </c>
      <c r="BC1945">
        <v>1944</v>
      </c>
      <c r="BD1945" t="str">
        <f>IFERROR(VLOOKUP(C1945,Sheet1!$A$2:$C$52,2, FALSE), "")</f>
        <v>Gatundu North</v>
      </c>
      <c r="BE1945" t="str">
        <f>IFERROR(VLOOKUP(C1945,Sheet1!$A$2:$C$52,3, FALSE), "")</f>
        <v>Kiambu</v>
      </c>
    </row>
    <row r="1946" spans="1:57" x14ac:dyDescent="0.35">
      <c r="A1946" s="1">
        <v>45130.31842826389</v>
      </c>
      <c r="B1946" s="1">
        <v>45130.318912546303</v>
      </c>
      <c r="C1946">
        <v>800156</v>
      </c>
      <c r="D1946" t="s">
        <v>4374</v>
      </c>
      <c r="E1946">
        <v>-0.91979829999999996</v>
      </c>
      <c r="F1946">
        <v>36.834828299999998</v>
      </c>
      <c r="G1946">
        <v>1908.9</v>
      </c>
      <c r="H1946">
        <v>3.9</v>
      </c>
      <c r="I1946" s="1">
        <v>45128.318055555559</v>
      </c>
      <c r="J1946" t="s">
        <v>76</v>
      </c>
      <c r="K1946" t="s">
        <v>57</v>
      </c>
      <c r="L1946" t="s">
        <v>78</v>
      </c>
      <c r="M1946">
        <v>2</v>
      </c>
      <c r="N1946" t="s">
        <v>186</v>
      </c>
      <c r="O1946" t="s">
        <v>91</v>
      </c>
      <c r="P1946" t="s">
        <v>127</v>
      </c>
      <c r="Q1946" t="s">
        <v>80</v>
      </c>
      <c r="R1946">
        <v>0</v>
      </c>
      <c r="S1946">
        <v>1</v>
      </c>
      <c r="T1946">
        <v>0</v>
      </c>
      <c r="U1946">
        <v>0</v>
      </c>
      <c r="AG1946" t="s">
        <v>101</v>
      </c>
      <c r="AH1946">
        <v>1</v>
      </c>
      <c r="AI1946">
        <v>1</v>
      </c>
      <c r="AJ1946">
        <v>1</v>
      </c>
      <c r="AK1946">
        <v>0</v>
      </c>
      <c r="AL1946">
        <v>82</v>
      </c>
      <c r="AM1946">
        <v>50</v>
      </c>
      <c r="AN1946">
        <v>80</v>
      </c>
      <c r="AO1946" t="s">
        <v>67</v>
      </c>
      <c r="AR1946" t="s">
        <v>84</v>
      </c>
      <c r="AT1946">
        <v>254980768</v>
      </c>
      <c r="AU1946" t="s">
        <v>4375</v>
      </c>
      <c r="AV1946" s="1">
        <v>45130.464583333327</v>
      </c>
      <c r="AY1946" t="s">
        <v>72</v>
      </c>
      <c r="AZ1946" t="s">
        <v>73</v>
      </c>
      <c r="BA1946" t="s">
        <v>74</v>
      </c>
      <c r="BC1946">
        <v>1945</v>
      </c>
      <c r="BD1946" t="str">
        <f>IFERROR(VLOOKUP(C1946,Sheet1!$A$2:$C$52,2, FALSE), "")</f>
        <v>Gatundu North</v>
      </c>
      <c r="BE1946" t="str">
        <f>IFERROR(VLOOKUP(C1946,Sheet1!$A$2:$C$52,3, FALSE), "")</f>
        <v>Kiambu</v>
      </c>
    </row>
    <row r="1947" spans="1:57" x14ac:dyDescent="0.35">
      <c r="A1947" s="1">
        <v>45130.318945520827</v>
      </c>
      <c r="B1947" s="1">
        <v>45130.319457268517</v>
      </c>
      <c r="C1947">
        <v>800156</v>
      </c>
      <c r="D1947" t="s">
        <v>4376</v>
      </c>
      <c r="E1947">
        <v>-0.91980499999999998</v>
      </c>
      <c r="F1947">
        <v>36.834825000000002</v>
      </c>
      <c r="G1947">
        <v>1908.9</v>
      </c>
      <c r="H1947">
        <v>3.9</v>
      </c>
      <c r="I1947" s="1">
        <v>45128.402083333327</v>
      </c>
      <c r="J1947" t="s">
        <v>76</v>
      </c>
      <c r="K1947" t="s">
        <v>77</v>
      </c>
      <c r="L1947" t="s">
        <v>58</v>
      </c>
      <c r="M1947">
        <v>2</v>
      </c>
      <c r="N1947" t="s">
        <v>105</v>
      </c>
      <c r="O1947" t="s">
        <v>91</v>
      </c>
      <c r="P1947" t="s">
        <v>127</v>
      </c>
      <c r="Q1947" t="s">
        <v>62</v>
      </c>
      <c r="R1947">
        <v>1</v>
      </c>
      <c r="S1947">
        <v>0</v>
      </c>
      <c r="T1947">
        <v>0</v>
      </c>
      <c r="U1947">
        <v>0</v>
      </c>
      <c r="W1947" t="s">
        <v>101</v>
      </c>
      <c r="X1947">
        <v>1</v>
      </c>
      <c r="Y1947">
        <v>1</v>
      </c>
      <c r="Z1947">
        <v>1</v>
      </c>
      <c r="AA1947">
        <v>0</v>
      </c>
      <c r="AL1947">
        <v>20</v>
      </c>
      <c r="AM1947">
        <v>20</v>
      </c>
      <c r="AN1947">
        <v>5</v>
      </c>
      <c r="AO1947" t="s">
        <v>82</v>
      </c>
      <c r="AP1947" t="s">
        <v>210</v>
      </c>
      <c r="AR1947" t="s">
        <v>94</v>
      </c>
      <c r="AT1947">
        <v>254980770</v>
      </c>
      <c r="AU1947" t="s">
        <v>4377</v>
      </c>
      <c r="AV1947" s="1">
        <v>45130.464583333327</v>
      </c>
      <c r="AY1947" t="s">
        <v>72</v>
      </c>
      <c r="AZ1947" t="s">
        <v>73</v>
      </c>
      <c r="BA1947" t="s">
        <v>74</v>
      </c>
      <c r="BC1947">
        <v>1946</v>
      </c>
      <c r="BD1947" t="str">
        <f>IFERROR(VLOOKUP(C1947,Sheet1!$A$2:$C$52,2, FALSE), "")</f>
        <v>Gatundu North</v>
      </c>
      <c r="BE1947" t="str">
        <f>IFERROR(VLOOKUP(C1947,Sheet1!$A$2:$C$52,3, FALSE), "")</f>
        <v>Kiambu</v>
      </c>
    </row>
    <row r="1948" spans="1:57" x14ac:dyDescent="0.35">
      <c r="A1948" s="1">
        <v>45130.319509803237</v>
      </c>
      <c r="B1948" s="1">
        <v>45130.320069166657</v>
      </c>
      <c r="C1948">
        <v>800156</v>
      </c>
      <c r="D1948" t="s">
        <v>4378</v>
      </c>
      <c r="E1948">
        <v>-0.91981329999999994</v>
      </c>
      <c r="F1948">
        <v>36.834826700000001</v>
      </c>
      <c r="G1948">
        <v>1908.9</v>
      </c>
      <c r="H1948">
        <v>4.5999999999999996</v>
      </c>
      <c r="I1948" s="1">
        <v>45128.361111111109</v>
      </c>
      <c r="J1948" t="s">
        <v>159</v>
      </c>
      <c r="K1948" t="s">
        <v>77</v>
      </c>
      <c r="L1948" t="s">
        <v>78</v>
      </c>
      <c r="N1948" t="s">
        <v>186</v>
      </c>
      <c r="O1948" t="s">
        <v>91</v>
      </c>
      <c r="P1948" t="s">
        <v>127</v>
      </c>
      <c r="Q1948" t="s">
        <v>62</v>
      </c>
      <c r="R1948">
        <v>1</v>
      </c>
      <c r="S1948">
        <v>0</v>
      </c>
      <c r="T1948">
        <v>0</v>
      </c>
      <c r="U1948">
        <v>0</v>
      </c>
      <c r="W1948" t="s">
        <v>93</v>
      </c>
      <c r="X1948">
        <v>1</v>
      </c>
      <c r="Y1948">
        <v>1</v>
      </c>
      <c r="Z1948">
        <v>0</v>
      </c>
      <c r="AA1948">
        <v>0</v>
      </c>
      <c r="AL1948">
        <v>50</v>
      </c>
      <c r="AM1948">
        <v>20</v>
      </c>
      <c r="AO1948" t="s">
        <v>82</v>
      </c>
      <c r="AP1948" t="s">
        <v>210</v>
      </c>
      <c r="AQ1948" t="s">
        <v>2677</v>
      </c>
      <c r="AR1948" t="s">
        <v>69</v>
      </c>
      <c r="AT1948">
        <v>254980772</v>
      </c>
      <c r="AU1948" t="s">
        <v>4379</v>
      </c>
      <c r="AV1948" s="1">
        <v>45130.464583333327</v>
      </c>
      <c r="AY1948" t="s">
        <v>72</v>
      </c>
      <c r="AZ1948" t="s">
        <v>73</v>
      </c>
      <c r="BA1948" t="s">
        <v>74</v>
      </c>
      <c r="BC1948">
        <v>1947</v>
      </c>
      <c r="BD1948" t="str">
        <f>IFERROR(VLOOKUP(C1948,Sheet1!$A$2:$C$52,2, FALSE), "")</f>
        <v>Gatundu North</v>
      </c>
      <c r="BE1948" t="str">
        <f>IFERROR(VLOOKUP(C1948,Sheet1!$A$2:$C$52,3, FALSE), "")</f>
        <v>Kiambu</v>
      </c>
    </row>
    <row r="1949" spans="1:57" x14ac:dyDescent="0.35">
      <c r="A1949" s="1">
        <v>45130.319491273149</v>
      </c>
      <c r="B1949" s="1">
        <v>45130.320661331018</v>
      </c>
      <c r="C1949">
        <v>800156</v>
      </c>
      <c r="D1949" t="s">
        <v>4380</v>
      </c>
      <c r="E1949">
        <v>-0.91983000000000004</v>
      </c>
      <c r="F1949">
        <v>36.8348133</v>
      </c>
      <c r="G1949">
        <v>1908.9</v>
      </c>
      <c r="H1949">
        <v>4.9000000000000004</v>
      </c>
      <c r="I1949" s="1">
        <v>45128.361805555563</v>
      </c>
      <c r="J1949" t="s">
        <v>76</v>
      </c>
      <c r="K1949" t="s">
        <v>57</v>
      </c>
      <c r="L1949" t="s">
        <v>78</v>
      </c>
      <c r="N1949" t="s">
        <v>105</v>
      </c>
      <c r="O1949" t="s">
        <v>91</v>
      </c>
      <c r="P1949" t="s">
        <v>127</v>
      </c>
      <c r="Q1949" t="s">
        <v>62</v>
      </c>
      <c r="R1949">
        <v>1</v>
      </c>
      <c r="S1949">
        <v>0</v>
      </c>
      <c r="T1949">
        <v>0</v>
      </c>
      <c r="U1949">
        <v>0</v>
      </c>
      <c r="W1949" t="s">
        <v>101</v>
      </c>
      <c r="X1949">
        <v>1</v>
      </c>
      <c r="Y1949">
        <v>1</v>
      </c>
      <c r="Z1949">
        <v>1</v>
      </c>
      <c r="AA1949">
        <v>0</v>
      </c>
      <c r="AL1949">
        <v>20</v>
      </c>
      <c r="AM1949">
        <v>50</v>
      </c>
      <c r="AO1949" t="s">
        <v>82</v>
      </c>
      <c r="AP1949" t="s">
        <v>83</v>
      </c>
      <c r="AR1949" t="s">
        <v>69</v>
      </c>
      <c r="AT1949">
        <v>254980774</v>
      </c>
      <c r="AU1949" t="s">
        <v>4381</v>
      </c>
      <c r="AV1949" s="1">
        <v>45130.464594907397</v>
      </c>
      <c r="AY1949" t="s">
        <v>72</v>
      </c>
      <c r="AZ1949" t="s">
        <v>73</v>
      </c>
      <c r="BA1949" t="s">
        <v>74</v>
      </c>
      <c r="BC1949">
        <v>1948</v>
      </c>
      <c r="BD1949" t="str">
        <f>IFERROR(VLOOKUP(C1949,Sheet1!$A$2:$C$52,2, FALSE), "")</f>
        <v>Gatundu North</v>
      </c>
      <c r="BE1949" t="str">
        <f>IFERROR(VLOOKUP(C1949,Sheet1!$A$2:$C$52,3, FALSE), "")</f>
        <v>Kiambu</v>
      </c>
    </row>
    <row r="1950" spans="1:57" x14ac:dyDescent="0.35">
      <c r="A1950" s="1">
        <v>45130.320704953701</v>
      </c>
      <c r="B1950" s="1">
        <v>45130.3212102662</v>
      </c>
      <c r="C1950">
        <v>800156</v>
      </c>
      <c r="D1950" t="s">
        <v>4382</v>
      </c>
      <c r="E1950">
        <v>-0.91983159999999997</v>
      </c>
      <c r="F1950">
        <v>36.834838099999999</v>
      </c>
      <c r="G1950">
        <v>1908.8</v>
      </c>
      <c r="H1950">
        <v>4.9660000000000002</v>
      </c>
      <c r="I1950" s="1">
        <v>45128.362500000003</v>
      </c>
      <c r="J1950" t="s">
        <v>76</v>
      </c>
      <c r="K1950" t="s">
        <v>57</v>
      </c>
      <c r="L1950" t="s">
        <v>78</v>
      </c>
      <c r="N1950" t="s">
        <v>105</v>
      </c>
      <c r="O1950" t="s">
        <v>91</v>
      </c>
      <c r="P1950" t="s">
        <v>127</v>
      </c>
      <c r="Q1950" t="s">
        <v>62</v>
      </c>
      <c r="R1950">
        <v>1</v>
      </c>
      <c r="S1950">
        <v>0</v>
      </c>
      <c r="T1950">
        <v>0</v>
      </c>
      <c r="U1950">
        <v>0</v>
      </c>
      <c r="W1950" t="s">
        <v>101</v>
      </c>
      <c r="X1950">
        <v>1</v>
      </c>
      <c r="Y1950">
        <v>1</v>
      </c>
      <c r="Z1950">
        <v>1</v>
      </c>
      <c r="AA1950">
        <v>0</v>
      </c>
      <c r="AL1950">
        <v>20</v>
      </c>
      <c r="AM1950">
        <v>50</v>
      </c>
      <c r="AO1950" t="s">
        <v>82</v>
      </c>
      <c r="AP1950" t="s">
        <v>83</v>
      </c>
      <c r="AR1950" t="s">
        <v>69</v>
      </c>
      <c r="AT1950">
        <v>254980777</v>
      </c>
      <c r="AU1950" t="s">
        <v>4383</v>
      </c>
      <c r="AV1950" s="1">
        <v>45130.464594907397</v>
      </c>
      <c r="AY1950" t="s">
        <v>72</v>
      </c>
      <c r="AZ1950" t="s">
        <v>73</v>
      </c>
      <c r="BA1950" t="s">
        <v>74</v>
      </c>
      <c r="BC1950">
        <v>1949</v>
      </c>
      <c r="BD1950" t="str">
        <f>IFERROR(VLOOKUP(C1950,Sheet1!$A$2:$C$52,2, FALSE), "")</f>
        <v>Gatundu North</v>
      </c>
      <c r="BE1950" t="str">
        <f>IFERROR(VLOOKUP(C1950,Sheet1!$A$2:$C$52,3, FALSE), "")</f>
        <v>Kiambu</v>
      </c>
    </row>
    <row r="1951" spans="1:57" x14ac:dyDescent="0.35">
      <c r="A1951" s="1">
        <v>45130.321248391207</v>
      </c>
      <c r="B1951" s="1">
        <v>45130.321846354163</v>
      </c>
      <c r="C1951">
        <v>800156</v>
      </c>
      <c r="D1951" t="s">
        <v>4384</v>
      </c>
      <c r="E1951">
        <v>-0.91983170000000003</v>
      </c>
      <c r="F1951">
        <v>36.834834999999998</v>
      </c>
      <c r="G1951">
        <v>1908.9</v>
      </c>
      <c r="H1951">
        <v>5</v>
      </c>
      <c r="I1951" s="1">
        <v>45128.362500000003</v>
      </c>
      <c r="J1951" t="s">
        <v>159</v>
      </c>
      <c r="K1951" t="s">
        <v>77</v>
      </c>
      <c r="L1951" t="s">
        <v>58</v>
      </c>
      <c r="M1951">
        <v>3</v>
      </c>
      <c r="N1951" t="s">
        <v>105</v>
      </c>
      <c r="O1951" t="s">
        <v>91</v>
      </c>
      <c r="P1951" t="s">
        <v>141</v>
      </c>
      <c r="Q1951" t="s">
        <v>62</v>
      </c>
      <c r="R1951">
        <v>1</v>
      </c>
      <c r="S1951">
        <v>0</v>
      </c>
      <c r="T1951">
        <v>0</v>
      </c>
      <c r="U1951">
        <v>0</v>
      </c>
      <c r="V1951" t="s">
        <v>2677</v>
      </c>
      <c r="W1951" t="s">
        <v>203</v>
      </c>
      <c r="X1951">
        <v>1</v>
      </c>
      <c r="Y1951">
        <v>1</v>
      </c>
      <c r="Z1951">
        <v>0</v>
      </c>
      <c r="AA1951">
        <v>0</v>
      </c>
      <c r="AL1951">
        <v>20</v>
      </c>
      <c r="AM1951">
        <v>50</v>
      </c>
      <c r="AO1951" t="s">
        <v>67</v>
      </c>
      <c r="AR1951" t="s">
        <v>94</v>
      </c>
      <c r="AT1951">
        <v>254980781</v>
      </c>
      <c r="AU1951" t="s">
        <v>4385</v>
      </c>
      <c r="AV1951" s="1">
        <v>45130.464606481481</v>
      </c>
      <c r="AY1951" t="s">
        <v>72</v>
      </c>
      <c r="AZ1951" t="s">
        <v>73</v>
      </c>
      <c r="BA1951" t="s">
        <v>74</v>
      </c>
      <c r="BC1951">
        <v>1950</v>
      </c>
      <c r="BD1951" t="str">
        <f>IFERROR(VLOOKUP(C1951,Sheet1!$A$2:$C$52,2, FALSE), "")</f>
        <v>Gatundu North</v>
      </c>
      <c r="BE1951" t="str">
        <f>IFERROR(VLOOKUP(C1951,Sheet1!$A$2:$C$52,3, FALSE), "")</f>
        <v>Kiambu</v>
      </c>
    </row>
    <row r="1952" spans="1:57" x14ac:dyDescent="0.35">
      <c r="A1952" s="1">
        <v>45130.321889930558</v>
      </c>
      <c r="B1952" s="1">
        <v>45130.322668275461</v>
      </c>
      <c r="C1952">
        <v>800156</v>
      </c>
      <c r="D1952" t="s">
        <v>4386</v>
      </c>
      <c r="E1952">
        <v>-0.91984350000000004</v>
      </c>
      <c r="F1952">
        <v>36.834870600000002</v>
      </c>
      <c r="G1952">
        <v>1908.8</v>
      </c>
      <c r="H1952">
        <v>4.8529999999999998</v>
      </c>
      <c r="I1952" s="1">
        <v>45128.363888888889</v>
      </c>
      <c r="J1952" t="s">
        <v>159</v>
      </c>
      <c r="K1952" t="s">
        <v>57</v>
      </c>
      <c r="L1952" t="s">
        <v>78</v>
      </c>
      <c r="N1952" t="s">
        <v>63</v>
      </c>
      <c r="O1952" t="s">
        <v>91</v>
      </c>
      <c r="P1952" t="s">
        <v>61</v>
      </c>
      <c r="Q1952" t="s">
        <v>62</v>
      </c>
      <c r="R1952">
        <v>1</v>
      </c>
      <c r="S1952">
        <v>0</v>
      </c>
      <c r="T1952">
        <v>0</v>
      </c>
      <c r="U1952">
        <v>0</v>
      </c>
      <c r="V1952" t="s">
        <v>2677</v>
      </c>
      <c r="W1952" t="s">
        <v>66</v>
      </c>
      <c r="X1952">
        <v>0</v>
      </c>
      <c r="Y1952">
        <v>1</v>
      </c>
      <c r="Z1952">
        <v>0</v>
      </c>
      <c r="AA1952">
        <v>0</v>
      </c>
      <c r="AL1952">
        <v>20</v>
      </c>
      <c r="AO1952" t="s">
        <v>67</v>
      </c>
      <c r="AQ1952" t="s">
        <v>2677</v>
      </c>
      <c r="AR1952" t="s">
        <v>84</v>
      </c>
      <c r="AT1952">
        <v>254980783</v>
      </c>
      <c r="AU1952" t="s">
        <v>4387</v>
      </c>
      <c r="AV1952" s="1">
        <v>45130.464606481481</v>
      </c>
      <c r="AY1952" t="s">
        <v>72</v>
      </c>
      <c r="AZ1952" t="s">
        <v>73</v>
      </c>
      <c r="BA1952" t="s">
        <v>74</v>
      </c>
      <c r="BC1952">
        <v>1951</v>
      </c>
      <c r="BD1952" t="str">
        <f>IFERROR(VLOOKUP(C1952,Sheet1!$A$2:$C$52,2, FALSE), "")</f>
        <v>Gatundu North</v>
      </c>
      <c r="BE1952" t="str">
        <f>IFERROR(VLOOKUP(C1952,Sheet1!$A$2:$C$52,3, FALSE), "")</f>
        <v>Kiambu</v>
      </c>
    </row>
    <row r="1953" spans="1:57" x14ac:dyDescent="0.35">
      <c r="A1953" s="1">
        <v>45131.317550659733</v>
      </c>
      <c r="B1953" s="1">
        <v>45131.320910289352</v>
      </c>
      <c r="C1953">
        <v>800173</v>
      </c>
      <c r="D1953" t="s">
        <v>4388</v>
      </c>
      <c r="E1953">
        <v>0.41808640000000002</v>
      </c>
      <c r="F1953">
        <v>34.146524999999997</v>
      </c>
      <c r="G1953">
        <v>1215.4000000000001</v>
      </c>
      <c r="H1953">
        <v>4.5</v>
      </c>
      <c r="I1953" s="1">
        <v>45131.317361111112</v>
      </c>
      <c r="J1953" t="s">
        <v>76</v>
      </c>
      <c r="K1953" t="s">
        <v>77</v>
      </c>
      <c r="L1953" t="s">
        <v>78</v>
      </c>
      <c r="M1953">
        <v>0</v>
      </c>
      <c r="N1953" t="s">
        <v>59</v>
      </c>
      <c r="O1953" t="s">
        <v>79</v>
      </c>
      <c r="P1953" t="s">
        <v>61</v>
      </c>
      <c r="Q1953" t="s">
        <v>112</v>
      </c>
      <c r="R1953">
        <v>1</v>
      </c>
      <c r="S1953">
        <v>1</v>
      </c>
      <c r="T1953">
        <v>0</v>
      </c>
      <c r="U1953">
        <v>0</v>
      </c>
      <c r="W1953" t="s">
        <v>121</v>
      </c>
      <c r="X1953">
        <v>1</v>
      </c>
      <c r="Y1953">
        <v>1</v>
      </c>
      <c r="Z1953">
        <v>1</v>
      </c>
      <c r="AA1953">
        <v>1</v>
      </c>
      <c r="AG1953" t="s">
        <v>107</v>
      </c>
      <c r="AH1953">
        <v>0</v>
      </c>
      <c r="AI1953">
        <v>1</v>
      </c>
      <c r="AJ1953">
        <v>1</v>
      </c>
      <c r="AK1953">
        <v>0</v>
      </c>
      <c r="AL1953">
        <v>20</v>
      </c>
      <c r="AM1953">
        <v>20</v>
      </c>
      <c r="AN1953">
        <v>10</v>
      </c>
      <c r="AO1953" t="s">
        <v>67</v>
      </c>
      <c r="AR1953" t="s">
        <v>84</v>
      </c>
      <c r="AS1953" t="s">
        <v>67</v>
      </c>
      <c r="AT1953">
        <v>255095139</v>
      </c>
      <c r="AU1953" t="s">
        <v>4389</v>
      </c>
      <c r="AV1953" s="1">
        <v>45131.211840277778</v>
      </c>
      <c r="AY1953" t="s">
        <v>72</v>
      </c>
      <c r="AZ1953" t="s">
        <v>73</v>
      </c>
      <c r="BA1953" t="s">
        <v>74</v>
      </c>
      <c r="BC1953">
        <v>1952</v>
      </c>
      <c r="BD1953" t="str">
        <f>IFERROR(VLOOKUP(C1953,Sheet1!$A$2:$C$52,2, FALSE), "")</f>
        <v>Esikulu</v>
      </c>
      <c r="BE1953" t="str">
        <f>IFERROR(VLOOKUP(C1953,Sheet1!$A$2:$C$52,3, FALSE), "")</f>
        <v>Busia</v>
      </c>
    </row>
    <row r="1954" spans="1:57" x14ac:dyDescent="0.35">
      <c r="A1954" s="1">
        <v>45131.32681082176</v>
      </c>
      <c r="B1954" s="1">
        <v>45131.330153587973</v>
      </c>
      <c r="C1954">
        <v>800173</v>
      </c>
      <c r="D1954" t="s">
        <v>4390</v>
      </c>
      <c r="E1954">
        <v>0.4194502</v>
      </c>
      <c r="F1954">
        <v>34.146422100000002</v>
      </c>
      <c r="G1954">
        <v>1219.4000000000001</v>
      </c>
      <c r="H1954">
        <v>4.95</v>
      </c>
      <c r="I1954" s="1">
        <v>45131.32708333333</v>
      </c>
      <c r="J1954" t="s">
        <v>76</v>
      </c>
      <c r="K1954" t="s">
        <v>57</v>
      </c>
      <c r="L1954" t="s">
        <v>58</v>
      </c>
      <c r="M1954">
        <v>2</v>
      </c>
      <c r="N1954" t="s">
        <v>59</v>
      </c>
      <c r="O1954" t="s">
        <v>91</v>
      </c>
      <c r="P1954" t="s">
        <v>141</v>
      </c>
      <c r="Q1954" t="s">
        <v>80</v>
      </c>
      <c r="R1954">
        <v>0</v>
      </c>
      <c r="S1954">
        <v>1</v>
      </c>
      <c r="T1954">
        <v>0</v>
      </c>
      <c r="U1954">
        <v>0</v>
      </c>
      <c r="AG1954" t="s">
        <v>150</v>
      </c>
      <c r="AH1954">
        <v>0</v>
      </c>
      <c r="AI1954">
        <v>1</v>
      </c>
      <c r="AJ1954">
        <v>1</v>
      </c>
      <c r="AK1954">
        <v>0</v>
      </c>
      <c r="AL1954">
        <v>50</v>
      </c>
      <c r="AM1954">
        <v>100</v>
      </c>
      <c r="AN1954">
        <v>0</v>
      </c>
      <c r="AO1954" t="s">
        <v>67</v>
      </c>
      <c r="AR1954" t="s">
        <v>94</v>
      </c>
      <c r="AS1954" t="s">
        <v>4391</v>
      </c>
      <c r="AT1954">
        <v>255095143</v>
      </c>
      <c r="AU1954" t="s">
        <v>4392</v>
      </c>
      <c r="AV1954" s="1">
        <v>45131.211863425917</v>
      </c>
      <c r="AY1954" t="s">
        <v>72</v>
      </c>
      <c r="AZ1954" t="s">
        <v>73</v>
      </c>
      <c r="BA1954" t="s">
        <v>74</v>
      </c>
      <c r="BC1954">
        <v>1953</v>
      </c>
      <c r="BD1954" t="str">
        <f>IFERROR(VLOOKUP(C1954,Sheet1!$A$2:$C$52,2, FALSE), "")</f>
        <v>Esikulu</v>
      </c>
      <c r="BE1954" t="str">
        <f>IFERROR(VLOOKUP(C1954,Sheet1!$A$2:$C$52,3, FALSE), "")</f>
        <v>Busia</v>
      </c>
    </row>
    <row r="1955" spans="1:57" x14ac:dyDescent="0.35">
      <c r="A1955" s="1">
        <v>45131.364410613423</v>
      </c>
      <c r="B1955" s="1">
        <v>45131.606582534732</v>
      </c>
      <c r="C1955">
        <v>800173</v>
      </c>
      <c r="D1955" t="s">
        <v>4393</v>
      </c>
      <c r="E1955">
        <v>0.42077799999999999</v>
      </c>
      <c r="F1955">
        <v>34.146194999999999</v>
      </c>
      <c r="G1955">
        <v>1209.5999999999999</v>
      </c>
      <c r="H1955">
        <v>4.2830000000000004</v>
      </c>
      <c r="I1955" s="1">
        <v>45131.363888888889</v>
      </c>
      <c r="J1955" t="s">
        <v>76</v>
      </c>
      <c r="K1955" t="s">
        <v>57</v>
      </c>
      <c r="L1955" t="s">
        <v>78</v>
      </c>
      <c r="M1955">
        <v>0</v>
      </c>
      <c r="N1955" t="s">
        <v>59</v>
      </c>
      <c r="O1955" t="s">
        <v>91</v>
      </c>
      <c r="P1955" t="s">
        <v>127</v>
      </c>
      <c r="Q1955" t="s">
        <v>112</v>
      </c>
      <c r="R1955">
        <v>1</v>
      </c>
      <c r="S1955">
        <v>1</v>
      </c>
      <c r="T1955">
        <v>0</v>
      </c>
      <c r="U1955">
        <v>0</v>
      </c>
      <c r="W1955" t="s">
        <v>121</v>
      </c>
      <c r="X1955">
        <v>1</v>
      </c>
      <c r="Y1955">
        <v>1</v>
      </c>
      <c r="Z1955">
        <v>1</v>
      </c>
      <c r="AA1955">
        <v>1</v>
      </c>
      <c r="AG1955" t="s">
        <v>150</v>
      </c>
      <c r="AH1955">
        <v>0</v>
      </c>
      <c r="AI1955">
        <v>1</v>
      </c>
      <c r="AJ1955">
        <v>1</v>
      </c>
      <c r="AK1955">
        <v>0</v>
      </c>
      <c r="AL1955">
        <v>100</v>
      </c>
      <c r="AM1955">
        <v>200</v>
      </c>
      <c r="AN1955">
        <v>100</v>
      </c>
      <c r="AO1955" t="s">
        <v>67</v>
      </c>
      <c r="AR1955" t="s">
        <v>84</v>
      </c>
      <c r="AS1955" t="s">
        <v>67</v>
      </c>
      <c r="AT1955">
        <v>255182145</v>
      </c>
      <c r="AU1955" t="s">
        <v>4394</v>
      </c>
      <c r="AV1955" s="1">
        <v>45131.485729166663</v>
      </c>
      <c r="AY1955" t="s">
        <v>72</v>
      </c>
      <c r="AZ1955" t="s">
        <v>73</v>
      </c>
      <c r="BA1955" t="s">
        <v>74</v>
      </c>
      <c r="BC1955">
        <v>1954</v>
      </c>
      <c r="BD1955" t="str">
        <f>IFERROR(VLOOKUP(C1955,Sheet1!$A$2:$C$52,2, FALSE), "")</f>
        <v>Esikulu</v>
      </c>
      <c r="BE1955" t="str">
        <f>IFERROR(VLOOKUP(C1955,Sheet1!$A$2:$C$52,3, FALSE), "")</f>
        <v>Busia</v>
      </c>
    </row>
    <row r="1956" spans="1:57" x14ac:dyDescent="0.35">
      <c r="A1956" s="1">
        <v>45131.37511533565</v>
      </c>
      <c r="B1956" s="1">
        <v>45131.37841459491</v>
      </c>
      <c r="C1956">
        <v>800173</v>
      </c>
      <c r="D1956" t="s">
        <v>4395</v>
      </c>
      <c r="E1956">
        <v>0.41832039999999998</v>
      </c>
      <c r="F1956">
        <v>34.147192199999999</v>
      </c>
      <c r="G1956">
        <v>1211.3</v>
      </c>
      <c r="H1956">
        <v>4.8659999999999997</v>
      </c>
      <c r="I1956" s="1">
        <v>45131.375</v>
      </c>
      <c r="J1956" t="s">
        <v>76</v>
      </c>
      <c r="K1956" t="s">
        <v>77</v>
      </c>
      <c r="L1956" t="s">
        <v>78</v>
      </c>
      <c r="N1956" t="s">
        <v>59</v>
      </c>
      <c r="O1956" t="s">
        <v>79</v>
      </c>
      <c r="P1956" t="s">
        <v>61</v>
      </c>
      <c r="Q1956" t="s">
        <v>62</v>
      </c>
      <c r="R1956">
        <v>1</v>
      </c>
      <c r="S1956">
        <v>0</v>
      </c>
      <c r="T1956">
        <v>0</v>
      </c>
      <c r="U1956">
        <v>0</v>
      </c>
      <c r="W1956" t="s">
        <v>66</v>
      </c>
      <c r="X1956">
        <v>0</v>
      </c>
      <c r="Y1956">
        <v>1</v>
      </c>
      <c r="Z1956">
        <v>0</v>
      </c>
      <c r="AA1956">
        <v>0</v>
      </c>
      <c r="AL1956">
        <v>20</v>
      </c>
      <c r="AM1956">
        <v>20</v>
      </c>
      <c r="AN1956">
        <v>10</v>
      </c>
      <c r="AO1956" t="s">
        <v>67</v>
      </c>
      <c r="AR1956" t="s">
        <v>94</v>
      </c>
      <c r="AT1956">
        <v>255182171</v>
      </c>
      <c r="AU1956" t="s">
        <v>4396</v>
      </c>
      <c r="AV1956" s="1">
        <v>45131.485775462963</v>
      </c>
      <c r="AY1956" t="s">
        <v>72</v>
      </c>
      <c r="AZ1956" t="s">
        <v>73</v>
      </c>
      <c r="BA1956" t="s">
        <v>74</v>
      </c>
      <c r="BC1956">
        <v>1955</v>
      </c>
      <c r="BD1956" t="str">
        <f>IFERROR(VLOOKUP(C1956,Sheet1!$A$2:$C$52,2, FALSE), "")</f>
        <v>Esikulu</v>
      </c>
      <c r="BE1956" t="str">
        <f>IFERROR(VLOOKUP(C1956,Sheet1!$A$2:$C$52,3, FALSE), "")</f>
        <v>Busia</v>
      </c>
    </row>
    <row r="1957" spans="1:57" x14ac:dyDescent="0.35">
      <c r="A1957" s="1">
        <v>45131.375095011572</v>
      </c>
      <c r="B1957" s="1">
        <v>45131.6063325</v>
      </c>
      <c r="C1957">
        <v>800173</v>
      </c>
      <c r="D1957" t="s">
        <v>4397</v>
      </c>
      <c r="E1957">
        <v>0.419211</v>
      </c>
      <c r="F1957">
        <v>34.146417999999997</v>
      </c>
      <c r="G1957">
        <v>1210.5999999999999</v>
      </c>
      <c r="H1957">
        <v>5</v>
      </c>
      <c r="I1957" s="1">
        <v>45131.40902777778</v>
      </c>
      <c r="J1957" t="s">
        <v>140</v>
      </c>
      <c r="K1957" t="s">
        <v>77</v>
      </c>
      <c r="L1957" t="s">
        <v>58</v>
      </c>
      <c r="M1957">
        <v>3</v>
      </c>
      <c r="N1957" t="s">
        <v>59</v>
      </c>
      <c r="O1957" t="s">
        <v>126</v>
      </c>
      <c r="P1957" t="s">
        <v>92</v>
      </c>
      <c r="Q1957" t="s">
        <v>62</v>
      </c>
      <c r="R1957">
        <v>1</v>
      </c>
      <c r="S1957">
        <v>0</v>
      </c>
      <c r="T1957">
        <v>0</v>
      </c>
      <c r="U1957">
        <v>0</v>
      </c>
      <c r="W1957" t="s">
        <v>101</v>
      </c>
      <c r="X1957">
        <v>1</v>
      </c>
      <c r="Y1957">
        <v>1</v>
      </c>
      <c r="Z1957">
        <v>1</v>
      </c>
      <c r="AA1957">
        <v>0</v>
      </c>
      <c r="AL1957">
        <v>500</v>
      </c>
      <c r="AM1957">
        <v>208</v>
      </c>
      <c r="AN1957">
        <v>100</v>
      </c>
      <c r="AO1957" t="s">
        <v>82</v>
      </c>
      <c r="AP1957" t="s">
        <v>83</v>
      </c>
      <c r="AR1957" t="s">
        <v>94</v>
      </c>
      <c r="AS1957" t="s">
        <v>4398</v>
      </c>
      <c r="AT1957">
        <v>255182187</v>
      </c>
      <c r="AU1957" t="s">
        <v>4399</v>
      </c>
      <c r="AV1957" s="1">
        <v>45131.485821759263</v>
      </c>
      <c r="AY1957" t="s">
        <v>72</v>
      </c>
      <c r="AZ1957" t="s">
        <v>73</v>
      </c>
      <c r="BA1957" t="s">
        <v>74</v>
      </c>
      <c r="BC1957">
        <v>1956</v>
      </c>
      <c r="BD1957" t="str">
        <f>IFERROR(VLOOKUP(C1957,Sheet1!$A$2:$C$52,2, FALSE), "")</f>
        <v>Esikulu</v>
      </c>
      <c r="BE1957" t="str">
        <f>IFERROR(VLOOKUP(C1957,Sheet1!$A$2:$C$52,3, FALSE), "")</f>
        <v>Busia</v>
      </c>
    </row>
    <row r="1958" spans="1:57" x14ac:dyDescent="0.35">
      <c r="A1958" s="1">
        <v>45131.438600567133</v>
      </c>
      <c r="B1958" s="1">
        <v>45131.45839472222</v>
      </c>
      <c r="C1958">
        <v>800173</v>
      </c>
      <c r="D1958" t="s">
        <v>4400</v>
      </c>
      <c r="E1958">
        <v>0.41526020000000002</v>
      </c>
      <c r="F1958">
        <v>34.147006599999997</v>
      </c>
      <c r="G1958">
        <v>1217.4000000000001</v>
      </c>
      <c r="H1958">
        <v>4.7</v>
      </c>
      <c r="I1958" s="1">
        <v>45131.438194444447</v>
      </c>
      <c r="J1958" t="s">
        <v>56</v>
      </c>
      <c r="K1958" t="s">
        <v>57</v>
      </c>
      <c r="L1958" t="s">
        <v>58</v>
      </c>
      <c r="M1958">
        <v>4</v>
      </c>
      <c r="N1958" t="s">
        <v>105</v>
      </c>
      <c r="O1958" t="s">
        <v>126</v>
      </c>
      <c r="P1958" t="s">
        <v>141</v>
      </c>
      <c r="Q1958" t="s">
        <v>112</v>
      </c>
      <c r="R1958">
        <v>1</v>
      </c>
      <c r="S1958">
        <v>1</v>
      </c>
      <c r="T1958">
        <v>0</v>
      </c>
      <c r="U1958">
        <v>0</v>
      </c>
      <c r="W1958" t="s">
        <v>121</v>
      </c>
      <c r="X1958">
        <v>1</v>
      </c>
      <c r="Y1958">
        <v>1</v>
      </c>
      <c r="Z1958">
        <v>1</v>
      </c>
      <c r="AA1958">
        <v>1</v>
      </c>
      <c r="AG1958" t="s">
        <v>150</v>
      </c>
      <c r="AH1958">
        <v>0</v>
      </c>
      <c r="AI1958">
        <v>1</v>
      </c>
      <c r="AJ1958">
        <v>1</v>
      </c>
      <c r="AK1958">
        <v>0</v>
      </c>
      <c r="AL1958">
        <v>50</v>
      </c>
      <c r="AM1958">
        <v>50</v>
      </c>
      <c r="AN1958">
        <v>20</v>
      </c>
      <c r="AO1958" t="s">
        <v>67</v>
      </c>
      <c r="AR1958" t="s">
        <v>94</v>
      </c>
      <c r="AS1958" t="s">
        <v>4398</v>
      </c>
      <c r="AT1958">
        <v>255182192</v>
      </c>
      <c r="AU1958" t="s">
        <v>4401</v>
      </c>
      <c r="AV1958" s="1">
        <v>45131.485833333332</v>
      </c>
      <c r="AY1958" t="s">
        <v>72</v>
      </c>
      <c r="AZ1958" t="s">
        <v>73</v>
      </c>
      <c r="BA1958" t="s">
        <v>74</v>
      </c>
      <c r="BC1958">
        <v>1957</v>
      </c>
      <c r="BD1958" t="str">
        <f>IFERROR(VLOOKUP(C1958,Sheet1!$A$2:$C$52,2, FALSE), "")</f>
        <v>Esikulu</v>
      </c>
      <c r="BE1958" t="str">
        <f>IFERROR(VLOOKUP(C1958,Sheet1!$A$2:$C$52,3, FALSE), "")</f>
        <v>Busia</v>
      </c>
    </row>
    <row r="1959" spans="1:57" x14ac:dyDescent="0.35">
      <c r="A1959" s="1">
        <v>45131.443571539348</v>
      </c>
      <c r="B1959" s="1">
        <v>45131.457180625002</v>
      </c>
      <c r="C1959">
        <v>800173</v>
      </c>
      <c r="D1959" t="s">
        <v>4402</v>
      </c>
      <c r="E1959">
        <v>0.41645290000000001</v>
      </c>
      <c r="F1959">
        <v>34.146713699999999</v>
      </c>
      <c r="G1959">
        <v>1222.4000000000001</v>
      </c>
      <c r="H1959">
        <v>4.9800000000000004</v>
      </c>
      <c r="I1959" s="1">
        <v>45131.443055555559</v>
      </c>
      <c r="J1959" t="s">
        <v>56</v>
      </c>
      <c r="K1959" t="s">
        <v>77</v>
      </c>
      <c r="L1959" t="s">
        <v>58</v>
      </c>
      <c r="M1959">
        <v>4</v>
      </c>
      <c r="N1959" t="s">
        <v>105</v>
      </c>
      <c r="O1959" t="s">
        <v>91</v>
      </c>
      <c r="P1959" t="s">
        <v>61</v>
      </c>
      <c r="Q1959" t="s">
        <v>62</v>
      </c>
      <c r="R1959">
        <v>1</v>
      </c>
      <c r="S1959">
        <v>0</v>
      </c>
      <c r="T1959">
        <v>0</v>
      </c>
      <c r="U1959">
        <v>0</v>
      </c>
      <c r="V1959" t="s">
        <v>80</v>
      </c>
      <c r="W1959" t="s">
        <v>66</v>
      </c>
      <c r="X1959">
        <v>0</v>
      </c>
      <c r="Y1959">
        <v>1</v>
      </c>
      <c r="Z1959">
        <v>0</v>
      </c>
      <c r="AA1959">
        <v>0</v>
      </c>
      <c r="AB1959" t="s">
        <v>379</v>
      </c>
      <c r="AC1959">
        <v>0</v>
      </c>
      <c r="AD1959">
        <v>0</v>
      </c>
      <c r="AE1959">
        <v>0</v>
      </c>
      <c r="AF1959">
        <v>1</v>
      </c>
      <c r="AG1959" t="s">
        <v>66</v>
      </c>
      <c r="AH1959">
        <v>0</v>
      </c>
      <c r="AI1959">
        <v>1</v>
      </c>
      <c r="AJ1959">
        <v>0</v>
      </c>
      <c r="AK1959">
        <v>0</v>
      </c>
      <c r="AL1959">
        <v>50</v>
      </c>
      <c r="AM1959">
        <v>20</v>
      </c>
      <c r="AN1959">
        <v>10</v>
      </c>
      <c r="AO1959" t="s">
        <v>67</v>
      </c>
      <c r="AP1959" t="s">
        <v>68</v>
      </c>
      <c r="AQ1959" t="s">
        <v>750</v>
      </c>
      <c r="AR1959" t="s">
        <v>84</v>
      </c>
      <c r="AS1959" t="s">
        <v>4403</v>
      </c>
      <c r="AT1959">
        <v>255182194</v>
      </c>
      <c r="AU1959" t="s">
        <v>4404</v>
      </c>
      <c r="AV1959" s="1">
        <v>45131.485844907409</v>
      </c>
      <c r="AY1959" t="s">
        <v>72</v>
      </c>
      <c r="AZ1959" t="s">
        <v>73</v>
      </c>
      <c r="BA1959" t="s">
        <v>74</v>
      </c>
      <c r="BC1959">
        <v>1958</v>
      </c>
      <c r="BD1959" t="str">
        <f>IFERROR(VLOOKUP(C1959,Sheet1!$A$2:$C$52,2, FALSE), "")</f>
        <v>Esikulu</v>
      </c>
      <c r="BE1959" t="str">
        <f>IFERROR(VLOOKUP(C1959,Sheet1!$A$2:$C$52,3, FALSE), "")</f>
        <v>Busia</v>
      </c>
    </row>
    <row r="1960" spans="1:57" x14ac:dyDescent="0.35">
      <c r="A1960" s="1">
        <v>45131.453509826388</v>
      </c>
      <c r="B1960" s="1">
        <v>45131.605179699072</v>
      </c>
      <c r="C1960">
        <v>800173</v>
      </c>
      <c r="D1960" t="s">
        <v>4405</v>
      </c>
      <c r="E1960">
        <v>0.41832229999999998</v>
      </c>
      <c r="F1960">
        <v>34.146448999999997</v>
      </c>
      <c r="G1960">
        <v>1212.9000000000001</v>
      </c>
      <c r="H1960">
        <v>4.9329999999999998</v>
      </c>
      <c r="I1960" s="1">
        <v>45131.453472222223</v>
      </c>
      <c r="J1960" t="s">
        <v>76</v>
      </c>
      <c r="K1960" t="s">
        <v>77</v>
      </c>
      <c r="L1960" t="s">
        <v>78</v>
      </c>
      <c r="M1960">
        <v>0</v>
      </c>
      <c r="N1960" t="s">
        <v>59</v>
      </c>
      <c r="O1960" t="s">
        <v>60</v>
      </c>
      <c r="P1960" t="s">
        <v>61</v>
      </c>
      <c r="Q1960" t="s">
        <v>112</v>
      </c>
      <c r="R1960">
        <v>1</v>
      </c>
      <c r="S1960">
        <v>1</v>
      </c>
      <c r="T1960">
        <v>0</v>
      </c>
      <c r="U1960">
        <v>0</v>
      </c>
      <c r="W1960" t="s">
        <v>93</v>
      </c>
      <c r="X1960">
        <v>1</v>
      </c>
      <c r="Y1960">
        <v>1</v>
      </c>
      <c r="Z1960">
        <v>0</v>
      </c>
      <c r="AA1960">
        <v>0</v>
      </c>
      <c r="AB1960" t="s">
        <v>65</v>
      </c>
      <c r="AC1960">
        <v>0</v>
      </c>
      <c r="AD1960">
        <v>0</v>
      </c>
      <c r="AE1960">
        <v>1</v>
      </c>
      <c r="AF1960">
        <v>0</v>
      </c>
      <c r="AG1960" t="s">
        <v>65</v>
      </c>
      <c r="AH1960">
        <v>0</v>
      </c>
      <c r="AI1960">
        <v>0</v>
      </c>
      <c r="AJ1960">
        <v>1</v>
      </c>
      <c r="AK1960">
        <v>0</v>
      </c>
      <c r="AL1960">
        <v>20</v>
      </c>
      <c r="AM1960">
        <v>20</v>
      </c>
      <c r="AN1960">
        <v>0</v>
      </c>
      <c r="AO1960" t="s">
        <v>67</v>
      </c>
      <c r="AP1960" t="s">
        <v>62</v>
      </c>
      <c r="AR1960" t="s">
        <v>69</v>
      </c>
      <c r="AS1960" t="s">
        <v>4406</v>
      </c>
      <c r="AT1960">
        <v>255182198</v>
      </c>
      <c r="AU1960" t="s">
        <v>4407</v>
      </c>
      <c r="AV1960" s="1">
        <v>45131.485844907409</v>
      </c>
      <c r="AY1960" t="s">
        <v>72</v>
      </c>
      <c r="AZ1960" t="s">
        <v>73</v>
      </c>
      <c r="BA1960" t="s">
        <v>74</v>
      </c>
      <c r="BC1960">
        <v>1959</v>
      </c>
      <c r="BD1960" t="str">
        <f>IFERROR(VLOOKUP(C1960,Sheet1!$A$2:$C$52,2, FALSE), "")</f>
        <v>Esikulu</v>
      </c>
      <c r="BE1960" t="str">
        <f>IFERROR(VLOOKUP(C1960,Sheet1!$A$2:$C$52,3, FALSE), "")</f>
        <v>Busia</v>
      </c>
    </row>
    <row r="1961" spans="1:57" x14ac:dyDescent="0.35">
      <c r="A1961" s="1">
        <v>45131.583975844907</v>
      </c>
      <c r="B1961" s="1">
        <v>45131.602344895837</v>
      </c>
      <c r="C1961">
        <v>800173</v>
      </c>
      <c r="D1961" t="s">
        <v>4408</v>
      </c>
      <c r="E1961">
        <v>0.4162826</v>
      </c>
      <c r="F1961">
        <v>34.146639299999997</v>
      </c>
      <c r="G1961">
        <v>1216.5</v>
      </c>
      <c r="H1961">
        <v>4.8</v>
      </c>
      <c r="I1961" s="1">
        <v>45131.586111111108</v>
      </c>
      <c r="J1961" t="s">
        <v>159</v>
      </c>
      <c r="K1961" t="s">
        <v>57</v>
      </c>
      <c r="L1961" t="s">
        <v>58</v>
      </c>
      <c r="M1961">
        <v>5</v>
      </c>
      <c r="N1961" t="s">
        <v>59</v>
      </c>
      <c r="O1961" t="s">
        <v>126</v>
      </c>
      <c r="P1961" t="s">
        <v>209</v>
      </c>
      <c r="Q1961" t="s">
        <v>112</v>
      </c>
      <c r="R1961">
        <v>1</v>
      </c>
      <c r="S1961">
        <v>1</v>
      </c>
      <c r="T1961">
        <v>0</v>
      </c>
      <c r="U1961">
        <v>0</v>
      </c>
      <c r="W1961" t="s">
        <v>121</v>
      </c>
      <c r="X1961">
        <v>1</v>
      </c>
      <c r="Y1961">
        <v>1</v>
      </c>
      <c r="Z1961">
        <v>1</v>
      </c>
      <c r="AA1961">
        <v>1</v>
      </c>
      <c r="AG1961" t="s">
        <v>66</v>
      </c>
      <c r="AH1961">
        <v>0</v>
      </c>
      <c r="AI1961">
        <v>1</v>
      </c>
      <c r="AJ1961">
        <v>0</v>
      </c>
      <c r="AK1961">
        <v>0</v>
      </c>
      <c r="AL1961">
        <v>200</v>
      </c>
      <c r="AM1961">
        <v>320</v>
      </c>
      <c r="AN1961">
        <v>20</v>
      </c>
      <c r="AO1961" t="s">
        <v>67</v>
      </c>
      <c r="AR1961" t="s">
        <v>94</v>
      </c>
      <c r="AS1961" t="s">
        <v>63</v>
      </c>
      <c r="AT1961">
        <v>255182200</v>
      </c>
      <c r="AU1961" t="s">
        <v>4409</v>
      </c>
      <c r="AV1961" s="1">
        <v>45131.485856481479</v>
      </c>
      <c r="AY1961" t="s">
        <v>72</v>
      </c>
      <c r="AZ1961" t="s">
        <v>73</v>
      </c>
      <c r="BA1961" t="s">
        <v>74</v>
      </c>
      <c r="BC1961">
        <v>1960</v>
      </c>
      <c r="BD1961" t="str">
        <f>IFERROR(VLOOKUP(C1961,Sheet1!$A$2:$C$52,2, FALSE), "")</f>
        <v>Esikulu</v>
      </c>
      <c r="BE1961" t="str">
        <f>IFERROR(VLOOKUP(C1961,Sheet1!$A$2:$C$52,3, FALSE), "")</f>
        <v>Busia</v>
      </c>
    </row>
    <row r="1962" spans="1:57" x14ac:dyDescent="0.35">
      <c r="A1962" s="1">
        <v>45131.599815740738</v>
      </c>
      <c r="B1962" s="1">
        <v>45131.602066307867</v>
      </c>
      <c r="C1962">
        <v>800173</v>
      </c>
      <c r="D1962" t="s">
        <v>4410</v>
      </c>
      <c r="E1962">
        <v>0.41490729999999998</v>
      </c>
      <c r="F1962">
        <v>34.146914500000001</v>
      </c>
      <c r="G1962">
        <v>1210.5</v>
      </c>
      <c r="H1962">
        <v>5</v>
      </c>
      <c r="I1962" s="1">
        <v>45131.6</v>
      </c>
      <c r="J1962" t="s">
        <v>76</v>
      </c>
      <c r="K1962" t="s">
        <v>77</v>
      </c>
      <c r="L1962" t="s">
        <v>58</v>
      </c>
      <c r="M1962">
        <v>2</v>
      </c>
      <c r="N1962" t="s">
        <v>59</v>
      </c>
      <c r="O1962" t="s">
        <v>91</v>
      </c>
      <c r="P1962" t="s">
        <v>167</v>
      </c>
      <c r="Q1962" t="s">
        <v>112</v>
      </c>
      <c r="R1962">
        <v>1</v>
      </c>
      <c r="S1962">
        <v>1</v>
      </c>
      <c r="T1962">
        <v>0</v>
      </c>
      <c r="U1962">
        <v>0</v>
      </c>
      <c r="W1962" t="s">
        <v>203</v>
      </c>
      <c r="X1962">
        <v>1</v>
      </c>
      <c r="Y1962">
        <v>1</v>
      </c>
      <c r="Z1962">
        <v>0</v>
      </c>
      <c r="AA1962">
        <v>0</v>
      </c>
      <c r="AG1962" t="s">
        <v>107</v>
      </c>
      <c r="AH1962">
        <v>0</v>
      </c>
      <c r="AI1962">
        <v>1</v>
      </c>
      <c r="AJ1962">
        <v>1</v>
      </c>
      <c r="AK1962">
        <v>0</v>
      </c>
      <c r="AL1962">
        <v>50</v>
      </c>
      <c r="AM1962">
        <v>150</v>
      </c>
      <c r="AN1962">
        <v>10</v>
      </c>
      <c r="AO1962" t="s">
        <v>67</v>
      </c>
      <c r="AR1962" t="s">
        <v>84</v>
      </c>
      <c r="AS1962" t="s">
        <v>4411</v>
      </c>
      <c r="AT1962">
        <v>255182216</v>
      </c>
      <c r="AU1962" t="s">
        <v>4412</v>
      </c>
      <c r="AV1962" s="1">
        <v>45131.485879629632</v>
      </c>
      <c r="AY1962" t="s">
        <v>72</v>
      </c>
      <c r="AZ1962" t="s">
        <v>73</v>
      </c>
      <c r="BA1962" t="s">
        <v>74</v>
      </c>
      <c r="BC1962">
        <v>1961</v>
      </c>
      <c r="BD1962" t="str">
        <f>IFERROR(VLOOKUP(C1962,Sheet1!$A$2:$C$52,2, FALSE), "")</f>
        <v>Esikulu</v>
      </c>
      <c r="BE1962" t="str">
        <f>IFERROR(VLOOKUP(C1962,Sheet1!$A$2:$C$52,3, FALSE), "")</f>
        <v>Busia</v>
      </c>
    </row>
    <row r="1963" spans="1:57" x14ac:dyDescent="0.35">
      <c r="A1963" s="1">
        <v>45132.488752430552</v>
      </c>
      <c r="B1963" s="1">
        <v>45132.48955770833</v>
      </c>
      <c r="C1963">
        <v>800149</v>
      </c>
      <c r="D1963" t="s">
        <v>4413</v>
      </c>
      <c r="E1963">
        <v>0.11664190000000001</v>
      </c>
      <c r="F1963">
        <v>35.907248299999999</v>
      </c>
      <c r="G1963">
        <v>1582.5</v>
      </c>
      <c r="H1963">
        <v>4.7249999999999996</v>
      </c>
      <c r="I1963" s="1">
        <v>45132.488888888889</v>
      </c>
      <c r="J1963" t="s">
        <v>76</v>
      </c>
      <c r="K1963" t="s">
        <v>77</v>
      </c>
      <c r="L1963" t="s">
        <v>58</v>
      </c>
      <c r="M1963">
        <v>1</v>
      </c>
      <c r="N1963" t="s">
        <v>105</v>
      </c>
      <c r="O1963" t="s">
        <v>60</v>
      </c>
      <c r="P1963" t="s">
        <v>61</v>
      </c>
      <c r="Q1963" t="s">
        <v>62</v>
      </c>
      <c r="R1963">
        <v>1</v>
      </c>
      <c r="S1963">
        <v>0</v>
      </c>
      <c r="T1963">
        <v>0</v>
      </c>
      <c r="U1963">
        <v>0</v>
      </c>
      <c r="W1963" t="s">
        <v>121</v>
      </c>
      <c r="X1963">
        <v>1</v>
      </c>
      <c r="Y1963">
        <v>1</v>
      </c>
      <c r="Z1963">
        <v>1</v>
      </c>
      <c r="AA1963">
        <v>1</v>
      </c>
      <c r="AL1963">
        <v>20</v>
      </c>
      <c r="AM1963">
        <v>30</v>
      </c>
      <c r="AN1963">
        <v>5</v>
      </c>
      <c r="AO1963" t="s">
        <v>67</v>
      </c>
      <c r="AR1963" t="s">
        <v>69</v>
      </c>
      <c r="AS1963" t="s">
        <v>2798</v>
      </c>
      <c r="AT1963">
        <v>255409521</v>
      </c>
      <c r="AU1963" t="s">
        <v>4414</v>
      </c>
      <c r="AV1963" s="1">
        <v>45132.386886574073</v>
      </c>
      <c r="AY1963" t="s">
        <v>72</v>
      </c>
      <c r="AZ1963" t="s">
        <v>73</v>
      </c>
      <c r="BA1963" t="s">
        <v>74</v>
      </c>
      <c r="BC1963">
        <v>1962</v>
      </c>
      <c r="BD1963" t="str">
        <f>IFERROR(VLOOKUP(C1963,Sheet1!$A$2:$C$52,2, FALSE), "")</f>
        <v>Mogotio</v>
      </c>
      <c r="BE1963" t="str">
        <f>IFERROR(VLOOKUP(C1963,Sheet1!$A$2:$C$52,3, FALSE), "")</f>
        <v>Baringo</v>
      </c>
    </row>
    <row r="1964" spans="1:57" x14ac:dyDescent="0.35">
      <c r="A1964" s="1">
        <v>45132.489721516213</v>
      </c>
      <c r="B1964" s="1">
        <v>45132.490916400457</v>
      </c>
      <c r="C1964">
        <v>800149</v>
      </c>
      <c r="D1964" t="s">
        <v>4415</v>
      </c>
      <c r="E1964">
        <v>0.116725</v>
      </c>
      <c r="F1964">
        <v>35.907261699999999</v>
      </c>
      <c r="G1964">
        <v>1584.3</v>
      </c>
      <c r="H1964">
        <v>3.9</v>
      </c>
      <c r="I1964" s="1">
        <v>45132.489583333343</v>
      </c>
      <c r="J1964" t="s">
        <v>104</v>
      </c>
      <c r="K1964" t="s">
        <v>57</v>
      </c>
      <c r="L1964" t="s">
        <v>78</v>
      </c>
      <c r="M1964">
        <v>0</v>
      </c>
      <c r="N1964" t="s">
        <v>59</v>
      </c>
      <c r="O1964" t="s">
        <v>79</v>
      </c>
      <c r="P1964" t="s">
        <v>61</v>
      </c>
      <c r="Q1964" t="s">
        <v>112</v>
      </c>
      <c r="R1964">
        <v>1</v>
      </c>
      <c r="S1964">
        <v>1</v>
      </c>
      <c r="T1964">
        <v>0</v>
      </c>
      <c r="U1964">
        <v>0</v>
      </c>
      <c r="W1964" t="s">
        <v>81</v>
      </c>
      <c r="X1964">
        <v>1</v>
      </c>
      <c r="Y1964">
        <v>1</v>
      </c>
      <c r="Z1964">
        <v>0</v>
      </c>
      <c r="AA1964">
        <v>1</v>
      </c>
      <c r="AG1964" t="s">
        <v>65</v>
      </c>
      <c r="AH1964">
        <v>0</v>
      </c>
      <c r="AI1964">
        <v>0</v>
      </c>
      <c r="AJ1964">
        <v>1</v>
      </c>
      <c r="AK1964">
        <v>0</v>
      </c>
      <c r="AL1964">
        <v>10</v>
      </c>
      <c r="AM1964">
        <v>50</v>
      </c>
      <c r="AN1964">
        <v>5</v>
      </c>
      <c r="AO1964" t="s">
        <v>67</v>
      </c>
      <c r="AR1964" t="s">
        <v>94</v>
      </c>
      <c r="AS1964" t="s">
        <v>4416</v>
      </c>
      <c r="AT1964">
        <v>255409536</v>
      </c>
      <c r="AU1964" t="s">
        <v>4417</v>
      </c>
      <c r="AV1964" s="1">
        <v>45132.387002314812</v>
      </c>
      <c r="AY1964" t="s">
        <v>72</v>
      </c>
      <c r="AZ1964" t="s">
        <v>73</v>
      </c>
      <c r="BA1964" t="s">
        <v>74</v>
      </c>
      <c r="BC1964">
        <v>1963</v>
      </c>
      <c r="BD1964" t="str">
        <f>IFERROR(VLOOKUP(C1964,Sheet1!$A$2:$C$52,2, FALSE), "")</f>
        <v>Mogotio</v>
      </c>
      <c r="BE1964" t="str">
        <f>IFERROR(VLOOKUP(C1964,Sheet1!$A$2:$C$52,3, FALSE), "")</f>
        <v>Baringo</v>
      </c>
    </row>
    <row r="1965" spans="1:57" x14ac:dyDescent="0.35">
      <c r="A1965" s="1">
        <v>45132.490987141202</v>
      </c>
      <c r="B1965" s="1">
        <v>45132.491721597216</v>
      </c>
      <c r="C1965">
        <v>800149</v>
      </c>
      <c r="D1965" t="s">
        <v>4418</v>
      </c>
      <c r="E1965">
        <v>0.1166717</v>
      </c>
      <c r="F1965">
        <v>35.907175000000002</v>
      </c>
      <c r="G1965">
        <v>1585.9</v>
      </c>
      <c r="H1965">
        <v>3.9</v>
      </c>
      <c r="I1965" s="1">
        <v>45132.490972222222</v>
      </c>
      <c r="J1965" t="s">
        <v>56</v>
      </c>
      <c r="K1965" t="s">
        <v>57</v>
      </c>
      <c r="L1965" t="s">
        <v>58</v>
      </c>
      <c r="M1965">
        <v>5</v>
      </c>
      <c r="N1965" t="s">
        <v>105</v>
      </c>
      <c r="O1965" t="s">
        <v>60</v>
      </c>
      <c r="P1965" t="s">
        <v>61</v>
      </c>
      <c r="Q1965" t="s">
        <v>62</v>
      </c>
      <c r="R1965">
        <v>1</v>
      </c>
      <c r="S1965">
        <v>0</v>
      </c>
      <c r="T1965">
        <v>0</v>
      </c>
      <c r="U1965">
        <v>0</v>
      </c>
      <c r="W1965" t="s">
        <v>81</v>
      </c>
      <c r="X1965">
        <v>1</v>
      </c>
      <c r="Y1965">
        <v>1</v>
      </c>
      <c r="Z1965">
        <v>0</v>
      </c>
      <c r="AA1965">
        <v>1</v>
      </c>
      <c r="AL1965">
        <v>50</v>
      </c>
      <c r="AM1965">
        <v>0</v>
      </c>
      <c r="AN1965">
        <v>5</v>
      </c>
      <c r="AO1965" t="s">
        <v>67</v>
      </c>
      <c r="AR1965" t="s">
        <v>69</v>
      </c>
      <c r="AS1965" t="s">
        <v>67</v>
      </c>
      <c r="AT1965">
        <v>255409551</v>
      </c>
      <c r="AU1965" t="s">
        <v>4419</v>
      </c>
      <c r="AV1965" s="1">
        <v>45132.387048611112</v>
      </c>
      <c r="AY1965" t="s">
        <v>72</v>
      </c>
      <c r="AZ1965" t="s">
        <v>73</v>
      </c>
      <c r="BA1965" t="s">
        <v>74</v>
      </c>
      <c r="BC1965">
        <v>1964</v>
      </c>
      <c r="BD1965" t="str">
        <f>IFERROR(VLOOKUP(C1965,Sheet1!$A$2:$C$52,2, FALSE), "")</f>
        <v>Mogotio</v>
      </c>
      <c r="BE1965" t="str">
        <f>IFERROR(VLOOKUP(C1965,Sheet1!$A$2:$C$52,3, FALSE), "")</f>
        <v>Baringo</v>
      </c>
    </row>
    <row r="1966" spans="1:57" x14ac:dyDescent="0.35">
      <c r="A1966" s="1">
        <v>45132.49180679398</v>
      </c>
      <c r="B1966" s="1">
        <v>45132.495670104166</v>
      </c>
      <c r="C1966">
        <v>800149</v>
      </c>
      <c r="D1966" t="s">
        <v>4420</v>
      </c>
      <c r="E1966">
        <v>0.11673169999999999</v>
      </c>
      <c r="F1966">
        <v>35.907346699999998</v>
      </c>
      <c r="G1966">
        <v>1585.4</v>
      </c>
      <c r="H1966">
        <v>5</v>
      </c>
      <c r="I1966" s="1">
        <v>45132.493055555547</v>
      </c>
      <c r="J1966" t="s">
        <v>76</v>
      </c>
      <c r="K1966" t="s">
        <v>57</v>
      </c>
      <c r="L1966" t="s">
        <v>58</v>
      </c>
      <c r="M1966">
        <v>2</v>
      </c>
      <c r="N1966" t="s">
        <v>105</v>
      </c>
      <c r="O1966" t="s">
        <v>60</v>
      </c>
      <c r="P1966" t="s">
        <v>61</v>
      </c>
      <c r="Q1966" t="s">
        <v>62</v>
      </c>
      <c r="R1966">
        <v>1</v>
      </c>
      <c r="S1966">
        <v>0</v>
      </c>
      <c r="T1966">
        <v>0</v>
      </c>
      <c r="U1966">
        <v>0</v>
      </c>
      <c r="W1966" t="s">
        <v>81</v>
      </c>
      <c r="X1966">
        <v>1</v>
      </c>
      <c r="Y1966">
        <v>1</v>
      </c>
      <c r="Z1966">
        <v>0</v>
      </c>
      <c r="AA1966">
        <v>1</v>
      </c>
      <c r="AL1966">
        <v>20</v>
      </c>
      <c r="AM1966">
        <v>0</v>
      </c>
      <c r="AN1966">
        <v>5</v>
      </c>
      <c r="AO1966" t="s">
        <v>67</v>
      </c>
      <c r="AR1966" t="s">
        <v>94</v>
      </c>
      <c r="AS1966" t="s">
        <v>2798</v>
      </c>
      <c r="AT1966">
        <v>255409561</v>
      </c>
      <c r="AU1966" t="s">
        <v>4421</v>
      </c>
      <c r="AV1966" s="1">
        <v>45132.387071759258</v>
      </c>
      <c r="AY1966" t="s">
        <v>72</v>
      </c>
      <c r="AZ1966" t="s">
        <v>73</v>
      </c>
      <c r="BA1966" t="s">
        <v>74</v>
      </c>
      <c r="BC1966">
        <v>1965</v>
      </c>
      <c r="BD1966" t="str">
        <f>IFERROR(VLOOKUP(C1966,Sheet1!$A$2:$C$52,2, FALSE), "")</f>
        <v>Mogotio</v>
      </c>
      <c r="BE1966" t="str">
        <f>IFERROR(VLOOKUP(C1966,Sheet1!$A$2:$C$52,3, FALSE), "")</f>
        <v>Baringo</v>
      </c>
    </row>
    <row r="1967" spans="1:57" x14ac:dyDescent="0.35">
      <c r="A1967" s="1">
        <v>45132.50254371528</v>
      </c>
      <c r="B1967" s="1">
        <v>45132.505375393521</v>
      </c>
      <c r="C1967">
        <v>800149</v>
      </c>
      <c r="D1967" t="s">
        <v>4422</v>
      </c>
      <c r="E1967">
        <v>0.14167489999999999</v>
      </c>
      <c r="F1967">
        <v>35.889795800000002</v>
      </c>
      <c r="G1967">
        <v>1565.200073242188</v>
      </c>
      <c r="H1967">
        <v>8.3179999999999996</v>
      </c>
      <c r="I1967" s="1">
        <v>45132.50277777778</v>
      </c>
      <c r="J1967" t="s">
        <v>76</v>
      </c>
      <c r="K1967" t="s">
        <v>57</v>
      </c>
      <c r="L1967" t="s">
        <v>58</v>
      </c>
      <c r="M1967">
        <v>1</v>
      </c>
      <c r="N1967" t="s">
        <v>105</v>
      </c>
      <c r="O1967" t="s">
        <v>60</v>
      </c>
      <c r="P1967" t="s">
        <v>61</v>
      </c>
      <c r="Q1967" t="s">
        <v>112</v>
      </c>
      <c r="R1967">
        <v>1</v>
      </c>
      <c r="S1967">
        <v>1</v>
      </c>
      <c r="T1967">
        <v>0</v>
      </c>
      <c r="U1967">
        <v>0</v>
      </c>
      <c r="W1967" t="s">
        <v>81</v>
      </c>
      <c r="X1967">
        <v>1</v>
      </c>
      <c r="Y1967">
        <v>1</v>
      </c>
      <c r="Z1967">
        <v>0</v>
      </c>
      <c r="AA1967">
        <v>1</v>
      </c>
      <c r="AG1967" t="s">
        <v>65</v>
      </c>
      <c r="AH1967">
        <v>0</v>
      </c>
      <c r="AI1967">
        <v>0</v>
      </c>
      <c r="AJ1967">
        <v>1</v>
      </c>
      <c r="AK1967">
        <v>0</v>
      </c>
      <c r="AL1967">
        <v>20</v>
      </c>
      <c r="AM1967">
        <v>20</v>
      </c>
      <c r="AN1967">
        <v>5</v>
      </c>
      <c r="AO1967" t="s">
        <v>67</v>
      </c>
      <c r="AR1967" t="s">
        <v>69</v>
      </c>
      <c r="AS1967" t="s">
        <v>67</v>
      </c>
      <c r="AT1967">
        <v>255409571</v>
      </c>
      <c r="AU1967" t="s">
        <v>4423</v>
      </c>
      <c r="AV1967" s="1">
        <v>45132.387094907397</v>
      </c>
      <c r="AY1967" t="s">
        <v>72</v>
      </c>
      <c r="AZ1967" t="s">
        <v>73</v>
      </c>
      <c r="BA1967" t="s">
        <v>74</v>
      </c>
      <c r="BC1967">
        <v>1966</v>
      </c>
      <c r="BD1967" t="str">
        <f>IFERROR(VLOOKUP(C1967,Sheet1!$A$2:$C$52,2, FALSE), "")</f>
        <v>Mogotio</v>
      </c>
      <c r="BE1967" t="str">
        <f>IFERROR(VLOOKUP(C1967,Sheet1!$A$2:$C$52,3, FALSE), "")</f>
        <v>Baringo</v>
      </c>
    </row>
    <row r="1968" spans="1:57" x14ac:dyDescent="0.35">
      <c r="A1968" s="1">
        <v>45132.507006087973</v>
      </c>
      <c r="B1968" s="1">
        <v>45132.507674432869</v>
      </c>
      <c r="C1968">
        <v>800149</v>
      </c>
      <c r="D1968" t="s">
        <v>4424</v>
      </c>
      <c r="E1968">
        <v>0.1406182</v>
      </c>
      <c r="F1968">
        <v>35.886873899999998</v>
      </c>
      <c r="G1968">
        <v>1565.200073242188</v>
      </c>
      <c r="H1968">
        <v>4.2</v>
      </c>
      <c r="I1968" s="1">
        <v>45132.506944444453</v>
      </c>
      <c r="J1968" t="s">
        <v>140</v>
      </c>
      <c r="K1968" t="s">
        <v>57</v>
      </c>
      <c r="L1968" t="s">
        <v>289</v>
      </c>
      <c r="M1968">
        <v>2</v>
      </c>
      <c r="N1968" t="s">
        <v>105</v>
      </c>
      <c r="O1968" t="s">
        <v>60</v>
      </c>
      <c r="P1968" t="s">
        <v>61</v>
      </c>
      <c r="Q1968" t="s">
        <v>62</v>
      </c>
      <c r="R1968">
        <v>1</v>
      </c>
      <c r="S1968">
        <v>0</v>
      </c>
      <c r="T1968">
        <v>0</v>
      </c>
      <c r="U1968">
        <v>0</v>
      </c>
      <c r="W1968" t="s">
        <v>81</v>
      </c>
      <c r="X1968">
        <v>1</v>
      </c>
      <c r="Y1968">
        <v>1</v>
      </c>
      <c r="Z1968">
        <v>0</v>
      </c>
      <c r="AA1968">
        <v>1</v>
      </c>
      <c r="AL1968">
        <v>20</v>
      </c>
      <c r="AM1968">
        <v>0</v>
      </c>
      <c r="AN1968">
        <v>5</v>
      </c>
      <c r="AO1968" t="s">
        <v>67</v>
      </c>
      <c r="AR1968" t="s">
        <v>69</v>
      </c>
      <c r="AS1968" t="s">
        <v>2798</v>
      </c>
      <c r="AT1968">
        <v>255409593</v>
      </c>
      <c r="AU1968" t="s">
        <v>4425</v>
      </c>
      <c r="AV1968" s="1">
        <v>45132.387152777781</v>
      </c>
      <c r="AY1968" t="s">
        <v>72</v>
      </c>
      <c r="AZ1968" t="s">
        <v>73</v>
      </c>
      <c r="BA1968" t="s">
        <v>74</v>
      </c>
      <c r="BC1968">
        <v>1967</v>
      </c>
      <c r="BD1968" t="str">
        <f>IFERROR(VLOOKUP(C1968,Sheet1!$A$2:$C$52,2, FALSE), "")</f>
        <v>Mogotio</v>
      </c>
      <c r="BE1968" t="str">
        <f>IFERROR(VLOOKUP(C1968,Sheet1!$A$2:$C$52,3, FALSE), "")</f>
        <v>Baringo</v>
      </c>
    </row>
    <row r="1969" spans="1:57" x14ac:dyDescent="0.35">
      <c r="A1969" s="1">
        <v>45132.508672175929</v>
      </c>
      <c r="B1969" s="1">
        <v>45132.509679120369</v>
      </c>
      <c r="C1969">
        <v>800149</v>
      </c>
      <c r="D1969" t="s">
        <v>4426</v>
      </c>
      <c r="E1969">
        <v>0.1406133</v>
      </c>
      <c r="F1969">
        <v>35.886756699999999</v>
      </c>
      <c r="G1969">
        <v>1565.200073242188</v>
      </c>
      <c r="H1969">
        <v>3.9</v>
      </c>
      <c r="I1969" s="1">
        <v>45132.508333333331</v>
      </c>
      <c r="J1969" t="s">
        <v>76</v>
      </c>
      <c r="K1969" t="s">
        <v>77</v>
      </c>
      <c r="L1969" t="s">
        <v>78</v>
      </c>
      <c r="M1969">
        <v>0</v>
      </c>
      <c r="N1969" t="s">
        <v>105</v>
      </c>
      <c r="O1969" t="s">
        <v>79</v>
      </c>
      <c r="P1969" t="s">
        <v>61</v>
      </c>
      <c r="Q1969" t="s">
        <v>62</v>
      </c>
      <c r="R1969">
        <v>1</v>
      </c>
      <c r="S1969">
        <v>0</v>
      </c>
      <c r="T1969">
        <v>0</v>
      </c>
      <c r="U1969">
        <v>0</v>
      </c>
      <c r="W1969" t="s">
        <v>81</v>
      </c>
      <c r="X1969">
        <v>1</v>
      </c>
      <c r="Y1969">
        <v>1</v>
      </c>
      <c r="Z1969">
        <v>0</v>
      </c>
      <c r="AA1969">
        <v>1</v>
      </c>
      <c r="AL1969">
        <v>10</v>
      </c>
      <c r="AM1969">
        <v>0</v>
      </c>
      <c r="AN1969">
        <v>5</v>
      </c>
      <c r="AO1969" t="s">
        <v>67</v>
      </c>
      <c r="AR1969" t="s">
        <v>69</v>
      </c>
      <c r="AS1969" t="s">
        <v>2798</v>
      </c>
      <c r="AT1969">
        <v>255409648</v>
      </c>
      <c r="AU1969" t="s">
        <v>4427</v>
      </c>
      <c r="AV1969" s="1">
        <v>45132.387372685182</v>
      </c>
      <c r="AY1969" t="s">
        <v>72</v>
      </c>
      <c r="AZ1969" t="s">
        <v>73</v>
      </c>
      <c r="BA1969" t="s">
        <v>74</v>
      </c>
      <c r="BC1969">
        <v>1968</v>
      </c>
      <c r="BD1969" t="str">
        <f>IFERROR(VLOOKUP(C1969,Sheet1!$A$2:$C$52,2, FALSE), "")</f>
        <v>Mogotio</v>
      </c>
      <c r="BE1969" t="str">
        <f>IFERROR(VLOOKUP(C1969,Sheet1!$A$2:$C$52,3, FALSE), "")</f>
        <v>Baringo</v>
      </c>
    </row>
    <row r="1970" spans="1:57" x14ac:dyDescent="0.35">
      <c r="A1970" s="1">
        <v>45132.509731655089</v>
      </c>
      <c r="B1970" s="1">
        <v>45132.510415520832</v>
      </c>
      <c r="C1970">
        <v>800149</v>
      </c>
      <c r="D1970" t="s">
        <v>4428</v>
      </c>
      <c r="E1970">
        <v>0.14047999999999999</v>
      </c>
      <c r="F1970">
        <v>35.886886699999998</v>
      </c>
      <c r="G1970">
        <v>1565.200073242188</v>
      </c>
      <c r="H1970">
        <v>3.9</v>
      </c>
      <c r="I1970" s="1">
        <v>45132.509722222218</v>
      </c>
      <c r="J1970" t="s">
        <v>76</v>
      </c>
      <c r="K1970" t="s">
        <v>57</v>
      </c>
      <c r="L1970" t="s">
        <v>58</v>
      </c>
      <c r="M1970">
        <v>3</v>
      </c>
      <c r="N1970" t="s">
        <v>105</v>
      </c>
      <c r="O1970" t="s">
        <v>126</v>
      </c>
      <c r="P1970" t="s">
        <v>141</v>
      </c>
      <c r="Q1970" t="s">
        <v>112</v>
      </c>
      <c r="R1970">
        <v>1</v>
      </c>
      <c r="S1970">
        <v>1</v>
      </c>
      <c r="T1970">
        <v>0</v>
      </c>
      <c r="U1970">
        <v>0</v>
      </c>
      <c r="W1970" t="s">
        <v>467</v>
      </c>
      <c r="X1970">
        <v>1</v>
      </c>
      <c r="Y1970">
        <v>0</v>
      </c>
      <c r="Z1970">
        <v>0</v>
      </c>
      <c r="AA1970">
        <v>1</v>
      </c>
      <c r="AG1970" t="s">
        <v>66</v>
      </c>
      <c r="AH1970">
        <v>0</v>
      </c>
      <c r="AI1970">
        <v>1</v>
      </c>
      <c r="AJ1970">
        <v>0</v>
      </c>
      <c r="AK1970">
        <v>0</v>
      </c>
      <c r="AL1970">
        <v>20</v>
      </c>
      <c r="AM1970">
        <v>0</v>
      </c>
      <c r="AN1970">
        <v>20</v>
      </c>
      <c r="AO1970" t="s">
        <v>67</v>
      </c>
      <c r="AR1970" t="s">
        <v>84</v>
      </c>
      <c r="AS1970" t="s">
        <v>67</v>
      </c>
      <c r="AT1970">
        <v>255409702</v>
      </c>
      <c r="AU1970" t="s">
        <v>4429</v>
      </c>
      <c r="AV1970" s="1">
        <v>45132.387511574067</v>
      </c>
      <c r="AY1970" t="s">
        <v>72</v>
      </c>
      <c r="AZ1970" t="s">
        <v>73</v>
      </c>
      <c r="BA1970" t="s">
        <v>74</v>
      </c>
      <c r="BC1970">
        <v>1969</v>
      </c>
      <c r="BD1970" t="str">
        <f>IFERROR(VLOOKUP(C1970,Sheet1!$A$2:$C$52,2, FALSE), "")</f>
        <v>Mogotio</v>
      </c>
      <c r="BE1970" t="str">
        <f>IFERROR(VLOOKUP(C1970,Sheet1!$A$2:$C$52,3, FALSE), "")</f>
        <v>Baringo</v>
      </c>
    </row>
    <row r="1971" spans="1:57" x14ac:dyDescent="0.35">
      <c r="A1971" s="1">
        <v>45132.507756840278</v>
      </c>
      <c r="B1971" s="1">
        <v>45132.508611064812</v>
      </c>
      <c r="C1971">
        <v>800149</v>
      </c>
      <c r="D1971" t="s">
        <v>4430</v>
      </c>
      <c r="E1971">
        <v>0.140629</v>
      </c>
      <c r="F1971">
        <v>35.886824900000001</v>
      </c>
      <c r="G1971">
        <v>1565.200073242188</v>
      </c>
      <c r="H1971">
        <v>4.2</v>
      </c>
      <c r="I1971" s="1">
        <v>45132.507638888892</v>
      </c>
      <c r="J1971" t="s">
        <v>104</v>
      </c>
      <c r="K1971" t="s">
        <v>77</v>
      </c>
      <c r="L1971" t="s">
        <v>78</v>
      </c>
      <c r="M1971">
        <v>0</v>
      </c>
      <c r="N1971" t="s">
        <v>105</v>
      </c>
      <c r="O1971" t="s">
        <v>60</v>
      </c>
      <c r="P1971" t="s">
        <v>61</v>
      </c>
      <c r="Q1971" t="s">
        <v>62</v>
      </c>
      <c r="R1971">
        <v>1</v>
      </c>
      <c r="S1971">
        <v>0</v>
      </c>
      <c r="T1971">
        <v>0</v>
      </c>
      <c r="U1971">
        <v>0</v>
      </c>
      <c r="W1971" t="s">
        <v>81</v>
      </c>
      <c r="X1971">
        <v>1</v>
      </c>
      <c r="Y1971">
        <v>1</v>
      </c>
      <c r="Z1971">
        <v>0</v>
      </c>
      <c r="AA1971">
        <v>1</v>
      </c>
      <c r="AL1971">
        <v>10</v>
      </c>
      <c r="AM1971">
        <v>0</v>
      </c>
      <c r="AN1971">
        <v>30</v>
      </c>
      <c r="AO1971" t="s">
        <v>67</v>
      </c>
      <c r="AR1971" t="s">
        <v>94</v>
      </c>
      <c r="AS1971" t="s">
        <v>67</v>
      </c>
      <c r="AT1971">
        <v>255409807</v>
      </c>
      <c r="AU1971" t="s">
        <v>4431</v>
      </c>
      <c r="AV1971" s="1">
        <v>45132.387881944444</v>
      </c>
      <c r="AY1971" t="s">
        <v>72</v>
      </c>
      <c r="AZ1971" t="s">
        <v>73</v>
      </c>
      <c r="BA1971" t="s">
        <v>74</v>
      </c>
      <c r="BC1971">
        <v>1970</v>
      </c>
      <c r="BD1971" t="str">
        <f>IFERROR(VLOOKUP(C1971,Sheet1!$A$2:$C$52,2, FALSE), "")</f>
        <v>Mogotio</v>
      </c>
      <c r="BE1971" t="str">
        <f>IFERROR(VLOOKUP(C1971,Sheet1!$A$2:$C$52,3, FALSE), "")</f>
        <v>Baringo</v>
      </c>
    </row>
    <row r="1972" spans="1:57" x14ac:dyDescent="0.35">
      <c r="A1972" s="1">
        <v>45132.510489675929</v>
      </c>
      <c r="B1972" s="1">
        <v>45132.511684305558</v>
      </c>
      <c r="C1972">
        <v>800149</v>
      </c>
      <c r="D1972" t="s">
        <v>4432</v>
      </c>
      <c r="E1972">
        <v>0.14051330000000001</v>
      </c>
      <c r="F1972">
        <v>35.886951699999997</v>
      </c>
      <c r="G1972">
        <v>1565.200073242188</v>
      </c>
      <c r="H1972">
        <v>4.5999999999999996</v>
      </c>
      <c r="I1972" s="1">
        <v>45132.510416666657</v>
      </c>
      <c r="J1972" t="s">
        <v>76</v>
      </c>
      <c r="K1972" t="s">
        <v>77</v>
      </c>
      <c r="L1972" t="s">
        <v>78</v>
      </c>
      <c r="M1972">
        <v>0</v>
      </c>
      <c r="N1972" t="s">
        <v>59</v>
      </c>
      <c r="O1972" t="s">
        <v>60</v>
      </c>
      <c r="P1972" t="s">
        <v>61</v>
      </c>
      <c r="Q1972" t="s">
        <v>181</v>
      </c>
      <c r="R1972">
        <v>1</v>
      </c>
      <c r="S1972">
        <v>1</v>
      </c>
      <c r="T1972">
        <v>1</v>
      </c>
      <c r="U1972">
        <v>0</v>
      </c>
      <c r="W1972" t="s">
        <v>121</v>
      </c>
      <c r="X1972">
        <v>1</v>
      </c>
      <c r="Y1972">
        <v>1</v>
      </c>
      <c r="Z1972">
        <v>1</v>
      </c>
      <c r="AA1972">
        <v>1</v>
      </c>
      <c r="AB1972" t="s">
        <v>65</v>
      </c>
      <c r="AC1972">
        <v>0</v>
      </c>
      <c r="AD1972">
        <v>0</v>
      </c>
      <c r="AE1972">
        <v>1</v>
      </c>
      <c r="AF1972">
        <v>0</v>
      </c>
      <c r="AG1972" t="s">
        <v>66</v>
      </c>
      <c r="AH1972">
        <v>0</v>
      </c>
      <c r="AI1972">
        <v>1</v>
      </c>
      <c r="AJ1972">
        <v>0</v>
      </c>
      <c r="AK1972">
        <v>0</v>
      </c>
      <c r="AL1972">
        <v>20</v>
      </c>
      <c r="AM1972">
        <v>50</v>
      </c>
      <c r="AN1972">
        <v>5</v>
      </c>
      <c r="AO1972" t="s">
        <v>67</v>
      </c>
      <c r="AR1972" t="s">
        <v>84</v>
      </c>
      <c r="AS1972" t="s">
        <v>2798</v>
      </c>
      <c r="AT1972">
        <v>255409815</v>
      </c>
      <c r="AU1972" t="s">
        <v>4433</v>
      </c>
      <c r="AV1972" s="1">
        <v>45132.387928240743</v>
      </c>
      <c r="AY1972" t="s">
        <v>72</v>
      </c>
      <c r="AZ1972" t="s">
        <v>73</v>
      </c>
      <c r="BA1972" t="s">
        <v>74</v>
      </c>
      <c r="BC1972">
        <v>1971</v>
      </c>
      <c r="BD1972" t="str">
        <f>IFERROR(VLOOKUP(C1972,Sheet1!$A$2:$C$52,2, FALSE), "")</f>
        <v>Mogotio</v>
      </c>
      <c r="BE1972" t="str">
        <f>IFERROR(VLOOKUP(C1972,Sheet1!$A$2:$C$52,3, FALSE), "")</f>
        <v>Baringo</v>
      </c>
    </row>
    <row r="1973" spans="1:57" x14ac:dyDescent="0.35">
      <c r="A1973" s="1">
        <v>45132.336674143517</v>
      </c>
      <c r="B1973" s="1">
        <v>45132.339793113417</v>
      </c>
      <c r="C1973">
        <v>800173</v>
      </c>
      <c r="D1973" t="s">
        <v>4434</v>
      </c>
      <c r="E1973">
        <v>0.41945529999999998</v>
      </c>
      <c r="F1973">
        <v>34.146473</v>
      </c>
      <c r="G1973">
        <v>1219.5999999999999</v>
      </c>
      <c r="H1973">
        <v>4.8499999999999996</v>
      </c>
      <c r="I1973" s="1">
        <v>45132.335416666669</v>
      </c>
      <c r="J1973" t="s">
        <v>159</v>
      </c>
      <c r="K1973" t="s">
        <v>57</v>
      </c>
      <c r="L1973" t="s">
        <v>58</v>
      </c>
      <c r="M1973">
        <v>3</v>
      </c>
      <c r="N1973" t="s">
        <v>59</v>
      </c>
      <c r="O1973" t="s">
        <v>91</v>
      </c>
      <c r="P1973" t="s">
        <v>141</v>
      </c>
      <c r="Q1973" t="s">
        <v>112</v>
      </c>
      <c r="R1973">
        <v>1</v>
      </c>
      <c r="S1973">
        <v>1</v>
      </c>
      <c r="T1973">
        <v>0</v>
      </c>
      <c r="U1973">
        <v>0</v>
      </c>
      <c r="W1973" t="s">
        <v>121</v>
      </c>
      <c r="X1973">
        <v>1</v>
      </c>
      <c r="Y1973">
        <v>1</v>
      </c>
      <c r="Z1973">
        <v>1</v>
      </c>
      <c r="AA1973">
        <v>1</v>
      </c>
      <c r="AG1973" t="s">
        <v>107</v>
      </c>
      <c r="AH1973">
        <v>0</v>
      </c>
      <c r="AI1973">
        <v>1</v>
      </c>
      <c r="AJ1973">
        <v>1</v>
      </c>
      <c r="AK1973">
        <v>0</v>
      </c>
      <c r="AL1973">
        <v>200</v>
      </c>
      <c r="AM1973">
        <v>250</v>
      </c>
      <c r="AN1973">
        <v>10</v>
      </c>
      <c r="AO1973" t="s">
        <v>67</v>
      </c>
      <c r="AR1973" t="s">
        <v>94</v>
      </c>
      <c r="AT1973">
        <v>255440153</v>
      </c>
      <c r="AU1973" t="s">
        <v>4435</v>
      </c>
      <c r="AV1973" s="1">
        <v>45132.465115740742</v>
      </c>
      <c r="AY1973" t="s">
        <v>72</v>
      </c>
      <c r="AZ1973" t="s">
        <v>73</v>
      </c>
      <c r="BA1973" t="s">
        <v>74</v>
      </c>
      <c r="BC1973">
        <v>1972</v>
      </c>
      <c r="BD1973" t="str">
        <f>IFERROR(VLOOKUP(C1973,Sheet1!$A$2:$C$52,2, FALSE), "")</f>
        <v>Esikulu</v>
      </c>
      <c r="BE1973" t="str">
        <f>IFERROR(VLOOKUP(C1973,Sheet1!$A$2:$C$52,3, FALSE), "")</f>
        <v>Busia</v>
      </c>
    </row>
    <row r="1974" spans="1:57" x14ac:dyDescent="0.35">
      <c r="A1974" s="1">
        <v>45132.341303460649</v>
      </c>
      <c r="B1974" s="1">
        <v>45132.34385928241</v>
      </c>
      <c r="C1974">
        <v>800173</v>
      </c>
      <c r="D1974" t="s">
        <v>4436</v>
      </c>
      <c r="E1974">
        <v>0.41945300000000002</v>
      </c>
      <c r="F1974">
        <v>34.146453200000003</v>
      </c>
      <c r="G1974">
        <v>1221.2</v>
      </c>
      <c r="H1974">
        <v>4.6520000000000001</v>
      </c>
      <c r="I1974" s="1">
        <v>45132.34097222222</v>
      </c>
      <c r="J1974" t="s">
        <v>104</v>
      </c>
      <c r="K1974" t="s">
        <v>77</v>
      </c>
      <c r="L1974" t="s">
        <v>78</v>
      </c>
      <c r="N1974" t="s">
        <v>105</v>
      </c>
      <c r="O1974" t="s">
        <v>79</v>
      </c>
      <c r="P1974" t="s">
        <v>61</v>
      </c>
      <c r="Q1974" t="s">
        <v>1660</v>
      </c>
      <c r="R1974">
        <v>0</v>
      </c>
      <c r="S1974">
        <v>1</v>
      </c>
      <c r="T1974">
        <v>1</v>
      </c>
      <c r="U1974">
        <v>0</v>
      </c>
      <c r="AB1974" t="s">
        <v>150</v>
      </c>
      <c r="AC1974">
        <v>0</v>
      </c>
      <c r="AD1974">
        <v>1</v>
      </c>
      <c r="AE1974">
        <v>1</v>
      </c>
      <c r="AF1974">
        <v>0</v>
      </c>
      <c r="AG1974" t="s">
        <v>113</v>
      </c>
      <c r="AH1974">
        <v>0</v>
      </c>
      <c r="AI1974">
        <v>1</v>
      </c>
      <c r="AJ1974">
        <v>1</v>
      </c>
      <c r="AK1974">
        <v>1</v>
      </c>
      <c r="AL1974">
        <v>30</v>
      </c>
      <c r="AM1974">
        <v>50</v>
      </c>
      <c r="AN1974">
        <v>10</v>
      </c>
      <c r="AO1974" t="s">
        <v>67</v>
      </c>
      <c r="AR1974" t="s">
        <v>69</v>
      </c>
      <c r="AS1974" t="s">
        <v>4437</v>
      </c>
      <c r="AT1974">
        <v>255440157</v>
      </c>
      <c r="AU1974" t="s">
        <v>4438</v>
      </c>
      <c r="AV1974" s="1">
        <v>45132.465127314812</v>
      </c>
      <c r="AY1974" t="s">
        <v>72</v>
      </c>
      <c r="AZ1974" t="s">
        <v>73</v>
      </c>
      <c r="BA1974" t="s">
        <v>74</v>
      </c>
      <c r="BC1974">
        <v>1973</v>
      </c>
      <c r="BD1974" t="str">
        <f>IFERROR(VLOOKUP(C1974,Sheet1!$A$2:$C$52,2, FALSE), "")</f>
        <v>Esikulu</v>
      </c>
      <c r="BE1974" t="str">
        <f>IFERROR(VLOOKUP(C1974,Sheet1!$A$2:$C$52,3, FALSE), "")</f>
        <v>Busia</v>
      </c>
    </row>
    <row r="1975" spans="1:57" x14ac:dyDescent="0.35">
      <c r="A1975" s="1">
        <v>45132.351980833337</v>
      </c>
      <c r="B1975" s="1">
        <v>45132.354148634258</v>
      </c>
      <c r="C1975">
        <v>800173</v>
      </c>
      <c r="D1975" t="s">
        <v>4439</v>
      </c>
      <c r="E1975">
        <v>0.414414</v>
      </c>
      <c r="F1975">
        <v>34.148388699999998</v>
      </c>
      <c r="G1975">
        <v>1214.2</v>
      </c>
      <c r="H1975">
        <v>4.82</v>
      </c>
      <c r="I1975" s="1">
        <v>45132.352083333331</v>
      </c>
      <c r="J1975" t="s">
        <v>76</v>
      </c>
      <c r="K1975" t="s">
        <v>57</v>
      </c>
      <c r="L1975" t="s">
        <v>58</v>
      </c>
      <c r="M1975">
        <v>2</v>
      </c>
      <c r="N1975" t="s">
        <v>59</v>
      </c>
      <c r="O1975" t="s">
        <v>126</v>
      </c>
      <c r="P1975" t="s">
        <v>141</v>
      </c>
      <c r="Q1975" t="s">
        <v>112</v>
      </c>
      <c r="R1975">
        <v>1</v>
      </c>
      <c r="S1975">
        <v>1</v>
      </c>
      <c r="T1975">
        <v>0</v>
      </c>
      <c r="U1975">
        <v>0</v>
      </c>
      <c r="W1975" t="s">
        <v>121</v>
      </c>
      <c r="X1975">
        <v>1</v>
      </c>
      <c r="Y1975">
        <v>1</v>
      </c>
      <c r="Z1975">
        <v>1</v>
      </c>
      <c r="AA1975">
        <v>1</v>
      </c>
      <c r="AG1975" t="s">
        <v>150</v>
      </c>
      <c r="AH1975">
        <v>0</v>
      </c>
      <c r="AI1975">
        <v>1</v>
      </c>
      <c r="AJ1975">
        <v>1</v>
      </c>
      <c r="AK1975">
        <v>0</v>
      </c>
      <c r="AL1975">
        <v>50</v>
      </c>
      <c r="AM1975">
        <v>250</v>
      </c>
      <c r="AN1975">
        <v>10</v>
      </c>
      <c r="AO1975" t="s">
        <v>67</v>
      </c>
      <c r="AR1975" t="s">
        <v>94</v>
      </c>
      <c r="AT1975">
        <v>255440160</v>
      </c>
      <c r="AU1975" t="s">
        <v>4440</v>
      </c>
      <c r="AV1975" s="1">
        <v>45132.465138888889</v>
      </c>
      <c r="AY1975" t="s">
        <v>72</v>
      </c>
      <c r="AZ1975" t="s">
        <v>73</v>
      </c>
      <c r="BA1975" t="s">
        <v>74</v>
      </c>
      <c r="BC1975">
        <v>1974</v>
      </c>
      <c r="BD1975" t="str">
        <f>IFERROR(VLOOKUP(C1975,Sheet1!$A$2:$C$52,2, FALSE), "")</f>
        <v>Esikulu</v>
      </c>
      <c r="BE1975" t="str">
        <f>IFERROR(VLOOKUP(C1975,Sheet1!$A$2:$C$52,3, FALSE), "")</f>
        <v>Busia</v>
      </c>
    </row>
    <row r="1976" spans="1:57" x14ac:dyDescent="0.35">
      <c r="A1976" s="1">
        <v>45132.355008148152</v>
      </c>
      <c r="B1976" s="1">
        <v>45132.357142245368</v>
      </c>
      <c r="C1976">
        <v>800173</v>
      </c>
      <c r="D1976" t="s">
        <v>4441</v>
      </c>
      <c r="E1976">
        <v>0.41274690000000003</v>
      </c>
      <c r="F1976">
        <v>34.149047400000001</v>
      </c>
      <c r="G1976">
        <v>1214</v>
      </c>
      <c r="H1976">
        <v>4.8659999999999997</v>
      </c>
      <c r="I1976" s="1">
        <v>45132.354861111111</v>
      </c>
      <c r="J1976" t="s">
        <v>159</v>
      </c>
      <c r="K1976" t="s">
        <v>77</v>
      </c>
      <c r="L1976" t="s">
        <v>58</v>
      </c>
      <c r="M1976">
        <v>3</v>
      </c>
      <c r="N1976" t="s">
        <v>105</v>
      </c>
      <c r="O1976" t="s">
        <v>126</v>
      </c>
      <c r="P1976" t="s">
        <v>127</v>
      </c>
      <c r="Q1976" t="s">
        <v>112</v>
      </c>
      <c r="R1976">
        <v>1</v>
      </c>
      <c r="S1976">
        <v>1</v>
      </c>
      <c r="T1976">
        <v>0</v>
      </c>
      <c r="U1976">
        <v>0</v>
      </c>
      <c r="W1976" t="s">
        <v>1681</v>
      </c>
      <c r="X1976">
        <v>1</v>
      </c>
      <c r="Y1976">
        <v>1</v>
      </c>
      <c r="Z1976">
        <v>1</v>
      </c>
      <c r="AA1976">
        <v>0</v>
      </c>
      <c r="AG1976" t="s">
        <v>107</v>
      </c>
      <c r="AH1976">
        <v>0</v>
      </c>
      <c r="AI1976">
        <v>1</v>
      </c>
      <c r="AJ1976">
        <v>1</v>
      </c>
      <c r="AK1976">
        <v>0</v>
      </c>
      <c r="AL1976">
        <v>100</v>
      </c>
      <c r="AM1976">
        <v>150</v>
      </c>
      <c r="AN1976">
        <v>10</v>
      </c>
      <c r="AO1976" t="s">
        <v>67</v>
      </c>
      <c r="AR1976" t="s">
        <v>84</v>
      </c>
      <c r="AT1976">
        <v>255440163</v>
      </c>
      <c r="AU1976" t="s">
        <v>4442</v>
      </c>
      <c r="AV1976" s="1">
        <v>45132.465150462973</v>
      </c>
      <c r="AY1976" t="s">
        <v>72</v>
      </c>
      <c r="AZ1976" t="s">
        <v>73</v>
      </c>
      <c r="BA1976" t="s">
        <v>74</v>
      </c>
      <c r="BC1976">
        <v>1975</v>
      </c>
      <c r="BD1976" t="str">
        <f>IFERROR(VLOOKUP(C1976,Sheet1!$A$2:$C$52,2, FALSE), "")</f>
        <v>Esikulu</v>
      </c>
      <c r="BE1976" t="str">
        <f>IFERROR(VLOOKUP(C1976,Sheet1!$A$2:$C$52,3, FALSE), "")</f>
        <v>Busia</v>
      </c>
    </row>
    <row r="1977" spans="1:57" x14ac:dyDescent="0.35">
      <c r="A1977" s="1">
        <v>45132.361883333331</v>
      </c>
      <c r="B1977" s="1">
        <v>45132.363673472217</v>
      </c>
      <c r="C1977">
        <v>800173</v>
      </c>
      <c r="D1977" t="s">
        <v>4443</v>
      </c>
      <c r="E1977">
        <v>0.40788269999999999</v>
      </c>
      <c r="F1977">
        <v>34.149912100000002</v>
      </c>
      <c r="G1977">
        <v>1186.3</v>
      </c>
      <c r="H1977">
        <v>4.9660000000000002</v>
      </c>
      <c r="I1977" s="1">
        <v>45132.361805555563</v>
      </c>
      <c r="J1977" t="s">
        <v>56</v>
      </c>
      <c r="K1977" t="s">
        <v>57</v>
      </c>
      <c r="L1977" t="s">
        <v>289</v>
      </c>
      <c r="M1977">
        <v>5</v>
      </c>
      <c r="N1977" t="s">
        <v>105</v>
      </c>
      <c r="O1977" t="s">
        <v>60</v>
      </c>
      <c r="P1977" t="s">
        <v>167</v>
      </c>
      <c r="Q1977" t="s">
        <v>142</v>
      </c>
      <c r="R1977">
        <v>1</v>
      </c>
      <c r="S1977">
        <v>1</v>
      </c>
      <c r="T1977">
        <v>0</v>
      </c>
      <c r="U1977">
        <v>0</v>
      </c>
      <c r="W1977" t="s">
        <v>3440</v>
      </c>
      <c r="X1977">
        <v>1</v>
      </c>
      <c r="Y1977">
        <v>1</v>
      </c>
      <c r="Z1977">
        <v>0</v>
      </c>
      <c r="AA1977">
        <v>1</v>
      </c>
      <c r="AG1977" t="s">
        <v>66</v>
      </c>
      <c r="AH1977">
        <v>0</v>
      </c>
      <c r="AI1977">
        <v>1</v>
      </c>
      <c r="AJ1977">
        <v>0</v>
      </c>
      <c r="AK1977">
        <v>0</v>
      </c>
      <c r="AL1977">
        <v>20</v>
      </c>
      <c r="AN1977">
        <v>10</v>
      </c>
      <c r="AO1977" t="s">
        <v>67</v>
      </c>
      <c r="AR1977" t="s">
        <v>94</v>
      </c>
      <c r="AT1977">
        <v>255440168</v>
      </c>
      <c r="AU1977" t="s">
        <v>4444</v>
      </c>
      <c r="AV1977" s="1">
        <v>45132.465150462973</v>
      </c>
      <c r="AY1977" t="s">
        <v>72</v>
      </c>
      <c r="AZ1977" t="s">
        <v>73</v>
      </c>
      <c r="BA1977" t="s">
        <v>74</v>
      </c>
      <c r="BC1977">
        <v>1976</v>
      </c>
      <c r="BD1977" t="str">
        <f>IFERROR(VLOOKUP(C1977,Sheet1!$A$2:$C$52,2, FALSE), "")</f>
        <v>Esikulu</v>
      </c>
      <c r="BE1977" t="str">
        <f>IFERROR(VLOOKUP(C1977,Sheet1!$A$2:$C$52,3, FALSE), "")</f>
        <v>Busia</v>
      </c>
    </row>
    <row r="1978" spans="1:57" x14ac:dyDescent="0.35">
      <c r="A1978" s="1">
        <v>45132.365160185182</v>
      </c>
      <c r="B1978" s="1">
        <v>45132.366400046303</v>
      </c>
      <c r="C1978">
        <v>800173</v>
      </c>
      <c r="D1978" t="s">
        <v>4445</v>
      </c>
      <c r="E1978">
        <v>0.40688279999999999</v>
      </c>
      <c r="F1978">
        <v>34.148422799999999</v>
      </c>
      <c r="G1978">
        <v>1186.4000000000001</v>
      </c>
      <c r="H1978">
        <v>4.5199999999999996</v>
      </c>
      <c r="I1978" s="1">
        <v>45132.365277777782</v>
      </c>
      <c r="J1978" t="s">
        <v>56</v>
      </c>
      <c r="K1978" t="s">
        <v>77</v>
      </c>
      <c r="L1978" t="s">
        <v>58</v>
      </c>
      <c r="M1978">
        <v>4</v>
      </c>
      <c r="N1978" t="s">
        <v>59</v>
      </c>
      <c r="O1978" t="s">
        <v>91</v>
      </c>
      <c r="P1978" t="s">
        <v>209</v>
      </c>
      <c r="Q1978" t="s">
        <v>62</v>
      </c>
      <c r="R1978">
        <v>1</v>
      </c>
      <c r="S1978">
        <v>0</v>
      </c>
      <c r="T1978">
        <v>0</v>
      </c>
      <c r="U1978">
        <v>0</v>
      </c>
      <c r="W1978" t="s">
        <v>121</v>
      </c>
      <c r="X1978">
        <v>1</v>
      </c>
      <c r="Y1978">
        <v>1</v>
      </c>
      <c r="Z1978">
        <v>1</v>
      </c>
      <c r="AA1978">
        <v>1</v>
      </c>
      <c r="AL1978">
        <v>250</v>
      </c>
      <c r="AM1978">
        <v>250</v>
      </c>
      <c r="AO1978" t="s">
        <v>82</v>
      </c>
      <c r="AP1978" t="s">
        <v>62</v>
      </c>
      <c r="AR1978" t="s">
        <v>69</v>
      </c>
      <c r="AT1978">
        <v>255440175</v>
      </c>
      <c r="AU1978" t="s">
        <v>4446</v>
      </c>
      <c r="AV1978" s="1">
        <v>45132.465173611112</v>
      </c>
      <c r="AY1978" t="s">
        <v>72</v>
      </c>
      <c r="AZ1978" t="s">
        <v>73</v>
      </c>
      <c r="BA1978" t="s">
        <v>74</v>
      </c>
      <c r="BC1978">
        <v>1977</v>
      </c>
      <c r="BD1978" t="str">
        <f>IFERROR(VLOOKUP(C1978,Sheet1!$A$2:$C$52,2, FALSE), "")</f>
        <v>Esikulu</v>
      </c>
      <c r="BE1978" t="str">
        <f>IFERROR(VLOOKUP(C1978,Sheet1!$A$2:$C$52,3, FALSE), "")</f>
        <v>Busia</v>
      </c>
    </row>
    <row r="1979" spans="1:57" x14ac:dyDescent="0.35">
      <c r="A1979" s="1">
        <v>45132.367863391213</v>
      </c>
      <c r="B1979" s="1">
        <v>45132.370440289349</v>
      </c>
      <c r="C1979">
        <v>800173</v>
      </c>
      <c r="D1979" t="s">
        <v>4447</v>
      </c>
      <c r="E1979">
        <v>0.4067383</v>
      </c>
      <c r="F1979">
        <v>34.146370599999997</v>
      </c>
      <c r="G1979">
        <v>1187</v>
      </c>
      <c r="H1979">
        <v>4.9660000000000002</v>
      </c>
      <c r="I1979" s="1">
        <v>45132.368750000001</v>
      </c>
      <c r="J1979" t="s">
        <v>159</v>
      </c>
      <c r="K1979" t="s">
        <v>77</v>
      </c>
      <c r="L1979" t="s">
        <v>58</v>
      </c>
      <c r="M1979">
        <v>2</v>
      </c>
      <c r="N1979" t="s">
        <v>105</v>
      </c>
      <c r="O1979" t="s">
        <v>91</v>
      </c>
      <c r="P1979" t="s">
        <v>167</v>
      </c>
      <c r="Q1979" t="s">
        <v>112</v>
      </c>
      <c r="R1979">
        <v>1</v>
      </c>
      <c r="S1979">
        <v>1</v>
      </c>
      <c r="T1979">
        <v>0</v>
      </c>
      <c r="U1979">
        <v>0</v>
      </c>
      <c r="W1979" t="s">
        <v>121</v>
      </c>
      <c r="X1979">
        <v>1</v>
      </c>
      <c r="Y1979">
        <v>1</v>
      </c>
      <c r="Z1979">
        <v>1</v>
      </c>
      <c r="AA1979">
        <v>1</v>
      </c>
      <c r="AG1979" t="s">
        <v>150</v>
      </c>
      <c r="AH1979">
        <v>0</v>
      </c>
      <c r="AI1979">
        <v>1</v>
      </c>
      <c r="AJ1979">
        <v>1</v>
      </c>
      <c r="AK1979">
        <v>0</v>
      </c>
      <c r="AL1979">
        <v>200</v>
      </c>
      <c r="AM1979">
        <v>200</v>
      </c>
      <c r="AN1979">
        <v>50</v>
      </c>
      <c r="AO1979" t="s">
        <v>82</v>
      </c>
      <c r="AP1979" t="s">
        <v>83</v>
      </c>
      <c r="AR1979" t="s">
        <v>94</v>
      </c>
      <c r="AT1979">
        <v>255440178</v>
      </c>
      <c r="AU1979" t="s">
        <v>4448</v>
      </c>
      <c r="AV1979" s="1">
        <v>45132.465185185189</v>
      </c>
      <c r="AY1979" t="s">
        <v>72</v>
      </c>
      <c r="AZ1979" t="s">
        <v>73</v>
      </c>
      <c r="BA1979" t="s">
        <v>74</v>
      </c>
      <c r="BC1979">
        <v>1978</v>
      </c>
      <c r="BD1979" t="str">
        <f>IFERROR(VLOOKUP(C1979,Sheet1!$A$2:$C$52,2, FALSE), "")</f>
        <v>Esikulu</v>
      </c>
      <c r="BE1979" t="str">
        <f>IFERROR(VLOOKUP(C1979,Sheet1!$A$2:$C$52,3, FALSE), "")</f>
        <v>Busia</v>
      </c>
    </row>
    <row r="1980" spans="1:57" x14ac:dyDescent="0.35">
      <c r="A1980" s="1">
        <v>45132.37351449074</v>
      </c>
      <c r="B1980" s="1">
        <v>45132.376261597223</v>
      </c>
      <c r="C1980">
        <v>800173</v>
      </c>
      <c r="D1980" t="s">
        <v>4449</v>
      </c>
      <c r="E1980">
        <v>0.41008489999999997</v>
      </c>
      <c r="F1980">
        <v>34.1461465</v>
      </c>
      <c r="G1980">
        <v>1210.7</v>
      </c>
      <c r="H1980">
        <v>4.82</v>
      </c>
      <c r="I1980" s="1">
        <v>45132.373611111107</v>
      </c>
      <c r="J1980" t="s">
        <v>56</v>
      </c>
      <c r="K1980" t="s">
        <v>77</v>
      </c>
      <c r="L1980" t="s">
        <v>58</v>
      </c>
      <c r="M1980">
        <v>5</v>
      </c>
      <c r="N1980" t="s">
        <v>59</v>
      </c>
      <c r="O1980" t="s">
        <v>91</v>
      </c>
      <c r="P1980" t="s">
        <v>141</v>
      </c>
      <c r="Q1980" t="s">
        <v>142</v>
      </c>
      <c r="R1980">
        <v>1</v>
      </c>
      <c r="S1980">
        <v>1</v>
      </c>
      <c r="T1980">
        <v>0</v>
      </c>
      <c r="U1980">
        <v>0</v>
      </c>
      <c r="W1980" t="s">
        <v>81</v>
      </c>
      <c r="X1980">
        <v>1</v>
      </c>
      <c r="Y1980">
        <v>1</v>
      </c>
      <c r="Z1980">
        <v>0</v>
      </c>
      <c r="AA1980">
        <v>1</v>
      </c>
      <c r="AG1980" t="s">
        <v>107</v>
      </c>
      <c r="AH1980">
        <v>0</v>
      </c>
      <c r="AI1980">
        <v>1</v>
      </c>
      <c r="AJ1980">
        <v>1</v>
      </c>
      <c r="AK1980">
        <v>0</v>
      </c>
      <c r="AL1980">
        <v>150</v>
      </c>
      <c r="AM1980">
        <v>200</v>
      </c>
      <c r="AN1980">
        <v>10</v>
      </c>
      <c r="AO1980" t="s">
        <v>82</v>
      </c>
      <c r="AP1980" t="s">
        <v>62</v>
      </c>
      <c r="AR1980" t="s">
        <v>94</v>
      </c>
      <c r="AS1980" t="s">
        <v>4450</v>
      </c>
      <c r="AT1980">
        <v>255440183</v>
      </c>
      <c r="AU1980" t="s">
        <v>4451</v>
      </c>
      <c r="AV1980" s="1">
        <v>45132.465196759258</v>
      </c>
      <c r="AY1980" t="s">
        <v>72</v>
      </c>
      <c r="AZ1980" t="s">
        <v>73</v>
      </c>
      <c r="BA1980" t="s">
        <v>74</v>
      </c>
      <c r="BC1980">
        <v>1979</v>
      </c>
      <c r="BD1980" t="str">
        <f>IFERROR(VLOOKUP(C1980,Sheet1!$A$2:$C$52,2, FALSE), "")</f>
        <v>Esikulu</v>
      </c>
      <c r="BE1980" t="str">
        <f>IFERROR(VLOOKUP(C1980,Sheet1!$A$2:$C$52,3, FALSE), "")</f>
        <v>Busia</v>
      </c>
    </row>
    <row r="1981" spans="1:57" x14ac:dyDescent="0.35">
      <c r="A1981" s="1">
        <v>45132.378818020843</v>
      </c>
      <c r="B1981" s="1">
        <v>45132.382481493063</v>
      </c>
      <c r="C1981">
        <v>800173</v>
      </c>
      <c r="D1981" t="s">
        <v>4452</v>
      </c>
      <c r="E1981">
        <v>0.41442830000000003</v>
      </c>
      <c r="F1981">
        <v>34.146655799999998</v>
      </c>
      <c r="G1981">
        <v>1213.3</v>
      </c>
      <c r="H1981">
        <v>4.8</v>
      </c>
      <c r="I1981" s="1">
        <v>45132.379166666673</v>
      </c>
      <c r="J1981" t="s">
        <v>76</v>
      </c>
      <c r="K1981" t="s">
        <v>57</v>
      </c>
      <c r="L1981" t="s">
        <v>78</v>
      </c>
      <c r="M1981">
        <v>1</v>
      </c>
      <c r="N1981" t="s">
        <v>105</v>
      </c>
      <c r="O1981" t="s">
        <v>126</v>
      </c>
      <c r="P1981" t="s">
        <v>127</v>
      </c>
      <c r="Q1981" t="s">
        <v>142</v>
      </c>
      <c r="R1981">
        <v>1</v>
      </c>
      <c r="S1981">
        <v>1</v>
      </c>
      <c r="T1981">
        <v>0</v>
      </c>
      <c r="U1981">
        <v>0</v>
      </c>
      <c r="W1981" t="s">
        <v>81</v>
      </c>
      <c r="X1981">
        <v>1</v>
      </c>
      <c r="Y1981">
        <v>1</v>
      </c>
      <c r="Z1981">
        <v>0</v>
      </c>
      <c r="AA1981">
        <v>1</v>
      </c>
      <c r="AG1981" t="s">
        <v>66</v>
      </c>
      <c r="AH1981">
        <v>0</v>
      </c>
      <c r="AI1981">
        <v>1</v>
      </c>
      <c r="AJ1981">
        <v>0</v>
      </c>
      <c r="AK1981">
        <v>0</v>
      </c>
      <c r="AL1981">
        <v>50</v>
      </c>
      <c r="AN1981">
        <v>20</v>
      </c>
      <c r="AO1981" t="s">
        <v>67</v>
      </c>
      <c r="AR1981" t="s">
        <v>84</v>
      </c>
      <c r="AT1981">
        <v>255440185</v>
      </c>
      <c r="AU1981" t="s">
        <v>4453</v>
      </c>
      <c r="AV1981" s="1">
        <v>45132.465196759258</v>
      </c>
      <c r="AY1981" t="s">
        <v>72</v>
      </c>
      <c r="AZ1981" t="s">
        <v>73</v>
      </c>
      <c r="BA1981" t="s">
        <v>74</v>
      </c>
      <c r="BC1981">
        <v>1980</v>
      </c>
      <c r="BD1981" t="str">
        <f>IFERROR(VLOOKUP(C1981,Sheet1!$A$2:$C$52,2, FALSE), "")</f>
        <v>Esikulu</v>
      </c>
      <c r="BE1981" t="str">
        <f>IFERROR(VLOOKUP(C1981,Sheet1!$A$2:$C$52,3, FALSE), "")</f>
        <v>Busia</v>
      </c>
    </row>
    <row r="1982" spans="1:57" x14ac:dyDescent="0.35">
      <c r="A1982" s="1">
        <v>45132.401671504631</v>
      </c>
      <c r="B1982" s="1">
        <v>45132.403884085637</v>
      </c>
      <c r="C1982">
        <v>800173</v>
      </c>
      <c r="D1982" t="s">
        <v>4454</v>
      </c>
      <c r="E1982">
        <v>0.41902830000000002</v>
      </c>
      <c r="F1982">
        <v>34.146585000000002</v>
      </c>
      <c r="G1982">
        <v>1215.3</v>
      </c>
      <c r="H1982">
        <v>4.7</v>
      </c>
      <c r="I1982" s="1">
        <v>45132.401388888888</v>
      </c>
      <c r="J1982" t="s">
        <v>159</v>
      </c>
      <c r="K1982" t="s">
        <v>77</v>
      </c>
      <c r="L1982" t="s">
        <v>58</v>
      </c>
      <c r="M1982">
        <v>2</v>
      </c>
      <c r="N1982" t="s">
        <v>59</v>
      </c>
      <c r="O1982" t="s">
        <v>91</v>
      </c>
      <c r="P1982" t="s">
        <v>141</v>
      </c>
      <c r="Q1982" t="s">
        <v>593</v>
      </c>
      <c r="R1982">
        <v>1</v>
      </c>
      <c r="S1982">
        <v>1</v>
      </c>
      <c r="T1982">
        <v>0</v>
      </c>
      <c r="U1982">
        <v>1</v>
      </c>
      <c r="V1982" t="s">
        <v>598</v>
      </c>
      <c r="W1982" t="s">
        <v>121</v>
      </c>
      <c r="X1982">
        <v>1</v>
      </c>
      <c r="Y1982">
        <v>1</v>
      </c>
      <c r="Z1982">
        <v>1</v>
      </c>
      <c r="AA1982">
        <v>1</v>
      </c>
      <c r="AG1982" t="s">
        <v>107</v>
      </c>
      <c r="AH1982">
        <v>0</v>
      </c>
      <c r="AI1982">
        <v>1</v>
      </c>
      <c r="AJ1982">
        <v>1</v>
      </c>
      <c r="AK1982">
        <v>0</v>
      </c>
      <c r="AL1982">
        <v>100</v>
      </c>
      <c r="AM1982">
        <v>200</v>
      </c>
      <c r="AO1982" t="s">
        <v>67</v>
      </c>
      <c r="AR1982" t="s">
        <v>94</v>
      </c>
      <c r="AT1982">
        <v>255440187</v>
      </c>
      <c r="AU1982" t="s">
        <v>4455</v>
      </c>
      <c r="AV1982" s="1">
        <v>45132.465208333328</v>
      </c>
      <c r="AY1982" t="s">
        <v>72</v>
      </c>
      <c r="AZ1982" t="s">
        <v>73</v>
      </c>
      <c r="BA1982" t="s">
        <v>74</v>
      </c>
      <c r="BC1982">
        <v>1981</v>
      </c>
      <c r="BD1982" t="str">
        <f>IFERROR(VLOOKUP(C1982,Sheet1!$A$2:$C$52,2, FALSE), "")</f>
        <v>Esikulu</v>
      </c>
      <c r="BE1982" t="str">
        <f>IFERROR(VLOOKUP(C1982,Sheet1!$A$2:$C$52,3, FALSE), "")</f>
        <v>Busia</v>
      </c>
    </row>
    <row r="1983" spans="1:57" x14ac:dyDescent="0.35">
      <c r="A1983" s="1">
        <v>45133.364793356479</v>
      </c>
      <c r="B1983" s="1">
        <v>45133.368047060183</v>
      </c>
      <c r="C1983">
        <v>800173</v>
      </c>
      <c r="D1983" t="s">
        <v>4456</v>
      </c>
      <c r="E1983">
        <v>0.42327999999999999</v>
      </c>
      <c r="F1983">
        <v>34.146671699999999</v>
      </c>
      <c r="G1983">
        <v>1219.4000000000001</v>
      </c>
      <c r="H1983">
        <v>3.9</v>
      </c>
      <c r="I1983" s="1">
        <v>45133.365277777782</v>
      </c>
      <c r="J1983" t="s">
        <v>76</v>
      </c>
      <c r="K1983" t="s">
        <v>57</v>
      </c>
      <c r="L1983" t="s">
        <v>58</v>
      </c>
      <c r="M1983">
        <v>2</v>
      </c>
      <c r="N1983" t="s">
        <v>59</v>
      </c>
      <c r="O1983" t="s">
        <v>91</v>
      </c>
      <c r="P1983" t="s">
        <v>141</v>
      </c>
      <c r="Q1983" t="s">
        <v>112</v>
      </c>
      <c r="R1983">
        <v>1</v>
      </c>
      <c r="S1983">
        <v>1</v>
      </c>
      <c r="T1983">
        <v>0</v>
      </c>
      <c r="U1983">
        <v>0</v>
      </c>
      <c r="W1983" t="s">
        <v>121</v>
      </c>
      <c r="X1983">
        <v>1</v>
      </c>
      <c r="Y1983">
        <v>1</v>
      </c>
      <c r="Z1983">
        <v>1</v>
      </c>
      <c r="AA1983">
        <v>1</v>
      </c>
      <c r="AG1983" t="s">
        <v>107</v>
      </c>
      <c r="AH1983">
        <v>0</v>
      </c>
      <c r="AI1983">
        <v>1</v>
      </c>
      <c r="AJ1983">
        <v>1</v>
      </c>
      <c r="AK1983">
        <v>0</v>
      </c>
      <c r="AL1983">
        <v>50</v>
      </c>
      <c r="AM1983">
        <v>100</v>
      </c>
      <c r="AN1983">
        <v>20</v>
      </c>
      <c r="AO1983" t="s">
        <v>82</v>
      </c>
      <c r="AP1983" t="s">
        <v>68</v>
      </c>
      <c r="AQ1983" t="s">
        <v>1007</v>
      </c>
      <c r="AR1983" t="s">
        <v>94</v>
      </c>
      <c r="AS1983" t="s">
        <v>63</v>
      </c>
      <c r="AT1983">
        <v>255650122</v>
      </c>
      <c r="AU1983" t="s">
        <v>4457</v>
      </c>
      <c r="AV1983" s="1">
        <v>45133.26321759259</v>
      </c>
      <c r="AY1983" t="s">
        <v>72</v>
      </c>
      <c r="AZ1983" t="s">
        <v>73</v>
      </c>
      <c r="BA1983" t="s">
        <v>74</v>
      </c>
      <c r="BC1983">
        <v>1982</v>
      </c>
      <c r="BD1983" t="str">
        <f>IFERROR(VLOOKUP(C1983,Sheet1!$A$2:$C$52,2, FALSE), "")</f>
        <v>Esikulu</v>
      </c>
      <c r="BE1983" t="str">
        <f>IFERROR(VLOOKUP(C1983,Sheet1!$A$2:$C$52,3, FALSE), "")</f>
        <v>Busia</v>
      </c>
    </row>
    <row r="1984" spans="1:57" x14ac:dyDescent="0.35">
      <c r="A1984" s="1">
        <v>45133.368219930548</v>
      </c>
      <c r="B1984" s="1">
        <v>45133.370419108804</v>
      </c>
      <c r="C1984">
        <v>800173</v>
      </c>
      <c r="D1984" t="s">
        <v>4458</v>
      </c>
      <c r="E1984">
        <v>0.42571330000000002</v>
      </c>
      <c r="F1984">
        <v>34.147235000000002</v>
      </c>
      <c r="G1984">
        <v>1215.9000000000001</v>
      </c>
      <c r="H1984">
        <v>3.9</v>
      </c>
      <c r="I1984" s="1">
        <v>45133.368055555547</v>
      </c>
      <c r="J1984" t="s">
        <v>56</v>
      </c>
      <c r="K1984" t="s">
        <v>77</v>
      </c>
      <c r="L1984" t="s">
        <v>58</v>
      </c>
      <c r="M1984">
        <v>2</v>
      </c>
      <c r="N1984" t="s">
        <v>59</v>
      </c>
      <c r="O1984" t="s">
        <v>91</v>
      </c>
      <c r="P1984" t="s">
        <v>167</v>
      </c>
      <c r="Q1984" t="s">
        <v>112</v>
      </c>
      <c r="R1984">
        <v>1</v>
      </c>
      <c r="S1984">
        <v>1</v>
      </c>
      <c r="T1984">
        <v>0</v>
      </c>
      <c r="U1984">
        <v>0</v>
      </c>
      <c r="W1984" t="s">
        <v>121</v>
      </c>
      <c r="X1984">
        <v>1</v>
      </c>
      <c r="Y1984">
        <v>1</v>
      </c>
      <c r="Z1984">
        <v>1</v>
      </c>
      <c r="AA1984">
        <v>1</v>
      </c>
      <c r="AG1984" t="s">
        <v>150</v>
      </c>
      <c r="AH1984">
        <v>0</v>
      </c>
      <c r="AI1984">
        <v>1</v>
      </c>
      <c r="AJ1984">
        <v>1</v>
      </c>
      <c r="AK1984">
        <v>0</v>
      </c>
      <c r="AL1984">
        <v>150</v>
      </c>
      <c r="AM1984">
        <v>200</v>
      </c>
      <c r="AN1984">
        <v>20</v>
      </c>
      <c r="AO1984" t="s">
        <v>82</v>
      </c>
      <c r="AP1984" t="s">
        <v>62</v>
      </c>
      <c r="AR1984" t="s">
        <v>94</v>
      </c>
      <c r="AS1984" t="s">
        <v>4459</v>
      </c>
      <c r="AT1984">
        <v>255650203</v>
      </c>
      <c r="AU1984" t="s">
        <v>4460</v>
      </c>
      <c r="AV1984" s="1">
        <v>45133.263402777768</v>
      </c>
      <c r="AY1984" t="s">
        <v>72</v>
      </c>
      <c r="AZ1984" t="s">
        <v>73</v>
      </c>
      <c r="BA1984" t="s">
        <v>74</v>
      </c>
      <c r="BC1984">
        <v>1983</v>
      </c>
      <c r="BD1984" t="str">
        <f>IFERROR(VLOOKUP(C1984,Sheet1!$A$2:$C$52,2, FALSE), "")</f>
        <v>Esikulu</v>
      </c>
      <c r="BE1984" t="str">
        <f>IFERROR(VLOOKUP(C1984,Sheet1!$A$2:$C$52,3, FALSE), "")</f>
        <v>Busia</v>
      </c>
    </row>
    <row r="1985" spans="1:57" x14ac:dyDescent="0.35">
      <c r="A1985" s="1">
        <v>45133.370664097223</v>
      </c>
      <c r="B1985" s="1">
        <v>45133.373765011573</v>
      </c>
      <c r="C1985">
        <v>800173</v>
      </c>
      <c r="D1985" t="s">
        <v>4461</v>
      </c>
      <c r="E1985">
        <v>0.4275448</v>
      </c>
      <c r="F1985">
        <v>34.147698699999999</v>
      </c>
      <c r="G1985">
        <v>1216.8</v>
      </c>
      <c r="H1985">
        <v>3.9</v>
      </c>
      <c r="I1985" s="1">
        <v>45133.371527777781</v>
      </c>
      <c r="J1985" t="s">
        <v>76</v>
      </c>
      <c r="K1985" t="s">
        <v>57</v>
      </c>
      <c r="L1985" t="s">
        <v>78</v>
      </c>
      <c r="M1985">
        <v>0</v>
      </c>
      <c r="N1985" t="s">
        <v>105</v>
      </c>
      <c r="O1985" t="s">
        <v>79</v>
      </c>
      <c r="P1985" t="s">
        <v>61</v>
      </c>
      <c r="Q1985" t="s">
        <v>1089</v>
      </c>
      <c r="R1985">
        <v>1</v>
      </c>
      <c r="S1985">
        <v>1</v>
      </c>
      <c r="T1985">
        <v>1</v>
      </c>
      <c r="U1985">
        <v>0</v>
      </c>
      <c r="W1985" t="s">
        <v>117</v>
      </c>
      <c r="X1985">
        <v>1</v>
      </c>
      <c r="Y1985">
        <v>1</v>
      </c>
      <c r="Z1985">
        <v>1</v>
      </c>
      <c r="AA1985">
        <v>1</v>
      </c>
      <c r="AB1985" t="s">
        <v>113</v>
      </c>
      <c r="AC1985">
        <v>0</v>
      </c>
      <c r="AD1985">
        <v>1</v>
      </c>
      <c r="AE1985">
        <v>1</v>
      </c>
      <c r="AF1985">
        <v>1</v>
      </c>
      <c r="AG1985" t="s">
        <v>113</v>
      </c>
      <c r="AH1985">
        <v>0</v>
      </c>
      <c r="AI1985">
        <v>1</v>
      </c>
      <c r="AJ1985">
        <v>1</v>
      </c>
      <c r="AK1985">
        <v>1</v>
      </c>
      <c r="AL1985">
        <v>20</v>
      </c>
      <c r="AM1985">
        <v>50</v>
      </c>
      <c r="AN1985">
        <v>10</v>
      </c>
      <c r="AO1985" t="s">
        <v>67</v>
      </c>
      <c r="AR1985" t="s">
        <v>84</v>
      </c>
      <c r="AS1985" t="s">
        <v>67</v>
      </c>
      <c r="AT1985">
        <v>255650220</v>
      </c>
      <c r="AU1985" t="s">
        <v>4462</v>
      </c>
      <c r="AV1985" s="1">
        <v>45133.263449074067</v>
      </c>
      <c r="AY1985" t="s">
        <v>72</v>
      </c>
      <c r="AZ1985" t="s">
        <v>73</v>
      </c>
      <c r="BA1985" t="s">
        <v>74</v>
      </c>
      <c r="BC1985">
        <v>1984</v>
      </c>
      <c r="BD1985" t="str">
        <f>IFERROR(VLOOKUP(C1985,Sheet1!$A$2:$C$52,2, FALSE), "")</f>
        <v>Esikulu</v>
      </c>
      <c r="BE1985" t="str">
        <f>IFERROR(VLOOKUP(C1985,Sheet1!$A$2:$C$52,3, FALSE), "")</f>
        <v>Busia</v>
      </c>
    </row>
    <row r="1986" spans="1:57" x14ac:dyDescent="0.35">
      <c r="A1986" s="1">
        <v>45133.3740755787</v>
      </c>
      <c r="B1986" s="1">
        <v>45133.378275034724</v>
      </c>
      <c r="C1986">
        <v>800173</v>
      </c>
      <c r="D1986" t="s">
        <v>4463</v>
      </c>
      <c r="E1986">
        <v>0.43074990000000002</v>
      </c>
      <c r="F1986">
        <v>34.148429800000002</v>
      </c>
      <c r="G1986">
        <v>1224.9000000000001</v>
      </c>
      <c r="H1986">
        <v>3.9</v>
      </c>
      <c r="I1986" s="1">
        <v>45133.375694444447</v>
      </c>
      <c r="J1986" t="s">
        <v>56</v>
      </c>
      <c r="K1986" t="s">
        <v>57</v>
      </c>
      <c r="L1986" t="s">
        <v>289</v>
      </c>
      <c r="M1986">
        <v>3</v>
      </c>
      <c r="N1986" t="s">
        <v>105</v>
      </c>
      <c r="O1986" t="s">
        <v>126</v>
      </c>
      <c r="P1986" t="s">
        <v>127</v>
      </c>
      <c r="Q1986" t="s">
        <v>112</v>
      </c>
      <c r="R1986">
        <v>1</v>
      </c>
      <c r="S1986">
        <v>1</v>
      </c>
      <c r="T1986">
        <v>0</v>
      </c>
      <c r="U1986">
        <v>0</v>
      </c>
      <c r="W1986" t="s">
        <v>81</v>
      </c>
      <c r="X1986">
        <v>1</v>
      </c>
      <c r="Y1986">
        <v>1</v>
      </c>
      <c r="Z1986">
        <v>0</v>
      </c>
      <c r="AA1986">
        <v>1</v>
      </c>
      <c r="AG1986" t="s">
        <v>66</v>
      </c>
      <c r="AH1986">
        <v>0</v>
      </c>
      <c r="AI1986">
        <v>1</v>
      </c>
      <c r="AJ1986">
        <v>0</v>
      </c>
      <c r="AK1986">
        <v>0</v>
      </c>
      <c r="AL1986">
        <v>50</v>
      </c>
      <c r="AM1986">
        <v>10</v>
      </c>
      <c r="AN1986">
        <v>20</v>
      </c>
      <c r="AO1986" t="s">
        <v>67</v>
      </c>
      <c r="AR1986" t="s">
        <v>94</v>
      </c>
      <c r="AS1986" t="s">
        <v>4464</v>
      </c>
      <c r="AT1986">
        <v>255650224</v>
      </c>
      <c r="AU1986" t="s">
        <v>4465</v>
      </c>
      <c r="AV1986" s="1">
        <v>45133.263460648152</v>
      </c>
      <c r="AY1986" t="s">
        <v>72</v>
      </c>
      <c r="AZ1986" t="s">
        <v>73</v>
      </c>
      <c r="BA1986" t="s">
        <v>74</v>
      </c>
      <c r="BC1986">
        <v>1985</v>
      </c>
      <c r="BD1986" t="str">
        <f>IFERROR(VLOOKUP(C1986,Sheet1!$A$2:$C$52,2, FALSE), "")</f>
        <v>Esikulu</v>
      </c>
      <c r="BE1986" t="str">
        <f>IFERROR(VLOOKUP(C1986,Sheet1!$A$2:$C$52,3, FALSE), "")</f>
        <v>Busia</v>
      </c>
    </row>
    <row r="1987" spans="1:57" x14ac:dyDescent="0.35">
      <c r="A1987" s="1">
        <v>45133.379195358793</v>
      </c>
      <c r="B1987" s="1">
        <v>45133.381899166663</v>
      </c>
      <c r="C1987">
        <v>800173</v>
      </c>
      <c r="D1987" t="s">
        <v>4466</v>
      </c>
      <c r="E1987">
        <v>0.4341817</v>
      </c>
      <c r="F1987">
        <v>34.148781700000001</v>
      </c>
      <c r="G1987">
        <v>1202</v>
      </c>
      <c r="H1987">
        <v>4.5999999999999996</v>
      </c>
      <c r="I1987" s="1">
        <v>45133.379861111112</v>
      </c>
      <c r="J1987" t="s">
        <v>56</v>
      </c>
      <c r="K1987" t="s">
        <v>77</v>
      </c>
      <c r="L1987" t="s">
        <v>58</v>
      </c>
      <c r="M1987">
        <v>4</v>
      </c>
      <c r="N1987" t="s">
        <v>59</v>
      </c>
      <c r="O1987" t="s">
        <v>91</v>
      </c>
      <c r="P1987" t="s">
        <v>92</v>
      </c>
      <c r="Q1987" t="s">
        <v>62</v>
      </c>
      <c r="R1987">
        <v>1</v>
      </c>
      <c r="S1987">
        <v>0</v>
      </c>
      <c r="T1987">
        <v>0</v>
      </c>
      <c r="U1987">
        <v>0</v>
      </c>
      <c r="W1987" t="s">
        <v>121</v>
      </c>
      <c r="X1987">
        <v>1</v>
      </c>
      <c r="Y1987">
        <v>1</v>
      </c>
      <c r="Z1987">
        <v>1</v>
      </c>
      <c r="AA1987">
        <v>1</v>
      </c>
      <c r="AL1987">
        <v>250</v>
      </c>
      <c r="AM1987">
        <v>300</v>
      </c>
      <c r="AO1987" t="s">
        <v>82</v>
      </c>
      <c r="AP1987" t="s">
        <v>62</v>
      </c>
      <c r="AR1987" t="s">
        <v>94</v>
      </c>
      <c r="AS1987" t="s">
        <v>67</v>
      </c>
      <c r="AT1987">
        <v>255650232</v>
      </c>
      <c r="AU1987" t="s">
        <v>4467</v>
      </c>
      <c r="AV1987" s="1">
        <v>45133.263483796298</v>
      </c>
      <c r="AY1987" t="s">
        <v>72</v>
      </c>
      <c r="AZ1987" t="s">
        <v>73</v>
      </c>
      <c r="BA1987" t="s">
        <v>74</v>
      </c>
      <c r="BC1987">
        <v>1986</v>
      </c>
      <c r="BD1987" t="str">
        <f>IFERROR(VLOOKUP(C1987,Sheet1!$A$2:$C$52,2, FALSE), "")</f>
        <v>Esikulu</v>
      </c>
      <c r="BE1987" t="str">
        <f>IFERROR(VLOOKUP(C1987,Sheet1!$A$2:$C$52,3, FALSE), "")</f>
        <v>Busia</v>
      </c>
    </row>
    <row r="1988" spans="1:57" x14ac:dyDescent="0.35">
      <c r="A1988" s="1">
        <v>45133.383916435188</v>
      </c>
      <c r="B1988" s="1">
        <v>45133.38756408565</v>
      </c>
      <c r="C1988">
        <v>800173</v>
      </c>
      <c r="D1988" t="s">
        <v>4468</v>
      </c>
      <c r="E1988">
        <v>0.43572529999999998</v>
      </c>
      <c r="F1988">
        <v>34.146281600000002</v>
      </c>
      <c r="G1988">
        <v>1216.4000000000001</v>
      </c>
      <c r="H1988">
        <v>3.94</v>
      </c>
      <c r="I1988" s="1">
        <v>45133.384027777778</v>
      </c>
      <c r="J1988" t="s">
        <v>159</v>
      </c>
      <c r="K1988" t="s">
        <v>57</v>
      </c>
      <c r="L1988" t="s">
        <v>58</v>
      </c>
      <c r="M1988">
        <v>3</v>
      </c>
      <c r="N1988" t="s">
        <v>59</v>
      </c>
      <c r="O1988" t="s">
        <v>126</v>
      </c>
      <c r="P1988" t="s">
        <v>141</v>
      </c>
      <c r="Q1988" t="s">
        <v>112</v>
      </c>
      <c r="R1988">
        <v>1</v>
      </c>
      <c r="S1988">
        <v>1</v>
      </c>
      <c r="T1988">
        <v>0</v>
      </c>
      <c r="U1988">
        <v>0</v>
      </c>
      <c r="W1988" t="s">
        <v>121</v>
      </c>
      <c r="X1988">
        <v>1</v>
      </c>
      <c r="Y1988">
        <v>1</v>
      </c>
      <c r="Z1988">
        <v>1</v>
      </c>
      <c r="AA1988">
        <v>1</v>
      </c>
      <c r="AG1988" t="s">
        <v>107</v>
      </c>
      <c r="AH1988">
        <v>0</v>
      </c>
      <c r="AI1988">
        <v>1</v>
      </c>
      <c r="AJ1988">
        <v>1</v>
      </c>
      <c r="AK1988">
        <v>0</v>
      </c>
      <c r="AL1988">
        <v>50</v>
      </c>
      <c r="AM1988">
        <v>100</v>
      </c>
      <c r="AN1988">
        <v>10</v>
      </c>
      <c r="AO1988" t="s">
        <v>67</v>
      </c>
      <c r="AR1988" t="s">
        <v>94</v>
      </c>
      <c r="AS1988" t="s">
        <v>67</v>
      </c>
      <c r="AT1988">
        <v>255650248</v>
      </c>
      <c r="AU1988" t="s">
        <v>4469</v>
      </c>
      <c r="AV1988" s="1">
        <v>45133.263506944437</v>
      </c>
      <c r="AY1988" t="s">
        <v>72</v>
      </c>
      <c r="AZ1988" t="s">
        <v>73</v>
      </c>
      <c r="BA1988" t="s">
        <v>74</v>
      </c>
      <c r="BC1988">
        <v>1987</v>
      </c>
      <c r="BD1988" t="str">
        <f>IFERROR(VLOOKUP(C1988,Sheet1!$A$2:$C$52,2, FALSE), "")</f>
        <v>Esikulu</v>
      </c>
      <c r="BE1988" t="str">
        <f>IFERROR(VLOOKUP(C1988,Sheet1!$A$2:$C$52,3, FALSE), "")</f>
        <v>Busia</v>
      </c>
    </row>
    <row r="1989" spans="1:57" x14ac:dyDescent="0.35">
      <c r="A1989" s="1">
        <v>45133.392112268521</v>
      </c>
      <c r="B1989" s="1">
        <v>45133.394153263893</v>
      </c>
      <c r="C1989">
        <v>800173</v>
      </c>
      <c r="D1989" t="s">
        <v>4470</v>
      </c>
      <c r="E1989">
        <v>0.43139620000000001</v>
      </c>
      <c r="F1989">
        <v>34.145109300000001</v>
      </c>
      <c r="G1989">
        <v>1214.5999999999999</v>
      </c>
      <c r="H1989">
        <v>3.9</v>
      </c>
      <c r="I1989" s="1">
        <v>45133.392361111109</v>
      </c>
      <c r="J1989" t="s">
        <v>140</v>
      </c>
      <c r="K1989" t="s">
        <v>57</v>
      </c>
      <c r="L1989" t="s">
        <v>289</v>
      </c>
      <c r="M1989">
        <v>5</v>
      </c>
      <c r="N1989" t="s">
        <v>105</v>
      </c>
      <c r="O1989" t="s">
        <v>60</v>
      </c>
      <c r="P1989" t="s">
        <v>61</v>
      </c>
      <c r="Q1989" t="s">
        <v>62</v>
      </c>
      <c r="R1989">
        <v>1</v>
      </c>
      <c r="S1989">
        <v>0</v>
      </c>
      <c r="T1989">
        <v>0</v>
      </c>
      <c r="U1989">
        <v>0</v>
      </c>
      <c r="W1989" t="s">
        <v>93</v>
      </c>
      <c r="X1989">
        <v>1</v>
      </c>
      <c r="Y1989">
        <v>1</v>
      </c>
      <c r="Z1989">
        <v>0</v>
      </c>
      <c r="AA1989">
        <v>0</v>
      </c>
      <c r="AL1989">
        <v>50</v>
      </c>
      <c r="AO1989" t="s">
        <v>67</v>
      </c>
      <c r="AR1989" t="s">
        <v>84</v>
      </c>
      <c r="AS1989" t="s">
        <v>2798</v>
      </c>
      <c r="AT1989">
        <v>255651898</v>
      </c>
      <c r="AU1989" t="s">
        <v>4471</v>
      </c>
      <c r="AV1989" s="1">
        <v>45133.269467592603</v>
      </c>
      <c r="AY1989" t="s">
        <v>72</v>
      </c>
      <c r="AZ1989" t="s">
        <v>73</v>
      </c>
      <c r="BA1989" t="s">
        <v>74</v>
      </c>
      <c r="BC1989">
        <v>1988</v>
      </c>
      <c r="BD1989" t="str">
        <f>IFERROR(VLOOKUP(C1989,Sheet1!$A$2:$C$52,2, FALSE), "")</f>
        <v>Esikulu</v>
      </c>
      <c r="BE1989" t="str">
        <f>IFERROR(VLOOKUP(C1989,Sheet1!$A$2:$C$52,3, FALSE), "")</f>
        <v>Busia</v>
      </c>
    </row>
    <row r="1990" spans="1:57" x14ac:dyDescent="0.35">
      <c r="A1990" s="1">
        <v>45133.396340868057</v>
      </c>
      <c r="B1990" s="1">
        <v>45133.39961320602</v>
      </c>
      <c r="C1990">
        <v>800173</v>
      </c>
      <c r="D1990" t="s">
        <v>4472</v>
      </c>
      <c r="E1990">
        <v>0.42840820000000002</v>
      </c>
      <c r="F1990">
        <v>34.144755000000004</v>
      </c>
      <c r="G1990">
        <v>1206.900024414062</v>
      </c>
      <c r="H1990">
        <v>4.28</v>
      </c>
      <c r="I1990" s="1">
        <v>45133.396527777782</v>
      </c>
      <c r="J1990" t="s">
        <v>159</v>
      </c>
      <c r="K1990" t="s">
        <v>77</v>
      </c>
      <c r="L1990" t="s">
        <v>58</v>
      </c>
      <c r="M1990">
        <v>5</v>
      </c>
      <c r="N1990" t="s">
        <v>59</v>
      </c>
      <c r="O1990" t="s">
        <v>91</v>
      </c>
      <c r="P1990" t="s">
        <v>141</v>
      </c>
      <c r="Q1990" t="s">
        <v>112</v>
      </c>
      <c r="R1990">
        <v>1</v>
      </c>
      <c r="S1990">
        <v>1</v>
      </c>
      <c r="T1990">
        <v>0</v>
      </c>
      <c r="U1990">
        <v>0</v>
      </c>
      <c r="W1990" t="s">
        <v>117</v>
      </c>
      <c r="X1990">
        <v>1</v>
      </c>
      <c r="Y1990">
        <v>1</v>
      </c>
      <c r="Z1990">
        <v>1</v>
      </c>
      <c r="AA1990">
        <v>1</v>
      </c>
      <c r="AG1990" t="s">
        <v>150</v>
      </c>
      <c r="AH1990">
        <v>0</v>
      </c>
      <c r="AI1990">
        <v>1</v>
      </c>
      <c r="AJ1990">
        <v>1</v>
      </c>
      <c r="AK1990">
        <v>0</v>
      </c>
      <c r="AL1990">
        <v>50</v>
      </c>
      <c r="AM1990">
        <v>100</v>
      </c>
      <c r="AO1990" t="s">
        <v>67</v>
      </c>
      <c r="AR1990" t="s">
        <v>94</v>
      </c>
      <c r="AS1990" t="s">
        <v>67</v>
      </c>
      <c r="AT1990">
        <v>255653237</v>
      </c>
      <c r="AU1990" t="s">
        <v>4473</v>
      </c>
      <c r="AV1990" s="1">
        <v>45133.274780092594</v>
      </c>
      <c r="AY1990" t="s">
        <v>72</v>
      </c>
      <c r="AZ1990" t="s">
        <v>73</v>
      </c>
      <c r="BA1990" t="s">
        <v>74</v>
      </c>
      <c r="BC1990">
        <v>1989</v>
      </c>
      <c r="BD1990" t="str">
        <f>IFERROR(VLOOKUP(C1990,Sheet1!$A$2:$C$52,2, FALSE), "")</f>
        <v>Esikulu</v>
      </c>
      <c r="BE1990" t="str">
        <f>IFERROR(VLOOKUP(C1990,Sheet1!$A$2:$C$52,3, FALSE), "")</f>
        <v>Busia</v>
      </c>
    </row>
    <row r="1991" spans="1:57" x14ac:dyDescent="0.35">
      <c r="A1991" s="1">
        <v>45133.402035960651</v>
      </c>
      <c r="B1991" s="1">
        <v>45133.405058402779</v>
      </c>
      <c r="C1991">
        <v>800173</v>
      </c>
      <c r="D1991" t="s">
        <v>4474</v>
      </c>
      <c r="E1991">
        <v>0.42429169999999999</v>
      </c>
      <c r="F1991">
        <v>34.143426699999999</v>
      </c>
      <c r="G1991">
        <v>1206.900024414062</v>
      </c>
      <c r="H1991">
        <v>5</v>
      </c>
      <c r="I1991" s="1">
        <v>45133.402777777781</v>
      </c>
      <c r="J1991" t="s">
        <v>56</v>
      </c>
      <c r="K1991" t="s">
        <v>77</v>
      </c>
      <c r="L1991" t="s">
        <v>58</v>
      </c>
      <c r="M1991">
        <v>5</v>
      </c>
      <c r="N1991" t="s">
        <v>59</v>
      </c>
      <c r="O1991" t="s">
        <v>91</v>
      </c>
      <c r="P1991" t="s">
        <v>92</v>
      </c>
      <c r="Q1991" t="s">
        <v>112</v>
      </c>
      <c r="R1991">
        <v>1</v>
      </c>
      <c r="S1991">
        <v>1</v>
      </c>
      <c r="T1991">
        <v>0</v>
      </c>
      <c r="U1991">
        <v>0</v>
      </c>
      <c r="W1991" t="s">
        <v>265</v>
      </c>
      <c r="X1991">
        <v>1</v>
      </c>
      <c r="Y1991">
        <v>1</v>
      </c>
      <c r="Z1991">
        <v>1</v>
      </c>
      <c r="AA1991">
        <v>1</v>
      </c>
      <c r="AG1991" t="s">
        <v>65</v>
      </c>
      <c r="AH1991">
        <v>0</v>
      </c>
      <c r="AI1991">
        <v>0</v>
      </c>
      <c r="AJ1991">
        <v>1</v>
      </c>
      <c r="AK1991">
        <v>0</v>
      </c>
      <c r="AL1991">
        <v>500</v>
      </c>
      <c r="AM1991">
        <v>250</v>
      </c>
      <c r="AO1991" t="s">
        <v>82</v>
      </c>
      <c r="AP1991" t="s">
        <v>83</v>
      </c>
      <c r="AR1991" t="s">
        <v>69</v>
      </c>
      <c r="AS1991" t="s">
        <v>4475</v>
      </c>
      <c r="AT1991">
        <v>255654870</v>
      </c>
      <c r="AU1991" t="s">
        <v>4476</v>
      </c>
      <c r="AV1991" s="1">
        <v>45133.280173611107</v>
      </c>
      <c r="AY1991" t="s">
        <v>72</v>
      </c>
      <c r="AZ1991" t="s">
        <v>73</v>
      </c>
      <c r="BA1991" t="s">
        <v>74</v>
      </c>
      <c r="BC1991">
        <v>1990</v>
      </c>
      <c r="BD1991" t="str">
        <f>IFERROR(VLOOKUP(C1991,Sheet1!$A$2:$C$52,2, FALSE), "")</f>
        <v>Esikulu</v>
      </c>
      <c r="BE1991" t="str">
        <f>IFERROR(VLOOKUP(C1991,Sheet1!$A$2:$C$52,3, FALSE), "")</f>
        <v>Busia</v>
      </c>
    </row>
    <row r="1992" spans="1:57" x14ac:dyDescent="0.35">
      <c r="A1992" s="1">
        <v>45133.407903113417</v>
      </c>
      <c r="B1992" s="1">
        <v>45133.444513912043</v>
      </c>
      <c r="C1992">
        <v>800173</v>
      </c>
      <c r="D1992" t="s">
        <v>4477</v>
      </c>
      <c r="E1992">
        <v>0.42266039999999999</v>
      </c>
      <c r="F1992">
        <v>34.144784700000002</v>
      </c>
      <c r="G1992">
        <v>1209</v>
      </c>
      <c r="H1992">
        <v>4.3</v>
      </c>
      <c r="I1992" s="1">
        <v>45133.408333333333</v>
      </c>
      <c r="J1992" t="s">
        <v>159</v>
      </c>
      <c r="K1992" t="s">
        <v>77</v>
      </c>
      <c r="L1992" t="s">
        <v>58</v>
      </c>
      <c r="M1992">
        <v>3</v>
      </c>
      <c r="N1992" t="s">
        <v>59</v>
      </c>
      <c r="O1992" t="s">
        <v>126</v>
      </c>
      <c r="P1992" t="s">
        <v>209</v>
      </c>
      <c r="Q1992" t="s">
        <v>181</v>
      </c>
      <c r="R1992">
        <v>1</v>
      </c>
      <c r="S1992">
        <v>1</v>
      </c>
      <c r="T1992">
        <v>1</v>
      </c>
      <c r="U1992">
        <v>0</v>
      </c>
      <c r="W1992" t="s">
        <v>121</v>
      </c>
      <c r="X1992">
        <v>1</v>
      </c>
      <c r="Y1992">
        <v>1</v>
      </c>
      <c r="Z1992">
        <v>1</v>
      </c>
      <c r="AA1992">
        <v>1</v>
      </c>
      <c r="AG1992" t="s">
        <v>150</v>
      </c>
      <c r="AH1992">
        <v>0</v>
      </c>
      <c r="AI1992">
        <v>1</v>
      </c>
      <c r="AJ1992">
        <v>1</v>
      </c>
      <c r="AK1992">
        <v>0</v>
      </c>
      <c r="AL1992">
        <v>50</v>
      </c>
      <c r="AM1992">
        <v>120</v>
      </c>
      <c r="AN1992">
        <v>10</v>
      </c>
      <c r="AO1992" t="s">
        <v>82</v>
      </c>
      <c r="AP1992" t="s">
        <v>83</v>
      </c>
      <c r="AR1992" t="s">
        <v>94</v>
      </c>
      <c r="AT1992">
        <v>255666810</v>
      </c>
      <c r="AU1992" t="s">
        <v>4478</v>
      </c>
      <c r="AV1992" s="1">
        <v>45133.319803240738</v>
      </c>
      <c r="AY1992" t="s">
        <v>72</v>
      </c>
      <c r="AZ1992" t="s">
        <v>73</v>
      </c>
      <c r="BA1992" t="s">
        <v>74</v>
      </c>
      <c r="BC1992">
        <v>1991</v>
      </c>
      <c r="BD1992" t="str">
        <f>IFERROR(VLOOKUP(C1992,Sheet1!$A$2:$C$52,2, FALSE), "")</f>
        <v>Esikulu</v>
      </c>
      <c r="BE1992" t="str">
        <f>IFERROR(VLOOKUP(C1992,Sheet1!$A$2:$C$52,3, FALSE), "")</f>
        <v>Busia</v>
      </c>
    </row>
    <row r="1993" spans="1:57" x14ac:dyDescent="0.35">
      <c r="A1993" s="1">
        <v>45133.49506429398</v>
      </c>
      <c r="B1993" s="1">
        <v>45133.505929224542</v>
      </c>
      <c r="C1993">
        <v>800119</v>
      </c>
      <c r="D1993" t="s">
        <v>4479</v>
      </c>
      <c r="E1993">
        <v>-0.27792684854515531</v>
      </c>
      <c r="F1993">
        <v>36.056796396541387</v>
      </c>
      <c r="G1993">
        <v>0</v>
      </c>
      <c r="H1993">
        <v>4.8206030000000002</v>
      </c>
      <c r="I1993" s="1">
        <v>45127.495138888888</v>
      </c>
      <c r="J1993" t="s">
        <v>76</v>
      </c>
      <c r="K1993" t="s">
        <v>57</v>
      </c>
      <c r="L1993" t="s">
        <v>78</v>
      </c>
      <c r="M1993">
        <v>2</v>
      </c>
      <c r="N1993" t="s">
        <v>186</v>
      </c>
      <c r="O1993" t="s">
        <v>126</v>
      </c>
      <c r="P1993" t="s">
        <v>141</v>
      </c>
      <c r="Q1993" t="s">
        <v>62</v>
      </c>
      <c r="R1993">
        <v>1</v>
      </c>
      <c r="S1993">
        <v>0</v>
      </c>
      <c r="T1993">
        <v>0</v>
      </c>
      <c r="U1993">
        <v>0</v>
      </c>
      <c r="W1993" t="s">
        <v>93</v>
      </c>
      <c r="X1993">
        <v>1</v>
      </c>
      <c r="Y1993">
        <v>1</v>
      </c>
      <c r="Z1993">
        <v>0</v>
      </c>
      <c r="AA1993">
        <v>0</v>
      </c>
      <c r="AL1993">
        <v>20</v>
      </c>
      <c r="AO1993" t="s">
        <v>67</v>
      </c>
      <c r="AR1993" t="s">
        <v>69</v>
      </c>
      <c r="AT1993">
        <v>255737434</v>
      </c>
      <c r="AU1993" t="s">
        <v>4480</v>
      </c>
      <c r="AV1993" s="1">
        <v>45133.5002662037</v>
      </c>
      <c r="AY1993" t="s">
        <v>72</v>
      </c>
      <c r="AZ1993" t="s">
        <v>73</v>
      </c>
      <c r="BA1993" t="s">
        <v>74</v>
      </c>
      <c r="BC1993">
        <v>1992</v>
      </c>
      <c r="BD1993" t="str">
        <f>IFERROR(VLOOKUP(C1993,Sheet1!$A$2:$C$52,2, FALSE), "")</f>
        <v>Nakuru East</v>
      </c>
      <c r="BE1993" t="str">
        <f>IFERROR(VLOOKUP(C1993,Sheet1!$A$2:$C$52,3, FALSE), "")</f>
        <v>Nakuru</v>
      </c>
    </row>
    <row r="1994" spans="1:57" x14ac:dyDescent="0.35">
      <c r="A1994" s="1">
        <v>45133.588217569442</v>
      </c>
      <c r="B1994" s="1">
        <v>45133.593268344906</v>
      </c>
      <c r="C1994">
        <v>800119</v>
      </c>
      <c r="D1994" t="s">
        <v>4481</v>
      </c>
      <c r="E1994">
        <v>-0.27801333333333328</v>
      </c>
      <c r="F1994">
        <v>36.057029999999997</v>
      </c>
      <c r="G1994">
        <v>1907.7</v>
      </c>
      <c r="H1994">
        <v>5</v>
      </c>
      <c r="I1994" s="1">
        <v>45127.592361111107</v>
      </c>
      <c r="J1994" t="s">
        <v>159</v>
      </c>
      <c r="K1994" t="s">
        <v>57</v>
      </c>
      <c r="L1994" t="s">
        <v>58</v>
      </c>
      <c r="M1994">
        <v>3</v>
      </c>
      <c r="N1994" t="s">
        <v>59</v>
      </c>
      <c r="O1994" t="s">
        <v>91</v>
      </c>
      <c r="P1994" t="s">
        <v>141</v>
      </c>
      <c r="Q1994" t="s">
        <v>112</v>
      </c>
      <c r="R1994">
        <v>1</v>
      </c>
      <c r="S1994">
        <v>1</v>
      </c>
      <c r="T1994">
        <v>0</v>
      </c>
      <c r="U1994">
        <v>0</v>
      </c>
      <c r="W1994" t="s">
        <v>121</v>
      </c>
      <c r="X1994">
        <v>1</v>
      </c>
      <c r="Y1994">
        <v>1</v>
      </c>
      <c r="Z1994">
        <v>1</v>
      </c>
      <c r="AA1994">
        <v>1</v>
      </c>
      <c r="AG1994" t="s">
        <v>113</v>
      </c>
      <c r="AH1994">
        <v>0</v>
      </c>
      <c r="AI1994">
        <v>1</v>
      </c>
      <c r="AJ1994">
        <v>1</v>
      </c>
      <c r="AK1994">
        <v>1</v>
      </c>
      <c r="AL1994">
        <v>50</v>
      </c>
      <c r="AM1994">
        <v>50</v>
      </c>
      <c r="AN1994">
        <v>50</v>
      </c>
      <c r="AO1994" t="s">
        <v>82</v>
      </c>
      <c r="AP1994" t="s">
        <v>83</v>
      </c>
      <c r="AR1994" t="s">
        <v>94</v>
      </c>
      <c r="AT1994">
        <v>255737438</v>
      </c>
      <c r="AU1994" t="s">
        <v>4482</v>
      </c>
      <c r="AV1994" s="1">
        <v>45133.5002662037</v>
      </c>
      <c r="AY1994" t="s">
        <v>72</v>
      </c>
      <c r="AZ1994" t="s">
        <v>73</v>
      </c>
      <c r="BA1994" t="s">
        <v>74</v>
      </c>
      <c r="BC1994">
        <v>1993</v>
      </c>
      <c r="BD1994" t="str">
        <f>IFERROR(VLOOKUP(C1994,Sheet1!$A$2:$C$52,2, FALSE), "")</f>
        <v>Nakuru East</v>
      </c>
      <c r="BE1994" t="str">
        <f>IFERROR(VLOOKUP(C1994,Sheet1!$A$2:$C$52,3, FALSE), "")</f>
        <v>Nakuru</v>
      </c>
    </row>
    <row r="1995" spans="1:57" x14ac:dyDescent="0.35">
      <c r="A1995" s="1">
        <v>45133.593377245372</v>
      </c>
      <c r="B1995" s="1">
        <v>45133.594699409718</v>
      </c>
      <c r="C1995">
        <v>800119</v>
      </c>
      <c r="D1995" t="s">
        <v>4483</v>
      </c>
      <c r="E1995">
        <v>-0.27801666666666669</v>
      </c>
      <c r="F1995">
        <v>36.056888333333333</v>
      </c>
      <c r="G1995">
        <v>1905</v>
      </c>
      <c r="H1995">
        <v>5</v>
      </c>
      <c r="I1995" s="1">
        <v>45127.575694444437</v>
      </c>
      <c r="J1995" t="s">
        <v>76</v>
      </c>
      <c r="K1995" t="s">
        <v>57</v>
      </c>
      <c r="L1995" t="s">
        <v>78</v>
      </c>
      <c r="M1995">
        <v>1</v>
      </c>
      <c r="N1995" t="s">
        <v>59</v>
      </c>
      <c r="O1995" t="s">
        <v>91</v>
      </c>
      <c r="P1995" t="s">
        <v>141</v>
      </c>
      <c r="Q1995" t="s">
        <v>106</v>
      </c>
      <c r="R1995">
        <v>1</v>
      </c>
      <c r="S1995">
        <v>0</v>
      </c>
      <c r="T1995">
        <v>1</v>
      </c>
      <c r="U1995">
        <v>0</v>
      </c>
      <c r="W1995" t="s">
        <v>121</v>
      </c>
      <c r="X1995">
        <v>1</v>
      </c>
      <c r="Y1995">
        <v>1</v>
      </c>
      <c r="Z1995">
        <v>1</v>
      </c>
      <c r="AA1995">
        <v>1</v>
      </c>
      <c r="AB1995" t="s">
        <v>113</v>
      </c>
      <c r="AC1995">
        <v>0</v>
      </c>
      <c r="AD1995">
        <v>1</v>
      </c>
      <c r="AE1995">
        <v>1</v>
      </c>
      <c r="AF1995">
        <v>1</v>
      </c>
      <c r="AM1995">
        <v>30</v>
      </c>
      <c r="AN1995">
        <v>20</v>
      </c>
      <c r="AO1995" t="s">
        <v>82</v>
      </c>
      <c r="AP1995" t="s">
        <v>62</v>
      </c>
      <c r="AR1995" t="s">
        <v>69</v>
      </c>
      <c r="AT1995">
        <v>255737440</v>
      </c>
      <c r="AU1995" t="s">
        <v>4484</v>
      </c>
      <c r="AV1995" s="1">
        <v>45133.500277777777</v>
      </c>
      <c r="AY1995" t="s">
        <v>72</v>
      </c>
      <c r="AZ1995" t="s">
        <v>73</v>
      </c>
      <c r="BA1995" t="s">
        <v>74</v>
      </c>
      <c r="BC1995">
        <v>1994</v>
      </c>
      <c r="BD1995" t="str">
        <f>IFERROR(VLOOKUP(C1995,Sheet1!$A$2:$C$52,2, FALSE), "")</f>
        <v>Nakuru East</v>
      </c>
      <c r="BE1995" t="str">
        <f>IFERROR(VLOOKUP(C1995,Sheet1!$A$2:$C$52,3, FALSE), "")</f>
        <v>Nakuru</v>
      </c>
    </row>
    <row r="1996" spans="1:57" x14ac:dyDescent="0.35">
      <c r="A1996" s="1">
        <v>45133.594795648147</v>
      </c>
      <c r="B1996" s="1">
        <v>45133.596171527781</v>
      </c>
      <c r="C1996">
        <v>800119</v>
      </c>
      <c r="D1996" t="s">
        <v>4485</v>
      </c>
      <c r="E1996">
        <v>-0.27795333333333327</v>
      </c>
      <c r="F1996">
        <v>36.056775000000002</v>
      </c>
      <c r="G1996">
        <v>1905</v>
      </c>
      <c r="H1996">
        <v>5</v>
      </c>
      <c r="I1996" s="1">
        <v>45127.634722222218</v>
      </c>
      <c r="J1996" t="s">
        <v>76</v>
      </c>
      <c r="K1996" t="s">
        <v>57</v>
      </c>
      <c r="L1996" t="s">
        <v>58</v>
      </c>
      <c r="M1996">
        <v>2</v>
      </c>
      <c r="N1996" t="s">
        <v>59</v>
      </c>
      <c r="O1996" t="s">
        <v>91</v>
      </c>
      <c r="P1996" t="s">
        <v>167</v>
      </c>
      <c r="Q1996" t="s">
        <v>112</v>
      </c>
      <c r="R1996">
        <v>1</v>
      </c>
      <c r="S1996">
        <v>1</v>
      </c>
      <c r="T1996">
        <v>0</v>
      </c>
      <c r="U1996">
        <v>0</v>
      </c>
      <c r="W1996" t="s">
        <v>121</v>
      </c>
      <c r="X1996">
        <v>1</v>
      </c>
      <c r="Y1996">
        <v>1</v>
      </c>
      <c r="Z1996">
        <v>1</v>
      </c>
      <c r="AA1996">
        <v>1</v>
      </c>
      <c r="AG1996" t="s">
        <v>113</v>
      </c>
      <c r="AH1996">
        <v>0</v>
      </c>
      <c r="AI1996">
        <v>1</v>
      </c>
      <c r="AJ1996">
        <v>1</v>
      </c>
      <c r="AK1996">
        <v>1</v>
      </c>
      <c r="AL1996">
        <v>20</v>
      </c>
      <c r="AM1996">
        <v>20</v>
      </c>
      <c r="AN1996">
        <v>100</v>
      </c>
      <c r="AO1996" t="s">
        <v>67</v>
      </c>
      <c r="AR1996" t="s">
        <v>69</v>
      </c>
      <c r="AT1996">
        <v>255737443</v>
      </c>
      <c r="AU1996" t="s">
        <v>4486</v>
      </c>
      <c r="AV1996" s="1">
        <v>45133.500277777777</v>
      </c>
      <c r="AY1996" t="s">
        <v>72</v>
      </c>
      <c r="AZ1996" t="s">
        <v>73</v>
      </c>
      <c r="BA1996" t="s">
        <v>74</v>
      </c>
      <c r="BC1996">
        <v>1995</v>
      </c>
      <c r="BD1996" t="str">
        <f>IFERROR(VLOOKUP(C1996,Sheet1!$A$2:$C$52,2, FALSE), "")</f>
        <v>Nakuru East</v>
      </c>
      <c r="BE1996" t="str">
        <f>IFERROR(VLOOKUP(C1996,Sheet1!$A$2:$C$52,3, FALSE), "")</f>
        <v>Nakuru</v>
      </c>
    </row>
    <row r="1997" spans="1:57" x14ac:dyDescent="0.35">
      <c r="A1997" s="1">
        <v>45133.596210208343</v>
      </c>
      <c r="B1997" s="1">
        <v>45133.59834232639</v>
      </c>
      <c r="C1997">
        <v>800119</v>
      </c>
      <c r="D1997" t="s">
        <v>4487</v>
      </c>
      <c r="E1997">
        <v>-0.27800999999999998</v>
      </c>
      <c r="F1997">
        <v>36.057029999999997</v>
      </c>
      <c r="G1997">
        <v>1904.8</v>
      </c>
      <c r="H1997">
        <v>5</v>
      </c>
      <c r="I1997" s="1">
        <v>45127.408333333333</v>
      </c>
      <c r="J1997" t="s">
        <v>159</v>
      </c>
      <c r="K1997" t="s">
        <v>57</v>
      </c>
      <c r="L1997" t="s">
        <v>58</v>
      </c>
      <c r="M1997">
        <v>2</v>
      </c>
      <c r="N1997" t="s">
        <v>59</v>
      </c>
      <c r="O1997" t="s">
        <v>91</v>
      </c>
      <c r="P1997" t="s">
        <v>167</v>
      </c>
      <c r="Q1997" t="s">
        <v>62</v>
      </c>
      <c r="R1997">
        <v>1</v>
      </c>
      <c r="S1997">
        <v>0</v>
      </c>
      <c r="T1997">
        <v>0</v>
      </c>
      <c r="U1997">
        <v>0</v>
      </c>
      <c r="W1997" t="s">
        <v>121</v>
      </c>
      <c r="X1997">
        <v>1</v>
      </c>
      <c r="Y1997">
        <v>1</v>
      </c>
      <c r="Z1997">
        <v>1</v>
      </c>
      <c r="AA1997">
        <v>1</v>
      </c>
      <c r="AL1997">
        <v>50</v>
      </c>
      <c r="AM1997">
        <v>50</v>
      </c>
      <c r="AN1997">
        <v>5</v>
      </c>
      <c r="AO1997" t="s">
        <v>82</v>
      </c>
      <c r="AP1997" t="s">
        <v>62</v>
      </c>
      <c r="AR1997" t="s">
        <v>94</v>
      </c>
      <c r="AT1997">
        <v>255737451</v>
      </c>
      <c r="AU1997" t="s">
        <v>4488</v>
      </c>
      <c r="AV1997" s="1">
        <v>45133.500300925924</v>
      </c>
      <c r="AY1997" t="s">
        <v>72</v>
      </c>
      <c r="AZ1997" t="s">
        <v>73</v>
      </c>
      <c r="BA1997" t="s">
        <v>74</v>
      </c>
      <c r="BC1997">
        <v>1996</v>
      </c>
      <c r="BD1997" t="str">
        <f>IFERROR(VLOOKUP(C1997,Sheet1!$A$2:$C$52,2, FALSE), "")</f>
        <v>Nakuru East</v>
      </c>
      <c r="BE1997" t="str">
        <f>IFERROR(VLOOKUP(C1997,Sheet1!$A$2:$C$52,3, FALSE), "")</f>
        <v>Nakuru</v>
      </c>
    </row>
    <row r="1998" spans="1:57" x14ac:dyDescent="0.35">
      <c r="A1998" s="1">
        <v>45133.598378599527</v>
      </c>
      <c r="B1998" s="1">
        <v>45133.599815266207</v>
      </c>
      <c r="C1998">
        <v>800119</v>
      </c>
      <c r="D1998" t="s">
        <v>4489</v>
      </c>
      <c r="E1998">
        <v>-0.2780083333333333</v>
      </c>
      <c r="F1998">
        <v>36.056916666666673</v>
      </c>
      <c r="G1998">
        <v>1904.9</v>
      </c>
      <c r="H1998">
        <v>5</v>
      </c>
      <c r="I1998" s="1">
        <v>45127.604166666657</v>
      </c>
      <c r="J1998" t="s">
        <v>159</v>
      </c>
      <c r="K1998" t="s">
        <v>57</v>
      </c>
      <c r="L1998" t="s">
        <v>220</v>
      </c>
      <c r="M1998">
        <v>2</v>
      </c>
      <c r="N1998" t="s">
        <v>59</v>
      </c>
      <c r="O1998" t="s">
        <v>91</v>
      </c>
      <c r="P1998" t="s">
        <v>141</v>
      </c>
      <c r="Q1998" t="s">
        <v>199</v>
      </c>
      <c r="R1998">
        <v>1</v>
      </c>
      <c r="S1998">
        <v>1</v>
      </c>
      <c r="T1998">
        <v>1</v>
      </c>
      <c r="U1998">
        <v>0</v>
      </c>
      <c r="W1998" t="s">
        <v>155</v>
      </c>
      <c r="X1998">
        <v>1</v>
      </c>
      <c r="Y1998">
        <v>1</v>
      </c>
      <c r="Z1998">
        <v>1</v>
      </c>
      <c r="AA1998">
        <v>1</v>
      </c>
      <c r="AB1998" t="s">
        <v>113</v>
      </c>
      <c r="AC1998">
        <v>0</v>
      </c>
      <c r="AD1998">
        <v>1</v>
      </c>
      <c r="AE1998">
        <v>1</v>
      </c>
      <c r="AF1998">
        <v>1</v>
      </c>
      <c r="AG1998" t="s">
        <v>270</v>
      </c>
      <c r="AH1998">
        <v>0</v>
      </c>
      <c r="AI1998">
        <v>1</v>
      </c>
      <c r="AJ1998">
        <v>1</v>
      </c>
      <c r="AK1998">
        <v>1</v>
      </c>
      <c r="AL1998">
        <v>20</v>
      </c>
      <c r="AM1998">
        <v>20</v>
      </c>
      <c r="AN1998">
        <v>10</v>
      </c>
      <c r="AO1998" t="s">
        <v>67</v>
      </c>
      <c r="AR1998" t="s">
        <v>94</v>
      </c>
      <c r="AT1998">
        <v>255737454</v>
      </c>
      <c r="AU1998" t="s">
        <v>4490</v>
      </c>
      <c r="AV1998" s="1">
        <v>45133.500300925924</v>
      </c>
      <c r="AY1998" t="s">
        <v>72</v>
      </c>
      <c r="AZ1998" t="s">
        <v>73</v>
      </c>
      <c r="BA1998" t="s">
        <v>74</v>
      </c>
      <c r="BC1998">
        <v>1997</v>
      </c>
      <c r="BD1998" t="str">
        <f>IFERROR(VLOOKUP(C1998,Sheet1!$A$2:$C$52,2, FALSE), "")</f>
        <v>Nakuru East</v>
      </c>
      <c r="BE1998" t="str">
        <f>IFERROR(VLOOKUP(C1998,Sheet1!$A$2:$C$52,3, FALSE), "")</f>
        <v>Nakuru</v>
      </c>
    </row>
    <row r="1999" spans="1:57" x14ac:dyDescent="0.35">
      <c r="A1999" s="1">
        <v>45133.599853287044</v>
      </c>
      <c r="B1999" s="1">
        <v>45133.601166192129</v>
      </c>
      <c r="C1999">
        <v>800119</v>
      </c>
      <c r="D1999" t="s">
        <v>4491</v>
      </c>
      <c r="E1999">
        <v>-0.27802333333333329</v>
      </c>
      <c r="F1999">
        <v>36.056916666666673</v>
      </c>
      <c r="G1999">
        <v>1904.9</v>
      </c>
      <c r="H1999">
        <v>5</v>
      </c>
      <c r="I1999" s="1">
        <v>45127.433333333327</v>
      </c>
      <c r="J1999" t="s">
        <v>76</v>
      </c>
      <c r="K1999" t="s">
        <v>77</v>
      </c>
      <c r="L1999" t="s">
        <v>58</v>
      </c>
      <c r="M1999">
        <v>2</v>
      </c>
      <c r="N1999" t="s">
        <v>59</v>
      </c>
      <c r="O1999" t="s">
        <v>60</v>
      </c>
      <c r="P1999" t="s">
        <v>141</v>
      </c>
      <c r="Q1999" t="s">
        <v>112</v>
      </c>
      <c r="R1999">
        <v>1</v>
      </c>
      <c r="S1999">
        <v>1</v>
      </c>
      <c r="T1999">
        <v>0</v>
      </c>
      <c r="U1999">
        <v>0</v>
      </c>
      <c r="W1999" t="s">
        <v>155</v>
      </c>
      <c r="X1999">
        <v>1</v>
      </c>
      <c r="Y1999">
        <v>1</v>
      </c>
      <c r="Z1999">
        <v>1</v>
      </c>
      <c r="AA1999">
        <v>1</v>
      </c>
      <c r="AG1999" t="s">
        <v>113</v>
      </c>
      <c r="AH1999">
        <v>0</v>
      </c>
      <c r="AI1999">
        <v>1</v>
      </c>
      <c r="AJ1999">
        <v>1</v>
      </c>
      <c r="AK1999">
        <v>1</v>
      </c>
      <c r="AL1999">
        <v>20</v>
      </c>
      <c r="AM1999">
        <v>20</v>
      </c>
      <c r="AN1999">
        <v>10</v>
      </c>
      <c r="AO1999" t="s">
        <v>67</v>
      </c>
      <c r="AR1999" t="s">
        <v>84</v>
      </c>
      <c r="AT1999">
        <v>255737457</v>
      </c>
      <c r="AU1999" t="s">
        <v>4492</v>
      </c>
      <c r="AV1999" s="1">
        <v>45133.5003125</v>
      </c>
      <c r="AY1999" t="s">
        <v>72</v>
      </c>
      <c r="AZ1999" t="s">
        <v>73</v>
      </c>
      <c r="BA1999" t="s">
        <v>74</v>
      </c>
      <c r="BC1999">
        <v>1998</v>
      </c>
      <c r="BD1999" t="str">
        <f>IFERROR(VLOOKUP(C1999,Sheet1!$A$2:$C$52,2, FALSE), "")</f>
        <v>Nakuru East</v>
      </c>
      <c r="BE1999" t="str">
        <f>IFERROR(VLOOKUP(C1999,Sheet1!$A$2:$C$52,3, FALSE), "")</f>
        <v>Nakuru</v>
      </c>
    </row>
    <row r="2000" spans="1:57" x14ac:dyDescent="0.35">
      <c r="A2000" s="1">
        <v>45133.601204375002</v>
      </c>
      <c r="B2000" s="1">
        <v>45133.602451412044</v>
      </c>
      <c r="C2000">
        <v>800119</v>
      </c>
      <c r="D2000" t="s">
        <v>4493</v>
      </c>
      <c r="E2000">
        <v>-0.27801666666666669</v>
      </c>
      <c r="F2000">
        <v>36.056784999999998</v>
      </c>
      <c r="G2000">
        <v>1904.9</v>
      </c>
      <c r="H2000">
        <v>2.1</v>
      </c>
      <c r="I2000" s="1">
        <v>45127.614583333343</v>
      </c>
      <c r="J2000" t="s">
        <v>104</v>
      </c>
      <c r="K2000" t="s">
        <v>57</v>
      </c>
      <c r="L2000" t="s">
        <v>78</v>
      </c>
      <c r="N2000" t="s">
        <v>105</v>
      </c>
      <c r="O2000" t="s">
        <v>79</v>
      </c>
      <c r="Q2000" t="s">
        <v>62</v>
      </c>
      <c r="R2000">
        <v>1</v>
      </c>
      <c r="S2000">
        <v>0</v>
      </c>
      <c r="T2000">
        <v>0</v>
      </c>
      <c r="U2000">
        <v>0</v>
      </c>
      <c r="W2000" t="s">
        <v>93</v>
      </c>
      <c r="X2000">
        <v>1</v>
      </c>
      <c r="Y2000">
        <v>1</v>
      </c>
      <c r="Z2000">
        <v>0</v>
      </c>
      <c r="AA2000">
        <v>0</v>
      </c>
      <c r="AL2000">
        <v>5</v>
      </c>
      <c r="AM2000">
        <v>10</v>
      </c>
      <c r="AN2000">
        <v>5</v>
      </c>
      <c r="AO2000" t="s">
        <v>67</v>
      </c>
      <c r="AR2000" t="s">
        <v>84</v>
      </c>
      <c r="AT2000">
        <v>255737460</v>
      </c>
      <c r="AU2000" t="s">
        <v>4494</v>
      </c>
      <c r="AV2000" s="1">
        <v>45133.5003125</v>
      </c>
      <c r="AY2000" t="s">
        <v>72</v>
      </c>
      <c r="AZ2000" t="s">
        <v>73</v>
      </c>
      <c r="BA2000" t="s">
        <v>74</v>
      </c>
      <c r="BC2000">
        <v>1999</v>
      </c>
      <c r="BD2000" t="str">
        <f>IFERROR(VLOOKUP(C2000,Sheet1!$A$2:$C$52,2, FALSE), "")</f>
        <v>Nakuru East</v>
      </c>
      <c r="BE2000" t="str">
        <f>IFERROR(VLOOKUP(C2000,Sheet1!$A$2:$C$52,3, FALSE), "")</f>
        <v>Nakuru</v>
      </c>
    </row>
    <row r="2001" spans="1:57" x14ac:dyDescent="0.35">
      <c r="A2001" s="1">
        <v>45133.602480104157</v>
      </c>
      <c r="B2001" s="1">
        <v>45133.603584317127</v>
      </c>
      <c r="C2001">
        <v>800119</v>
      </c>
      <c r="D2001" t="s">
        <v>4495</v>
      </c>
      <c r="E2001">
        <v>-0.27794333333333332</v>
      </c>
      <c r="F2001">
        <v>36.056758333333327</v>
      </c>
      <c r="G2001">
        <v>1904.9</v>
      </c>
      <c r="H2001">
        <v>4.5</v>
      </c>
      <c r="I2001" s="1">
        <v>45127.44027777778</v>
      </c>
      <c r="J2001" t="s">
        <v>76</v>
      </c>
      <c r="K2001" t="s">
        <v>57</v>
      </c>
      <c r="L2001" t="s">
        <v>78</v>
      </c>
      <c r="M2001">
        <v>3</v>
      </c>
      <c r="N2001" t="s">
        <v>59</v>
      </c>
      <c r="O2001" t="s">
        <v>126</v>
      </c>
      <c r="P2001" t="s">
        <v>127</v>
      </c>
      <c r="Q2001" t="s">
        <v>62</v>
      </c>
      <c r="R2001">
        <v>1</v>
      </c>
      <c r="S2001">
        <v>0</v>
      </c>
      <c r="T2001">
        <v>0</v>
      </c>
      <c r="U2001">
        <v>0</v>
      </c>
      <c r="W2001" t="s">
        <v>121</v>
      </c>
      <c r="X2001">
        <v>1</v>
      </c>
      <c r="Y2001">
        <v>1</v>
      </c>
      <c r="Z2001">
        <v>1</v>
      </c>
      <c r="AA2001">
        <v>1</v>
      </c>
      <c r="AL2001">
        <v>20</v>
      </c>
      <c r="AM2001">
        <v>10</v>
      </c>
      <c r="AN2001">
        <v>10</v>
      </c>
      <c r="AO2001" t="s">
        <v>67</v>
      </c>
      <c r="AR2001" t="s">
        <v>84</v>
      </c>
      <c r="AT2001">
        <v>255737463</v>
      </c>
      <c r="AU2001" t="s">
        <v>4496</v>
      </c>
      <c r="AV2001" s="1">
        <v>45133.500324074077</v>
      </c>
      <c r="AY2001" t="s">
        <v>72</v>
      </c>
      <c r="AZ2001" t="s">
        <v>73</v>
      </c>
      <c r="BA2001" t="s">
        <v>74</v>
      </c>
      <c r="BC2001">
        <v>2000</v>
      </c>
      <c r="BD2001" t="str">
        <f>IFERROR(VLOOKUP(C2001,Sheet1!$A$2:$C$52,2, FALSE), "")</f>
        <v>Nakuru East</v>
      </c>
      <c r="BE2001" t="str">
        <f>IFERROR(VLOOKUP(C2001,Sheet1!$A$2:$C$52,3, FALSE), "")</f>
        <v>Nakuru</v>
      </c>
    </row>
    <row r="2002" spans="1:57" x14ac:dyDescent="0.35">
      <c r="A2002" s="1">
        <v>45133.60361583333</v>
      </c>
      <c r="B2002" s="1">
        <v>45133.604880729174</v>
      </c>
      <c r="C2002">
        <v>800119</v>
      </c>
      <c r="D2002" t="s">
        <v>4497</v>
      </c>
      <c r="E2002">
        <v>-0.27807333333333328</v>
      </c>
      <c r="F2002">
        <v>36.056921666666668</v>
      </c>
      <c r="G2002">
        <v>1904.8</v>
      </c>
      <c r="H2002">
        <v>2.1</v>
      </c>
      <c r="I2002" s="1">
        <v>45127.6875</v>
      </c>
      <c r="J2002" t="s">
        <v>56</v>
      </c>
      <c r="K2002" t="s">
        <v>77</v>
      </c>
      <c r="L2002" t="s">
        <v>58</v>
      </c>
      <c r="M2002">
        <v>5</v>
      </c>
      <c r="N2002" t="s">
        <v>59</v>
      </c>
      <c r="O2002" t="s">
        <v>91</v>
      </c>
      <c r="P2002" t="s">
        <v>167</v>
      </c>
      <c r="Q2002" t="s">
        <v>62</v>
      </c>
      <c r="R2002">
        <v>1</v>
      </c>
      <c r="S2002">
        <v>0</v>
      </c>
      <c r="T2002">
        <v>0</v>
      </c>
      <c r="U2002">
        <v>0</v>
      </c>
      <c r="W2002" t="s">
        <v>121</v>
      </c>
      <c r="X2002">
        <v>1</v>
      </c>
      <c r="Y2002">
        <v>1</v>
      </c>
      <c r="Z2002">
        <v>1</v>
      </c>
      <c r="AA2002">
        <v>1</v>
      </c>
      <c r="AL2002">
        <v>20</v>
      </c>
      <c r="AM2002">
        <v>50</v>
      </c>
      <c r="AN2002">
        <v>20</v>
      </c>
      <c r="AO2002" t="s">
        <v>67</v>
      </c>
      <c r="AR2002" t="s">
        <v>94</v>
      </c>
      <c r="AT2002">
        <v>255737473</v>
      </c>
      <c r="AU2002" t="s">
        <v>4498</v>
      </c>
      <c r="AV2002" s="1">
        <v>45133.500335648147</v>
      </c>
      <c r="AY2002" t="s">
        <v>72</v>
      </c>
      <c r="AZ2002" t="s">
        <v>73</v>
      </c>
      <c r="BA2002" t="s">
        <v>74</v>
      </c>
      <c r="BC2002">
        <v>2001</v>
      </c>
      <c r="BD2002" t="str">
        <f>IFERROR(VLOOKUP(C2002,Sheet1!$A$2:$C$52,2, FALSE), "")</f>
        <v>Nakuru East</v>
      </c>
      <c r="BE2002" t="str">
        <f>IFERROR(VLOOKUP(C2002,Sheet1!$A$2:$C$52,3, FALSE), "")</f>
        <v>Nakuru</v>
      </c>
    </row>
    <row r="2003" spans="1:57" x14ac:dyDescent="0.35">
      <c r="A2003" s="1">
        <v>45133.604923391213</v>
      </c>
      <c r="B2003" s="1">
        <v>45133.606301597218</v>
      </c>
      <c r="C2003">
        <v>800119</v>
      </c>
      <c r="D2003" t="s">
        <v>4499</v>
      </c>
      <c r="E2003">
        <v>-0.27807333333333328</v>
      </c>
      <c r="F2003">
        <v>36.056983333333328</v>
      </c>
      <c r="G2003">
        <v>1905</v>
      </c>
      <c r="H2003">
        <v>5</v>
      </c>
      <c r="I2003" s="1">
        <v>45127.647222222222</v>
      </c>
      <c r="J2003" t="s">
        <v>76</v>
      </c>
      <c r="K2003" t="s">
        <v>57</v>
      </c>
      <c r="L2003" t="s">
        <v>78</v>
      </c>
      <c r="M2003">
        <v>1</v>
      </c>
      <c r="N2003" t="s">
        <v>59</v>
      </c>
      <c r="O2003" t="s">
        <v>91</v>
      </c>
      <c r="P2003" t="s">
        <v>141</v>
      </c>
      <c r="Q2003" t="s">
        <v>62</v>
      </c>
      <c r="R2003">
        <v>1</v>
      </c>
      <c r="S2003">
        <v>0</v>
      </c>
      <c r="T2003">
        <v>0</v>
      </c>
      <c r="U2003">
        <v>0</v>
      </c>
      <c r="W2003" t="s">
        <v>121</v>
      </c>
      <c r="X2003">
        <v>1</v>
      </c>
      <c r="Y2003">
        <v>1</v>
      </c>
      <c r="Z2003">
        <v>1</v>
      </c>
      <c r="AA2003">
        <v>1</v>
      </c>
      <c r="AL2003">
        <v>20</v>
      </c>
      <c r="AM2003">
        <v>20</v>
      </c>
      <c r="AN2003">
        <v>10</v>
      </c>
      <c r="AO2003" t="s">
        <v>67</v>
      </c>
      <c r="AR2003" t="s">
        <v>69</v>
      </c>
      <c r="AT2003">
        <v>255737479</v>
      </c>
      <c r="AU2003" t="s">
        <v>4500</v>
      </c>
      <c r="AV2003" s="1">
        <v>45133.500347222223</v>
      </c>
      <c r="AY2003" t="s">
        <v>72</v>
      </c>
      <c r="AZ2003" t="s">
        <v>73</v>
      </c>
      <c r="BA2003" t="s">
        <v>74</v>
      </c>
      <c r="BC2003">
        <v>2002</v>
      </c>
      <c r="BD2003" t="str">
        <f>IFERROR(VLOOKUP(C2003,Sheet1!$A$2:$C$52,2, FALSE), "")</f>
        <v>Nakuru East</v>
      </c>
      <c r="BE2003" t="str">
        <f>IFERROR(VLOOKUP(C2003,Sheet1!$A$2:$C$52,3, FALSE), "")</f>
        <v>Nakuru</v>
      </c>
    </row>
    <row r="2004" spans="1:57" x14ac:dyDescent="0.35">
      <c r="A2004" s="1">
        <v>45133.60634726852</v>
      </c>
      <c r="B2004" s="1">
        <v>45133.607566851853</v>
      </c>
      <c r="C2004">
        <v>800119</v>
      </c>
      <c r="D2004" t="s">
        <v>4501</v>
      </c>
      <c r="E2004">
        <v>-0.27795500000000001</v>
      </c>
      <c r="F2004">
        <v>36.056808333333343</v>
      </c>
      <c r="G2004">
        <v>1905</v>
      </c>
      <c r="H2004">
        <v>2.1</v>
      </c>
      <c r="I2004" s="1">
        <v>45128.606249999997</v>
      </c>
      <c r="J2004" t="s">
        <v>159</v>
      </c>
      <c r="K2004" t="s">
        <v>57</v>
      </c>
      <c r="L2004" t="s">
        <v>220</v>
      </c>
      <c r="M2004">
        <v>3</v>
      </c>
      <c r="N2004" t="s">
        <v>59</v>
      </c>
      <c r="O2004" t="s">
        <v>91</v>
      </c>
      <c r="P2004" t="s">
        <v>167</v>
      </c>
      <c r="Q2004" t="s">
        <v>62</v>
      </c>
      <c r="R2004">
        <v>1</v>
      </c>
      <c r="S2004">
        <v>0</v>
      </c>
      <c r="T2004">
        <v>0</v>
      </c>
      <c r="U2004">
        <v>0</v>
      </c>
      <c r="W2004" t="s">
        <v>155</v>
      </c>
      <c r="X2004">
        <v>1</v>
      </c>
      <c r="Y2004">
        <v>1</v>
      </c>
      <c r="Z2004">
        <v>1</v>
      </c>
      <c r="AA2004">
        <v>1</v>
      </c>
      <c r="AL2004">
        <v>20</v>
      </c>
      <c r="AM2004">
        <v>20</v>
      </c>
      <c r="AN2004">
        <v>20</v>
      </c>
      <c r="AO2004" t="s">
        <v>67</v>
      </c>
      <c r="AR2004" t="s">
        <v>69</v>
      </c>
      <c r="AT2004">
        <v>255737483</v>
      </c>
      <c r="AU2004" t="s">
        <v>4502</v>
      </c>
      <c r="AV2004" s="1">
        <v>45133.500358796293</v>
      </c>
      <c r="AY2004" t="s">
        <v>72</v>
      </c>
      <c r="AZ2004" t="s">
        <v>73</v>
      </c>
      <c r="BA2004" t="s">
        <v>74</v>
      </c>
      <c r="BC2004">
        <v>2003</v>
      </c>
      <c r="BD2004" t="str">
        <f>IFERROR(VLOOKUP(C2004,Sheet1!$A$2:$C$52,2, FALSE), "")</f>
        <v>Nakuru East</v>
      </c>
      <c r="BE2004" t="str">
        <f>IFERROR(VLOOKUP(C2004,Sheet1!$A$2:$C$52,3, FALSE), "")</f>
        <v>Nakuru</v>
      </c>
    </row>
    <row r="2005" spans="1:57" x14ac:dyDescent="0.35">
      <c r="A2005" s="1">
        <v>45133.607606817131</v>
      </c>
      <c r="B2005" s="1">
        <v>45133.608604490742</v>
      </c>
      <c r="C2005">
        <v>800119</v>
      </c>
      <c r="D2005" t="s">
        <v>4503</v>
      </c>
      <c r="E2005">
        <v>-0.27792</v>
      </c>
      <c r="F2005">
        <v>36.056903333333338</v>
      </c>
      <c r="G2005">
        <v>1904.9</v>
      </c>
      <c r="H2005">
        <v>4.7</v>
      </c>
      <c r="I2005" s="1">
        <v>45128.614583333343</v>
      </c>
      <c r="J2005" t="s">
        <v>159</v>
      </c>
      <c r="K2005" t="s">
        <v>57</v>
      </c>
      <c r="L2005" t="s">
        <v>220</v>
      </c>
      <c r="M2005">
        <v>3</v>
      </c>
      <c r="N2005" t="s">
        <v>59</v>
      </c>
      <c r="O2005" t="s">
        <v>91</v>
      </c>
      <c r="P2005" t="s">
        <v>141</v>
      </c>
      <c r="Q2005" t="s">
        <v>62</v>
      </c>
      <c r="R2005">
        <v>1</v>
      </c>
      <c r="S2005">
        <v>0</v>
      </c>
      <c r="T2005">
        <v>0</v>
      </c>
      <c r="U2005">
        <v>0</v>
      </c>
      <c r="W2005" t="s">
        <v>121</v>
      </c>
      <c r="X2005">
        <v>1</v>
      </c>
      <c r="Y2005">
        <v>1</v>
      </c>
      <c r="Z2005">
        <v>1</v>
      </c>
      <c r="AA2005">
        <v>1</v>
      </c>
      <c r="AL2005">
        <v>20</v>
      </c>
      <c r="AM2005">
        <v>20</v>
      </c>
      <c r="AN2005">
        <v>10</v>
      </c>
      <c r="AO2005" t="s">
        <v>67</v>
      </c>
      <c r="AR2005" t="s">
        <v>69</v>
      </c>
      <c r="AT2005">
        <v>255737485</v>
      </c>
      <c r="AU2005" t="s">
        <v>4504</v>
      </c>
      <c r="AV2005" s="1">
        <v>45133.50037037037</v>
      </c>
      <c r="AY2005" t="s">
        <v>72</v>
      </c>
      <c r="AZ2005" t="s">
        <v>73</v>
      </c>
      <c r="BA2005" t="s">
        <v>74</v>
      </c>
      <c r="BC2005">
        <v>2004</v>
      </c>
      <c r="BD2005" t="str">
        <f>IFERROR(VLOOKUP(C2005,Sheet1!$A$2:$C$52,2, FALSE), "")</f>
        <v>Nakuru East</v>
      </c>
      <c r="BE2005" t="str">
        <f>IFERROR(VLOOKUP(C2005,Sheet1!$A$2:$C$52,3, FALSE), "")</f>
        <v>Nakuru</v>
      </c>
    </row>
    <row r="2006" spans="1:57" x14ac:dyDescent="0.35">
      <c r="A2006" s="1">
        <v>45133.60865519676</v>
      </c>
      <c r="B2006" s="1">
        <v>45133.609871215267</v>
      </c>
      <c r="C2006">
        <v>800119</v>
      </c>
      <c r="D2006" t="s">
        <v>4505</v>
      </c>
      <c r="E2006">
        <v>-0.27790833333333331</v>
      </c>
      <c r="F2006">
        <v>36.056821666666657</v>
      </c>
      <c r="G2006">
        <v>1904.9</v>
      </c>
      <c r="H2006">
        <v>5</v>
      </c>
      <c r="I2006" s="1">
        <v>45128.627083333333</v>
      </c>
      <c r="J2006" t="s">
        <v>76</v>
      </c>
      <c r="K2006" t="s">
        <v>57</v>
      </c>
      <c r="L2006" t="s">
        <v>78</v>
      </c>
      <c r="N2006" t="s">
        <v>59</v>
      </c>
      <c r="O2006" t="s">
        <v>91</v>
      </c>
      <c r="P2006" t="s">
        <v>141</v>
      </c>
      <c r="Q2006" t="s">
        <v>62</v>
      </c>
      <c r="R2006">
        <v>1</v>
      </c>
      <c r="S2006">
        <v>0</v>
      </c>
      <c r="T2006">
        <v>0</v>
      </c>
      <c r="U2006">
        <v>0</v>
      </c>
      <c r="W2006" t="s">
        <v>93</v>
      </c>
      <c r="X2006">
        <v>1</v>
      </c>
      <c r="Y2006">
        <v>1</v>
      </c>
      <c r="Z2006">
        <v>0</v>
      </c>
      <c r="AA2006">
        <v>0</v>
      </c>
      <c r="AL2006">
        <v>20</v>
      </c>
      <c r="AM2006">
        <v>20</v>
      </c>
      <c r="AN2006">
        <v>20</v>
      </c>
      <c r="AO2006" t="s">
        <v>82</v>
      </c>
      <c r="AP2006" t="s">
        <v>83</v>
      </c>
      <c r="AR2006" t="s">
        <v>94</v>
      </c>
      <c r="AT2006">
        <v>255737490</v>
      </c>
      <c r="AU2006" t="s">
        <v>4506</v>
      </c>
      <c r="AV2006" s="1">
        <v>45133.50037037037</v>
      </c>
      <c r="AY2006" t="s">
        <v>72</v>
      </c>
      <c r="AZ2006" t="s">
        <v>73</v>
      </c>
      <c r="BA2006" t="s">
        <v>74</v>
      </c>
      <c r="BC2006">
        <v>2005</v>
      </c>
      <c r="BD2006" t="str">
        <f>IFERROR(VLOOKUP(C2006,Sheet1!$A$2:$C$52,2, FALSE), "")</f>
        <v>Nakuru East</v>
      </c>
      <c r="BE2006" t="str">
        <f>IFERROR(VLOOKUP(C2006,Sheet1!$A$2:$C$52,3, FALSE), "")</f>
        <v>Nakuru</v>
      </c>
    </row>
    <row r="2007" spans="1:57" x14ac:dyDescent="0.35">
      <c r="A2007" s="1">
        <v>45133.609907673614</v>
      </c>
      <c r="B2007" s="1">
        <v>45133.612725439823</v>
      </c>
      <c r="C2007">
        <v>800119</v>
      </c>
      <c r="D2007" t="s">
        <v>4507</v>
      </c>
      <c r="E2007">
        <v>-0.27805166666666659</v>
      </c>
      <c r="F2007">
        <v>36.056998333333333</v>
      </c>
      <c r="G2007">
        <v>1904.1</v>
      </c>
      <c r="H2007">
        <v>2.1</v>
      </c>
      <c r="I2007" s="1">
        <v>45128.736111111109</v>
      </c>
      <c r="J2007" t="s">
        <v>159</v>
      </c>
      <c r="K2007" t="s">
        <v>57</v>
      </c>
      <c r="L2007" t="s">
        <v>78</v>
      </c>
      <c r="N2007" t="s">
        <v>59</v>
      </c>
      <c r="O2007" t="s">
        <v>126</v>
      </c>
      <c r="P2007" t="s">
        <v>141</v>
      </c>
      <c r="Q2007" t="s">
        <v>62</v>
      </c>
      <c r="R2007">
        <v>1</v>
      </c>
      <c r="S2007">
        <v>0</v>
      </c>
      <c r="T2007">
        <v>0</v>
      </c>
      <c r="U2007">
        <v>0</v>
      </c>
      <c r="W2007" t="s">
        <v>81</v>
      </c>
      <c r="X2007">
        <v>1</v>
      </c>
      <c r="Y2007">
        <v>1</v>
      </c>
      <c r="Z2007">
        <v>0</v>
      </c>
      <c r="AA2007">
        <v>1</v>
      </c>
      <c r="AL2007">
        <v>20</v>
      </c>
      <c r="AM2007">
        <v>20</v>
      </c>
      <c r="AN2007">
        <v>20</v>
      </c>
      <c r="AO2007" t="s">
        <v>82</v>
      </c>
      <c r="AP2007" t="s">
        <v>62</v>
      </c>
      <c r="AR2007" t="s">
        <v>69</v>
      </c>
      <c r="AT2007">
        <v>255737493</v>
      </c>
      <c r="AU2007" t="s">
        <v>4508</v>
      </c>
      <c r="AV2007" s="1">
        <v>45133.500381944446</v>
      </c>
      <c r="AY2007" t="s">
        <v>72</v>
      </c>
      <c r="AZ2007" t="s">
        <v>73</v>
      </c>
      <c r="BA2007" t="s">
        <v>74</v>
      </c>
      <c r="BC2007">
        <v>2006</v>
      </c>
      <c r="BD2007" t="str">
        <f>IFERROR(VLOOKUP(C2007,Sheet1!$A$2:$C$52,2, FALSE), "")</f>
        <v>Nakuru East</v>
      </c>
      <c r="BE2007" t="str">
        <f>IFERROR(VLOOKUP(C2007,Sheet1!$A$2:$C$52,3, FALSE), "")</f>
        <v>Nakuru</v>
      </c>
    </row>
    <row r="2008" spans="1:57" x14ac:dyDescent="0.35">
      <c r="A2008" s="1">
        <v>45133.612755057868</v>
      </c>
      <c r="B2008" s="1">
        <v>45133.614262627307</v>
      </c>
      <c r="C2008">
        <v>800119</v>
      </c>
      <c r="D2008" t="s">
        <v>4509</v>
      </c>
      <c r="E2008">
        <v>-0.27805166666666659</v>
      </c>
      <c r="F2008">
        <v>36.056998333333333</v>
      </c>
      <c r="G2008">
        <v>1903.9</v>
      </c>
      <c r="H2008">
        <v>5</v>
      </c>
      <c r="I2008" s="1">
        <v>45128.613194444442</v>
      </c>
      <c r="J2008" t="s">
        <v>76</v>
      </c>
      <c r="K2008" t="s">
        <v>77</v>
      </c>
      <c r="L2008" t="s">
        <v>58</v>
      </c>
      <c r="M2008">
        <v>2</v>
      </c>
      <c r="N2008" t="s">
        <v>59</v>
      </c>
      <c r="O2008" t="s">
        <v>91</v>
      </c>
      <c r="P2008" t="s">
        <v>141</v>
      </c>
      <c r="Q2008" t="s">
        <v>62</v>
      </c>
      <c r="R2008">
        <v>1</v>
      </c>
      <c r="S2008">
        <v>0</v>
      </c>
      <c r="T2008">
        <v>0</v>
      </c>
      <c r="U2008">
        <v>0</v>
      </c>
      <c r="W2008" t="s">
        <v>121</v>
      </c>
      <c r="X2008">
        <v>1</v>
      </c>
      <c r="Y2008">
        <v>1</v>
      </c>
      <c r="Z2008">
        <v>1</v>
      </c>
      <c r="AA2008">
        <v>1</v>
      </c>
      <c r="AL2008">
        <v>20</v>
      </c>
      <c r="AM2008">
        <v>10</v>
      </c>
      <c r="AN2008">
        <v>20</v>
      </c>
      <c r="AO2008" t="s">
        <v>67</v>
      </c>
      <c r="AR2008" t="s">
        <v>69</v>
      </c>
      <c r="AT2008">
        <v>255737496</v>
      </c>
      <c r="AU2008" t="s">
        <v>4510</v>
      </c>
      <c r="AV2008" s="1">
        <v>45133.500381944446</v>
      </c>
      <c r="AY2008" t="s">
        <v>72</v>
      </c>
      <c r="AZ2008" t="s">
        <v>73</v>
      </c>
      <c r="BA2008" t="s">
        <v>74</v>
      </c>
      <c r="BC2008">
        <v>2007</v>
      </c>
      <c r="BD2008" t="str">
        <f>IFERROR(VLOOKUP(C2008,Sheet1!$A$2:$C$52,2, FALSE), "")</f>
        <v>Nakuru East</v>
      </c>
      <c r="BE2008" t="str">
        <f>IFERROR(VLOOKUP(C2008,Sheet1!$A$2:$C$52,3, FALSE), "")</f>
        <v>Nakuru</v>
      </c>
    </row>
    <row r="2009" spans="1:57" x14ac:dyDescent="0.35">
      <c r="A2009" s="1">
        <v>45133.614292546299</v>
      </c>
      <c r="B2009" s="1">
        <v>45133.619433344909</v>
      </c>
      <c r="C2009">
        <v>800119</v>
      </c>
      <c r="D2009" t="s">
        <v>4511</v>
      </c>
      <c r="E2009">
        <v>-0.27790666666666658</v>
      </c>
      <c r="F2009">
        <v>36.056945000000013</v>
      </c>
      <c r="G2009">
        <v>1888</v>
      </c>
      <c r="H2009">
        <v>1.2</v>
      </c>
      <c r="I2009" s="1">
        <v>45128.618750000001</v>
      </c>
      <c r="J2009" t="s">
        <v>159</v>
      </c>
      <c r="K2009" t="s">
        <v>77</v>
      </c>
      <c r="L2009" t="s">
        <v>58</v>
      </c>
      <c r="M2009">
        <v>3</v>
      </c>
      <c r="N2009" t="s">
        <v>59</v>
      </c>
      <c r="O2009" t="s">
        <v>91</v>
      </c>
      <c r="P2009" t="s">
        <v>167</v>
      </c>
      <c r="Q2009" t="s">
        <v>62</v>
      </c>
      <c r="R2009">
        <v>1</v>
      </c>
      <c r="S2009">
        <v>0</v>
      </c>
      <c r="T2009">
        <v>0</v>
      </c>
      <c r="U2009">
        <v>0</v>
      </c>
      <c r="W2009" t="s">
        <v>121</v>
      </c>
      <c r="X2009">
        <v>1</v>
      </c>
      <c r="Y2009">
        <v>1</v>
      </c>
      <c r="Z2009">
        <v>1</v>
      </c>
      <c r="AA2009">
        <v>1</v>
      </c>
      <c r="AL2009">
        <v>20</v>
      </c>
      <c r="AM2009">
        <v>20</v>
      </c>
      <c r="AN2009">
        <v>20</v>
      </c>
      <c r="AO2009" t="s">
        <v>67</v>
      </c>
      <c r="AR2009" t="s">
        <v>94</v>
      </c>
      <c r="AT2009">
        <v>255737500</v>
      </c>
      <c r="AU2009" t="s">
        <v>4512</v>
      </c>
      <c r="AV2009" s="1">
        <v>45133.500393518523</v>
      </c>
      <c r="AY2009" t="s">
        <v>72</v>
      </c>
      <c r="AZ2009" t="s">
        <v>73</v>
      </c>
      <c r="BA2009" t="s">
        <v>74</v>
      </c>
      <c r="BC2009">
        <v>2008</v>
      </c>
      <c r="BD2009" t="str">
        <f>IFERROR(VLOOKUP(C2009,Sheet1!$A$2:$C$52,2, FALSE), "")</f>
        <v>Nakuru East</v>
      </c>
      <c r="BE2009" t="str">
        <f>IFERROR(VLOOKUP(C2009,Sheet1!$A$2:$C$52,3, FALSE), "")</f>
        <v>Nakuru</v>
      </c>
    </row>
    <row r="2010" spans="1:57" x14ac:dyDescent="0.35">
      <c r="A2010" s="1">
        <v>45133.619465543983</v>
      </c>
      <c r="B2010" s="1">
        <v>45133.620508159722</v>
      </c>
      <c r="C2010">
        <v>800119</v>
      </c>
      <c r="D2010" t="s">
        <v>4513</v>
      </c>
      <c r="E2010">
        <v>-0.27799333333333343</v>
      </c>
      <c r="F2010">
        <v>36.057088333333333</v>
      </c>
      <c r="G2010">
        <v>1900.6</v>
      </c>
      <c r="H2010">
        <v>5</v>
      </c>
      <c r="I2010" s="1">
        <v>45128.624305555553</v>
      </c>
      <c r="J2010" t="s">
        <v>159</v>
      </c>
      <c r="K2010" t="s">
        <v>57</v>
      </c>
      <c r="L2010" t="s">
        <v>289</v>
      </c>
      <c r="M2010">
        <v>2</v>
      </c>
      <c r="N2010" t="s">
        <v>59</v>
      </c>
      <c r="O2010" t="s">
        <v>126</v>
      </c>
      <c r="P2010" t="s">
        <v>167</v>
      </c>
      <c r="Q2010" t="s">
        <v>62</v>
      </c>
      <c r="R2010">
        <v>1</v>
      </c>
      <c r="S2010">
        <v>0</v>
      </c>
      <c r="T2010">
        <v>0</v>
      </c>
      <c r="U2010">
        <v>0</v>
      </c>
      <c r="W2010" t="s">
        <v>121</v>
      </c>
      <c r="X2010">
        <v>1</v>
      </c>
      <c r="Y2010">
        <v>1</v>
      </c>
      <c r="Z2010">
        <v>1</v>
      </c>
      <c r="AA2010">
        <v>1</v>
      </c>
      <c r="AL2010">
        <v>20</v>
      </c>
      <c r="AM2010">
        <v>20</v>
      </c>
      <c r="AN2010">
        <v>10</v>
      </c>
      <c r="AO2010" t="s">
        <v>67</v>
      </c>
      <c r="AR2010" t="s">
        <v>94</v>
      </c>
      <c r="AT2010">
        <v>255737502</v>
      </c>
      <c r="AU2010" t="s">
        <v>4514</v>
      </c>
      <c r="AV2010" s="1">
        <v>45133.500393518523</v>
      </c>
      <c r="AY2010" t="s">
        <v>72</v>
      </c>
      <c r="AZ2010" t="s">
        <v>73</v>
      </c>
      <c r="BA2010" t="s">
        <v>74</v>
      </c>
      <c r="BC2010">
        <v>2009</v>
      </c>
      <c r="BD2010" t="str">
        <f>IFERROR(VLOOKUP(C2010,Sheet1!$A$2:$C$52,2, FALSE), "")</f>
        <v>Nakuru East</v>
      </c>
      <c r="BE2010" t="str">
        <f>IFERROR(VLOOKUP(C2010,Sheet1!$A$2:$C$52,3, FALSE), "")</f>
        <v>Nakuru</v>
      </c>
    </row>
    <row r="2011" spans="1:57" x14ac:dyDescent="0.35">
      <c r="A2011" s="1">
        <v>45133.620540115742</v>
      </c>
      <c r="B2011" s="1">
        <v>45133.622460497689</v>
      </c>
      <c r="C2011">
        <v>800119</v>
      </c>
      <c r="D2011" t="s">
        <v>4515</v>
      </c>
      <c r="E2011">
        <v>-0.2780333333333333</v>
      </c>
      <c r="F2011">
        <v>36.057056666666668</v>
      </c>
      <c r="G2011">
        <v>1900.4</v>
      </c>
      <c r="H2011">
        <v>4.9000000000000004</v>
      </c>
      <c r="I2011" s="1">
        <v>45128.634027777778</v>
      </c>
      <c r="J2011" t="s">
        <v>159</v>
      </c>
      <c r="K2011" t="s">
        <v>57</v>
      </c>
      <c r="L2011" t="s">
        <v>78</v>
      </c>
      <c r="M2011">
        <v>2</v>
      </c>
      <c r="N2011" t="s">
        <v>59</v>
      </c>
      <c r="O2011" t="s">
        <v>126</v>
      </c>
      <c r="P2011" t="s">
        <v>141</v>
      </c>
      <c r="Q2011" t="s">
        <v>62</v>
      </c>
      <c r="R2011">
        <v>1</v>
      </c>
      <c r="S2011">
        <v>0</v>
      </c>
      <c r="T2011">
        <v>0</v>
      </c>
      <c r="U2011">
        <v>0</v>
      </c>
      <c r="W2011" t="s">
        <v>121</v>
      </c>
      <c r="X2011">
        <v>1</v>
      </c>
      <c r="Y2011">
        <v>1</v>
      </c>
      <c r="Z2011">
        <v>1</v>
      </c>
      <c r="AA2011">
        <v>1</v>
      </c>
      <c r="AL2011">
        <v>20</v>
      </c>
      <c r="AM2011">
        <v>20</v>
      </c>
      <c r="AN2011">
        <v>20</v>
      </c>
      <c r="AO2011" t="s">
        <v>67</v>
      </c>
      <c r="AR2011" t="s">
        <v>84</v>
      </c>
      <c r="AT2011">
        <v>255737507</v>
      </c>
      <c r="AU2011" t="s">
        <v>4516</v>
      </c>
      <c r="AV2011" s="1">
        <v>45133.500405092593</v>
      </c>
      <c r="AY2011" t="s">
        <v>72</v>
      </c>
      <c r="AZ2011" t="s">
        <v>73</v>
      </c>
      <c r="BA2011" t="s">
        <v>74</v>
      </c>
      <c r="BC2011">
        <v>2010</v>
      </c>
      <c r="BD2011" t="str">
        <f>IFERROR(VLOOKUP(C2011,Sheet1!$A$2:$C$52,2, FALSE), "")</f>
        <v>Nakuru East</v>
      </c>
      <c r="BE2011" t="str">
        <f>IFERROR(VLOOKUP(C2011,Sheet1!$A$2:$C$52,3, FALSE), "")</f>
        <v>Nakuru</v>
      </c>
    </row>
    <row r="2012" spans="1:57" x14ac:dyDescent="0.35">
      <c r="A2012" s="1">
        <v>45133.622503888888</v>
      </c>
      <c r="B2012" s="1">
        <v>45133.623844513888</v>
      </c>
      <c r="C2012">
        <v>800119</v>
      </c>
      <c r="D2012" t="s">
        <v>4517</v>
      </c>
      <c r="E2012">
        <v>-0.27804833333333329</v>
      </c>
      <c r="F2012">
        <v>36.056988333333337</v>
      </c>
      <c r="G2012">
        <v>1900.3</v>
      </c>
      <c r="H2012">
        <v>5</v>
      </c>
      <c r="I2012" s="1">
        <v>45128.622916666667</v>
      </c>
      <c r="J2012" t="s">
        <v>56</v>
      </c>
      <c r="K2012" t="s">
        <v>57</v>
      </c>
      <c r="L2012" t="s">
        <v>58</v>
      </c>
      <c r="M2012">
        <v>4</v>
      </c>
      <c r="N2012" t="s">
        <v>59</v>
      </c>
      <c r="O2012" t="s">
        <v>91</v>
      </c>
      <c r="P2012" t="s">
        <v>209</v>
      </c>
      <c r="Q2012" t="s">
        <v>62</v>
      </c>
      <c r="R2012">
        <v>1</v>
      </c>
      <c r="S2012">
        <v>0</v>
      </c>
      <c r="T2012">
        <v>0</v>
      </c>
      <c r="U2012">
        <v>0</v>
      </c>
      <c r="W2012" t="s">
        <v>81</v>
      </c>
      <c r="X2012">
        <v>1</v>
      </c>
      <c r="Y2012">
        <v>1</v>
      </c>
      <c r="Z2012">
        <v>0</v>
      </c>
      <c r="AA2012">
        <v>1</v>
      </c>
      <c r="AL2012">
        <v>20</v>
      </c>
      <c r="AN2012">
        <v>20</v>
      </c>
      <c r="AO2012" t="s">
        <v>82</v>
      </c>
      <c r="AP2012" t="s">
        <v>83</v>
      </c>
      <c r="AR2012" t="s">
        <v>94</v>
      </c>
      <c r="AT2012">
        <v>255737511</v>
      </c>
      <c r="AU2012" t="s">
        <v>4518</v>
      </c>
      <c r="AV2012" s="1">
        <v>45133.500416666669</v>
      </c>
      <c r="AY2012" t="s">
        <v>72</v>
      </c>
      <c r="AZ2012" t="s">
        <v>73</v>
      </c>
      <c r="BA2012" t="s">
        <v>74</v>
      </c>
      <c r="BC2012">
        <v>2011</v>
      </c>
      <c r="BD2012" t="str">
        <f>IFERROR(VLOOKUP(C2012,Sheet1!$A$2:$C$52,2, FALSE), "")</f>
        <v>Nakuru East</v>
      </c>
      <c r="BE2012" t="str">
        <f>IFERROR(VLOOKUP(C2012,Sheet1!$A$2:$C$52,3, FALSE), "")</f>
        <v>Nakuru</v>
      </c>
    </row>
    <row r="2013" spans="1:57" x14ac:dyDescent="0.35">
      <c r="A2013" s="1">
        <v>45133.623883067128</v>
      </c>
      <c r="B2013" s="1">
        <v>45133.624995740742</v>
      </c>
      <c r="C2013">
        <v>800119</v>
      </c>
      <c r="D2013" t="s">
        <v>4519</v>
      </c>
      <c r="E2013">
        <v>-0.27792833333333328</v>
      </c>
      <c r="F2013">
        <v>36.056828333333343</v>
      </c>
      <c r="G2013">
        <v>1900.4</v>
      </c>
      <c r="H2013">
        <v>4.5999999999999996</v>
      </c>
      <c r="I2013" s="1">
        <v>45128.624305555553</v>
      </c>
      <c r="J2013" t="s">
        <v>56</v>
      </c>
      <c r="K2013" t="s">
        <v>77</v>
      </c>
      <c r="L2013" t="s">
        <v>58</v>
      </c>
      <c r="M2013">
        <v>3</v>
      </c>
      <c r="N2013" t="s">
        <v>59</v>
      </c>
      <c r="O2013" t="s">
        <v>91</v>
      </c>
      <c r="P2013" t="s">
        <v>167</v>
      </c>
      <c r="Q2013" t="s">
        <v>62</v>
      </c>
      <c r="R2013">
        <v>1</v>
      </c>
      <c r="S2013">
        <v>0</v>
      </c>
      <c r="T2013">
        <v>0</v>
      </c>
      <c r="U2013">
        <v>0</v>
      </c>
      <c r="W2013" t="s">
        <v>2539</v>
      </c>
      <c r="X2013">
        <v>1</v>
      </c>
      <c r="Y2013">
        <v>1</v>
      </c>
      <c r="Z2013">
        <v>0</v>
      </c>
      <c r="AA2013">
        <v>1</v>
      </c>
      <c r="AL2013">
        <v>20</v>
      </c>
      <c r="AM2013">
        <v>20</v>
      </c>
      <c r="AN2013">
        <v>20</v>
      </c>
      <c r="AO2013" t="s">
        <v>67</v>
      </c>
      <c r="AR2013" t="s">
        <v>94</v>
      </c>
      <c r="AT2013">
        <v>255737518</v>
      </c>
      <c r="AU2013" t="s">
        <v>4520</v>
      </c>
      <c r="AV2013" s="1">
        <v>45133.500428240739</v>
      </c>
      <c r="AY2013" t="s">
        <v>72</v>
      </c>
      <c r="AZ2013" t="s">
        <v>73</v>
      </c>
      <c r="BA2013" t="s">
        <v>74</v>
      </c>
      <c r="BC2013">
        <v>2012</v>
      </c>
      <c r="BD2013" t="str">
        <f>IFERROR(VLOOKUP(C2013,Sheet1!$A$2:$C$52,2, FALSE), "")</f>
        <v>Nakuru East</v>
      </c>
      <c r="BE2013" t="str">
        <f>IFERROR(VLOOKUP(C2013,Sheet1!$A$2:$C$52,3, FALSE), "")</f>
        <v>Nakuru</v>
      </c>
    </row>
    <row r="2014" spans="1:57" x14ac:dyDescent="0.35">
      <c r="A2014" s="1">
        <v>45133.625661863429</v>
      </c>
      <c r="B2014" s="1">
        <v>45133.626989282413</v>
      </c>
      <c r="C2014">
        <v>800119</v>
      </c>
      <c r="D2014" t="s">
        <v>4521</v>
      </c>
      <c r="E2014">
        <v>-0.27815833333333329</v>
      </c>
      <c r="F2014">
        <v>36.056865000000002</v>
      </c>
      <c r="G2014">
        <v>1900.4</v>
      </c>
      <c r="H2014">
        <v>4.9000000000000004</v>
      </c>
      <c r="I2014" s="1">
        <v>45131.359027777777</v>
      </c>
      <c r="J2014" t="s">
        <v>159</v>
      </c>
      <c r="K2014" t="s">
        <v>77</v>
      </c>
      <c r="L2014" t="s">
        <v>58</v>
      </c>
      <c r="M2014">
        <v>2</v>
      </c>
      <c r="N2014" t="s">
        <v>105</v>
      </c>
      <c r="O2014" t="s">
        <v>91</v>
      </c>
      <c r="P2014" t="s">
        <v>141</v>
      </c>
      <c r="Q2014" t="s">
        <v>62</v>
      </c>
      <c r="R2014">
        <v>1</v>
      </c>
      <c r="S2014">
        <v>0</v>
      </c>
      <c r="T2014">
        <v>0</v>
      </c>
      <c r="U2014">
        <v>0</v>
      </c>
      <c r="W2014" t="s">
        <v>121</v>
      </c>
      <c r="X2014">
        <v>1</v>
      </c>
      <c r="Y2014">
        <v>1</v>
      </c>
      <c r="Z2014">
        <v>1</v>
      </c>
      <c r="AA2014">
        <v>1</v>
      </c>
      <c r="AL2014">
        <v>20</v>
      </c>
      <c r="AM2014">
        <v>10</v>
      </c>
      <c r="AN2014">
        <v>20</v>
      </c>
      <c r="AO2014" t="s">
        <v>67</v>
      </c>
      <c r="AR2014" t="s">
        <v>94</v>
      </c>
      <c r="AT2014">
        <v>255746417</v>
      </c>
      <c r="AU2014" t="s">
        <v>4522</v>
      </c>
      <c r="AV2014" s="1">
        <v>45133.522604166668</v>
      </c>
      <c r="AY2014" t="s">
        <v>72</v>
      </c>
      <c r="AZ2014" t="s">
        <v>73</v>
      </c>
      <c r="BA2014" t="s">
        <v>74</v>
      </c>
      <c r="BC2014">
        <v>2013</v>
      </c>
      <c r="BD2014" t="str">
        <f>IFERROR(VLOOKUP(C2014,Sheet1!$A$2:$C$52,2, FALSE), "")</f>
        <v>Nakuru East</v>
      </c>
      <c r="BE2014" t="str">
        <f>IFERROR(VLOOKUP(C2014,Sheet1!$A$2:$C$52,3, FALSE), "")</f>
        <v>Nakuru</v>
      </c>
    </row>
    <row r="2015" spans="1:57" x14ac:dyDescent="0.35">
      <c r="A2015" s="1">
        <v>45133.627024513888</v>
      </c>
      <c r="B2015" s="1">
        <v>45133.627854074082</v>
      </c>
      <c r="C2015">
        <v>800119</v>
      </c>
      <c r="D2015" t="s">
        <v>4523</v>
      </c>
      <c r="E2015">
        <v>-0.27797166666666667</v>
      </c>
      <c r="F2015">
        <v>36.056976666666657</v>
      </c>
      <c r="G2015">
        <v>1900.5</v>
      </c>
      <c r="H2015">
        <v>5</v>
      </c>
      <c r="I2015" s="1">
        <v>45133.502083333333</v>
      </c>
      <c r="J2015" t="s">
        <v>76</v>
      </c>
      <c r="K2015" t="s">
        <v>57</v>
      </c>
      <c r="L2015" t="s">
        <v>78</v>
      </c>
      <c r="N2015" t="s">
        <v>59</v>
      </c>
      <c r="O2015" t="s">
        <v>60</v>
      </c>
      <c r="Q2015" t="s">
        <v>112</v>
      </c>
      <c r="R2015">
        <v>1</v>
      </c>
      <c r="S2015">
        <v>1</v>
      </c>
      <c r="T2015">
        <v>0</v>
      </c>
      <c r="U2015">
        <v>0</v>
      </c>
      <c r="W2015" t="s">
        <v>121</v>
      </c>
      <c r="X2015">
        <v>1</v>
      </c>
      <c r="Y2015">
        <v>1</v>
      </c>
      <c r="Z2015">
        <v>1</v>
      </c>
      <c r="AA2015">
        <v>1</v>
      </c>
      <c r="AG2015" t="s">
        <v>113</v>
      </c>
      <c r="AH2015">
        <v>0</v>
      </c>
      <c r="AI2015">
        <v>1</v>
      </c>
      <c r="AJ2015">
        <v>1</v>
      </c>
      <c r="AK2015">
        <v>1</v>
      </c>
      <c r="AL2015">
        <v>20</v>
      </c>
      <c r="AM2015">
        <v>10</v>
      </c>
      <c r="AN2015">
        <v>20</v>
      </c>
      <c r="AO2015" t="s">
        <v>67</v>
      </c>
      <c r="AR2015" t="s">
        <v>94</v>
      </c>
      <c r="AT2015">
        <v>255746421</v>
      </c>
      <c r="AU2015" t="s">
        <v>4524</v>
      </c>
      <c r="AV2015" s="1">
        <v>45133.522604166668</v>
      </c>
      <c r="AY2015" t="s">
        <v>72</v>
      </c>
      <c r="AZ2015" t="s">
        <v>73</v>
      </c>
      <c r="BA2015" t="s">
        <v>74</v>
      </c>
      <c r="BC2015">
        <v>2014</v>
      </c>
      <c r="BD2015" t="str">
        <f>IFERROR(VLOOKUP(C2015,Sheet1!$A$2:$C$52,2, FALSE), "")</f>
        <v>Nakuru East</v>
      </c>
      <c r="BE2015" t="str">
        <f>IFERROR(VLOOKUP(C2015,Sheet1!$A$2:$C$52,3, FALSE), "")</f>
        <v>Nakuru</v>
      </c>
    </row>
    <row r="2016" spans="1:57" x14ac:dyDescent="0.35">
      <c r="A2016" s="1">
        <v>45133.627884050933</v>
      </c>
      <c r="B2016" s="1">
        <v>45133.628675023137</v>
      </c>
      <c r="C2016">
        <v>800119</v>
      </c>
      <c r="D2016" t="s">
        <v>4525</v>
      </c>
      <c r="E2016">
        <v>-0.27799333333333343</v>
      </c>
      <c r="F2016">
        <v>36.056890000000003</v>
      </c>
      <c r="G2016">
        <v>1900.4</v>
      </c>
      <c r="H2016">
        <v>4.9000000000000004</v>
      </c>
      <c r="I2016" s="1">
        <v>45131.62777777778</v>
      </c>
      <c r="J2016" t="s">
        <v>76</v>
      </c>
      <c r="K2016" t="s">
        <v>57</v>
      </c>
      <c r="L2016" t="s">
        <v>78</v>
      </c>
      <c r="N2016" t="s">
        <v>59</v>
      </c>
      <c r="O2016" t="s">
        <v>79</v>
      </c>
      <c r="Q2016" t="s">
        <v>62</v>
      </c>
      <c r="R2016">
        <v>1</v>
      </c>
      <c r="S2016">
        <v>0</v>
      </c>
      <c r="T2016">
        <v>0</v>
      </c>
      <c r="U2016">
        <v>0</v>
      </c>
      <c r="W2016" t="s">
        <v>121</v>
      </c>
      <c r="X2016">
        <v>1</v>
      </c>
      <c r="Y2016">
        <v>1</v>
      </c>
      <c r="Z2016">
        <v>1</v>
      </c>
      <c r="AA2016">
        <v>1</v>
      </c>
      <c r="AL2016">
        <v>20</v>
      </c>
      <c r="AM2016">
        <v>20</v>
      </c>
      <c r="AN2016">
        <v>10</v>
      </c>
      <c r="AO2016" t="s">
        <v>67</v>
      </c>
      <c r="AR2016" t="s">
        <v>84</v>
      </c>
      <c r="AT2016">
        <v>255746422</v>
      </c>
      <c r="AU2016" t="s">
        <v>4526</v>
      </c>
      <c r="AV2016" s="1">
        <v>45133.522615740738</v>
      </c>
      <c r="AY2016" t="s">
        <v>72</v>
      </c>
      <c r="AZ2016" t="s">
        <v>73</v>
      </c>
      <c r="BA2016" t="s">
        <v>74</v>
      </c>
      <c r="BC2016">
        <v>2015</v>
      </c>
      <c r="BD2016" t="str">
        <f>IFERROR(VLOOKUP(C2016,Sheet1!$A$2:$C$52,2, FALSE), "")</f>
        <v>Nakuru East</v>
      </c>
      <c r="BE2016" t="str">
        <f>IFERROR(VLOOKUP(C2016,Sheet1!$A$2:$C$52,3, FALSE), "")</f>
        <v>Nakuru</v>
      </c>
    </row>
    <row r="2017" spans="1:57" x14ac:dyDescent="0.35">
      <c r="A2017" s="1">
        <v>45133.628702951391</v>
      </c>
      <c r="B2017" s="1">
        <v>45133.629470613429</v>
      </c>
      <c r="C2017">
        <v>800119</v>
      </c>
      <c r="D2017" t="s">
        <v>4527</v>
      </c>
      <c r="E2017">
        <v>-0.27799499999999999</v>
      </c>
      <c r="F2017">
        <v>36.056893333333328</v>
      </c>
      <c r="G2017">
        <v>1900.5</v>
      </c>
      <c r="H2017">
        <v>4.9000000000000004</v>
      </c>
      <c r="I2017" s="1">
        <v>45131.628472222219</v>
      </c>
      <c r="J2017" t="s">
        <v>56</v>
      </c>
      <c r="K2017" t="s">
        <v>57</v>
      </c>
      <c r="L2017" t="s">
        <v>58</v>
      </c>
      <c r="M2017">
        <v>2</v>
      </c>
      <c r="N2017" t="s">
        <v>59</v>
      </c>
      <c r="O2017" t="s">
        <v>91</v>
      </c>
      <c r="P2017" t="s">
        <v>167</v>
      </c>
      <c r="Q2017" t="s">
        <v>62</v>
      </c>
      <c r="R2017">
        <v>1</v>
      </c>
      <c r="S2017">
        <v>0</v>
      </c>
      <c r="T2017">
        <v>0</v>
      </c>
      <c r="U2017">
        <v>0</v>
      </c>
      <c r="W2017" t="s">
        <v>265</v>
      </c>
      <c r="X2017">
        <v>1</v>
      </c>
      <c r="Y2017">
        <v>1</v>
      </c>
      <c r="Z2017">
        <v>1</v>
      </c>
      <c r="AA2017">
        <v>1</v>
      </c>
      <c r="AL2017">
        <v>250</v>
      </c>
      <c r="AM2017">
        <v>50</v>
      </c>
      <c r="AN2017">
        <v>20</v>
      </c>
      <c r="AO2017" t="s">
        <v>67</v>
      </c>
      <c r="AR2017" t="s">
        <v>69</v>
      </c>
      <c r="AT2017">
        <v>255746426</v>
      </c>
      <c r="AU2017" t="s">
        <v>4528</v>
      </c>
      <c r="AV2017" s="1">
        <v>45133.522615740738</v>
      </c>
      <c r="AY2017" t="s">
        <v>72</v>
      </c>
      <c r="AZ2017" t="s">
        <v>73</v>
      </c>
      <c r="BA2017" t="s">
        <v>74</v>
      </c>
      <c r="BC2017">
        <v>2016</v>
      </c>
      <c r="BD2017" t="str">
        <f>IFERROR(VLOOKUP(C2017,Sheet1!$A$2:$C$52,2, FALSE), "")</f>
        <v>Nakuru East</v>
      </c>
      <c r="BE2017" t="str">
        <f>IFERROR(VLOOKUP(C2017,Sheet1!$A$2:$C$52,3, FALSE), "")</f>
        <v>Nakuru</v>
      </c>
    </row>
    <row r="2018" spans="1:57" x14ac:dyDescent="0.35">
      <c r="A2018" s="1">
        <v>45133.629502696756</v>
      </c>
      <c r="B2018" s="1">
        <v>45133.630560532409</v>
      </c>
      <c r="C2018">
        <v>800119</v>
      </c>
      <c r="D2018" t="s">
        <v>4529</v>
      </c>
      <c r="E2018">
        <v>-0.27801500000000001</v>
      </c>
      <c r="F2018">
        <v>36.056938333333328</v>
      </c>
      <c r="G2018">
        <v>1900.3</v>
      </c>
      <c r="H2018">
        <v>4.9000000000000004</v>
      </c>
      <c r="I2018" s="1">
        <v>45131.636805555558</v>
      </c>
      <c r="J2018" t="s">
        <v>76</v>
      </c>
      <c r="K2018" t="s">
        <v>57</v>
      </c>
      <c r="L2018" t="s">
        <v>78</v>
      </c>
      <c r="N2018" t="s">
        <v>59</v>
      </c>
      <c r="O2018" t="s">
        <v>79</v>
      </c>
      <c r="P2018" t="s">
        <v>61</v>
      </c>
      <c r="Q2018" t="s">
        <v>62</v>
      </c>
      <c r="R2018">
        <v>1</v>
      </c>
      <c r="S2018">
        <v>0</v>
      </c>
      <c r="T2018">
        <v>0</v>
      </c>
      <c r="U2018">
        <v>0</v>
      </c>
      <c r="W2018" t="s">
        <v>121</v>
      </c>
      <c r="X2018">
        <v>1</v>
      </c>
      <c r="Y2018">
        <v>1</v>
      </c>
      <c r="Z2018">
        <v>1</v>
      </c>
      <c r="AA2018">
        <v>1</v>
      </c>
      <c r="AL2018">
        <v>20</v>
      </c>
      <c r="AM2018">
        <v>20</v>
      </c>
      <c r="AN2018">
        <v>10</v>
      </c>
      <c r="AO2018" t="s">
        <v>67</v>
      </c>
      <c r="AR2018" t="s">
        <v>69</v>
      </c>
      <c r="AT2018">
        <v>255746437</v>
      </c>
      <c r="AU2018" t="s">
        <v>4530</v>
      </c>
      <c r="AV2018" s="1">
        <v>45133.522638888891</v>
      </c>
      <c r="AY2018" t="s">
        <v>72</v>
      </c>
      <c r="AZ2018" t="s">
        <v>73</v>
      </c>
      <c r="BA2018" t="s">
        <v>74</v>
      </c>
      <c r="BC2018">
        <v>2017</v>
      </c>
      <c r="BD2018" t="str">
        <f>IFERROR(VLOOKUP(C2018,Sheet1!$A$2:$C$52,2, FALSE), "")</f>
        <v>Nakuru East</v>
      </c>
      <c r="BE2018" t="str">
        <f>IFERROR(VLOOKUP(C2018,Sheet1!$A$2:$C$52,3, FALSE), "")</f>
        <v>Nakuru</v>
      </c>
    </row>
    <row r="2019" spans="1:57" x14ac:dyDescent="0.35">
      <c r="A2019" s="1">
        <v>45133.630600879631</v>
      </c>
      <c r="B2019" s="1">
        <v>45133.631854027779</v>
      </c>
      <c r="C2019">
        <v>800119</v>
      </c>
      <c r="D2019" t="s">
        <v>4531</v>
      </c>
      <c r="E2019">
        <v>-0.27792666666666671</v>
      </c>
      <c r="F2019">
        <v>36.056836666666662</v>
      </c>
      <c r="G2019">
        <v>1900.5</v>
      </c>
      <c r="H2019">
        <v>4.8</v>
      </c>
      <c r="I2019" s="1">
        <v>45131.672222222223</v>
      </c>
      <c r="J2019" t="s">
        <v>76</v>
      </c>
      <c r="K2019" t="s">
        <v>57</v>
      </c>
      <c r="L2019" t="s">
        <v>78</v>
      </c>
      <c r="M2019">
        <v>1</v>
      </c>
      <c r="N2019" t="s">
        <v>59</v>
      </c>
      <c r="O2019" t="s">
        <v>79</v>
      </c>
      <c r="Q2019" t="s">
        <v>62</v>
      </c>
      <c r="R2019">
        <v>1</v>
      </c>
      <c r="S2019">
        <v>0</v>
      </c>
      <c r="T2019">
        <v>0</v>
      </c>
      <c r="U2019">
        <v>0</v>
      </c>
      <c r="W2019" t="s">
        <v>121</v>
      </c>
      <c r="X2019">
        <v>1</v>
      </c>
      <c r="Y2019">
        <v>1</v>
      </c>
      <c r="Z2019">
        <v>1</v>
      </c>
      <c r="AA2019">
        <v>1</v>
      </c>
      <c r="AL2019">
        <v>20</v>
      </c>
      <c r="AM2019">
        <v>20</v>
      </c>
      <c r="AN2019">
        <v>20</v>
      </c>
      <c r="AO2019" t="s">
        <v>82</v>
      </c>
      <c r="AP2019" t="s">
        <v>83</v>
      </c>
      <c r="AR2019" t="s">
        <v>69</v>
      </c>
      <c r="AT2019">
        <v>255746438</v>
      </c>
      <c r="AU2019" t="s">
        <v>4532</v>
      </c>
      <c r="AV2019" s="1">
        <v>45133.522638888891</v>
      </c>
      <c r="AY2019" t="s">
        <v>72</v>
      </c>
      <c r="AZ2019" t="s">
        <v>73</v>
      </c>
      <c r="BA2019" t="s">
        <v>74</v>
      </c>
      <c r="BC2019">
        <v>2018</v>
      </c>
      <c r="BD2019" t="str">
        <f>IFERROR(VLOOKUP(C2019,Sheet1!$A$2:$C$52,2, FALSE), "")</f>
        <v>Nakuru East</v>
      </c>
      <c r="BE2019" t="str">
        <f>IFERROR(VLOOKUP(C2019,Sheet1!$A$2:$C$52,3, FALSE), "")</f>
        <v>Nakuru</v>
      </c>
    </row>
    <row r="2020" spans="1:57" x14ac:dyDescent="0.35">
      <c r="A2020" s="1">
        <v>45133.631892800928</v>
      </c>
      <c r="B2020" s="1">
        <v>45133.632911412038</v>
      </c>
      <c r="C2020">
        <v>800119</v>
      </c>
      <c r="D2020" t="s">
        <v>4533</v>
      </c>
      <c r="E2020">
        <v>-0.27803666666666671</v>
      </c>
      <c r="F2020">
        <v>36.05696833333333</v>
      </c>
      <c r="G2020">
        <v>1900.3</v>
      </c>
      <c r="H2020">
        <v>5</v>
      </c>
      <c r="I2020" s="1">
        <v>45131.638888888891</v>
      </c>
      <c r="J2020" t="s">
        <v>76</v>
      </c>
      <c r="K2020" t="s">
        <v>77</v>
      </c>
      <c r="L2020" t="s">
        <v>78</v>
      </c>
      <c r="N2020" t="s">
        <v>59</v>
      </c>
      <c r="O2020" t="s">
        <v>79</v>
      </c>
      <c r="Q2020" t="s">
        <v>62</v>
      </c>
      <c r="R2020">
        <v>1</v>
      </c>
      <c r="S2020">
        <v>0</v>
      </c>
      <c r="T2020">
        <v>0</v>
      </c>
      <c r="U2020">
        <v>0</v>
      </c>
      <c r="W2020" t="s">
        <v>121</v>
      </c>
      <c r="X2020">
        <v>1</v>
      </c>
      <c r="Y2020">
        <v>1</v>
      </c>
      <c r="Z2020">
        <v>1</v>
      </c>
      <c r="AA2020">
        <v>1</v>
      </c>
      <c r="AL2020">
        <v>20</v>
      </c>
      <c r="AM2020">
        <v>20</v>
      </c>
      <c r="AN2020">
        <v>20</v>
      </c>
      <c r="AO2020" t="s">
        <v>67</v>
      </c>
      <c r="AP2020" t="s">
        <v>62</v>
      </c>
      <c r="AR2020" t="s">
        <v>69</v>
      </c>
      <c r="AT2020">
        <v>255746442</v>
      </c>
      <c r="AU2020" t="s">
        <v>4534</v>
      </c>
      <c r="AV2020" s="1">
        <v>45133.522650462961</v>
      </c>
      <c r="AY2020" t="s">
        <v>72</v>
      </c>
      <c r="AZ2020" t="s">
        <v>73</v>
      </c>
      <c r="BA2020" t="s">
        <v>74</v>
      </c>
      <c r="BC2020">
        <v>2019</v>
      </c>
      <c r="BD2020" t="str">
        <f>IFERROR(VLOOKUP(C2020,Sheet1!$A$2:$C$52,2, FALSE), "")</f>
        <v>Nakuru East</v>
      </c>
      <c r="BE2020" t="str">
        <f>IFERROR(VLOOKUP(C2020,Sheet1!$A$2:$C$52,3, FALSE), "")</f>
        <v>Nakuru</v>
      </c>
    </row>
    <row r="2021" spans="1:57" x14ac:dyDescent="0.35">
      <c r="A2021" s="1">
        <v>45133.632943240736</v>
      </c>
      <c r="B2021" s="1">
        <v>45133.633718796293</v>
      </c>
      <c r="C2021">
        <v>800119</v>
      </c>
      <c r="D2021" t="s">
        <v>4535</v>
      </c>
      <c r="E2021">
        <v>-0.27795833333333331</v>
      </c>
      <c r="F2021">
        <v>36.056793333333331</v>
      </c>
      <c r="G2021">
        <v>1900.3</v>
      </c>
      <c r="H2021">
        <v>5</v>
      </c>
      <c r="I2021" s="1">
        <v>45131.647916666669</v>
      </c>
      <c r="J2021" t="s">
        <v>76</v>
      </c>
      <c r="K2021" t="s">
        <v>57</v>
      </c>
      <c r="L2021" t="s">
        <v>78</v>
      </c>
      <c r="N2021" t="s">
        <v>59</v>
      </c>
      <c r="O2021" t="s">
        <v>79</v>
      </c>
      <c r="Q2021" t="s">
        <v>62</v>
      </c>
      <c r="R2021">
        <v>1</v>
      </c>
      <c r="S2021">
        <v>0</v>
      </c>
      <c r="T2021">
        <v>0</v>
      </c>
      <c r="U2021">
        <v>0</v>
      </c>
      <c r="W2021" t="s">
        <v>121</v>
      </c>
      <c r="X2021">
        <v>1</v>
      </c>
      <c r="Y2021">
        <v>1</v>
      </c>
      <c r="Z2021">
        <v>1</v>
      </c>
      <c r="AA2021">
        <v>1</v>
      </c>
      <c r="AL2021">
        <v>20</v>
      </c>
      <c r="AM2021">
        <v>20</v>
      </c>
      <c r="AN2021">
        <v>10</v>
      </c>
      <c r="AO2021" t="s">
        <v>82</v>
      </c>
      <c r="AP2021" t="s">
        <v>62</v>
      </c>
      <c r="AR2021" t="s">
        <v>69</v>
      </c>
      <c r="AT2021">
        <v>255746444</v>
      </c>
      <c r="AU2021" t="s">
        <v>4536</v>
      </c>
      <c r="AV2021" s="1">
        <v>45133.522650462961</v>
      </c>
      <c r="AY2021" t="s">
        <v>72</v>
      </c>
      <c r="AZ2021" t="s">
        <v>73</v>
      </c>
      <c r="BA2021" t="s">
        <v>74</v>
      </c>
      <c r="BC2021">
        <v>2020</v>
      </c>
      <c r="BD2021" t="str">
        <f>IFERROR(VLOOKUP(C2021,Sheet1!$A$2:$C$52,2, FALSE), "")</f>
        <v>Nakuru East</v>
      </c>
      <c r="BE2021" t="str">
        <f>IFERROR(VLOOKUP(C2021,Sheet1!$A$2:$C$52,3, FALSE), "")</f>
        <v>Nakuru</v>
      </c>
    </row>
    <row r="2022" spans="1:57" x14ac:dyDescent="0.35">
      <c r="A2022" s="1">
        <v>45133.633744363433</v>
      </c>
      <c r="B2022" s="1">
        <v>45133.634585567132</v>
      </c>
      <c r="C2022">
        <v>800119</v>
      </c>
      <c r="D2022" t="s">
        <v>4537</v>
      </c>
      <c r="E2022">
        <v>-0.277945</v>
      </c>
      <c r="F2022">
        <v>36.056900000000013</v>
      </c>
      <c r="G2022">
        <v>1900.3</v>
      </c>
      <c r="H2022">
        <v>4.8</v>
      </c>
      <c r="I2022" s="1">
        <v>45131.677083333343</v>
      </c>
      <c r="J2022" t="s">
        <v>76</v>
      </c>
      <c r="K2022" t="s">
        <v>57</v>
      </c>
      <c r="L2022" t="s">
        <v>78</v>
      </c>
      <c r="N2022" t="s">
        <v>59</v>
      </c>
      <c r="O2022" t="s">
        <v>79</v>
      </c>
      <c r="Q2022" t="s">
        <v>62</v>
      </c>
      <c r="R2022">
        <v>1</v>
      </c>
      <c r="S2022">
        <v>0</v>
      </c>
      <c r="T2022">
        <v>0</v>
      </c>
      <c r="U2022">
        <v>0</v>
      </c>
      <c r="W2022" t="s">
        <v>121</v>
      </c>
      <c r="X2022">
        <v>1</v>
      </c>
      <c r="Y2022">
        <v>1</v>
      </c>
      <c r="Z2022">
        <v>1</v>
      </c>
      <c r="AA2022">
        <v>1</v>
      </c>
      <c r="AL2022">
        <v>20</v>
      </c>
      <c r="AM2022">
        <v>20</v>
      </c>
      <c r="AN2022">
        <v>10</v>
      </c>
      <c r="AO2022" t="s">
        <v>67</v>
      </c>
      <c r="AR2022" t="s">
        <v>69</v>
      </c>
      <c r="AT2022">
        <v>255746450</v>
      </c>
      <c r="AU2022" t="s">
        <v>4538</v>
      </c>
      <c r="AV2022" s="1">
        <v>45133.522673611107</v>
      </c>
      <c r="AY2022" t="s">
        <v>72</v>
      </c>
      <c r="AZ2022" t="s">
        <v>73</v>
      </c>
      <c r="BA2022" t="s">
        <v>74</v>
      </c>
      <c r="BC2022">
        <v>2021</v>
      </c>
      <c r="BD2022" t="str">
        <f>IFERROR(VLOOKUP(C2022,Sheet1!$A$2:$C$52,2, FALSE), "")</f>
        <v>Nakuru East</v>
      </c>
      <c r="BE2022" t="str">
        <f>IFERROR(VLOOKUP(C2022,Sheet1!$A$2:$C$52,3, FALSE), "")</f>
        <v>Nakuru</v>
      </c>
    </row>
    <row r="2023" spans="1:57" x14ac:dyDescent="0.35">
      <c r="A2023" s="1">
        <v>45133.634618912038</v>
      </c>
      <c r="B2023" s="1">
        <v>45133.635802372693</v>
      </c>
      <c r="C2023">
        <v>800119</v>
      </c>
      <c r="D2023" t="s">
        <v>4539</v>
      </c>
      <c r="E2023">
        <v>-0.27803</v>
      </c>
      <c r="F2023">
        <v>36.057048333333327</v>
      </c>
      <c r="G2023">
        <v>1900.2</v>
      </c>
      <c r="H2023">
        <v>5</v>
      </c>
      <c r="I2023" s="1">
        <v>45131.681250000001</v>
      </c>
      <c r="J2023" t="s">
        <v>76</v>
      </c>
      <c r="K2023" t="s">
        <v>77</v>
      </c>
      <c r="L2023" t="s">
        <v>78</v>
      </c>
      <c r="N2023" t="s">
        <v>59</v>
      </c>
      <c r="O2023" t="s">
        <v>79</v>
      </c>
      <c r="Q2023" t="s">
        <v>62</v>
      </c>
      <c r="R2023">
        <v>1</v>
      </c>
      <c r="S2023">
        <v>0</v>
      </c>
      <c r="T2023">
        <v>0</v>
      </c>
      <c r="U2023">
        <v>0</v>
      </c>
      <c r="W2023" t="s">
        <v>121</v>
      </c>
      <c r="X2023">
        <v>1</v>
      </c>
      <c r="Y2023">
        <v>1</v>
      </c>
      <c r="Z2023">
        <v>1</v>
      </c>
      <c r="AA2023">
        <v>1</v>
      </c>
      <c r="AL2023">
        <v>20</v>
      </c>
      <c r="AM2023">
        <v>20</v>
      </c>
      <c r="AN2023">
        <v>10</v>
      </c>
      <c r="AO2023" t="s">
        <v>67</v>
      </c>
      <c r="AR2023" t="s">
        <v>84</v>
      </c>
      <c r="AT2023">
        <v>255746457</v>
      </c>
      <c r="AU2023" t="s">
        <v>4540</v>
      </c>
      <c r="AV2023" s="1">
        <v>45133.522685185177</v>
      </c>
      <c r="AY2023" t="s">
        <v>72</v>
      </c>
      <c r="AZ2023" t="s">
        <v>73</v>
      </c>
      <c r="BA2023" t="s">
        <v>74</v>
      </c>
      <c r="BC2023">
        <v>2022</v>
      </c>
      <c r="BD2023" t="str">
        <f>IFERROR(VLOOKUP(C2023,Sheet1!$A$2:$C$52,2, FALSE), "")</f>
        <v>Nakuru East</v>
      </c>
      <c r="BE2023" t="str">
        <f>IFERROR(VLOOKUP(C2023,Sheet1!$A$2:$C$52,3, FALSE), "")</f>
        <v>Nakuru</v>
      </c>
    </row>
    <row r="2024" spans="1:57" x14ac:dyDescent="0.35">
      <c r="A2024" s="1">
        <v>45133.635850925923</v>
      </c>
      <c r="B2024" s="1">
        <v>45133.637033645828</v>
      </c>
      <c r="C2024">
        <v>800119</v>
      </c>
      <c r="D2024" t="s">
        <v>4541</v>
      </c>
      <c r="E2024">
        <v>-0.27799166666666669</v>
      </c>
      <c r="F2024">
        <v>36.056886666666657</v>
      </c>
      <c r="G2024">
        <v>1900.2</v>
      </c>
      <c r="H2024">
        <v>4.5</v>
      </c>
      <c r="I2024" s="1">
        <v>45132.636111111111</v>
      </c>
      <c r="J2024" t="s">
        <v>76</v>
      </c>
      <c r="K2024" t="s">
        <v>57</v>
      </c>
      <c r="L2024" t="s">
        <v>78</v>
      </c>
      <c r="N2024" t="s">
        <v>59</v>
      </c>
      <c r="O2024" t="s">
        <v>79</v>
      </c>
      <c r="Q2024" t="s">
        <v>62</v>
      </c>
      <c r="R2024">
        <v>1</v>
      </c>
      <c r="S2024">
        <v>0</v>
      </c>
      <c r="T2024">
        <v>0</v>
      </c>
      <c r="U2024">
        <v>0</v>
      </c>
      <c r="W2024" t="s">
        <v>121</v>
      </c>
      <c r="X2024">
        <v>1</v>
      </c>
      <c r="Y2024">
        <v>1</v>
      </c>
      <c r="Z2024">
        <v>1</v>
      </c>
      <c r="AA2024">
        <v>1</v>
      </c>
      <c r="AL2024">
        <v>20</v>
      </c>
      <c r="AM2024">
        <v>20</v>
      </c>
      <c r="AN2024">
        <v>10</v>
      </c>
      <c r="AO2024" t="s">
        <v>82</v>
      </c>
      <c r="AP2024" t="s">
        <v>83</v>
      </c>
      <c r="AR2024" t="s">
        <v>94</v>
      </c>
      <c r="AT2024">
        <v>255746463</v>
      </c>
      <c r="AU2024" t="s">
        <v>4542</v>
      </c>
      <c r="AV2024" s="1">
        <v>45133.522685185177</v>
      </c>
      <c r="AY2024" t="s">
        <v>72</v>
      </c>
      <c r="AZ2024" t="s">
        <v>73</v>
      </c>
      <c r="BA2024" t="s">
        <v>74</v>
      </c>
      <c r="BC2024">
        <v>2023</v>
      </c>
      <c r="BD2024" t="str">
        <f>IFERROR(VLOOKUP(C2024,Sheet1!$A$2:$C$52,2, FALSE), "")</f>
        <v>Nakuru East</v>
      </c>
      <c r="BE2024" t="str">
        <f>IFERROR(VLOOKUP(C2024,Sheet1!$A$2:$C$52,3, FALSE), "")</f>
        <v>Nakuru</v>
      </c>
    </row>
    <row r="2025" spans="1:57" x14ac:dyDescent="0.35">
      <c r="A2025" s="1">
        <v>45133.637081435183</v>
      </c>
      <c r="B2025" s="1">
        <v>45133.638061550933</v>
      </c>
      <c r="C2025">
        <v>800119</v>
      </c>
      <c r="D2025" t="s">
        <v>4543</v>
      </c>
      <c r="E2025">
        <v>-0.27793666666666672</v>
      </c>
      <c r="F2025">
        <v>36.056804999999997</v>
      </c>
      <c r="G2025">
        <v>1900.2</v>
      </c>
      <c r="H2025">
        <v>5</v>
      </c>
      <c r="I2025" s="1">
        <v>45132.640972222223</v>
      </c>
      <c r="J2025" t="s">
        <v>76</v>
      </c>
      <c r="K2025" t="s">
        <v>77</v>
      </c>
      <c r="L2025" t="s">
        <v>78</v>
      </c>
      <c r="N2025" t="s">
        <v>59</v>
      </c>
      <c r="O2025" t="s">
        <v>79</v>
      </c>
      <c r="Q2025" t="s">
        <v>62</v>
      </c>
      <c r="R2025">
        <v>1</v>
      </c>
      <c r="S2025">
        <v>0</v>
      </c>
      <c r="T2025">
        <v>0</v>
      </c>
      <c r="U2025">
        <v>0</v>
      </c>
      <c r="W2025" t="s">
        <v>121</v>
      </c>
      <c r="X2025">
        <v>1</v>
      </c>
      <c r="Y2025">
        <v>1</v>
      </c>
      <c r="Z2025">
        <v>1</v>
      </c>
      <c r="AA2025">
        <v>1</v>
      </c>
      <c r="AL2025">
        <v>20</v>
      </c>
      <c r="AM2025">
        <v>10</v>
      </c>
      <c r="AN2025">
        <v>10</v>
      </c>
      <c r="AO2025" t="s">
        <v>67</v>
      </c>
      <c r="AR2025" t="s">
        <v>94</v>
      </c>
      <c r="AT2025">
        <v>255746464</v>
      </c>
      <c r="AU2025" t="s">
        <v>4544</v>
      </c>
      <c r="AV2025" s="1">
        <v>45133.522696759261</v>
      </c>
      <c r="AY2025" t="s">
        <v>72</v>
      </c>
      <c r="AZ2025" t="s">
        <v>73</v>
      </c>
      <c r="BA2025" t="s">
        <v>74</v>
      </c>
      <c r="BC2025">
        <v>2024</v>
      </c>
      <c r="BD2025" t="str">
        <f>IFERROR(VLOOKUP(C2025,Sheet1!$A$2:$C$52,2, FALSE), "")</f>
        <v>Nakuru East</v>
      </c>
      <c r="BE2025" t="str">
        <f>IFERROR(VLOOKUP(C2025,Sheet1!$A$2:$C$52,3, FALSE), "")</f>
        <v>Nakuru</v>
      </c>
    </row>
    <row r="2026" spans="1:57" x14ac:dyDescent="0.35">
      <c r="A2026" s="1">
        <v>45133.638088657397</v>
      </c>
      <c r="B2026" s="1">
        <v>45133.639063449067</v>
      </c>
      <c r="C2026">
        <v>800119</v>
      </c>
      <c r="D2026" t="s">
        <v>4545</v>
      </c>
      <c r="E2026">
        <v>-0.27807999999999999</v>
      </c>
      <c r="F2026">
        <v>36.056995000000001</v>
      </c>
      <c r="G2026">
        <v>1900.1</v>
      </c>
      <c r="H2026">
        <v>4.9000000000000004</v>
      </c>
      <c r="I2026" s="1">
        <v>45132.652083333327</v>
      </c>
      <c r="J2026" t="s">
        <v>76</v>
      </c>
      <c r="K2026" t="s">
        <v>57</v>
      </c>
      <c r="L2026" t="s">
        <v>78</v>
      </c>
      <c r="N2026" t="s">
        <v>59</v>
      </c>
      <c r="O2026" t="s">
        <v>79</v>
      </c>
      <c r="P2026" t="s">
        <v>61</v>
      </c>
      <c r="Q2026" t="s">
        <v>199</v>
      </c>
      <c r="R2026">
        <v>1</v>
      </c>
      <c r="S2026">
        <v>1</v>
      </c>
      <c r="T2026">
        <v>1</v>
      </c>
      <c r="U2026">
        <v>0</v>
      </c>
      <c r="W2026" t="s">
        <v>155</v>
      </c>
      <c r="X2026">
        <v>1</v>
      </c>
      <c r="Y2026">
        <v>1</v>
      </c>
      <c r="Z2026">
        <v>1</v>
      </c>
      <c r="AA2026">
        <v>1</v>
      </c>
      <c r="AB2026" t="s">
        <v>113</v>
      </c>
      <c r="AC2026">
        <v>0</v>
      </c>
      <c r="AD2026">
        <v>1</v>
      </c>
      <c r="AE2026">
        <v>1</v>
      </c>
      <c r="AF2026">
        <v>1</v>
      </c>
      <c r="AG2026" t="s">
        <v>113</v>
      </c>
      <c r="AH2026">
        <v>0</v>
      </c>
      <c r="AI2026">
        <v>1</v>
      </c>
      <c r="AJ2026">
        <v>1</v>
      </c>
      <c r="AK2026">
        <v>1</v>
      </c>
      <c r="AO2026" t="s">
        <v>82</v>
      </c>
      <c r="AP2026" t="s">
        <v>62</v>
      </c>
      <c r="AR2026" t="s">
        <v>69</v>
      </c>
      <c r="AT2026">
        <v>255746481</v>
      </c>
      <c r="AU2026" t="s">
        <v>4546</v>
      </c>
      <c r="AV2026" s="1">
        <v>45133.522731481477</v>
      </c>
      <c r="AY2026" t="s">
        <v>72</v>
      </c>
      <c r="AZ2026" t="s">
        <v>73</v>
      </c>
      <c r="BA2026" t="s">
        <v>74</v>
      </c>
      <c r="BC2026">
        <v>2025</v>
      </c>
      <c r="BD2026" t="str">
        <f>IFERROR(VLOOKUP(C2026,Sheet1!$A$2:$C$52,2, FALSE), "")</f>
        <v>Nakuru East</v>
      </c>
      <c r="BE2026" t="str">
        <f>IFERROR(VLOOKUP(C2026,Sheet1!$A$2:$C$52,3, FALSE), "")</f>
        <v>Nakuru</v>
      </c>
    </row>
    <row r="2027" spans="1:57" x14ac:dyDescent="0.35">
      <c r="A2027" s="1">
        <v>45133.63911611111</v>
      </c>
      <c r="B2027" s="1">
        <v>45133.640219641202</v>
      </c>
      <c r="C2027">
        <v>800119</v>
      </c>
      <c r="D2027" t="s">
        <v>4547</v>
      </c>
      <c r="E2027">
        <v>-0.27802500000000002</v>
      </c>
      <c r="F2027">
        <v>36.056931666666657</v>
      </c>
      <c r="G2027">
        <v>1900.2</v>
      </c>
      <c r="H2027">
        <v>4.0999999999999996</v>
      </c>
      <c r="I2027" s="1">
        <v>45132.638888888891</v>
      </c>
      <c r="J2027" t="s">
        <v>76</v>
      </c>
      <c r="K2027" t="s">
        <v>77</v>
      </c>
      <c r="L2027" t="s">
        <v>78</v>
      </c>
      <c r="N2027" t="s">
        <v>59</v>
      </c>
      <c r="O2027" t="s">
        <v>79</v>
      </c>
      <c r="Q2027" t="s">
        <v>62</v>
      </c>
      <c r="R2027">
        <v>1</v>
      </c>
      <c r="S2027">
        <v>0</v>
      </c>
      <c r="T2027">
        <v>0</v>
      </c>
      <c r="U2027">
        <v>0</v>
      </c>
      <c r="W2027" t="s">
        <v>121</v>
      </c>
      <c r="X2027">
        <v>1</v>
      </c>
      <c r="Y2027">
        <v>1</v>
      </c>
      <c r="Z2027">
        <v>1</v>
      </c>
      <c r="AA2027">
        <v>1</v>
      </c>
      <c r="AL2027">
        <v>50</v>
      </c>
      <c r="AM2027">
        <v>20</v>
      </c>
      <c r="AN2027">
        <v>20</v>
      </c>
      <c r="AO2027" t="s">
        <v>82</v>
      </c>
      <c r="AP2027" t="s">
        <v>83</v>
      </c>
      <c r="AR2027" t="s">
        <v>69</v>
      </c>
      <c r="AT2027">
        <v>255746489</v>
      </c>
      <c r="AU2027" t="s">
        <v>4548</v>
      </c>
      <c r="AV2027" s="1">
        <v>45133.522743055553</v>
      </c>
      <c r="AY2027" t="s">
        <v>72</v>
      </c>
      <c r="AZ2027" t="s">
        <v>73</v>
      </c>
      <c r="BA2027" t="s">
        <v>74</v>
      </c>
      <c r="BC2027">
        <v>2026</v>
      </c>
      <c r="BD2027" t="str">
        <f>IFERROR(VLOOKUP(C2027,Sheet1!$A$2:$C$52,2, FALSE), "")</f>
        <v>Nakuru East</v>
      </c>
      <c r="BE2027" t="str">
        <f>IFERROR(VLOOKUP(C2027,Sheet1!$A$2:$C$52,3, FALSE), "")</f>
        <v>Nakuru</v>
      </c>
    </row>
    <row r="2028" spans="1:57" x14ac:dyDescent="0.35">
      <c r="A2028" s="1">
        <v>45133.64026414352</v>
      </c>
      <c r="B2028" s="1">
        <v>45133.641183738429</v>
      </c>
      <c r="C2028">
        <v>800119</v>
      </c>
      <c r="D2028" t="s">
        <v>4549</v>
      </c>
      <c r="E2028">
        <v>-0.27792166666666668</v>
      </c>
      <c r="F2028">
        <v>36.056796666666663</v>
      </c>
      <c r="G2028">
        <v>1900.2</v>
      </c>
      <c r="H2028">
        <v>5</v>
      </c>
      <c r="I2028" s="1">
        <v>45132.631249999999</v>
      </c>
      <c r="J2028" t="s">
        <v>76</v>
      </c>
      <c r="K2028" t="s">
        <v>77</v>
      </c>
      <c r="L2028" t="s">
        <v>78</v>
      </c>
      <c r="N2028" t="s">
        <v>59</v>
      </c>
      <c r="O2028" t="s">
        <v>79</v>
      </c>
      <c r="Q2028" t="s">
        <v>112</v>
      </c>
      <c r="R2028">
        <v>1</v>
      </c>
      <c r="S2028">
        <v>1</v>
      </c>
      <c r="T2028">
        <v>0</v>
      </c>
      <c r="U2028">
        <v>0</v>
      </c>
      <c r="W2028" t="s">
        <v>93</v>
      </c>
      <c r="X2028">
        <v>1</v>
      </c>
      <c r="Y2028">
        <v>1</v>
      </c>
      <c r="Z2028">
        <v>0</v>
      </c>
      <c r="AA2028">
        <v>0</v>
      </c>
      <c r="AG2028" t="s">
        <v>113</v>
      </c>
      <c r="AH2028">
        <v>0</v>
      </c>
      <c r="AI2028">
        <v>1</v>
      </c>
      <c r="AJ2028">
        <v>1</v>
      </c>
      <c r="AK2028">
        <v>1</v>
      </c>
      <c r="AL2028">
        <v>20</v>
      </c>
      <c r="AM2028">
        <v>10</v>
      </c>
      <c r="AN2028">
        <v>10</v>
      </c>
      <c r="AO2028" t="s">
        <v>82</v>
      </c>
      <c r="AP2028" t="s">
        <v>83</v>
      </c>
      <c r="AR2028" t="s">
        <v>84</v>
      </c>
      <c r="AT2028">
        <v>255746492</v>
      </c>
      <c r="AU2028" t="s">
        <v>4550</v>
      </c>
      <c r="AV2028" s="1">
        <v>45133.52275462963</v>
      </c>
      <c r="AY2028" t="s">
        <v>72</v>
      </c>
      <c r="AZ2028" t="s">
        <v>73</v>
      </c>
      <c r="BA2028" t="s">
        <v>74</v>
      </c>
      <c r="BC2028">
        <v>2027</v>
      </c>
      <c r="BD2028" t="str">
        <f>IFERROR(VLOOKUP(C2028,Sheet1!$A$2:$C$52,2, FALSE), "")</f>
        <v>Nakuru East</v>
      </c>
      <c r="BE2028" t="str">
        <f>IFERROR(VLOOKUP(C2028,Sheet1!$A$2:$C$52,3, FALSE), "")</f>
        <v>Nakuru</v>
      </c>
    </row>
    <row r="2029" spans="1:57" x14ac:dyDescent="0.35">
      <c r="A2029" s="1">
        <v>45133.64121627315</v>
      </c>
      <c r="B2029" s="1">
        <v>45133.642372361108</v>
      </c>
      <c r="C2029">
        <v>800119</v>
      </c>
      <c r="D2029" t="s">
        <v>4551</v>
      </c>
      <c r="E2029">
        <v>-0.27800999999999998</v>
      </c>
      <c r="F2029">
        <v>36.057034999999999</v>
      </c>
      <c r="G2029">
        <v>1899.9</v>
      </c>
      <c r="H2029">
        <v>5</v>
      </c>
      <c r="I2029" s="1">
        <v>45132.73333333333</v>
      </c>
      <c r="J2029" t="s">
        <v>76</v>
      </c>
      <c r="K2029" t="s">
        <v>57</v>
      </c>
      <c r="L2029" t="s">
        <v>58</v>
      </c>
      <c r="M2029">
        <v>2</v>
      </c>
      <c r="N2029" t="s">
        <v>59</v>
      </c>
      <c r="O2029" t="s">
        <v>79</v>
      </c>
      <c r="P2029" t="s">
        <v>61</v>
      </c>
      <c r="Q2029" t="s">
        <v>62</v>
      </c>
      <c r="R2029">
        <v>1</v>
      </c>
      <c r="S2029">
        <v>0</v>
      </c>
      <c r="T2029">
        <v>0</v>
      </c>
      <c r="U2029">
        <v>0</v>
      </c>
      <c r="W2029" t="s">
        <v>117</v>
      </c>
      <c r="X2029">
        <v>1</v>
      </c>
      <c r="Y2029">
        <v>1</v>
      </c>
      <c r="Z2029">
        <v>1</v>
      </c>
      <c r="AA2029">
        <v>1</v>
      </c>
      <c r="AL2029">
        <v>20</v>
      </c>
      <c r="AM2029">
        <v>20</v>
      </c>
      <c r="AN2029">
        <v>10</v>
      </c>
      <c r="AO2029" t="s">
        <v>82</v>
      </c>
      <c r="AP2029" t="s">
        <v>83</v>
      </c>
      <c r="AR2029" t="s">
        <v>94</v>
      </c>
      <c r="AT2029">
        <v>255746495</v>
      </c>
      <c r="AU2029" t="s">
        <v>4552</v>
      </c>
      <c r="AV2029" s="1">
        <v>45133.52275462963</v>
      </c>
      <c r="AY2029" t="s">
        <v>72</v>
      </c>
      <c r="AZ2029" t="s">
        <v>73</v>
      </c>
      <c r="BA2029" t="s">
        <v>74</v>
      </c>
      <c r="BC2029">
        <v>2028</v>
      </c>
      <c r="BD2029" t="str">
        <f>IFERROR(VLOOKUP(C2029,Sheet1!$A$2:$C$52,2, FALSE), "")</f>
        <v>Nakuru East</v>
      </c>
      <c r="BE2029" t="str">
        <f>IFERROR(VLOOKUP(C2029,Sheet1!$A$2:$C$52,3, FALSE), "")</f>
        <v>Nakuru</v>
      </c>
    </row>
    <row r="2030" spans="1:57" x14ac:dyDescent="0.35">
      <c r="A2030" s="1">
        <v>45133.642396400457</v>
      </c>
      <c r="B2030" s="1">
        <v>45133.643599560193</v>
      </c>
      <c r="C2030">
        <v>800119</v>
      </c>
      <c r="D2030" t="s">
        <v>4553</v>
      </c>
      <c r="E2030">
        <v>-0.27793333333333331</v>
      </c>
      <c r="F2030">
        <v>36.056795000000001</v>
      </c>
      <c r="G2030">
        <v>1899.9</v>
      </c>
      <c r="H2030">
        <v>5.2</v>
      </c>
      <c r="I2030" s="1">
        <v>45132.756944444453</v>
      </c>
      <c r="J2030" t="s">
        <v>76</v>
      </c>
      <c r="K2030" t="s">
        <v>57</v>
      </c>
      <c r="L2030" t="s">
        <v>78</v>
      </c>
      <c r="N2030" t="s">
        <v>59</v>
      </c>
      <c r="O2030" t="s">
        <v>79</v>
      </c>
      <c r="Q2030" t="s">
        <v>62</v>
      </c>
      <c r="R2030">
        <v>1</v>
      </c>
      <c r="S2030">
        <v>0</v>
      </c>
      <c r="T2030">
        <v>0</v>
      </c>
      <c r="U2030">
        <v>0</v>
      </c>
      <c r="W2030" t="s">
        <v>155</v>
      </c>
      <c r="X2030">
        <v>1</v>
      </c>
      <c r="Y2030">
        <v>1</v>
      </c>
      <c r="Z2030">
        <v>1</v>
      </c>
      <c r="AA2030">
        <v>1</v>
      </c>
      <c r="AL2030">
        <v>50</v>
      </c>
      <c r="AM2030">
        <v>100</v>
      </c>
      <c r="AN2030">
        <v>50</v>
      </c>
      <c r="AO2030" t="s">
        <v>82</v>
      </c>
      <c r="AP2030" t="s">
        <v>62</v>
      </c>
      <c r="AR2030" t="s">
        <v>94</v>
      </c>
      <c r="AT2030">
        <v>255746501</v>
      </c>
      <c r="AU2030" t="s">
        <v>4554</v>
      </c>
      <c r="AV2030" s="1">
        <v>45133.522766203707</v>
      </c>
      <c r="AY2030" t="s">
        <v>72</v>
      </c>
      <c r="AZ2030" t="s">
        <v>73</v>
      </c>
      <c r="BA2030" t="s">
        <v>74</v>
      </c>
      <c r="BC2030">
        <v>2029</v>
      </c>
      <c r="BD2030" t="str">
        <f>IFERROR(VLOOKUP(C2030,Sheet1!$A$2:$C$52,2, FALSE), "")</f>
        <v>Nakuru East</v>
      </c>
      <c r="BE2030" t="str">
        <f>IFERROR(VLOOKUP(C2030,Sheet1!$A$2:$C$52,3, FALSE), "")</f>
        <v>Nakuru</v>
      </c>
    </row>
    <row r="2031" spans="1:57" x14ac:dyDescent="0.35">
      <c r="A2031" s="1">
        <v>45133.643628668979</v>
      </c>
      <c r="B2031" s="1">
        <v>45133.644707314823</v>
      </c>
      <c r="C2031">
        <v>800119</v>
      </c>
      <c r="D2031" t="s">
        <v>4555</v>
      </c>
      <c r="E2031">
        <v>-0.27805333333333332</v>
      </c>
      <c r="F2031">
        <v>36.05690666666667</v>
      </c>
      <c r="G2031">
        <v>1900.6</v>
      </c>
      <c r="H2031">
        <v>4.7</v>
      </c>
      <c r="I2031" s="1">
        <v>45132.643750000003</v>
      </c>
      <c r="J2031" t="s">
        <v>76</v>
      </c>
      <c r="K2031" t="s">
        <v>57</v>
      </c>
      <c r="L2031" t="s">
        <v>78</v>
      </c>
      <c r="N2031" t="s">
        <v>59</v>
      </c>
      <c r="O2031" t="s">
        <v>79</v>
      </c>
      <c r="Q2031" t="s">
        <v>62</v>
      </c>
      <c r="R2031">
        <v>1</v>
      </c>
      <c r="S2031">
        <v>0</v>
      </c>
      <c r="T2031">
        <v>0</v>
      </c>
      <c r="U2031">
        <v>0</v>
      </c>
      <c r="W2031" t="s">
        <v>121</v>
      </c>
      <c r="X2031">
        <v>1</v>
      </c>
      <c r="Y2031">
        <v>1</v>
      </c>
      <c r="Z2031">
        <v>1</v>
      </c>
      <c r="AA2031">
        <v>1</v>
      </c>
      <c r="AL2031">
        <v>20</v>
      </c>
      <c r="AM2031">
        <v>20</v>
      </c>
      <c r="AN2031">
        <v>10</v>
      </c>
      <c r="AO2031" t="s">
        <v>67</v>
      </c>
      <c r="AR2031" t="s">
        <v>69</v>
      </c>
      <c r="AT2031">
        <v>255746504</v>
      </c>
      <c r="AU2031" t="s">
        <v>4556</v>
      </c>
      <c r="AV2031" s="1">
        <v>45133.522777777784</v>
      </c>
      <c r="AY2031" t="s">
        <v>72</v>
      </c>
      <c r="AZ2031" t="s">
        <v>73</v>
      </c>
      <c r="BA2031" t="s">
        <v>74</v>
      </c>
      <c r="BC2031">
        <v>2030</v>
      </c>
      <c r="BD2031" t="str">
        <f>IFERROR(VLOOKUP(C2031,Sheet1!$A$2:$C$52,2, FALSE), "")</f>
        <v>Nakuru East</v>
      </c>
      <c r="BE2031" t="str">
        <f>IFERROR(VLOOKUP(C2031,Sheet1!$A$2:$C$52,3, FALSE), "")</f>
        <v>Nakuru</v>
      </c>
    </row>
    <row r="2032" spans="1:57" x14ac:dyDescent="0.35">
      <c r="A2032" s="1">
        <v>45133.644740902782</v>
      </c>
      <c r="B2032" s="1">
        <v>45133.646079629631</v>
      </c>
      <c r="C2032">
        <v>800119</v>
      </c>
      <c r="D2032" t="s">
        <v>4557</v>
      </c>
      <c r="E2032">
        <v>-0.27793333333333331</v>
      </c>
      <c r="F2032">
        <v>36.056815</v>
      </c>
      <c r="G2032">
        <v>1900.7</v>
      </c>
      <c r="H2032">
        <v>5</v>
      </c>
      <c r="I2032" s="1">
        <v>45132.65625</v>
      </c>
      <c r="J2032" t="s">
        <v>76</v>
      </c>
      <c r="K2032" t="s">
        <v>77</v>
      </c>
      <c r="L2032" t="s">
        <v>78</v>
      </c>
      <c r="N2032" t="s">
        <v>59</v>
      </c>
      <c r="O2032" t="s">
        <v>79</v>
      </c>
      <c r="Q2032" t="s">
        <v>62</v>
      </c>
      <c r="R2032">
        <v>1</v>
      </c>
      <c r="S2032">
        <v>0</v>
      </c>
      <c r="T2032">
        <v>0</v>
      </c>
      <c r="U2032">
        <v>0</v>
      </c>
      <c r="W2032" t="s">
        <v>1038</v>
      </c>
      <c r="X2032">
        <v>1</v>
      </c>
      <c r="Y2032">
        <v>1</v>
      </c>
      <c r="Z2032">
        <v>1</v>
      </c>
      <c r="AA2032">
        <v>1</v>
      </c>
      <c r="AL2032">
        <v>20</v>
      </c>
      <c r="AM2032">
        <v>50</v>
      </c>
      <c r="AN2032">
        <v>20</v>
      </c>
      <c r="AO2032" t="s">
        <v>82</v>
      </c>
      <c r="AP2032" t="s">
        <v>62</v>
      </c>
      <c r="AR2032" t="s">
        <v>69</v>
      </c>
      <c r="AT2032">
        <v>255746511</v>
      </c>
      <c r="AU2032" t="s">
        <v>4558</v>
      </c>
      <c r="AV2032" s="1">
        <v>45133.522789351853</v>
      </c>
      <c r="AY2032" t="s">
        <v>72</v>
      </c>
      <c r="AZ2032" t="s">
        <v>73</v>
      </c>
      <c r="BA2032" t="s">
        <v>74</v>
      </c>
      <c r="BC2032">
        <v>2031</v>
      </c>
      <c r="BD2032" t="str">
        <f>IFERROR(VLOOKUP(C2032,Sheet1!$A$2:$C$52,2, FALSE), "")</f>
        <v>Nakuru East</v>
      </c>
      <c r="BE2032" t="str">
        <f>IFERROR(VLOOKUP(C2032,Sheet1!$A$2:$C$52,3, FALSE), "")</f>
        <v>Nakuru</v>
      </c>
    </row>
    <row r="2033" spans="1:57" x14ac:dyDescent="0.35">
      <c r="A2033" s="1">
        <v>45133.646109444453</v>
      </c>
      <c r="B2033" s="1">
        <v>45133.647371435189</v>
      </c>
      <c r="C2033">
        <v>800119</v>
      </c>
      <c r="D2033" t="s">
        <v>4559</v>
      </c>
      <c r="E2033">
        <v>-0.27799499999999999</v>
      </c>
      <c r="F2033">
        <v>36.056958333333327</v>
      </c>
      <c r="G2033">
        <v>1900.6</v>
      </c>
      <c r="H2033">
        <v>2.1</v>
      </c>
      <c r="I2033" s="1">
        <v>45132.479861111111</v>
      </c>
      <c r="J2033" t="s">
        <v>76</v>
      </c>
      <c r="K2033" t="s">
        <v>57</v>
      </c>
      <c r="L2033" t="s">
        <v>78</v>
      </c>
      <c r="N2033" t="s">
        <v>59</v>
      </c>
      <c r="O2033" t="s">
        <v>79</v>
      </c>
      <c r="Q2033" t="s">
        <v>62</v>
      </c>
      <c r="R2033">
        <v>1</v>
      </c>
      <c r="S2033">
        <v>0</v>
      </c>
      <c r="T2033">
        <v>0</v>
      </c>
      <c r="U2033">
        <v>0</v>
      </c>
      <c r="W2033" t="s">
        <v>117</v>
      </c>
      <c r="X2033">
        <v>1</v>
      </c>
      <c r="Y2033">
        <v>1</v>
      </c>
      <c r="Z2033">
        <v>1</v>
      </c>
      <c r="AA2033">
        <v>1</v>
      </c>
      <c r="AL2033">
        <v>50</v>
      </c>
      <c r="AM2033">
        <v>50</v>
      </c>
      <c r="AN2033">
        <v>50</v>
      </c>
      <c r="AO2033" t="s">
        <v>67</v>
      </c>
      <c r="AR2033" t="s">
        <v>69</v>
      </c>
      <c r="AT2033">
        <v>255746523</v>
      </c>
      <c r="AU2033" t="s">
        <v>4560</v>
      </c>
      <c r="AV2033" s="1">
        <v>45133.522800925923</v>
      </c>
      <c r="AY2033" t="s">
        <v>72</v>
      </c>
      <c r="AZ2033" t="s">
        <v>73</v>
      </c>
      <c r="BA2033" t="s">
        <v>74</v>
      </c>
      <c r="BC2033">
        <v>2032</v>
      </c>
      <c r="BD2033" t="str">
        <f>IFERROR(VLOOKUP(C2033,Sheet1!$A$2:$C$52,2, FALSE), "")</f>
        <v>Nakuru East</v>
      </c>
      <c r="BE2033" t="str">
        <f>IFERROR(VLOOKUP(C2033,Sheet1!$A$2:$C$52,3, FALSE), "")</f>
        <v>Nakuru</v>
      </c>
    </row>
    <row r="2034" spans="1:57" x14ac:dyDescent="0.35">
      <c r="A2034" s="1">
        <v>45133.6482859838</v>
      </c>
      <c r="B2034" s="1">
        <v>45133.650620879627</v>
      </c>
      <c r="C2034">
        <v>800119</v>
      </c>
      <c r="D2034" t="s">
        <v>4561</v>
      </c>
      <c r="E2034">
        <v>-0.27804000000000001</v>
      </c>
      <c r="F2034">
        <v>36.056845000000003</v>
      </c>
      <c r="G2034">
        <v>1900.7</v>
      </c>
      <c r="H2034">
        <v>5</v>
      </c>
      <c r="I2034" s="1">
        <v>45133.649305555547</v>
      </c>
      <c r="J2034" t="s">
        <v>76</v>
      </c>
      <c r="K2034" t="s">
        <v>77</v>
      </c>
      <c r="L2034" t="s">
        <v>78</v>
      </c>
      <c r="N2034" t="s">
        <v>59</v>
      </c>
      <c r="O2034" t="s">
        <v>79</v>
      </c>
      <c r="Q2034" t="s">
        <v>62</v>
      </c>
      <c r="R2034">
        <v>1</v>
      </c>
      <c r="S2034">
        <v>0</v>
      </c>
      <c r="T2034">
        <v>0</v>
      </c>
      <c r="U2034">
        <v>0</v>
      </c>
      <c r="W2034" t="s">
        <v>121</v>
      </c>
      <c r="X2034">
        <v>1</v>
      </c>
      <c r="Y2034">
        <v>1</v>
      </c>
      <c r="Z2034">
        <v>1</v>
      </c>
      <c r="AA2034">
        <v>1</v>
      </c>
      <c r="AL2034">
        <v>20</v>
      </c>
      <c r="AM2034">
        <v>20</v>
      </c>
      <c r="AN2034">
        <v>20</v>
      </c>
      <c r="AO2034" t="s">
        <v>67</v>
      </c>
      <c r="AP2034" t="s">
        <v>62</v>
      </c>
      <c r="AR2034" t="s">
        <v>69</v>
      </c>
      <c r="AT2034">
        <v>255753816</v>
      </c>
      <c r="AU2034" t="s">
        <v>4562</v>
      </c>
      <c r="AV2034" s="1">
        <v>45133.539918981478</v>
      </c>
      <c r="AY2034" t="s">
        <v>72</v>
      </c>
      <c r="AZ2034" t="s">
        <v>73</v>
      </c>
      <c r="BA2034" t="s">
        <v>74</v>
      </c>
      <c r="BC2034">
        <v>2033</v>
      </c>
      <c r="BD2034" t="str">
        <f>IFERROR(VLOOKUP(C2034,Sheet1!$A$2:$C$52,2, FALSE), "")</f>
        <v>Nakuru East</v>
      </c>
      <c r="BE2034" t="str">
        <f>IFERROR(VLOOKUP(C2034,Sheet1!$A$2:$C$52,3, FALSE), "")</f>
        <v>Nakuru</v>
      </c>
    </row>
    <row r="2035" spans="1:57" x14ac:dyDescent="0.35">
      <c r="A2035" s="1">
        <v>45133.650661874999</v>
      </c>
      <c r="B2035" s="1">
        <v>45133.651884884261</v>
      </c>
      <c r="C2035">
        <v>800119</v>
      </c>
      <c r="D2035" t="s">
        <v>4563</v>
      </c>
      <c r="E2035">
        <v>-0.27796833333333332</v>
      </c>
      <c r="F2035">
        <v>36.056870000000004</v>
      </c>
      <c r="G2035">
        <v>1899.4</v>
      </c>
      <c r="H2035">
        <v>5</v>
      </c>
      <c r="I2035" s="1">
        <v>45133.609027777777</v>
      </c>
      <c r="J2035" t="s">
        <v>76</v>
      </c>
      <c r="K2035" t="s">
        <v>57</v>
      </c>
      <c r="L2035" t="s">
        <v>78</v>
      </c>
      <c r="N2035" t="s">
        <v>59</v>
      </c>
      <c r="O2035" t="s">
        <v>79</v>
      </c>
      <c r="Q2035" t="s">
        <v>62</v>
      </c>
      <c r="R2035">
        <v>1</v>
      </c>
      <c r="S2035">
        <v>0</v>
      </c>
      <c r="T2035">
        <v>0</v>
      </c>
      <c r="U2035">
        <v>0</v>
      </c>
      <c r="W2035" t="s">
        <v>117</v>
      </c>
      <c r="X2035">
        <v>1</v>
      </c>
      <c r="Y2035">
        <v>1</v>
      </c>
      <c r="Z2035">
        <v>1</v>
      </c>
      <c r="AA2035">
        <v>1</v>
      </c>
      <c r="AL2035">
        <v>20</v>
      </c>
      <c r="AM2035">
        <v>20</v>
      </c>
      <c r="AN2035">
        <v>10</v>
      </c>
      <c r="AO2035" t="s">
        <v>82</v>
      </c>
      <c r="AP2035" t="s">
        <v>62</v>
      </c>
      <c r="AR2035" t="s">
        <v>69</v>
      </c>
      <c r="AT2035">
        <v>255753821</v>
      </c>
      <c r="AU2035" t="s">
        <v>4564</v>
      </c>
      <c r="AV2035" s="1">
        <v>45133.539930555547</v>
      </c>
      <c r="AY2035" t="s">
        <v>72</v>
      </c>
      <c r="AZ2035" t="s">
        <v>73</v>
      </c>
      <c r="BA2035" t="s">
        <v>74</v>
      </c>
      <c r="BC2035">
        <v>2034</v>
      </c>
      <c r="BD2035" t="str">
        <f>IFERROR(VLOOKUP(C2035,Sheet1!$A$2:$C$52,2, FALSE), "")</f>
        <v>Nakuru East</v>
      </c>
      <c r="BE2035" t="str">
        <f>IFERROR(VLOOKUP(C2035,Sheet1!$A$2:$C$52,3, FALSE), "")</f>
        <v>Nakuru</v>
      </c>
    </row>
    <row r="2036" spans="1:57" x14ac:dyDescent="0.35">
      <c r="A2036" s="1">
        <v>45133.651909386572</v>
      </c>
      <c r="B2036" s="1">
        <v>45133.652748738423</v>
      </c>
      <c r="C2036">
        <v>800119</v>
      </c>
      <c r="D2036" t="s">
        <v>4565</v>
      </c>
      <c r="E2036">
        <v>-0.27799333333333343</v>
      </c>
      <c r="F2036">
        <v>36.056883333333332</v>
      </c>
      <c r="G2036">
        <v>1899.4</v>
      </c>
      <c r="H2036">
        <v>5</v>
      </c>
      <c r="I2036" s="1">
        <v>45133.652083333327</v>
      </c>
      <c r="J2036" t="s">
        <v>76</v>
      </c>
      <c r="K2036" t="s">
        <v>57</v>
      </c>
      <c r="L2036" t="s">
        <v>78</v>
      </c>
      <c r="N2036" t="s">
        <v>59</v>
      </c>
      <c r="O2036" t="s">
        <v>79</v>
      </c>
      <c r="Q2036" t="s">
        <v>62</v>
      </c>
      <c r="R2036">
        <v>1</v>
      </c>
      <c r="S2036">
        <v>0</v>
      </c>
      <c r="T2036">
        <v>0</v>
      </c>
      <c r="U2036">
        <v>0</v>
      </c>
      <c r="W2036" t="s">
        <v>121</v>
      </c>
      <c r="X2036">
        <v>1</v>
      </c>
      <c r="Y2036">
        <v>1</v>
      </c>
      <c r="Z2036">
        <v>1</v>
      </c>
      <c r="AA2036">
        <v>1</v>
      </c>
      <c r="AL2036">
        <v>20</v>
      </c>
      <c r="AM2036">
        <v>20</v>
      </c>
      <c r="AN2036">
        <v>20</v>
      </c>
      <c r="AO2036" t="s">
        <v>67</v>
      </c>
      <c r="AP2036" t="s">
        <v>62</v>
      </c>
      <c r="AR2036" t="s">
        <v>94</v>
      </c>
      <c r="AT2036">
        <v>255753825</v>
      </c>
      <c r="AU2036" t="s">
        <v>4566</v>
      </c>
      <c r="AV2036" s="1">
        <v>45133.539930555547</v>
      </c>
      <c r="AY2036" t="s">
        <v>72</v>
      </c>
      <c r="AZ2036" t="s">
        <v>73</v>
      </c>
      <c r="BA2036" t="s">
        <v>74</v>
      </c>
      <c r="BC2036">
        <v>2035</v>
      </c>
      <c r="BD2036" t="str">
        <f>IFERROR(VLOOKUP(C2036,Sheet1!$A$2:$C$52,2, FALSE), "")</f>
        <v>Nakuru East</v>
      </c>
      <c r="BE2036" t="str">
        <f>IFERROR(VLOOKUP(C2036,Sheet1!$A$2:$C$52,3, FALSE), "")</f>
        <v>Nakuru</v>
      </c>
    </row>
    <row r="2037" spans="1:57" x14ac:dyDescent="0.35">
      <c r="A2037" s="1">
        <v>45133.652777754629</v>
      </c>
      <c r="B2037" s="1">
        <v>45133.654159537044</v>
      </c>
      <c r="C2037">
        <v>800119</v>
      </c>
      <c r="D2037" t="s">
        <v>4567</v>
      </c>
      <c r="E2037">
        <v>-0.2779833333333333</v>
      </c>
      <c r="F2037">
        <v>36.056758333333327</v>
      </c>
      <c r="G2037">
        <v>1899.4</v>
      </c>
      <c r="H2037">
        <v>2.1</v>
      </c>
      <c r="I2037" s="1">
        <v>45133.652777777781</v>
      </c>
      <c r="J2037" t="s">
        <v>159</v>
      </c>
      <c r="K2037" t="s">
        <v>57</v>
      </c>
      <c r="L2037" t="s">
        <v>58</v>
      </c>
      <c r="M2037">
        <v>1</v>
      </c>
      <c r="N2037" t="s">
        <v>59</v>
      </c>
      <c r="O2037" t="s">
        <v>79</v>
      </c>
      <c r="P2037" t="s">
        <v>61</v>
      </c>
      <c r="Q2037" t="s">
        <v>106</v>
      </c>
      <c r="R2037">
        <v>1</v>
      </c>
      <c r="S2037">
        <v>0</v>
      </c>
      <c r="T2037">
        <v>1</v>
      </c>
      <c r="U2037">
        <v>0</v>
      </c>
      <c r="W2037" t="s">
        <v>88</v>
      </c>
      <c r="X2037">
        <v>1</v>
      </c>
      <c r="Y2037">
        <v>0</v>
      </c>
      <c r="Z2037">
        <v>0</v>
      </c>
      <c r="AA2037">
        <v>0</v>
      </c>
      <c r="AB2037" t="s">
        <v>113</v>
      </c>
      <c r="AC2037">
        <v>0</v>
      </c>
      <c r="AD2037">
        <v>1</v>
      </c>
      <c r="AE2037">
        <v>1</v>
      </c>
      <c r="AF2037">
        <v>1</v>
      </c>
      <c r="AL2037">
        <v>20</v>
      </c>
      <c r="AM2037">
        <v>10</v>
      </c>
      <c r="AN2037">
        <v>10</v>
      </c>
      <c r="AO2037" t="s">
        <v>67</v>
      </c>
      <c r="AR2037" t="s">
        <v>69</v>
      </c>
      <c r="AT2037">
        <v>255753827</v>
      </c>
      <c r="AU2037" t="s">
        <v>4568</v>
      </c>
      <c r="AV2037" s="1">
        <v>45133.539942129632</v>
      </c>
      <c r="AY2037" t="s">
        <v>72</v>
      </c>
      <c r="AZ2037" t="s">
        <v>73</v>
      </c>
      <c r="BA2037" t="s">
        <v>74</v>
      </c>
      <c r="BC2037">
        <v>2036</v>
      </c>
      <c r="BD2037" t="str">
        <f>IFERROR(VLOOKUP(C2037,Sheet1!$A$2:$C$52,2, FALSE), "")</f>
        <v>Nakuru East</v>
      </c>
      <c r="BE2037" t="str">
        <f>IFERROR(VLOOKUP(C2037,Sheet1!$A$2:$C$52,3, FALSE), "")</f>
        <v>Nakuru</v>
      </c>
    </row>
    <row r="2038" spans="1:57" x14ac:dyDescent="0.35">
      <c r="A2038" s="1">
        <v>45133.654229629632</v>
      </c>
      <c r="B2038" s="1">
        <v>45133.656633923609</v>
      </c>
      <c r="C2038">
        <v>800119</v>
      </c>
      <c r="D2038" t="s">
        <v>4569</v>
      </c>
      <c r="E2038">
        <v>-0.27793000000000001</v>
      </c>
      <c r="F2038">
        <v>36.056841666666656</v>
      </c>
      <c r="G2038">
        <v>1899.4</v>
      </c>
      <c r="H2038">
        <v>5</v>
      </c>
      <c r="I2038" s="1">
        <v>45133.656944444447</v>
      </c>
      <c r="J2038" t="s">
        <v>76</v>
      </c>
      <c r="K2038" t="s">
        <v>57</v>
      </c>
      <c r="L2038" t="s">
        <v>78</v>
      </c>
      <c r="N2038" t="s">
        <v>59</v>
      </c>
      <c r="O2038" t="s">
        <v>79</v>
      </c>
      <c r="Q2038" t="s">
        <v>62</v>
      </c>
      <c r="R2038">
        <v>1</v>
      </c>
      <c r="S2038">
        <v>0</v>
      </c>
      <c r="T2038">
        <v>0</v>
      </c>
      <c r="U2038">
        <v>0</v>
      </c>
      <c r="W2038" t="s">
        <v>121</v>
      </c>
      <c r="X2038">
        <v>1</v>
      </c>
      <c r="Y2038">
        <v>1</v>
      </c>
      <c r="Z2038">
        <v>1</v>
      </c>
      <c r="AA2038">
        <v>1</v>
      </c>
      <c r="AL2038">
        <v>20</v>
      </c>
      <c r="AM2038">
        <v>20</v>
      </c>
      <c r="AN2038">
        <v>20</v>
      </c>
      <c r="AO2038" t="s">
        <v>67</v>
      </c>
      <c r="AP2038" t="s">
        <v>83</v>
      </c>
      <c r="AR2038" t="s">
        <v>94</v>
      </c>
      <c r="AT2038">
        <v>255753830</v>
      </c>
      <c r="AU2038" t="s">
        <v>4570</v>
      </c>
      <c r="AV2038" s="1">
        <v>45133.539942129632</v>
      </c>
      <c r="AY2038" t="s">
        <v>72</v>
      </c>
      <c r="AZ2038" t="s">
        <v>73</v>
      </c>
      <c r="BA2038" t="s">
        <v>74</v>
      </c>
      <c r="BC2038">
        <v>2037</v>
      </c>
      <c r="BD2038" t="str">
        <f>IFERROR(VLOOKUP(C2038,Sheet1!$A$2:$C$52,2, FALSE), "")</f>
        <v>Nakuru East</v>
      </c>
      <c r="BE2038" t="str">
        <f>IFERROR(VLOOKUP(C2038,Sheet1!$A$2:$C$52,3, FALSE), "")</f>
        <v>Nakuru</v>
      </c>
    </row>
    <row r="2039" spans="1:57" x14ac:dyDescent="0.35">
      <c r="A2039" s="1">
        <v>45133.657739074071</v>
      </c>
      <c r="B2039" s="1">
        <v>45133.659033969911</v>
      </c>
      <c r="C2039">
        <v>800119</v>
      </c>
      <c r="D2039" t="s">
        <v>4571</v>
      </c>
      <c r="E2039">
        <v>-0.27801999999999999</v>
      </c>
      <c r="F2039">
        <v>36.05688</v>
      </c>
      <c r="G2039">
        <v>1894.8</v>
      </c>
      <c r="H2039">
        <v>5</v>
      </c>
      <c r="I2039" s="1">
        <v>45133.662499999999</v>
      </c>
      <c r="J2039" t="s">
        <v>76</v>
      </c>
      <c r="K2039" t="s">
        <v>77</v>
      </c>
      <c r="L2039" t="s">
        <v>78</v>
      </c>
      <c r="M2039">
        <v>2</v>
      </c>
      <c r="N2039" t="s">
        <v>59</v>
      </c>
      <c r="O2039" t="s">
        <v>79</v>
      </c>
      <c r="Q2039" t="s">
        <v>68</v>
      </c>
      <c r="R2039">
        <v>0</v>
      </c>
      <c r="S2039">
        <v>0</v>
      </c>
      <c r="T2039">
        <v>0</v>
      </c>
      <c r="U2039">
        <v>1</v>
      </c>
      <c r="W2039" t="s">
        <v>121</v>
      </c>
      <c r="X2039">
        <v>1</v>
      </c>
      <c r="Y2039">
        <v>1</v>
      </c>
      <c r="Z2039">
        <v>1</v>
      </c>
      <c r="AA2039">
        <v>1</v>
      </c>
      <c r="AL2039">
        <v>20</v>
      </c>
      <c r="AM2039">
        <v>20</v>
      </c>
      <c r="AN2039">
        <v>20</v>
      </c>
      <c r="AO2039" t="s">
        <v>82</v>
      </c>
      <c r="AP2039" t="s">
        <v>83</v>
      </c>
      <c r="AR2039" t="s">
        <v>94</v>
      </c>
      <c r="AT2039">
        <v>255753832</v>
      </c>
      <c r="AU2039" t="s">
        <v>4572</v>
      </c>
      <c r="AV2039" s="1">
        <v>45133.539942129632</v>
      </c>
      <c r="AY2039" t="s">
        <v>72</v>
      </c>
      <c r="AZ2039" t="s">
        <v>73</v>
      </c>
      <c r="BA2039" t="s">
        <v>74</v>
      </c>
      <c r="BC2039">
        <v>2038</v>
      </c>
      <c r="BD2039" t="str">
        <f>IFERROR(VLOOKUP(C2039,Sheet1!$A$2:$C$52,2, FALSE), "")</f>
        <v>Nakuru East</v>
      </c>
      <c r="BE2039" t="str">
        <f>IFERROR(VLOOKUP(C2039,Sheet1!$A$2:$C$52,3, FALSE), "")</f>
        <v>Nakuru</v>
      </c>
    </row>
    <row r="2040" spans="1:57" x14ac:dyDescent="0.35">
      <c r="A2040" s="1">
        <v>45133.65906471065</v>
      </c>
      <c r="B2040" s="1">
        <v>45133.661081261584</v>
      </c>
      <c r="C2040">
        <v>800119</v>
      </c>
      <c r="D2040" t="s">
        <v>4573</v>
      </c>
      <c r="E2040">
        <v>-0.27792666666666671</v>
      </c>
      <c r="F2040">
        <v>36.056761666666667</v>
      </c>
      <c r="G2040">
        <v>1894.8</v>
      </c>
      <c r="H2040">
        <v>4.8</v>
      </c>
      <c r="I2040" s="1">
        <v>45133.663194444453</v>
      </c>
      <c r="J2040" t="s">
        <v>159</v>
      </c>
      <c r="K2040" t="s">
        <v>57</v>
      </c>
      <c r="L2040" t="s">
        <v>78</v>
      </c>
      <c r="M2040">
        <v>1</v>
      </c>
      <c r="N2040" t="s">
        <v>59</v>
      </c>
      <c r="O2040" t="s">
        <v>79</v>
      </c>
      <c r="Q2040" t="s">
        <v>112</v>
      </c>
      <c r="R2040">
        <v>1</v>
      </c>
      <c r="S2040">
        <v>1</v>
      </c>
      <c r="T2040">
        <v>0</v>
      </c>
      <c r="U2040">
        <v>0</v>
      </c>
      <c r="W2040" t="s">
        <v>203</v>
      </c>
      <c r="X2040">
        <v>1</v>
      </c>
      <c r="Y2040">
        <v>1</v>
      </c>
      <c r="Z2040">
        <v>0</v>
      </c>
      <c r="AA2040">
        <v>0</v>
      </c>
      <c r="AG2040" t="s">
        <v>566</v>
      </c>
      <c r="AH2040">
        <v>0</v>
      </c>
      <c r="AI2040">
        <v>1</v>
      </c>
      <c r="AJ2040">
        <v>1</v>
      </c>
      <c r="AK2040">
        <v>1</v>
      </c>
      <c r="AL2040">
        <v>20</v>
      </c>
      <c r="AM2040">
        <v>50</v>
      </c>
      <c r="AN2040">
        <v>20</v>
      </c>
      <c r="AO2040" t="s">
        <v>82</v>
      </c>
      <c r="AP2040" t="s">
        <v>83</v>
      </c>
      <c r="AR2040" t="s">
        <v>94</v>
      </c>
      <c r="AT2040">
        <v>255753836</v>
      </c>
      <c r="AU2040" t="s">
        <v>4574</v>
      </c>
      <c r="AV2040" s="1">
        <v>45133.539953703701</v>
      </c>
      <c r="AY2040" t="s">
        <v>72</v>
      </c>
      <c r="AZ2040" t="s">
        <v>73</v>
      </c>
      <c r="BA2040" t="s">
        <v>74</v>
      </c>
      <c r="BC2040">
        <v>2039</v>
      </c>
      <c r="BD2040" t="str">
        <f>IFERROR(VLOOKUP(C2040,Sheet1!$A$2:$C$52,2, FALSE), "")</f>
        <v>Nakuru East</v>
      </c>
      <c r="BE2040" t="str">
        <f>IFERROR(VLOOKUP(C2040,Sheet1!$A$2:$C$52,3, FALSE), "")</f>
        <v>Nakuru</v>
      </c>
    </row>
    <row r="2041" spans="1:57" x14ac:dyDescent="0.35">
      <c r="A2041" s="1">
        <v>45133.661110393521</v>
      </c>
      <c r="B2041" s="1">
        <v>45133.662202210653</v>
      </c>
      <c r="C2041">
        <v>800119</v>
      </c>
      <c r="D2041" t="s">
        <v>4575</v>
      </c>
      <c r="E2041">
        <v>-0.27793833333333329</v>
      </c>
      <c r="F2041">
        <v>36.056753333333333</v>
      </c>
      <c r="G2041">
        <v>1894.7</v>
      </c>
      <c r="H2041">
        <v>5</v>
      </c>
      <c r="I2041" s="1">
        <v>45133.411111111112</v>
      </c>
      <c r="J2041" t="s">
        <v>76</v>
      </c>
      <c r="K2041" t="s">
        <v>57</v>
      </c>
      <c r="L2041" t="s">
        <v>78</v>
      </c>
      <c r="N2041" t="s">
        <v>59</v>
      </c>
      <c r="O2041" t="s">
        <v>79</v>
      </c>
      <c r="Q2041" t="s">
        <v>62</v>
      </c>
      <c r="R2041">
        <v>1</v>
      </c>
      <c r="S2041">
        <v>0</v>
      </c>
      <c r="T2041">
        <v>0</v>
      </c>
      <c r="U2041">
        <v>0</v>
      </c>
      <c r="W2041" t="s">
        <v>121</v>
      </c>
      <c r="X2041">
        <v>1</v>
      </c>
      <c r="Y2041">
        <v>1</v>
      </c>
      <c r="Z2041">
        <v>1</v>
      </c>
      <c r="AA2041">
        <v>1</v>
      </c>
      <c r="AL2041">
        <v>20</v>
      </c>
      <c r="AM2041">
        <v>10</v>
      </c>
      <c r="AN2041">
        <v>20</v>
      </c>
      <c r="AO2041" t="s">
        <v>82</v>
      </c>
      <c r="AP2041" t="s">
        <v>83</v>
      </c>
      <c r="AR2041" t="s">
        <v>94</v>
      </c>
      <c r="AT2041">
        <v>255753840</v>
      </c>
      <c r="AU2041" t="s">
        <v>4576</v>
      </c>
      <c r="AV2041" s="1">
        <v>45133.539965277778</v>
      </c>
      <c r="AY2041" t="s">
        <v>72</v>
      </c>
      <c r="AZ2041" t="s">
        <v>73</v>
      </c>
      <c r="BA2041" t="s">
        <v>74</v>
      </c>
      <c r="BC2041">
        <v>2040</v>
      </c>
      <c r="BD2041" t="str">
        <f>IFERROR(VLOOKUP(C2041,Sheet1!$A$2:$C$52,2, FALSE), "")</f>
        <v>Nakuru East</v>
      </c>
      <c r="BE2041" t="str">
        <f>IFERROR(VLOOKUP(C2041,Sheet1!$A$2:$C$52,3, FALSE), "")</f>
        <v>Nakuru</v>
      </c>
    </row>
    <row r="2042" spans="1:57" x14ac:dyDescent="0.35">
      <c r="A2042" s="1">
        <v>45133.662230381953</v>
      </c>
      <c r="B2042" s="1">
        <v>45133.663182708333</v>
      </c>
      <c r="C2042">
        <v>800119</v>
      </c>
      <c r="D2042" t="s">
        <v>4577</v>
      </c>
      <c r="E2042">
        <v>-0.27799666666666673</v>
      </c>
      <c r="F2042">
        <v>36.056570000000001</v>
      </c>
      <c r="G2042">
        <v>1894.6</v>
      </c>
      <c r="H2042">
        <v>4.8</v>
      </c>
      <c r="I2042" s="1">
        <v>45133.036805555559</v>
      </c>
      <c r="J2042" t="s">
        <v>76</v>
      </c>
      <c r="K2042" t="s">
        <v>57</v>
      </c>
      <c r="L2042" t="s">
        <v>78</v>
      </c>
      <c r="N2042" t="s">
        <v>59</v>
      </c>
      <c r="O2042" t="s">
        <v>91</v>
      </c>
      <c r="P2042" t="s">
        <v>127</v>
      </c>
      <c r="Q2042" t="s">
        <v>62</v>
      </c>
      <c r="R2042">
        <v>1</v>
      </c>
      <c r="S2042">
        <v>0</v>
      </c>
      <c r="T2042">
        <v>0</v>
      </c>
      <c r="U2042">
        <v>0</v>
      </c>
      <c r="W2042" t="s">
        <v>121</v>
      </c>
      <c r="X2042">
        <v>1</v>
      </c>
      <c r="Y2042">
        <v>1</v>
      </c>
      <c r="Z2042">
        <v>1</v>
      </c>
      <c r="AA2042">
        <v>1</v>
      </c>
      <c r="AL2042">
        <v>20</v>
      </c>
      <c r="AM2042">
        <v>30</v>
      </c>
      <c r="AN2042">
        <v>20</v>
      </c>
      <c r="AO2042" t="s">
        <v>67</v>
      </c>
      <c r="AP2042" t="s">
        <v>83</v>
      </c>
      <c r="AR2042" t="s">
        <v>94</v>
      </c>
      <c r="AT2042">
        <v>255753849</v>
      </c>
      <c r="AU2042" t="s">
        <v>4578</v>
      </c>
      <c r="AV2042" s="1">
        <v>45133.539976851847</v>
      </c>
      <c r="AY2042" t="s">
        <v>72</v>
      </c>
      <c r="AZ2042" t="s">
        <v>73</v>
      </c>
      <c r="BA2042" t="s">
        <v>74</v>
      </c>
      <c r="BC2042">
        <v>2041</v>
      </c>
      <c r="BD2042" t="str">
        <f>IFERROR(VLOOKUP(C2042,Sheet1!$A$2:$C$52,2, FALSE), "")</f>
        <v>Nakuru East</v>
      </c>
      <c r="BE2042" t="str">
        <f>IFERROR(VLOOKUP(C2042,Sheet1!$A$2:$C$52,3, FALSE), "")</f>
        <v>Nakuru</v>
      </c>
    </row>
    <row r="2043" spans="1:57" x14ac:dyDescent="0.35">
      <c r="A2043" s="1">
        <v>45133.663209699072</v>
      </c>
      <c r="B2043" s="1">
        <v>45133.664738344909</v>
      </c>
      <c r="C2043">
        <v>800119</v>
      </c>
      <c r="D2043" t="s">
        <v>4579</v>
      </c>
      <c r="E2043">
        <v>-0.27794833333333341</v>
      </c>
      <c r="F2043">
        <v>36.056876666666668</v>
      </c>
      <c r="G2043">
        <v>1894.6</v>
      </c>
      <c r="H2043">
        <v>4.8</v>
      </c>
      <c r="I2043" s="1">
        <v>45133.644444444442</v>
      </c>
      <c r="J2043" t="s">
        <v>76</v>
      </c>
      <c r="K2043" t="s">
        <v>57</v>
      </c>
      <c r="L2043" t="s">
        <v>78</v>
      </c>
      <c r="M2043">
        <v>2</v>
      </c>
      <c r="N2043" t="s">
        <v>59</v>
      </c>
      <c r="O2043" t="s">
        <v>79</v>
      </c>
      <c r="Q2043" t="s">
        <v>62</v>
      </c>
      <c r="R2043">
        <v>1</v>
      </c>
      <c r="S2043">
        <v>0</v>
      </c>
      <c r="T2043">
        <v>0</v>
      </c>
      <c r="U2043">
        <v>0</v>
      </c>
      <c r="W2043" t="s">
        <v>121</v>
      </c>
      <c r="X2043">
        <v>1</v>
      </c>
      <c r="Y2043">
        <v>1</v>
      </c>
      <c r="Z2043">
        <v>1</v>
      </c>
      <c r="AA2043">
        <v>1</v>
      </c>
      <c r="AL2043">
        <v>20</v>
      </c>
      <c r="AM2043">
        <v>20</v>
      </c>
      <c r="AN2043">
        <v>20</v>
      </c>
      <c r="AO2043" t="s">
        <v>67</v>
      </c>
      <c r="AR2043" t="s">
        <v>94</v>
      </c>
      <c r="AT2043">
        <v>255753854</v>
      </c>
      <c r="AU2043" t="s">
        <v>4580</v>
      </c>
      <c r="AV2043" s="1">
        <v>45133.539988425917</v>
      </c>
      <c r="AY2043" t="s">
        <v>72</v>
      </c>
      <c r="AZ2043" t="s">
        <v>73</v>
      </c>
      <c r="BA2043" t="s">
        <v>74</v>
      </c>
      <c r="BC2043">
        <v>2042</v>
      </c>
      <c r="BD2043" t="str">
        <f>IFERROR(VLOOKUP(C2043,Sheet1!$A$2:$C$52,2, FALSE), "")</f>
        <v>Nakuru East</v>
      </c>
      <c r="BE2043" t="str">
        <f>IFERROR(VLOOKUP(C2043,Sheet1!$A$2:$C$52,3, FALSE), "")</f>
        <v>Nakuru</v>
      </c>
    </row>
    <row r="2044" spans="1:57" x14ac:dyDescent="0.35">
      <c r="A2044" s="1">
        <v>45133.702374201392</v>
      </c>
      <c r="B2044" s="1">
        <v>45133.703151203707</v>
      </c>
      <c r="C2044">
        <v>800149</v>
      </c>
      <c r="D2044" t="s">
        <v>4581</v>
      </c>
      <c r="E2044">
        <v>9.92566E-2</v>
      </c>
      <c r="F2044">
        <v>35.879720800000001</v>
      </c>
      <c r="G2044">
        <v>1614.6</v>
      </c>
      <c r="H2044">
        <v>6.2240000000000002</v>
      </c>
      <c r="I2044" s="1">
        <v>45133.70208333333</v>
      </c>
      <c r="J2044" t="s">
        <v>104</v>
      </c>
      <c r="K2044" t="s">
        <v>57</v>
      </c>
      <c r="L2044" t="s">
        <v>78</v>
      </c>
      <c r="M2044">
        <v>0</v>
      </c>
      <c r="N2044" t="s">
        <v>105</v>
      </c>
      <c r="O2044" t="s">
        <v>60</v>
      </c>
      <c r="P2044" t="s">
        <v>61</v>
      </c>
      <c r="Q2044" t="s">
        <v>62</v>
      </c>
      <c r="R2044">
        <v>1</v>
      </c>
      <c r="S2044">
        <v>0</v>
      </c>
      <c r="T2044">
        <v>0</v>
      </c>
      <c r="U2044">
        <v>0</v>
      </c>
      <c r="W2044" t="s">
        <v>81</v>
      </c>
      <c r="X2044">
        <v>1</v>
      </c>
      <c r="Y2044">
        <v>1</v>
      </c>
      <c r="Z2044">
        <v>0</v>
      </c>
      <c r="AA2044">
        <v>1</v>
      </c>
      <c r="AL2044">
        <v>20</v>
      </c>
      <c r="AM2044">
        <v>0</v>
      </c>
      <c r="AN2044">
        <v>30</v>
      </c>
      <c r="AO2044" t="s">
        <v>67</v>
      </c>
      <c r="AR2044" t="s">
        <v>69</v>
      </c>
      <c r="AS2044" t="s">
        <v>67</v>
      </c>
      <c r="AT2044">
        <v>255794507</v>
      </c>
      <c r="AU2044" t="s">
        <v>4582</v>
      </c>
      <c r="AV2044" s="1">
        <v>45133.623414351852</v>
      </c>
      <c r="AY2044" t="s">
        <v>72</v>
      </c>
      <c r="AZ2044" t="s">
        <v>73</v>
      </c>
      <c r="BA2044" t="s">
        <v>74</v>
      </c>
      <c r="BC2044">
        <v>2043</v>
      </c>
      <c r="BD2044" t="str">
        <f>IFERROR(VLOOKUP(C2044,Sheet1!$A$2:$C$52,2, FALSE), "")</f>
        <v>Mogotio</v>
      </c>
      <c r="BE2044" t="str">
        <f>IFERROR(VLOOKUP(C2044,Sheet1!$A$2:$C$52,3, FALSE), "")</f>
        <v>Baringo</v>
      </c>
    </row>
    <row r="2045" spans="1:57" x14ac:dyDescent="0.35">
      <c r="A2045" s="1">
        <v>45133.704199432868</v>
      </c>
      <c r="B2045" s="1">
        <v>45133.705336944447</v>
      </c>
      <c r="C2045">
        <v>800149</v>
      </c>
      <c r="D2045" t="s">
        <v>4583</v>
      </c>
      <c r="E2045">
        <v>9.8979200000000003E-2</v>
      </c>
      <c r="F2045">
        <v>35.879218100000003</v>
      </c>
      <c r="G2045">
        <v>1617.4</v>
      </c>
      <c r="H2045">
        <v>4.9660000000000002</v>
      </c>
      <c r="I2045" s="1">
        <v>45133.70416666667</v>
      </c>
      <c r="J2045" t="s">
        <v>76</v>
      </c>
      <c r="K2045" t="s">
        <v>57</v>
      </c>
      <c r="L2045" t="s">
        <v>58</v>
      </c>
      <c r="M2045">
        <v>2</v>
      </c>
      <c r="N2045" t="s">
        <v>59</v>
      </c>
      <c r="O2045" t="s">
        <v>60</v>
      </c>
      <c r="P2045" t="s">
        <v>61</v>
      </c>
      <c r="Q2045" t="s">
        <v>106</v>
      </c>
      <c r="R2045">
        <v>1</v>
      </c>
      <c r="S2045">
        <v>0</v>
      </c>
      <c r="T2045">
        <v>1</v>
      </c>
      <c r="U2045">
        <v>0</v>
      </c>
      <c r="W2045" t="s">
        <v>121</v>
      </c>
      <c r="X2045">
        <v>1</v>
      </c>
      <c r="Y2045">
        <v>1</v>
      </c>
      <c r="Z2045">
        <v>1</v>
      </c>
      <c r="AA2045">
        <v>1</v>
      </c>
      <c r="AB2045" t="s">
        <v>65</v>
      </c>
      <c r="AC2045">
        <v>0</v>
      </c>
      <c r="AD2045">
        <v>0</v>
      </c>
      <c r="AE2045">
        <v>1</v>
      </c>
      <c r="AF2045">
        <v>0</v>
      </c>
      <c r="AL2045">
        <v>20</v>
      </c>
      <c r="AM2045">
        <v>30</v>
      </c>
      <c r="AN2045">
        <v>5</v>
      </c>
      <c r="AO2045" t="s">
        <v>67</v>
      </c>
      <c r="AR2045" t="s">
        <v>94</v>
      </c>
      <c r="AS2045" t="s">
        <v>2798</v>
      </c>
      <c r="AT2045">
        <v>255794509</v>
      </c>
      <c r="AU2045" t="s">
        <v>4584</v>
      </c>
      <c r="AV2045" s="1">
        <v>45133.623425925929</v>
      </c>
      <c r="AY2045" t="s">
        <v>72</v>
      </c>
      <c r="AZ2045" t="s">
        <v>73</v>
      </c>
      <c r="BA2045" t="s">
        <v>74</v>
      </c>
      <c r="BC2045">
        <v>2044</v>
      </c>
      <c r="BD2045" t="str">
        <f>IFERROR(VLOOKUP(C2045,Sheet1!$A$2:$C$52,2, FALSE), "")</f>
        <v>Mogotio</v>
      </c>
      <c r="BE2045" t="str">
        <f>IFERROR(VLOOKUP(C2045,Sheet1!$A$2:$C$52,3, FALSE), "")</f>
        <v>Baringo</v>
      </c>
    </row>
    <row r="2046" spans="1:57" x14ac:dyDescent="0.35">
      <c r="A2046" s="1">
        <v>45133.705540254632</v>
      </c>
      <c r="B2046" s="1">
        <v>45133.706742361108</v>
      </c>
      <c r="C2046">
        <v>800149</v>
      </c>
      <c r="D2046" t="s">
        <v>4585</v>
      </c>
      <c r="E2046">
        <v>9.8931400000000003E-2</v>
      </c>
      <c r="F2046">
        <v>35.879165100000002</v>
      </c>
      <c r="G2046">
        <v>1615.7</v>
      </c>
      <c r="H2046">
        <v>6.4</v>
      </c>
      <c r="I2046" s="1">
        <v>45133.705555555563</v>
      </c>
      <c r="J2046" t="s">
        <v>104</v>
      </c>
      <c r="K2046" t="s">
        <v>77</v>
      </c>
      <c r="L2046" t="s">
        <v>78</v>
      </c>
      <c r="M2046">
        <v>0</v>
      </c>
      <c r="N2046" t="s">
        <v>105</v>
      </c>
      <c r="O2046" t="s">
        <v>60</v>
      </c>
      <c r="P2046" t="s">
        <v>127</v>
      </c>
      <c r="Q2046" t="s">
        <v>62</v>
      </c>
      <c r="R2046">
        <v>1</v>
      </c>
      <c r="S2046">
        <v>0</v>
      </c>
      <c r="T2046">
        <v>0</v>
      </c>
      <c r="U2046">
        <v>0</v>
      </c>
      <c r="W2046" t="s">
        <v>121</v>
      </c>
      <c r="X2046">
        <v>1</v>
      </c>
      <c r="Y2046">
        <v>1</v>
      </c>
      <c r="Z2046">
        <v>1</v>
      </c>
      <c r="AA2046">
        <v>1</v>
      </c>
      <c r="AL2046">
        <v>10</v>
      </c>
      <c r="AM2046">
        <v>20</v>
      </c>
      <c r="AN2046">
        <v>5</v>
      </c>
      <c r="AO2046" t="s">
        <v>67</v>
      </c>
      <c r="AR2046" t="s">
        <v>69</v>
      </c>
      <c r="AS2046" t="s">
        <v>2798</v>
      </c>
      <c r="AT2046">
        <v>255794514</v>
      </c>
      <c r="AU2046" t="s">
        <v>4586</v>
      </c>
      <c r="AV2046" s="1">
        <v>45133.623425925929</v>
      </c>
      <c r="AY2046" t="s">
        <v>72</v>
      </c>
      <c r="AZ2046" t="s">
        <v>73</v>
      </c>
      <c r="BA2046" t="s">
        <v>74</v>
      </c>
      <c r="BC2046">
        <v>2045</v>
      </c>
      <c r="BD2046" t="str">
        <f>IFERROR(VLOOKUP(C2046,Sheet1!$A$2:$C$52,2, FALSE), "")</f>
        <v>Mogotio</v>
      </c>
      <c r="BE2046" t="str">
        <f>IFERROR(VLOOKUP(C2046,Sheet1!$A$2:$C$52,3, FALSE), "")</f>
        <v>Baringo</v>
      </c>
    </row>
    <row r="2047" spans="1:57" x14ac:dyDescent="0.35">
      <c r="A2047" s="1">
        <v>45133.70682615741</v>
      </c>
      <c r="B2047" s="1">
        <v>45133.707620023153</v>
      </c>
      <c r="C2047">
        <v>800149</v>
      </c>
      <c r="D2047" t="s">
        <v>4587</v>
      </c>
      <c r="E2047">
        <v>9.89033E-2</v>
      </c>
      <c r="F2047">
        <v>35.879202800000002</v>
      </c>
      <c r="G2047">
        <v>1615.7</v>
      </c>
      <c r="H2047">
        <v>6.7249999999999996</v>
      </c>
      <c r="I2047" s="1">
        <v>45133.706944444442</v>
      </c>
      <c r="J2047" t="s">
        <v>104</v>
      </c>
      <c r="K2047" t="s">
        <v>77</v>
      </c>
      <c r="L2047" t="s">
        <v>78</v>
      </c>
      <c r="M2047">
        <v>0</v>
      </c>
      <c r="N2047" t="s">
        <v>59</v>
      </c>
      <c r="O2047" t="s">
        <v>79</v>
      </c>
      <c r="P2047" t="s">
        <v>61</v>
      </c>
      <c r="Q2047" t="s">
        <v>199</v>
      </c>
      <c r="R2047">
        <v>1</v>
      </c>
      <c r="S2047">
        <v>1</v>
      </c>
      <c r="T2047">
        <v>1</v>
      </c>
      <c r="U2047">
        <v>0</v>
      </c>
      <c r="W2047" t="s">
        <v>121</v>
      </c>
      <c r="X2047">
        <v>1</v>
      </c>
      <c r="Y2047">
        <v>1</v>
      </c>
      <c r="Z2047">
        <v>1</v>
      </c>
      <c r="AA2047">
        <v>1</v>
      </c>
      <c r="AB2047" t="s">
        <v>65</v>
      </c>
      <c r="AC2047">
        <v>0</v>
      </c>
      <c r="AD2047">
        <v>0</v>
      </c>
      <c r="AE2047">
        <v>1</v>
      </c>
      <c r="AF2047">
        <v>0</v>
      </c>
      <c r="AG2047" t="s">
        <v>66</v>
      </c>
      <c r="AH2047">
        <v>0</v>
      </c>
      <c r="AI2047">
        <v>1</v>
      </c>
      <c r="AJ2047">
        <v>0</v>
      </c>
      <c r="AK2047">
        <v>0</v>
      </c>
      <c r="AL2047">
        <v>20</v>
      </c>
      <c r="AM2047">
        <v>50</v>
      </c>
      <c r="AN2047">
        <v>5</v>
      </c>
      <c r="AO2047" t="s">
        <v>67</v>
      </c>
      <c r="AR2047" t="s">
        <v>84</v>
      </c>
      <c r="AS2047" t="s">
        <v>67</v>
      </c>
      <c r="AT2047">
        <v>255794517</v>
      </c>
      <c r="AU2047" t="s">
        <v>4588</v>
      </c>
      <c r="AV2047" s="1">
        <v>45133.623437499999</v>
      </c>
      <c r="AY2047" t="s">
        <v>72</v>
      </c>
      <c r="AZ2047" t="s">
        <v>73</v>
      </c>
      <c r="BA2047" t="s">
        <v>74</v>
      </c>
      <c r="BC2047">
        <v>2046</v>
      </c>
      <c r="BD2047" t="str">
        <f>IFERROR(VLOOKUP(C2047,Sheet1!$A$2:$C$52,2, FALSE), "")</f>
        <v>Mogotio</v>
      </c>
      <c r="BE2047" t="str">
        <f>IFERROR(VLOOKUP(C2047,Sheet1!$A$2:$C$52,3, FALSE), "")</f>
        <v>Baringo</v>
      </c>
    </row>
    <row r="2048" spans="1:57" x14ac:dyDescent="0.35">
      <c r="A2048" s="1">
        <v>45133.707687430557</v>
      </c>
      <c r="B2048" s="1">
        <v>45133.708482696762</v>
      </c>
      <c r="C2048">
        <v>800149</v>
      </c>
      <c r="D2048" t="s">
        <v>4589</v>
      </c>
      <c r="E2048">
        <v>9.8884100000000003E-2</v>
      </c>
      <c r="F2048">
        <v>35.879130500000002</v>
      </c>
      <c r="G2048">
        <v>1615.7</v>
      </c>
      <c r="H2048">
        <v>5</v>
      </c>
      <c r="I2048" s="1">
        <v>45133.707638888889</v>
      </c>
      <c r="J2048" t="s">
        <v>76</v>
      </c>
      <c r="K2048" t="s">
        <v>77</v>
      </c>
      <c r="L2048" t="s">
        <v>78</v>
      </c>
      <c r="M2048">
        <v>1</v>
      </c>
      <c r="N2048" t="s">
        <v>105</v>
      </c>
      <c r="O2048" t="s">
        <v>60</v>
      </c>
      <c r="P2048" t="s">
        <v>61</v>
      </c>
      <c r="Q2048" t="s">
        <v>62</v>
      </c>
      <c r="R2048">
        <v>1</v>
      </c>
      <c r="S2048">
        <v>0</v>
      </c>
      <c r="T2048">
        <v>0</v>
      </c>
      <c r="U2048">
        <v>0</v>
      </c>
      <c r="W2048" t="s">
        <v>121</v>
      </c>
      <c r="X2048">
        <v>1</v>
      </c>
      <c r="Y2048">
        <v>1</v>
      </c>
      <c r="Z2048">
        <v>1</v>
      </c>
      <c r="AA2048">
        <v>1</v>
      </c>
      <c r="AL2048">
        <v>20</v>
      </c>
      <c r="AM2048">
        <v>30</v>
      </c>
      <c r="AN2048">
        <v>10</v>
      </c>
      <c r="AO2048" t="s">
        <v>67</v>
      </c>
      <c r="AR2048" t="s">
        <v>69</v>
      </c>
      <c r="AS2048" t="s">
        <v>67</v>
      </c>
      <c r="AT2048">
        <v>255794522</v>
      </c>
      <c r="AU2048" t="s">
        <v>4590</v>
      </c>
      <c r="AV2048" s="1">
        <v>45133.623437499999</v>
      </c>
      <c r="AY2048" t="s">
        <v>72</v>
      </c>
      <c r="AZ2048" t="s">
        <v>73</v>
      </c>
      <c r="BA2048" t="s">
        <v>74</v>
      </c>
      <c r="BC2048">
        <v>2047</v>
      </c>
      <c r="BD2048" t="str">
        <f>IFERROR(VLOOKUP(C2048,Sheet1!$A$2:$C$52,2, FALSE), "")</f>
        <v>Mogotio</v>
      </c>
      <c r="BE2048" t="str">
        <f>IFERROR(VLOOKUP(C2048,Sheet1!$A$2:$C$52,3, FALSE), "")</f>
        <v>Baringo</v>
      </c>
    </row>
    <row r="2049" spans="1:57" x14ac:dyDescent="0.35">
      <c r="A2049" s="1">
        <v>45133.729242199071</v>
      </c>
      <c r="B2049" s="1">
        <v>45133.731065891203</v>
      </c>
      <c r="C2049">
        <v>800149</v>
      </c>
      <c r="D2049" t="s">
        <v>4591</v>
      </c>
      <c r="E2049">
        <v>9.9068400000000001E-2</v>
      </c>
      <c r="F2049">
        <v>35.8793012</v>
      </c>
      <c r="G2049">
        <v>1620</v>
      </c>
      <c r="H2049">
        <v>5.8</v>
      </c>
      <c r="I2049" s="1">
        <v>45133.729861111111</v>
      </c>
      <c r="J2049" t="s">
        <v>56</v>
      </c>
      <c r="K2049" t="s">
        <v>77</v>
      </c>
      <c r="L2049" t="s">
        <v>58</v>
      </c>
      <c r="M2049">
        <v>2</v>
      </c>
      <c r="N2049" t="s">
        <v>105</v>
      </c>
      <c r="O2049" t="s">
        <v>60</v>
      </c>
      <c r="P2049" t="s">
        <v>61</v>
      </c>
      <c r="Q2049" t="s">
        <v>62</v>
      </c>
      <c r="R2049">
        <v>1</v>
      </c>
      <c r="S2049">
        <v>0</v>
      </c>
      <c r="T2049">
        <v>0</v>
      </c>
      <c r="U2049">
        <v>0</v>
      </c>
      <c r="W2049" t="s">
        <v>81</v>
      </c>
      <c r="X2049">
        <v>1</v>
      </c>
      <c r="Y2049">
        <v>1</v>
      </c>
      <c r="Z2049">
        <v>0</v>
      </c>
      <c r="AA2049">
        <v>1</v>
      </c>
      <c r="AL2049">
        <v>50</v>
      </c>
      <c r="AM2049">
        <v>0</v>
      </c>
      <c r="AN2049">
        <v>5</v>
      </c>
      <c r="AO2049" t="s">
        <v>67</v>
      </c>
      <c r="AR2049" t="s">
        <v>69</v>
      </c>
      <c r="AS2049" t="s">
        <v>2798</v>
      </c>
      <c r="AT2049">
        <v>255794526</v>
      </c>
      <c r="AU2049" t="s">
        <v>4592</v>
      </c>
      <c r="AV2049" s="1">
        <v>45133.623449074083</v>
      </c>
      <c r="AY2049" t="s">
        <v>72</v>
      </c>
      <c r="AZ2049" t="s">
        <v>73</v>
      </c>
      <c r="BA2049" t="s">
        <v>74</v>
      </c>
      <c r="BC2049">
        <v>2048</v>
      </c>
      <c r="BD2049" t="str">
        <f>IFERROR(VLOOKUP(C2049,Sheet1!$A$2:$C$52,2, FALSE), "")</f>
        <v>Mogotio</v>
      </c>
      <c r="BE2049" t="str">
        <f>IFERROR(VLOOKUP(C2049,Sheet1!$A$2:$C$52,3, FALSE), "")</f>
        <v>Baringo</v>
      </c>
    </row>
    <row r="2050" spans="1:57" x14ac:dyDescent="0.35">
      <c r="A2050" s="1">
        <v>45133.731119791657</v>
      </c>
      <c r="B2050" s="1">
        <v>45133.732221238417</v>
      </c>
      <c r="C2050">
        <v>800149</v>
      </c>
      <c r="D2050" t="s">
        <v>4593</v>
      </c>
      <c r="E2050">
        <v>9.9486099999999994E-2</v>
      </c>
      <c r="F2050">
        <v>35.880383700000003</v>
      </c>
      <c r="G2050">
        <v>1618.3</v>
      </c>
      <c r="H2050">
        <v>4.6070000000000002</v>
      </c>
      <c r="I2050" s="1">
        <v>45133.731249999997</v>
      </c>
      <c r="J2050" t="s">
        <v>104</v>
      </c>
      <c r="K2050" t="s">
        <v>77</v>
      </c>
      <c r="L2050" t="s">
        <v>78</v>
      </c>
      <c r="M2050">
        <v>0</v>
      </c>
      <c r="N2050" t="s">
        <v>105</v>
      </c>
      <c r="O2050" t="s">
        <v>60</v>
      </c>
      <c r="P2050" t="s">
        <v>61</v>
      </c>
      <c r="Q2050" t="s">
        <v>106</v>
      </c>
      <c r="R2050">
        <v>1</v>
      </c>
      <c r="S2050">
        <v>0</v>
      </c>
      <c r="T2050">
        <v>1</v>
      </c>
      <c r="U2050">
        <v>0</v>
      </c>
      <c r="W2050" t="s">
        <v>81</v>
      </c>
      <c r="X2050">
        <v>1</v>
      </c>
      <c r="Y2050">
        <v>1</v>
      </c>
      <c r="Z2050">
        <v>0</v>
      </c>
      <c r="AA2050">
        <v>1</v>
      </c>
      <c r="AB2050" t="s">
        <v>65</v>
      </c>
      <c r="AC2050">
        <v>0</v>
      </c>
      <c r="AD2050">
        <v>0</v>
      </c>
      <c r="AE2050">
        <v>1</v>
      </c>
      <c r="AF2050">
        <v>0</v>
      </c>
      <c r="AL2050">
        <v>20</v>
      </c>
      <c r="AM2050">
        <v>50</v>
      </c>
      <c r="AN2050">
        <v>20</v>
      </c>
      <c r="AO2050" t="s">
        <v>67</v>
      </c>
      <c r="AR2050" t="s">
        <v>94</v>
      </c>
      <c r="AS2050" t="s">
        <v>2798</v>
      </c>
      <c r="AT2050">
        <v>255794529</v>
      </c>
      <c r="AU2050" t="s">
        <v>4594</v>
      </c>
      <c r="AV2050" s="1">
        <v>45133.623460648138</v>
      </c>
      <c r="AY2050" t="s">
        <v>72</v>
      </c>
      <c r="AZ2050" t="s">
        <v>73</v>
      </c>
      <c r="BA2050" t="s">
        <v>74</v>
      </c>
      <c r="BC2050">
        <v>2049</v>
      </c>
      <c r="BD2050" t="str">
        <f>IFERROR(VLOOKUP(C2050,Sheet1!$A$2:$C$52,2, FALSE), "")</f>
        <v>Mogotio</v>
      </c>
      <c r="BE2050" t="str">
        <f>IFERROR(VLOOKUP(C2050,Sheet1!$A$2:$C$52,3, FALSE), "")</f>
        <v>Baringo</v>
      </c>
    </row>
    <row r="2051" spans="1:57" x14ac:dyDescent="0.35">
      <c r="A2051" s="1">
        <v>45133.732807094908</v>
      </c>
      <c r="B2051" s="1">
        <v>45133.73457792824</v>
      </c>
      <c r="C2051">
        <v>800149</v>
      </c>
      <c r="D2051" t="s">
        <v>4595</v>
      </c>
      <c r="E2051">
        <v>9.9939399999999998E-2</v>
      </c>
      <c r="F2051">
        <v>35.881928600000002</v>
      </c>
      <c r="G2051">
        <v>1618.6</v>
      </c>
      <c r="H2051">
        <v>3.9</v>
      </c>
      <c r="I2051" s="1">
        <v>45133.732638888891</v>
      </c>
      <c r="J2051" t="s">
        <v>159</v>
      </c>
      <c r="K2051" t="s">
        <v>57</v>
      </c>
      <c r="L2051" t="s">
        <v>58</v>
      </c>
      <c r="M2051">
        <v>3</v>
      </c>
      <c r="N2051" t="s">
        <v>59</v>
      </c>
      <c r="O2051" t="s">
        <v>60</v>
      </c>
      <c r="P2051" t="s">
        <v>127</v>
      </c>
      <c r="Q2051" t="s">
        <v>112</v>
      </c>
      <c r="R2051">
        <v>1</v>
      </c>
      <c r="S2051">
        <v>1</v>
      </c>
      <c r="T2051">
        <v>0</v>
      </c>
      <c r="U2051">
        <v>0</v>
      </c>
      <c r="W2051" t="s">
        <v>121</v>
      </c>
      <c r="X2051">
        <v>1</v>
      </c>
      <c r="Y2051">
        <v>1</v>
      </c>
      <c r="Z2051">
        <v>1</v>
      </c>
      <c r="AA2051">
        <v>1</v>
      </c>
      <c r="AG2051" t="s">
        <v>65</v>
      </c>
      <c r="AH2051">
        <v>0</v>
      </c>
      <c r="AI2051">
        <v>0</v>
      </c>
      <c r="AJ2051">
        <v>1</v>
      </c>
      <c r="AK2051">
        <v>0</v>
      </c>
      <c r="AL2051">
        <v>20</v>
      </c>
      <c r="AM2051">
        <v>50</v>
      </c>
      <c r="AN2051">
        <v>5</v>
      </c>
      <c r="AO2051" t="s">
        <v>67</v>
      </c>
      <c r="AR2051" t="s">
        <v>69</v>
      </c>
      <c r="AS2051" t="s">
        <v>2798</v>
      </c>
      <c r="AT2051">
        <v>255794533</v>
      </c>
      <c r="AU2051" t="s">
        <v>4596</v>
      </c>
      <c r="AV2051" s="1">
        <v>45133.623460648138</v>
      </c>
      <c r="AY2051" t="s">
        <v>72</v>
      </c>
      <c r="AZ2051" t="s">
        <v>73</v>
      </c>
      <c r="BA2051" t="s">
        <v>74</v>
      </c>
      <c r="BC2051">
        <v>2050</v>
      </c>
      <c r="BD2051" t="str">
        <f>IFERROR(VLOOKUP(C2051,Sheet1!$A$2:$C$52,2, FALSE), "")</f>
        <v>Mogotio</v>
      </c>
      <c r="BE2051" t="str">
        <f>IFERROR(VLOOKUP(C2051,Sheet1!$A$2:$C$52,3, FALSE), "")</f>
        <v>Baringo</v>
      </c>
    </row>
    <row r="2052" spans="1:57" x14ac:dyDescent="0.35">
      <c r="A2052" s="1">
        <v>45133.73757164352</v>
      </c>
      <c r="B2052" s="1">
        <v>45133.742832372693</v>
      </c>
      <c r="C2052">
        <v>800149</v>
      </c>
      <c r="D2052" t="s">
        <v>4597</v>
      </c>
      <c r="E2052">
        <v>0.100049</v>
      </c>
      <c r="F2052">
        <v>35.8849035</v>
      </c>
      <c r="G2052">
        <v>1616.9</v>
      </c>
      <c r="H2052">
        <v>3.44</v>
      </c>
      <c r="I2052" s="1">
        <v>45133.738194444442</v>
      </c>
      <c r="J2052" t="s">
        <v>76</v>
      </c>
      <c r="K2052" t="s">
        <v>57</v>
      </c>
      <c r="L2052" t="s">
        <v>78</v>
      </c>
      <c r="M2052">
        <v>2</v>
      </c>
      <c r="N2052" t="s">
        <v>105</v>
      </c>
      <c r="O2052" t="s">
        <v>60</v>
      </c>
      <c r="P2052" t="s">
        <v>61</v>
      </c>
      <c r="Q2052" t="s">
        <v>62</v>
      </c>
      <c r="R2052">
        <v>1</v>
      </c>
      <c r="S2052">
        <v>0</v>
      </c>
      <c r="T2052">
        <v>0</v>
      </c>
      <c r="U2052">
        <v>0</v>
      </c>
      <c r="W2052" t="s">
        <v>81</v>
      </c>
      <c r="X2052">
        <v>1</v>
      </c>
      <c r="Y2052">
        <v>1</v>
      </c>
      <c r="Z2052">
        <v>0</v>
      </c>
      <c r="AA2052">
        <v>1</v>
      </c>
      <c r="AL2052">
        <v>20</v>
      </c>
      <c r="AM2052">
        <v>0</v>
      </c>
      <c r="AN2052">
        <v>10</v>
      </c>
      <c r="AO2052" t="s">
        <v>67</v>
      </c>
      <c r="AR2052" t="s">
        <v>84</v>
      </c>
      <c r="AS2052" t="s">
        <v>2798</v>
      </c>
      <c r="AT2052">
        <v>255794538</v>
      </c>
      <c r="AU2052" t="s">
        <v>4598</v>
      </c>
      <c r="AV2052" s="1">
        <v>45133.623472222222</v>
      </c>
      <c r="AY2052" t="s">
        <v>72</v>
      </c>
      <c r="AZ2052" t="s">
        <v>73</v>
      </c>
      <c r="BA2052" t="s">
        <v>74</v>
      </c>
      <c r="BC2052">
        <v>2051</v>
      </c>
      <c r="BD2052" t="str">
        <f>IFERROR(VLOOKUP(C2052,Sheet1!$A$2:$C$52,2, FALSE), "")</f>
        <v>Mogotio</v>
      </c>
      <c r="BE2052" t="str">
        <f>IFERROR(VLOOKUP(C2052,Sheet1!$A$2:$C$52,3, FALSE), "")</f>
        <v>Baringo</v>
      </c>
    </row>
    <row r="2053" spans="1:57" x14ac:dyDescent="0.35">
      <c r="A2053" s="1">
        <v>45133.746227233787</v>
      </c>
      <c r="B2053" s="1">
        <v>45133.748292384262</v>
      </c>
      <c r="C2053">
        <v>800149</v>
      </c>
      <c r="D2053" t="s">
        <v>4599</v>
      </c>
      <c r="E2053">
        <v>0.1009212</v>
      </c>
      <c r="F2053">
        <v>35.887925899999999</v>
      </c>
      <c r="G2053">
        <v>1625.5</v>
      </c>
      <c r="H2053">
        <v>3.9</v>
      </c>
      <c r="I2053" s="1">
        <v>45133.746527777781</v>
      </c>
      <c r="J2053" t="s">
        <v>76</v>
      </c>
      <c r="K2053" t="s">
        <v>77</v>
      </c>
      <c r="L2053" t="s">
        <v>78</v>
      </c>
      <c r="M2053">
        <v>0</v>
      </c>
      <c r="N2053" t="s">
        <v>105</v>
      </c>
      <c r="O2053" t="s">
        <v>60</v>
      </c>
      <c r="P2053" t="s">
        <v>61</v>
      </c>
      <c r="Q2053" t="s">
        <v>112</v>
      </c>
      <c r="R2053">
        <v>1</v>
      </c>
      <c r="S2053">
        <v>1</v>
      </c>
      <c r="T2053">
        <v>0</v>
      </c>
      <c r="U2053">
        <v>0</v>
      </c>
      <c r="W2053" t="s">
        <v>121</v>
      </c>
      <c r="X2053">
        <v>1</v>
      </c>
      <c r="Y2053">
        <v>1</v>
      </c>
      <c r="Z2053">
        <v>1</v>
      </c>
      <c r="AA2053">
        <v>1</v>
      </c>
      <c r="AG2053" t="s">
        <v>65</v>
      </c>
      <c r="AH2053">
        <v>0</v>
      </c>
      <c r="AI2053">
        <v>0</v>
      </c>
      <c r="AJ2053">
        <v>1</v>
      </c>
      <c r="AK2053">
        <v>0</v>
      </c>
      <c r="AL2053">
        <v>20</v>
      </c>
      <c r="AM2053">
        <v>20</v>
      </c>
      <c r="AN2053">
        <v>5</v>
      </c>
      <c r="AO2053" t="s">
        <v>67</v>
      </c>
      <c r="AR2053" t="s">
        <v>94</v>
      </c>
      <c r="AS2053" t="s">
        <v>67</v>
      </c>
      <c r="AT2053">
        <v>255794541</v>
      </c>
      <c r="AU2053" t="s">
        <v>4600</v>
      </c>
      <c r="AV2053" s="1">
        <v>45133.623483796298</v>
      </c>
      <c r="AY2053" t="s">
        <v>72</v>
      </c>
      <c r="AZ2053" t="s">
        <v>73</v>
      </c>
      <c r="BA2053" t="s">
        <v>74</v>
      </c>
      <c r="BC2053">
        <v>2052</v>
      </c>
      <c r="BD2053" t="str">
        <f>IFERROR(VLOOKUP(C2053,Sheet1!$A$2:$C$52,2, FALSE), "")</f>
        <v>Mogotio</v>
      </c>
      <c r="BE2053" t="str">
        <f>IFERROR(VLOOKUP(C2053,Sheet1!$A$2:$C$52,3, FALSE), "")</f>
        <v>Baringo</v>
      </c>
    </row>
    <row r="2054" spans="1:57" x14ac:dyDescent="0.35">
      <c r="A2054" s="1">
        <v>45134.35462583333</v>
      </c>
      <c r="B2054" s="1">
        <v>45134.35611523148</v>
      </c>
      <c r="C2054">
        <v>800173</v>
      </c>
      <c r="D2054" t="s">
        <v>4601</v>
      </c>
      <c r="E2054">
        <v>0.42056589999999999</v>
      </c>
      <c r="F2054">
        <v>34.146374399999999</v>
      </c>
      <c r="G2054">
        <v>1220.2</v>
      </c>
      <c r="H2054">
        <v>4.8659999999999997</v>
      </c>
      <c r="I2054" s="1">
        <v>45134.354166666657</v>
      </c>
      <c r="J2054" t="s">
        <v>104</v>
      </c>
      <c r="K2054" t="s">
        <v>57</v>
      </c>
      <c r="L2054" t="s">
        <v>78</v>
      </c>
      <c r="M2054">
        <v>0</v>
      </c>
      <c r="N2054" t="s">
        <v>105</v>
      </c>
      <c r="O2054" t="s">
        <v>79</v>
      </c>
      <c r="P2054" t="s">
        <v>61</v>
      </c>
      <c r="Q2054" t="s">
        <v>1122</v>
      </c>
      <c r="R2054">
        <v>0</v>
      </c>
      <c r="S2054">
        <v>1</v>
      </c>
      <c r="T2054">
        <v>1</v>
      </c>
      <c r="U2054">
        <v>0</v>
      </c>
      <c r="AB2054" t="s">
        <v>107</v>
      </c>
      <c r="AC2054">
        <v>0</v>
      </c>
      <c r="AD2054">
        <v>1</v>
      </c>
      <c r="AE2054">
        <v>1</v>
      </c>
      <c r="AF2054">
        <v>0</v>
      </c>
      <c r="AG2054" t="s">
        <v>113</v>
      </c>
      <c r="AH2054">
        <v>0</v>
      </c>
      <c r="AI2054">
        <v>1</v>
      </c>
      <c r="AJ2054">
        <v>1</v>
      </c>
      <c r="AK2054">
        <v>1</v>
      </c>
      <c r="AL2054">
        <v>50</v>
      </c>
      <c r="AM2054">
        <v>70</v>
      </c>
      <c r="AN2054">
        <v>10</v>
      </c>
      <c r="AO2054" t="s">
        <v>67</v>
      </c>
      <c r="AR2054" t="s">
        <v>94</v>
      </c>
      <c r="AS2054" t="s">
        <v>67</v>
      </c>
      <c r="AT2054">
        <v>255947958</v>
      </c>
      <c r="AU2054" t="s">
        <v>4602</v>
      </c>
      <c r="AV2054" s="1">
        <v>45134.273136574076</v>
      </c>
      <c r="AY2054" t="s">
        <v>72</v>
      </c>
      <c r="AZ2054" t="s">
        <v>73</v>
      </c>
      <c r="BA2054" t="s">
        <v>74</v>
      </c>
      <c r="BC2054">
        <v>2053</v>
      </c>
      <c r="BD2054" t="str">
        <f>IFERROR(VLOOKUP(C2054,Sheet1!$A$2:$C$52,2, FALSE), "")</f>
        <v>Esikulu</v>
      </c>
      <c r="BE2054" t="str">
        <f>IFERROR(VLOOKUP(C2054,Sheet1!$A$2:$C$52,3, FALSE), "")</f>
        <v>Busia</v>
      </c>
    </row>
    <row r="2055" spans="1:57" x14ac:dyDescent="0.35">
      <c r="A2055" s="1">
        <v>45134.395835763891</v>
      </c>
      <c r="B2055" s="1">
        <v>45134.397980636582</v>
      </c>
      <c r="C2055">
        <v>800173</v>
      </c>
      <c r="D2055" t="s">
        <v>4603</v>
      </c>
      <c r="E2055">
        <v>0.41815740000000001</v>
      </c>
      <c r="F2055">
        <v>34.147040500000003</v>
      </c>
      <c r="G2055">
        <v>1201.3</v>
      </c>
      <c r="H2055">
        <v>4.8499999999999996</v>
      </c>
      <c r="I2055" s="1">
        <v>45134.395833333343</v>
      </c>
      <c r="J2055" t="s">
        <v>159</v>
      </c>
      <c r="K2055" t="s">
        <v>77</v>
      </c>
      <c r="L2055" t="s">
        <v>58</v>
      </c>
      <c r="M2055">
        <v>3</v>
      </c>
      <c r="N2055" t="s">
        <v>59</v>
      </c>
      <c r="O2055" t="s">
        <v>91</v>
      </c>
      <c r="P2055" t="s">
        <v>92</v>
      </c>
      <c r="Q2055" t="s">
        <v>112</v>
      </c>
      <c r="R2055">
        <v>1</v>
      </c>
      <c r="S2055">
        <v>1</v>
      </c>
      <c r="T2055">
        <v>0</v>
      </c>
      <c r="U2055">
        <v>0</v>
      </c>
      <c r="W2055" t="s">
        <v>163</v>
      </c>
      <c r="X2055">
        <v>1</v>
      </c>
      <c r="Y2055">
        <v>1</v>
      </c>
      <c r="Z2055">
        <v>1</v>
      </c>
      <c r="AA2055">
        <v>1</v>
      </c>
      <c r="AG2055" t="s">
        <v>566</v>
      </c>
      <c r="AH2055">
        <v>0</v>
      </c>
      <c r="AI2055">
        <v>1</v>
      </c>
      <c r="AJ2055">
        <v>1</v>
      </c>
      <c r="AK2055">
        <v>1</v>
      </c>
      <c r="AL2055">
        <v>250</v>
      </c>
      <c r="AM2055">
        <v>250</v>
      </c>
      <c r="AN2055">
        <v>100</v>
      </c>
      <c r="AO2055" t="s">
        <v>82</v>
      </c>
      <c r="AP2055" t="s">
        <v>83</v>
      </c>
      <c r="AR2055" t="s">
        <v>69</v>
      </c>
      <c r="AS2055" t="s">
        <v>4604</v>
      </c>
      <c r="AT2055">
        <v>255947975</v>
      </c>
      <c r="AU2055" t="s">
        <v>4605</v>
      </c>
      <c r="AV2055" s="1">
        <v>45134.273159722223</v>
      </c>
      <c r="AY2055" t="s">
        <v>72</v>
      </c>
      <c r="AZ2055" t="s">
        <v>73</v>
      </c>
      <c r="BA2055" t="s">
        <v>74</v>
      </c>
      <c r="BC2055">
        <v>2054</v>
      </c>
      <c r="BD2055" t="str">
        <f>IFERROR(VLOOKUP(C2055,Sheet1!$A$2:$C$52,2, FALSE), "")</f>
        <v>Esikulu</v>
      </c>
      <c r="BE2055" t="str">
        <f>IFERROR(VLOOKUP(C2055,Sheet1!$A$2:$C$52,3, FALSE), "")</f>
        <v>Busia</v>
      </c>
    </row>
    <row r="2056" spans="1:57" x14ac:dyDescent="0.35">
      <c r="A2056" s="1">
        <v>45134.401469178243</v>
      </c>
      <c r="B2056" s="1">
        <v>45134.403938043979</v>
      </c>
      <c r="C2056">
        <v>800173</v>
      </c>
      <c r="D2056" t="s">
        <v>4606</v>
      </c>
      <c r="E2056">
        <v>0.41827920000000002</v>
      </c>
      <c r="F2056">
        <v>34.147067300000003</v>
      </c>
      <c r="G2056">
        <v>1218.0999999999999</v>
      </c>
      <c r="H2056">
        <v>4.8330000000000002</v>
      </c>
      <c r="I2056" s="1">
        <v>45134.402083333327</v>
      </c>
      <c r="J2056" t="s">
        <v>56</v>
      </c>
      <c r="K2056" t="s">
        <v>57</v>
      </c>
      <c r="L2056" t="s">
        <v>289</v>
      </c>
      <c r="M2056">
        <v>4</v>
      </c>
      <c r="N2056" t="s">
        <v>59</v>
      </c>
      <c r="O2056" t="s">
        <v>91</v>
      </c>
      <c r="P2056" t="s">
        <v>167</v>
      </c>
      <c r="Q2056" t="s">
        <v>112</v>
      </c>
      <c r="R2056">
        <v>1</v>
      </c>
      <c r="S2056">
        <v>1</v>
      </c>
      <c r="T2056">
        <v>0</v>
      </c>
      <c r="U2056">
        <v>0</v>
      </c>
      <c r="W2056" t="s">
        <v>121</v>
      </c>
      <c r="X2056">
        <v>1</v>
      </c>
      <c r="Y2056">
        <v>1</v>
      </c>
      <c r="Z2056">
        <v>1</v>
      </c>
      <c r="AA2056">
        <v>1</v>
      </c>
      <c r="AG2056" t="s">
        <v>150</v>
      </c>
      <c r="AH2056">
        <v>0</v>
      </c>
      <c r="AI2056">
        <v>1</v>
      </c>
      <c r="AJ2056">
        <v>1</v>
      </c>
      <c r="AK2056">
        <v>0</v>
      </c>
      <c r="AL2056">
        <v>100</v>
      </c>
      <c r="AM2056">
        <v>100</v>
      </c>
      <c r="AN2056">
        <v>20</v>
      </c>
      <c r="AO2056" t="s">
        <v>82</v>
      </c>
      <c r="AP2056" t="s">
        <v>62</v>
      </c>
      <c r="AR2056" t="s">
        <v>69</v>
      </c>
      <c r="AS2056" t="s">
        <v>4607</v>
      </c>
      <c r="AT2056">
        <v>255949900</v>
      </c>
      <c r="AU2056" t="s">
        <v>4608</v>
      </c>
      <c r="AV2056" s="1">
        <v>45134.279467592591</v>
      </c>
      <c r="AY2056" t="s">
        <v>72</v>
      </c>
      <c r="AZ2056" t="s">
        <v>73</v>
      </c>
      <c r="BA2056" t="s">
        <v>74</v>
      </c>
      <c r="BC2056">
        <v>2055</v>
      </c>
      <c r="BD2056" t="str">
        <f>IFERROR(VLOOKUP(C2056,Sheet1!$A$2:$C$52,2, FALSE), "")</f>
        <v>Esikulu</v>
      </c>
      <c r="BE2056" t="str">
        <f>IFERROR(VLOOKUP(C2056,Sheet1!$A$2:$C$52,3, FALSE), "")</f>
        <v>Busia</v>
      </c>
    </row>
    <row r="2057" spans="1:57" x14ac:dyDescent="0.35">
      <c r="A2057" s="1">
        <v>45134.405686412043</v>
      </c>
      <c r="B2057" s="1">
        <v>45134.414252291674</v>
      </c>
      <c r="C2057">
        <v>800173</v>
      </c>
      <c r="D2057" t="s">
        <v>4609</v>
      </c>
      <c r="E2057">
        <v>0.41840450000000001</v>
      </c>
      <c r="F2057">
        <v>34.147103999999999</v>
      </c>
      <c r="G2057">
        <v>1194.2</v>
      </c>
      <c r="H2057">
        <v>4.9710000000000001</v>
      </c>
      <c r="I2057" s="1">
        <v>45134.413888888892</v>
      </c>
      <c r="J2057" t="s">
        <v>159</v>
      </c>
      <c r="K2057" t="s">
        <v>77</v>
      </c>
      <c r="L2057" t="s">
        <v>58</v>
      </c>
      <c r="M2057">
        <v>3</v>
      </c>
      <c r="N2057" t="s">
        <v>59</v>
      </c>
      <c r="O2057" t="s">
        <v>126</v>
      </c>
      <c r="P2057" t="s">
        <v>141</v>
      </c>
      <c r="Q2057" t="s">
        <v>593</v>
      </c>
      <c r="R2057">
        <v>1</v>
      </c>
      <c r="S2057">
        <v>1</v>
      </c>
      <c r="T2057">
        <v>0</v>
      </c>
      <c r="U2057">
        <v>1</v>
      </c>
      <c r="V2057" t="s">
        <v>480</v>
      </c>
      <c r="W2057" t="s">
        <v>121</v>
      </c>
      <c r="X2057">
        <v>1</v>
      </c>
      <c r="Y2057">
        <v>1</v>
      </c>
      <c r="Z2057">
        <v>1</v>
      </c>
      <c r="AA2057">
        <v>1</v>
      </c>
      <c r="AG2057" t="s">
        <v>107</v>
      </c>
      <c r="AH2057">
        <v>0</v>
      </c>
      <c r="AI2057">
        <v>1</v>
      </c>
      <c r="AJ2057">
        <v>1</v>
      </c>
      <c r="AK2057">
        <v>0</v>
      </c>
      <c r="AL2057">
        <v>100</v>
      </c>
      <c r="AM2057">
        <v>100</v>
      </c>
      <c r="AN2057">
        <v>20</v>
      </c>
      <c r="AO2057" t="s">
        <v>82</v>
      </c>
      <c r="AP2057" t="s">
        <v>68</v>
      </c>
      <c r="AQ2057" t="s">
        <v>4610</v>
      </c>
      <c r="AR2057" t="s">
        <v>69</v>
      </c>
      <c r="AS2057" t="s">
        <v>4611</v>
      </c>
      <c r="AT2057">
        <v>255952674</v>
      </c>
      <c r="AU2057" t="s">
        <v>4612</v>
      </c>
      <c r="AV2057" s="1">
        <v>45134.289652777778</v>
      </c>
      <c r="AY2057" t="s">
        <v>72</v>
      </c>
      <c r="AZ2057" t="s">
        <v>73</v>
      </c>
      <c r="BA2057" t="s">
        <v>74</v>
      </c>
      <c r="BC2057">
        <v>2056</v>
      </c>
      <c r="BD2057" t="str">
        <f>IFERROR(VLOOKUP(C2057,Sheet1!$A$2:$C$52,2, FALSE), "")</f>
        <v>Esikulu</v>
      </c>
      <c r="BE2057" t="str">
        <f>IFERROR(VLOOKUP(C2057,Sheet1!$A$2:$C$52,3, FALSE), "")</f>
        <v>Busia</v>
      </c>
    </row>
    <row r="2058" spans="1:57" x14ac:dyDescent="0.35">
      <c r="A2058" s="1">
        <v>45134.408435763893</v>
      </c>
      <c r="B2058" s="1">
        <v>45134.41751230324</v>
      </c>
      <c r="C2058">
        <v>800173</v>
      </c>
      <c r="D2058" t="s">
        <v>4613</v>
      </c>
      <c r="E2058">
        <v>0.41904829999999998</v>
      </c>
      <c r="F2058">
        <v>34.147246699999997</v>
      </c>
      <c r="G2058">
        <v>1207.9000000000001</v>
      </c>
      <c r="H2058">
        <v>4.5999999999999996</v>
      </c>
      <c r="I2058" s="1">
        <v>45134.416666666657</v>
      </c>
      <c r="J2058" t="s">
        <v>76</v>
      </c>
      <c r="K2058" t="s">
        <v>57</v>
      </c>
      <c r="L2058" t="s">
        <v>78</v>
      </c>
      <c r="M2058">
        <v>1</v>
      </c>
      <c r="N2058" t="s">
        <v>59</v>
      </c>
      <c r="O2058" t="s">
        <v>79</v>
      </c>
      <c r="P2058" t="s">
        <v>61</v>
      </c>
      <c r="Q2058" t="s">
        <v>199</v>
      </c>
      <c r="R2058">
        <v>1</v>
      </c>
      <c r="S2058">
        <v>1</v>
      </c>
      <c r="T2058">
        <v>1</v>
      </c>
      <c r="U2058">
        <v>0</v>
      </c>
      <c r="W2058" t="s">
        <v>64</v>
      </c>
      <c r="X2058">
        <v>1</v>
      </c>
      <c r="Y2058">
        <v>1</v>
      </c>
      <c r="Z2058">
        <v>1</v>
      </c>
      <c r="AA2058">
        <v>1</v>
      </c>
      <c r="AB2058" t="s">
        <v>150</v>
      </c>
      <c r="AC2058">
        <v>0</v>
      </c>
      <c r="AD2058">
        <v>1</v>
      </c>
      <c r="AE2058">
        <v>1</v>
      </c>
      <c r="AF2058">
        <v>0</v>
      </c>
      <c r="AG2058" t="s">
        <v>113</v>
      </c>
      <c r="AH2058">
        <v>0</v>
      </c>
      <c r="AI2058">
        <v>1</v>
      </c>
      <c r="AJ2058">
        <v>1</v>
      </c>
      <c r="AK2058">
        <v>1</v>
      </c>
      <c r="AL2058">
        <v>100</v>
      </c>
      <c r="AM2058">
        <v>80</v>
      </c>
      <c r="AN2058">
        <v>10</v>
      </c>
      <c r="AO2058" t="s">
        <v>67</v>
      </c>
      <c r="AR2058" t="s">
        <v>94</v>
      </c>
      <c r="AS2058" t="s">
        <v>4614</v>
      </c>
      <c r="AT2058">
        <v>255953652</v>
      </c>
      <c r="AU2058" t="s">
        <v>4615</v>
      </c>
      <c r="AV2058" s="1">
        <v>45134.292881944442</v>
      </c>
      <c r="AY2058" t="s">
        <v>72</v>
      </c>
      <c r="AZ2058" t="s">
        <v>73</v>
      </c>
      <c r="BA2058" t="s">
        <v>74</v>
      </c>
      <c r="BC2058">
        <v>2057</v>
      </c>
      <c r="BD2058" t="str">
        <f>IFERROR(VLOOKUP(C2058,Sheet1!$A$2:$C$52,2, FALSE), "")</f>
        <v>Esikulu</v>
      </c>
      <c r="BE2058" t="str">
        <f>IFERROR(VLOOKUP(C2058,Sheet1!$A$2:$C$52,3, FALSE), "")</f>
        <v>Busia</v>
      </c>
    </row>
    <row r="2059" spans="1:57" x14ac:dyDescent="0.35">
      <c r="A2059" s="1">
        <v>45134.411702500001</v>
      </c>
      <c r="B2059" s="1">
        <v>45134.420334456023</v>
      </c>
      <c r="C2059">
        <v>800173</v>
      </c>
      <c r="D2059" t="s">
        <v>4616</v>
      </c>
      <c r="E2059">
        <v>0.4204637</v>
      </c>
      <c r="F2059">
        <v>34.147587600000001</v>
      </c>
      <c r="G2059">
        <v>1211.8</v>
      </c>
      <c r="H2059">
        <v>4.766</v>
      </c>
      <c r="I2059" s="1">
        <v>45134.419444444437</v>
      </c>
      <c r="J2059" t="s">
        <v>159</v>
      </c>
      <c r="K2059" t="s">
        <v>57</v>
      </c>
      <c r="L2059" t="s">
        <v>58</v>
      </c>
      <c r="M2059">
        <v>2</v>
      </c>
      <c r="N2059" t="s">
        <v>59</v>
      </c>
      <c r="O2059" t="s">
        <v>91</v>
      </c>
      <c r="P2059" t="s">
        <v>127</v>
      </c>
      <c r="Q2059" t="s">
        <v>112</v>
      </c>
      <c r="R2059">
        <v>1</v>
      </c>
      <c r="S2059">
        <v>1</v>
      </c>
      <c r="T2059">
        <v>0</v>
      </c>
      <c r="U2059">
        <v>0</v>
      </c>
      <c r="W2059" t="s">
        <v>121</v>
      </c>
      <c r="X2059">
        <v>1</v>
      </c>
      <c r="Y2059">
        <v>1</v>
      </c>
      <c r="Z2059">
        <v>1</v>
      </c>
      <c r="AA2059">
        <v>1</v>
      </c>
      <c r="AG2059" t="s">
        <v>107</v>
      </c>
      <c r="AH2059">
        <v>0</v>
      </c>
      <c r="AI2059">
        <v>1</v>
      </c>
      <c r="AJ2059">
        <v>1</v>
      </c>
      <c r="AK2059">
        <v>0</v>
      </c>
      <c r="AL2059">
        <v>60</v>
      </c>
      <c r="AM2059">
        <v>80</v>
      </c>
      <c r="AN2059">
        <v>10</v>
      </c>
      <c r="AO2059" t="s">
        <v>82</v>
      </c>
      <c r="AP2059" t="s">
        <v>210</v>
      </c>
      <c r="AR2059" t="s">
        <v>94</v>
      </c>
      <c r="AS2059" t="s">
        <v>4617</v>
      </c>
      <c r="AT2059">
        <v>255954462</v>
      </c>
      <c r="AU2059" t="s">
        <v>4618</v>
      </c>
      <c r="AV2059" s="1">
        <v>45134.295532407406</v>
      </c>
      <c r="AY2059" t="s">
        <v>72</v>
      </c>
      <c r="AZ2059" t="s">
        <v>73</v>
      </c>
      <c r="BA2059" t="s">
        <v>74</v>
      </c>
      <c r="BC2059">
        <v>2058</v>
      </c>
      <c r="BD2059" t="str">
        <f>IFERROR(VLOOKUP(C2059,Sheet1!$A$2:$C$52,2, FALSE), "")</f>
        <v>Esikulu</v>
      </c>
      <c r="BE2059" t="str">
        <f>IFERROR(VLOOKUP(C2059,Sheet1!$A$2:$C$52,3, FALSE), "")</f>
        <v>Busia</v>
      </c>
    </row>
    <row r="2060" spans="1:57" x14ac:dyDescent="0.35">
      <c r="A2060" s="1">
        <v>45134.410050798608</v>
      </c>
      <c r="B2060" s="1">
        <v>45134.422359201388</v>
      </c>
      <c r="C2060">
        <v>800173</v>
      </c>
      <c r="D2060" t="s">
        <v>4619</v>
      </c>
      <c r="E2060">
        <v>0.42205579999999998</v>
      </c>
      <c r="F2060">
        <v>34.147804200000003</v>
      </c>
      <c r="G2060">
        <v>1212.4000000000001</v>
      </c>
      <c r="H2060">
        <v>4.633</v>
      </c>
      <c r="I2060" s="1">
        <v>45134.423611111109</v>
      </c>
      <c r="J2060" t="s">
        <v>56</v>
      </c>
      <c r="K2060" t="s">
        <v>57</v>
      </c>
      <c r="L2060" t="s">
        <v>58</v>
      </c>
      <c r="M2060">
        <v>3</v>
      </c>
      <c r="N2060" t="s">
        <v>59</v>
      </c>
      <c r="O2060" t="s">
        <v>91</v>
      </c>
      <c r="P2060" t="s">
        <v>141</v>
      </c>
      <c r="Q2060" t="s">
        <v>112</v>
      </c>
      <c r="R2060">
        <v>1</v>
      </c>
      <c r="S2060">
        <v>1</v>
      </c>
      <c r="T2060">
        <v>0</v>
      </c>
      <c r="U2060">
        <v>0</v>
      </c>
      <c r="W2060" t="s">
        <v>121</v>
      </c>
      <c r="X2060">
        <v>1</v>
      </c>
      <c r="Y2060">
        <v>1</v>
      </c>
      <c r="Z2060">
        <v>1</v>
      </c>
      <c r="AA2060">
        <v>1</v>
      </c>
      <c r="AG2060" t="s">
        <v>113</v>
      </c>
      <c r="AH2060">
        <v>0</v>
      </c>
      <c r="AI2060">
        <v>1</v>
      </c>
      <c r="AJ2060">
        <v>1</v>
      </c>
      <c r="AK2060">
        <v>1</v>
      </c>
      <c r="AL2060">
        <v>150</v>
      </c>
      <c r="AM2060">
        <v>50</v>
      </c>
      <c r="AN2060">
        <v>10</v>
      </c>
      <c r="AO2060" t="s">
        <v>82</v>
      </c>
      <c r="AP2060" t="s">
        <v>62</v>
      </c>
      <c r="AR2060" t="s">
        <v>94</v>
      </c>
      <c r="AS2060" t="s">
        <v>67</v>
      </c>
      <c r="AT2060">
        <v>255955055</v>
      </c>
      <c r="AU2060" t="s">
        <v>4620</v>
      </c>
      <c r="AV2060" s="1">
        <v>45134.297638888893</v>
      </c>
      <c r="AY2060" t="s">
        <v>72</v>
      </c>
      <c r="AZ2060" t="s">
        <v>73</v>
      </c>
      <c r="BA2060" t="s">
        <v>74</v>
      </c>
      <c r="BC2060">
        <v>2059</v>
      </c>
      <c r="BD2060" t="str">
        <f>IFERROR(VLOOKUP(C2060,Sheet1!$A$2:$C$52,2, FALSE), "")</f>
        <v>Esikulu</v>
      </c>
      <c r="BE2060" t="str">
        <f>IFERROR(VLOOKUP(C2060,Sheet1!$A$2:$C$52,3, FALSE), "")</f>
        <v>Busia</v>
      </c>
    </row>
    <row r="2061" spans="1:57" x14ac:dyDescent="0.35">
      <c r="A2061" s="1">
        <v>45134.4232800463</v>
      </c>
      <c r="B2061" s="1">
        <v>45134.425382569447</v>
      </c>
      <c r="C2061">
        <v>800173</v>
      </c>
      <c r="D2061" t="s">
        <v>4621</v>
      </c>
      <c r="E2061">
        <v>0.42314079999999998</v>
      </c>
      <c r="F2061">
        <v>34.147878400000003</v>
      </c>
      <c r="G2061">
        <v>1213.2</v>
      </c>
      <c r="H2061">
        <v>3.82</v>
      </c>
      <c r="I2061" s="1">
        <v>45134.425694444442</v>
      </c>
      <c r="J2061" t="s">
        <v>56</v>
      </c>
      <c r="K2061" t="s">
        <v>77</v>
      </c>
      <c r="L2061" t="s">
        <v>58</v>
      </c>
      <c r="M2061">
        <v>3</v>
      </c>
      <c r="N2061" t="s">
        <v>59</v>
      </c>
      <c r="O2061" t="s">
        <v>91</v>
      </c>
      <c r="P2061" t="s">
        <v>167</v>
      </c>
      <c r="Q2061" t="s">
        <v>112</v>
      </c>
      <c r="R2061">
        <v>1</v>
      </c>
      <c r="S2061">
        <v>1</v>
      </c>
      <c r="T2061">
        <v>0</v>
      </c>
      <c r="U2061">
        <v>0</v>
      </c>
      <c r="W2061" t="s">
        <v>121</v>
      </c>
      <c r="X2061">
        <v>1</v>
      </c>
      <c r="Y2061">
        <v>1</v>
      </c>
      <c r="Z2061">
        <v>1</v>
      </c>
      <c r="AA2061">
        <v>1</v>
      </c>
      <c r="AG2061" t="s">
        <v>150</v>
      </c>
      <c r="AH2061">
        <v>0</v>
      </c>
      <c r="AI2061">
        <v>1</v>
      </c>
      <c r="AJ2061">
        <v>1</v>
      </c>
      <c r="AK2061">
        <v>0</v>
      </c>
      <c r="AL2061">
        <v>100</v>
      </c>
      <c r="AM2061">
        <v>150</v>
      </c>
      <c r="AN2061">
        <v>20</v>
      </c>
      <c r="AO2061" t="s">
        <v>67</v>
      </c>
      <c r="AR2061" t="s">
        <v>94</v>
      </c>
      <c r="AS2061" t="s">
        <v>67</v>
      </c>
      <c r="AT2061">
        <v>255955908</v>
      </c>
      <c r="AU2061" t="s">
        <v>4622</v>
      </c>
      <c r="AV2061" s="1">
        <v>45134.300902777781</v>
      </c>
      <c r="AY2061" t="s">
        <v>72</v>
      </c>
      <c r="AZ2061" t="s">
        <v>73</v>
      </c>
      <c r="BA2061" t="s">
        <v>74</v>
      </c>
      <c r="BC2061">
        <v>2060</v>
      </c>
      <c r="BD2061" t="str">
        <f>IFERROR(VLOOKUP(C2061,Sheet1!$A$2:$C$52,2, FALSE), "")</f>
        <v>Esikulu</v>
      </c>
      <c r="BE2061" t="str">
        <f>IFERROR(VLOOKUP(C2061,Sheet1!$A$2:$C$52,3, FALSE), "")</f>
        <v>Busia</v>
      </c>
    </row>
    <row r="2062" spans="1:57" x14ac:dyDescent="0.35">
      <c r="A2062" s="1">
        <v>45134.427811979163</v>
      </c>
      <c r="B2062" s="1">
        <v>45134.430403888888</v>
      </c>
      <c r="C2062">
        <v>800173</v>
      </c>
      <c r="D2062" t="s">
        <v>4623</v>
      </c>
      <c r="E2062">
        <v>0.42281669999999999</v>
      </c>
      <c r="F2062">
        <v>34.146518299999997</v>
      </c>
      <c r="G2062">
        <v>1231.2</v>
      </c>
      <c r="H2062">
        <v>4.4000000000000004</v>
      </c>
      <c r="I2062" s="1">
        <v>45134.427777777782</v>
      </c>
      <c r="J2062" t="s">
        <v>159</v>
      </c>
      <c r="K2062" t="s">
        <v>77</v>
      </c>
      <c r="L2062" t="s">
        <v>58</v>
      </c>
      <c r="M2062">
        <v>2</v>
      </c>
      <c r="N2062" t="s">
        <v>59</v>
      </c>
      <c r="O2062" t="s">
        <v>91</v>
      </c>
      <c r="P2062" t="s">
        <v>141</v>
      </c>
      <c r="Q2062" t="s">
        <v>112</v>
      </c>
      <c r="R2062">
        <v>1</v>
      </c>
      <c r="S2062">
        <v>1</v>
      </c>
      <c r="T2062">
        <v>0</v>
      </c>
      <c r="U2062">
        <v>0</v>
      </c>
      <c r="W2062" t="s">
        <v>121</v>
      </c>
      <c r="X2062">
        <v>1</v>
      </c>
      <c r="Y2062">
        <v>1</v>
      </c>
      <c r="Z2062">
        <v>1</v>
      </c>
      <c r="AA2062">
        <v>1</v>
      </c>
      <c r="AG2062" t="s">
        <v>121</v>
      </c>
      <c r="AH2062">
        <v>1</v>
      </c>
      <c r="AI2062">
        <v>1</v>
      </c>
      <c r="AJ2062">
        <v>1</v>
      </c>
      <c r="AK2062">
        <v>1</v>
      </c>
      <c r="AL2062">
        <v>180</v>
      </c>
      <c r="AM2062">
        <v>120</v>
      </c>
      <c r="AN2062">
        <v>10</v>
      </c>
      <c r="AO2062" t="s">
        <v>82</v>
      </c>
      <c r="AP2062" t="s">
        <v>68</v>
      </c>
      <c r="AQ2062" t="s">
        <v>1007</v>
      </c>
      <c r="AR2062" t="s">
        <v>94</v>
      </c>
      <c r="AS2062" t="s">
        <v>67</v>
      </c>
      <c r="AT2062">
        <v>255957252</v>
      </c>
      <c r="AU2062" t="s">
        <v>4624</v>
      </c>
      <c r="AV2062" s="1">
        <v>45134.305520833332</v>
      </c>
      <c r="AY2062" t="s">
        <v>72</v>
      </c>
      <c r="AZ2062" t="s">
        <v>73</v>
      </c>
      <c r="BA2062" t="s">
        <v>74</v>
      </c>
      <c r="BC2062">
        <v>2061</v>
      </c>
      <c r="BD2062" t="str">
        <f>IFERROR(VLOOKUP(C2062,Sheet1!$A$2:$C$52,2, FALSE), "")</f>
        <v>Esikulu</v>
      </c>
      <c r="BE2062" t="str">
        <f>IFERROR(VLOOKUP(C2062,Sheet1!$A$2:$C$52,3, FALSE), "")</f>
        <v>Busia</v>
      </c>
    </row>
    <row r="2063" spans="1:57" x14ac:dyDescent="0.35">
      <c r="A2063" s="1">
        <v>45134.586732256947</v>
      </c>
      <c r="B2063" s="1">
        <v>45134.67933550926</v>
      </c>
      <c r="C2063">
        <v>800173</v>
      </c>
      <c r="D2063" t="s">
        <v>4625</v>
      </c>
      <c r="E2063">
        <v>0.42090870000000002</v>
      </c>
      <c r="F2063">
        <v>34.145311399999997</v>
      </c>
      <c r="G2063">
        <v>1221.5999999999999</v>
      </c>
      <c r="H2063">
        <v>4.96</v>
      </c>
      <c r="I2063" s="1">
        <v>45134.679166666669</v>
      </c>
      <c r="J2063" t="s">
        <v>159</v>
      </c>
      <c r="K2063" t="s">
        <v>77</v>
      </c>
      <c r="L2063" t="s">
        <v>58</v>
      </c>
      <c r="M2063">
        <v>3</v>
      </c>
      <c r="N2063" t="s">
        <v>59</v>
      </c>
      <c r="O2063" t="s">
        <v>126</v>
      </c>
      <c r="P2063" t="s">
        <v>167</v>
      </c>
      <c r="Q2063" t="s">
        <v>112</v>
      </c>
      <c r="R2063">
        <v>1</v>
      </c>
      <c r="S2063">
        <v>1</v>
      </c>
      <c r="T2063">
        <v>0</v>
      </c>
      <c r="U2063">
        <v>0</v>
      </c>
      <c r="W2063" t="s">
        <v>121</v>
      </c>
      <c r="X2063">
        <v>1</v>
      </c>
      <c r="Y2063">
        <v>1</v>
      </c>
      <c r="Z2063">
        <v>1</v>
      </c>
      <c r="AA2063">
        <v>1</v>
      </c>
      <c r="AG2063" t="s">
        <v>270</v>
      </c>
      <c r="AH2063">
        <v>0</v>
      </c>
      <c r="AI2063">
        <v>1</v>
      </c>
      <c r="AJ2063">
        <v>1</v>
      </c>
      <c r="AK2063">
        <v>1</v>
      </c>
      <c r="AL2063">
        <v>100</v>
      </c>
      <c r="AM2063">
        <v>250</v>
      </c>
      <c r="AN2063">
        <v>20</v>
      </c>
      <c r="AO2063" t="s">
        <v>82</v>
      </c>
      <c r="AP2063" t="s">
        <v>210</v>
      </c>
      <c r="AR2063" t="s">
        <v>94</v>
      </c>
      <c r="AS2063" t="s">
        <v>67</v>
      </c>
      <c r="AT2063">
        <v>256052562</v>
      </c>
      <c r="AU2063" t="s">
        <v>4626</v>
      </c>
      <c r="AV2063" s="1">
        <v>45134.554548611108</v>
      </c>
      <c r="AY2063" t="s">
        <v>72</v>
      </c>
      <c r="AZ2063" t="s">
        <v>73</v>
      </c>
      <c r="BA2063" t="s">
        <v>74</v>
      </c>
      <c r="BC2063">
        <v>2062</v>
      </c>
      <c r="BD2063" t="str">
        <f>IFERROR(VLOOKUP(C2063,Sheet1!$A$2:$C$52,2, FALSE), "")</f>
        <v>Esikulu</v>
      </c>
      <c r="BE2063" t="str">
        <f>IFERROR(VLOOKUP(C2063,Sheet1!$A$2:$C$52,3, FALSE), "")</f>
        <v>Busia</v>
      </c>
    </row>
    <row r="2064" spans="1:57" x14ac:dyDescent="0.35">
      <c r="A2064" s="1">
        <v>45134.68993212963</v>
      </c>
      <c r="B2064" s="1">
        <v>45134.690978773149</v>
      </c>
      <c r="C2064">
        <v>800119</v>
      </c>
      <c r="D2064" t="s">
        <v>4627</v>
      </c>
      <c r="E2064">
        <v>-0.2780083333333333</v>
      </c>
      <c r="F2064">
        <v>36.056991666666669</v>
      </c>
      <c r="G2064">
        <v>1862.5</v>
      </c>
      <c r="H2064">
        <v>5</v>
      </c>
      <c r="I2064" s="1">
        <v>45134.356944444437</v>
      </c>
      <c r="J2064" t="s">
        <v>76</v>
      </c>
      <c r="K2064" t="s">
        <v>57</v>
      </c>
      <c r="L2064" t="s">
        <v>78</v>
      </c>
      <c r="N2064" t="s">
        <v>59</v>
      </c>
      <c r="O2064" t="s">
        <v>79</v>
      </c>
      <c r="P2064" t="s">
        <v>61</v>
      </c>
      <c r="Q2064" t="s">
        <v>62</v>
      </c>
      <c r="R2064">
        <v>1</v>
      </c>
      <c r="S2064">
        <v>0</v>
      </c>
      <c r="T2064">
        <v>0</v>
      </c>
      <c r="U2064">
        <v>0</v>
      </c>
      <c r="W2064" t="s">
        <v>121</v>
      </c>
      <c r="X2064">
        <v>1</v>
      </c>
      <c r="Y2064">
        <v>1</v>
      </c>
      <c r="Z2064">
        <v>1</v>
      </c>
      <c r="AA2064">
        <v>1</v>
      </c>
      <c r="AL2064">
        <v>20</v>
      </c>
      <c r="AM2064">
        <v>50</v>
      </c>
      <c r="AN2064">
        <v>10</v>
      </c>
      <c r="AO2064" t="s">
        <v>67</v>
      </c>
      <c r="AR2064" t="s">
        <v>94</v>
      </c>
      <c r="AT2064">
        <v>256062706</v>
      </c>
      <c r="AU2064" t="s">
        <v>4628</v>
      </c>
      <c r="AV2064" s="1">
        <v>45134.577592592592</v>
      </c>
      <c r="AY2064" t="s">
        <v>72</v>
      </c>
      <c r="AZ2064" t="s">
        <v>73</v>
      </c>
      <c r="BA2064" t="s">
        <v>74</v>
      </c>
      <c r="BC2064">
        <v>2063</v>
      </c>
      <c r="BD2064" t="str">
        <f>IFERROR(VLOOKUP(C2064,Sheet1!$A$2:$C$52,2, FALSE), "")</f>
        <v>Nakuru East</v>
      </c>
      <c r="BE2064" t="str">
        <f>IFERROR(VLOOKUP(C2064,Sheet1!$A$2:$C$52,3, FALSE), "")</f>
        <v>Nakuru</v>
      </c>
    </row>
    <row r="2065" spans="1:57" x14ac:dyDescent="0.35">
      <c r="A2065" s="1">
        <v>45134.691003564818</v>
      </c>
      <c r="B2065" s="1">
        <v>45134.692196863427</v>
      </c>
      <c r="C2065">
        <v>800119</v>
      </c>
      <c r="D2065" t="s">
        <v>4629</v>
      </c>
      <c r="E2065">
        <v>-0.27807999999999999</v>
      </c>
      <c r="F2065">
        <v>36.056858333333338</v>
      </c>
      <c r="G2065">
        <v>1878.1</v>
      </c>
      <c r="H2065">
        <v>4.8</v>
      </c>
      <c r="I2065" s="1">
        <v>45134.371527777781</v>
      </c>
      <c r="J2065" t="s">
        <v>76</v>
      </c>
      <c r="K2065" t="s">
        <v>77</v>
      </c>
      <c r="L2065" t="s">
        <v>78</v>
      </c>
      <c r="N2065" t="s">
        <v>59</v>
      </c>
      <c r="O2065" t="s">
        <v>79</v>
      </c>
      <c r="P2065" t="s">
        <v>61</v>
      </c>
      <c r="Q2065" t="s">
        <v>62</v>
      </c>
      <c r="R2065">
        <v>1</v>
      </c>
      <c r="S2065">
        <v>0</v>
      </c>
      <c r="T2065">
        <v>0</v>
      </c>
      <c r="U2065">
        <v>0</v>
      </c>
      <c r="W2065" t="s">
        <v>121</v>
      </c>
      <c r="X2065">
        <v>1</v>
      </c>
      <c r="Y2065">
        <v>1</v>
      </c>
      <c r="Z2065">
        <v>1</v>
      </c>
      <c r="AA2065">
        <v>1</v>
      </c>
      <c r="AL2065">
        <v>20</v>
      </c>
      <c r="AM2065">
        <v>30</v>
      </c>
      <c r="AN2065">
        <v>20</v>
      </c>
      <c r="AO2065" t="s">
        <v>67</v>
      </c>
      <c r="AR2065" t="s">
        <v>94</v>
      </c>
      <c r="AT2065">
        <v>256062714</v>
      </c>
      <c r="AU2065" t="s">
        <v>4630</v>
      </c>
      <c r="AV2065" s="1">
        <v>45134.577604166669</v>
      </c>
      <c r="AY2065" t="s">
        <v>72</v>
      </c>
      <c r="AZ2065" t="s">
        <v>73</v>
      </c>
      <c r="BA2065" t="s">
        <v>74</v>
      </c>
      <c r="BC2065">
        <v>2064</v>
      </c>
      <c r="BD2065" t="str">
        <f>IFERROR(VLOOKUP(C2065,Sheet1!$A$2:$C$52,2, FALSE), "")</f>
        <v>Nakuru East</v>
      </c>
      <c r="BE2065" t="str">
        <f>IFERROR(VLOOKUP(C2065,Sheet1!$A$2:$C$52,3, FALSE), "")</f>
        <v>Nakuru</v>
      </c>
    </row>
    <row r="2066" spans="1:57" x14ac:dyDescent="0.35">
      <c r="A2066" s="1">
        <v>45134.69222957176</v>
      </c>
      <c r="B2066" s="1">
        <v>45134.693750532409</v>
      </c>
      <c r="C2066">
        <v>800119</v>
      </c>
      <c r="D2066" t="s">
        <v>4631</v>
      </c>
      <c r="E2066">
        <v>-0.27802333333333329</v>
      </c>
      <c r="F2066">
        <v>36.056836666666662</v>
      </c>
      <c r="G2066">
        <v>1878.1</v>
      </c>
      <c r="H2066">
        <v>5</v>
      </c>
      <c r="I2066" s="1">
        <v>45134.396527777782</v>
      </c>
      <c r="J2066" t="s">
        <v>76</v>
      </c>
      <c r="K2066" t="s">
        <v>57</v>
      </c>
      <c r="L2066" t="s">
        <v>78</v>
      </c>
      <c r="N2066" t="s">
        <v>59</v>
      </c>
      <c r="O2066" t="s">
        <v>79</v>
      </c>
      <c r="P2066" t="s">
        <v>61</v>
      </c>
      <c r="Q2066" t="s">
        <v>62</v>
      </c>
      <c r="R2066">
        <v>1</v>
      </c>
      <c r="S2066">
        <v>0</v>
      </c>
      <c r="T2066">
        <v>0</v>
      </c>
      <c r="U2066">
        <v>0</v>
      </c>
      <c r="W2066" t="s">
        <v>155</v>
      </c>
      <c r="X2066">
        <v>1</v>
      </c>
      <c r="Y2066">
        <v>1</v>
      </c>
      <c r="Z2066">
        <v>1</v>
      </c>
      <c r="AA2066">
        <v>1</v>
      </c>
      <c r="AL2066">
        <v>50</v>
      </c>
      <c r="AM2066">
        <v>50</v>
      </c>
      <c r="AN2066">
        <v>50</v>
      </c>
      <c r="AO2066" t="s">
        <v>67</v>
      </c>
      <c r="AR2066" t="s">
        <v>69</v>
      </c>
      <c r="AT2066">
        <v>256062725</v>
      </c>
      <c r="AU2066" t="s">
        <v>4632</v>
      </c>
      <c r="AV2066" s="1">
        <v>45134.577615740738</v>
      </c>
      <c r="AY2066" t="s">
        <v>72</v>
      </c>
      <c r="AZ2066" t="s">
        <v>73</v>
      </c>
      <c r="BA2066" t="s">
        <v>74</v>
      </c>
      <c r="BC2066">
        <v>2065</v>
      </c>
      <c r="BD2066" t="str">
        <f>IFERROR(VLOOKUP(C2066,Sheet1!$A$2:$C$52,2, FALSE), "")</f>
        <v>Nakuru East</v>
      </c>
      <c r="BE2066" t="str">
        <f>IFERROR(VLOOKUP(C2066,Sheet1!$A$2:$C$52,3, FALSE), "")</f>
        <v>Nakuru</v>
      </c>
    </row>
    <row r="2067" spans="1:57" x14ac:dyDescent="0.35">
      <c r="A2067" s="1">
        <v>45134.69377784722</v>
      </c>
      <c r="B2067" s="1">
        <v>45134.694654560182</v>
      </c>
      <c r="C2067">
        <v>800119</v>
      </c>
      <c r="D2067" t="s">
        <v>4633</v>
      </c>
      <c r="E2067">
        <v>-0.2779666666666667</v>
      </c>
      <c r="F2067">
        <v>36.05672666666667</v>
      </c>
      <c r="G2067">
        <v>1882.7</v>
      </c>
      <c r="H2067">
        <v>3.9</v>
      </c>
      <c r="I2067" s="1">
        <v>45134.404861111107</v>
      </c>
      <c r="J2067" t="s">
        <v>76</v>
      </c>
      <c r="K2067" t="s">
        <v>77</v>
      </c>
      <c r="L2067" t="s">
        <v>78</v>
      </c>
      <c r="N2067" t="s">
        <v>59</v>
      </c>
      <c r="O2067" t="s">
        <v>79</v>
      </c>
      <c r="P2067" t="s">
        <v>61</v>
      </c>
      <c r="Q2067" t="s">
        <v>62</v>
      </c>
      <c r="R2067">
        <v>1</v>
      </c>
      <c r="S2067">
        <v>0</v>
      </c>
      <c r="T2067">
        <v>0</v>
      </c>
      <c r="U2067">
        <v>0</v>
      </c>
      <c r="W2067" t="s">
        <v>121</v>
      </c>
      <c r="X2067">
        <v>1</v>
      </c>
      <c r="Y2067">
        <v>1</v>
      </c>
      <c r="Z2067">
        <v>1</v>
      </c>
      <c r="AA2067">
        <v>1</v>
      </c>
      <c r="AL2067">
        <v>20</v>
      </c>
      <c r="AM2067">
        <v>20</v>
      </c>
      <c r="AN2067">
        <v>10</v>
      </c>
      <c r="AO2067" t="s">
        <v>67</v>
      </c>
      <c r="AR2067" t="s">
        <v>69</v>
      </c>
      <c r="AT2067">
        <v>256062728</v>
      </c>
      <c r="AU2067" t="s">
        <v>4634</v>
      </c>
      <c r="AV2067" s="1">
        <v>45134.577627314808</v>
      </c>
      <c r="AY2067" t="s">
        <v>72</v>
      </c>
      <c r="AZ2067" t="s">
        <v>73</v>
      </c>
      <c r="BA2067" t="s">
        <v>74</v>
      </c>
      <c r="BC2067">
        <v>2066</v>
      </c>
      <c r="BD2067" t="str">
        <f>IFERROR(VLOOKUP(C2067,Sheet1!$A$2:$C$52,2, FALSE), "")</f>
        <v>Nakuru East</v>
      </c>
      <c r="BE2067" t="str">
        <f>IFERROR(VLOOKUP(C2067,Sheet1!$A$2:$C$52,3, FALSE), "")</f>
        <v>Nakuru</v>
      </c>
    </row>
    <row r="2068" spans="1:57" x14ac:dyDescent="0.35">
      <c r="A2068" s="1">
        <v>45134.694693969897</v>
      </c>
      <c r="B2068" s="1">
        <v>45134.696619606482</v>
      </c>
      <c r="C2068">
        <v>800119</v>
      </c>
      <c r="D2068" t="s">
        <v>4635</v>
      </c>
      <c r="E2068">
        <v>-0.27794999999999997</v>
      </c>
      <c r="F2068">
        <v>36.057001666666658</v>
      </c>
      <c r="G2068">
        <v>1882.7</v>
      </c>
      <c r="H2068">
        <v>5</v>
      </c>
      <c r="I2068" s="1">
        <v>45134.414583333331</v>
      </c>
      <c r="J2068" t="s">
        <v>76</v>
      </c>
      <c r="K2068" t="s">
        <v>77</v>
      </c>
      <c r="L2068" t="s">
        <v>78</v>
      </c>
      <c r="N2068" t="s">
        <v>59</v>
      </c>
      <c r="O2068" t="s">
        <v>79</v>
      </c>
      <c r="Q2068" t="s">
        <v>62</v>
      </c>
      <c r="R2068">
        <v>1</v>
      </c>
      <c r="S2068">
        <v>0</v>
      </c>
      <c r="T2068">
        <v>0</v>
      </c>
      <c r="U2068">
        <v>0</v>
      </c>
      <c r="W2068" t="s">
        <v>121</v>
      </c>
      <c r="X2068">
        <v>1</v>
      </c>
      <c r="Y2068">
        <v>1</v>
      </c>
      <c r="Z2068">
        <v>1</v>
      </c>
      <c r="AA2068">
        <v>1</v>
      </c>
      <c r="AL2068">
        <v>50</v>
      </c>
      <c r="AM2068">
        <v>20</v>
      </c>
      <c r="AN2068">
        <v>10</v>
      </c>
      <c r="AO2068" t="s">
        <v>67</v>
      </c>
      <c r="AR2068" t="s">
        <v>69</v>
      </c>
      <c r="AT2068">
        <v>256062732</v>
      </c>
      <c r="AU2068" t="s">
        <v>4636</v>
      </c>
      <c r="AV2068" s="1">
        <v>45134.577627314808</v>
      </c>
      <c r="AY2068" t="s">
        <v>72</v>
      </c>
      <c r="AZ2068" t="s">
        <v>73</v>
      </c>
      <c r="BA2068" t="s">
        <v>74</v>
      </c>
      <c r="BC2068">
        <v>2067</v>
      </c>
      <c r="BD2068" t="str">
        <f>IFERROR(VLOOKUP(C2068,Sheet1!$A$2:$C$52,2, FALSE), "")</f>
        <v>Nakuru East</v>
      </c>
      <c r="BE2068" t="str">
        <f>IFERROR(VLOOKUP(C2068,Sheet1!$A$2:$C$52,3, FALSE), "")</f>
        <v>Nakuru</v>
      </c>
    </row>
    <row r="2069" spans="1:57" x14ac:dyDescent="0.35">
      <c r="A2069" s="1">
        <v>45134.696897511567</v>
      </c>
      <c r="B2069" s="1">
        <v>45134.697926400462</v>
      </c>
      <c r="C2069">
        <v>800119</v>
      </c>
      <c r="D2069" t="s">
        <v>4637</v>
      </c>
      <c r="E2069">
        <v>-0.27808500000000003</v>
      </c>
      <c r="F2069">
        <v>36.056596666666657</v>
      </c>
      <c r="G2069">
        <v>1882.8</v>
      </c>
      <c r="H2069">
        <v>4.9000000000000004</v>
      </c>
      <c r="I2069" s="1">
        <v>45134.447222222218</v>
      </c>
      <c r="J2069" t="s">
        <v>76</v>
      </c>
      <c r="K2069" t="s">
        <v>77</v>
      </c>
      <c r="L2069" t="s">
        <v>78</v>
      </c>
      <c r="N2069" t="s">
        <v>59</v>
      </c>
      <c r="O2069" t="s">
        <v>79</v>
      </c>
      <c r="P2069" t="s">
        <v>61</v>
      </c>
      <c r="Q2069" t="s">
        <v>112</v>
      </c>
      <c r="R2069">
        <v>1</v>
      </c>
      <c r="S2069">
        <v>1</v>
      </c>
      <c r="T2069">
        <v>0</v>
      </c>
      <c r="U2069">
        <v>0</v>
      </c>
      <c r="W2069" t="s">
        <v>121</v>
      </c>
      <c r="X2069">
        <v>1</v>
      </c>
      <c r="Y2069">
        <v>1</v>
      </c>
      <c r="Z2069">
        <v>1</v>
      </c>
      <c r="AA2069">
        <v>1</v>
      </c>
      <c r="AG2069" t="s">
        <v>113</v>
      </c>
      <c r="AH2069">
        <v>0</v>
      </c>
      <c r="AI2069">
        <v>1</v>
      </c>
      <c r="AJ2069">
        <v>1</v>
      </c>
      <c r="AK2069">
        <v>1</v>
      </c>
      <c r="AL2069">
        <v>20</v>
      </c>
      <c r="AM2069">
        <v>20</v>
      </c>
      <c r="AN2069">
        <v>20</v>
      </c>
      <c r="AO2069" t="s">
        <v>67</v>
      </c>
      <c r="AR2069" t="s">
        <v>69</v>
      </c>
      <c r="AT2069">
        <v>256062735</v>
      </c>
      <c r="AU2069" t="s">
        <v>4638</v>
      </c>
      <c r="AV2069" s="1">
        <v>45134.577638888892</v>
      </c>
      <c r="AY2069" t="s">
        <v>72</v>
      </c>
      <c r="AZ2069" t="s">
        <v>73</v>
      </c>
      <c r="BA2069" t="s">
        <v>74</v>
      </c>
      <c r="BC2069">
        <v>2068</v>
      </c>
      <c r="BD2069" t="str">
        <f>IFERROR(VLOOKUP(C2069,Sheet1!$A$2:$C$52,2, FALSE), "")</f>
        <v>Nakuru East</v>
      </c>
      <c r="BE2069" t="str">
        <f>IFERROR(VLOOKUP(C2069,Sheet1!$A$2:$C$52,3, FALSE), "")</f>
        <v>Nakuru</v>
      </c>
    </row>
    <row r="2070" spans="1:57" x14ac:dyDescent="0.35">
      <c r="A2070" s="1">
        <v>45134.69795710648</v>
      </c>
      <c r="B2070" s="1">
        <v>45134.699151018518</v>
      </c>
      <c r="C2070">
        <v>800119</v>
      </c>
      <c r="D2070" t="s">
        <v>4639</v>
      </c>
      <c r="E2070">
        <v>-0.2780583333333333</v>
      </c>
      <c r="F2070">
        <v>36.056556666666673</v>
      </c>
      <c r="G2070">
        <v>1882.9</v>
      </c>
      <c r="H2070">
        <v>5</v>
      </c>
      <c r="I2070" s="1">
        <v>45134.477777777778</v>
      </c>
      <c r="J2070" t="s">
        <v>76</v>
      </c>
      <c r="K2070" t="s">
        <v>77</v>
      </c>
      <c r="L2070" t="s">
        <v>78</v>
      </c>
      <c r="M2070">
        <v>2</v>
      </c>
      <c r="N2070" t="s">
        <v>59</v>
      </c>
      <c r="O2070" t="s">
        <v>79</v>
      </c>
      <c r="P2070" t="s">
        <v>61</v>
      </c>
      <c r="Q2070" t="s">
        <v>62</v>
      </c>
      <c r="R2070">
        <v>1</v>
      </c>
      <c r="S2070">
        <v>0</v>
      </c>
      <c r="T2070">
        <v>0</v>
      </c>
      <c r="U2070">
        <v>0</v>
      </c>
      <c r="W2070" t="s">
        <v>121</v>
      </c>
      <c r="X2070">
        <v>1</v>
      </c>
      <c r="Y2070">
        <v>1</v>
      </c>
      <c r="Z2070">
        <v>1</v>
      </c>
      <c r="AA2070">
        <v>1</v>
      </c>
      <c r="AL2070">
        <v>20</v>
      </c>
      <c r="AM2070">
        <v>20</v>
      </c>
      <c r="AN2070">
        <v>20</v>
      </c>
      <c r="AO2070" t="s">
        <v>82</v>
      </c>
      <c r="AP2070" t="s">
        <v>83</v>
      </c>
      <c r="AR2070" t="s">
        <v>69</v>
      </c>
      <c r="AT2070">
        <v>256062738</v>
      </c>
      <c r="AU2070" t="s">
        <v>4640</v>
      </c>
      <c r="AV2070" s="1">
        <v>45134.577638888892</v>
      </c>
      <c r="AY2070" t="s">
        <v>72</v>
      </c>
      <c r="AZ2070" t="s">
        <v>73</v>
      </c>
      <c r="BA2070" t="s">
        <v>74</v>
      </c>
      <c r="BC2070">
        <v>2069</v>
      </c>
      <c r="BD2070" t="str">
        <f>IFERROR(VLOOKUP(C2070,Sheet1!$A$2:$C$52,2, FALSE), "")</f>
        <v>Nakuru East</v>
      </c>
      <c r="BE2070" t="str">
        <f>IFERROR(VLOOKUP(C2070,Sheet1!$A$2:$C$52,3, FALSE), "")</f>
        <v>Nakuru</v>
      </c>
    </row>
    <row r="2071" spans="1:57" x14ac:dyDescent="0.35">
      <c r="A2071" s="1">
        <v>45134.699216875</v>
      </c>
      <c r="B2071" s="1">
        <v>45134.700510312497</v>
      </c>
      <c r="C2071">
        <v>800119</v>
      </c>
      <c r="D2071" t="s">
        <v>4641</v>
      </c>
      <c r="E2071">
        <v>-0.27793000000000001</v>
      </c>
      <c r="F2071">
        <v>36.056811666666668</v>
      </c>
      <c r="G2071">
        <v>1883</v>
      </c>
      <c r="H2071">
        <v>5</v>
      </c>
      <c r="I2071" s="1">
        <v>45134.490972222222</v>
      </c>
      <c r="J2071" t="s">
        <v>76</v>
      </c>
      <c r="K2071" t="s">
        <v>57</v>
      </c>
      <c r="L2071" t="s">
        <v>78</v>
      </c>
      <c r="N2071" t="s">
        <v>59</v>
      </c>
      <c r="O2071" t="s">
        <v>79</v>
      </c>
      <c r="Q2071" t="s">
        <v>181</v>
      </c>
      <c r="R2071">
        <v>1</v>
      </c>
      <c r="S2071">
        <v>1</v>
      </c>
      <c r="T2071">
        <v>1</v>
      </c>
      <c r="U2071">
        <v>0</v>
      </c>
      <c r="W2071" t="s">
        <v>121</v>
      </c>
      <c r="X2071">
        <v>1</v>
      </c>
      <c r="Y2071">
        <v>1</v>
      </c>
      <c r="Z2071">
        <v>1</v>
      </c>
      <c r="AA2071">
        <v>1</v>
      </c>
      <c r="AB2071" t="s">
        <v>113</v>
      </c>
      <c r="AC2071">
        <v>0</v>
      </c>
      <c r="AD2071">
        <v>1</v>
      </c>
      <c r="AE2071">
        <v>1</v>
      </c>
      <c r="AF2071">
        <v>1</v>
      </c>
      <c r="AG2071" t="s">
        <v>113</v>
      </c>
      <c r="AH2071">
        <v>0</v>
      </c>
      <c r="AI2071">
        <v>1</v>
      </c>
      <c r="AJ2071">
        <v>1</v>
      </c>
      <c r="AK2071">
        <v>1</v>
      </c>
      <c r="AL2071">
        <v>20</v>
      </c>
      <c r="AM2071">
        <v>20</v>
      </c>
      <c r="AN2071">
        <v>20</v>
      </c>
      <c r="AO2071" t="s">
        <v>67</v>
      </c>
      <c r="AR2071" t="s">
        <v>69</v>
      </c>
      <c r="AT2071">
        <v>256062742</v>
      </c>
      <c r="AU2071" t="s">
        <v>4642</v>
      </c>
      <c r="AV2071" s="1">
        <v>45134.577650462961</v>
      </c>
      <c r="AY2071" t="s">
        <v>72</v>
      </c>
      <c r="AZ2071" t="s">
        <v>73</v>
      </c>
      <c r="BA2071" t="s">
        <v>74</v>
      </c>
      <c r="BC2071">
        <v>2070</v>
      </c>
      <c r="BD2071" t="str">
        <f>IFERROR(VLOOKUP(C2071,Sheet1!$A$2:$C$52,2, FALSE), "")</f>
        <v>Nakuru East</v>
      </c>
      <c r="BE2071" t="str">
        <f>IFERROR(VLOOKUP(C2071,Sheet1!$A$2:$C$52,3, FALSE), "")</f>
        <v>Nakuru</v>
      </c>
    </row>
    <row r="2072" spans="1:57" x14ac:dyDescent="0.35">
      <c r="A2072" s="1">
        <v>45134.700544710649</v>
      </c>
      <c r="B2072" s="1">
        <v>45134.701553391213</v>
      </c>
      <c r="C2072">
        <v>800119</v>
      </c>
      <c r="D2072" t="s">
        <v>4643</v>
      </c>
      <c r="E2072">
        <v>-0.27804000000000001</v>
      </c>
      <c r="F2072">
        <v>36.056783333333343</v>
      </c>
      <c r="G2072">
        <v>1882.9</v>
      </c>
      <c r="H2072">
        <v>5</v>
      </c>
      <c r="I2072" s="1">
        <v>45134.617361111108</v>
      </c>
      <c r="J2072" t="s">
        <v>76</v>
      </c>
      <c r="K2072" t="s">
        <v>77</v>
      </c>
      <c r="L2072" t="s">
        <v>78</v>
      </c>
      <c r="N2072" t="s">
        <v>59</v>
      </c>
      <c r="O2072" t="s">
        <v>91</v>
      </c>
      <c r="P2072" t="s">
        <v>141</v>
      </c>
      <c r="Q2072" t="s">
        <v>62</v>
      </c>
      <c r="R2072">
        <v>1</v>
      </c>
      <c r="S2072">
        <v>0</v>
      </c>
      <c r="T2072">
        <v>0</v>
      </c>
      <c r="U2072">
        <v>0</v>
      </c>
      <c r="W2072" t="s">
        <v>265</v>
      </c>
      <c r="X2072">
        <v>1</v>
      </c>
      <c r="Y2072">
        <v>1</v>
      </c>
      <c r="Z2072">
        <v>1</v>
      </c>
      <c r="AA2072">
        <v>1</v>
      </c>
      <c r="AL2072">
        <v>20</v>
      </c>
      <c r="AM2072">
        <v>20</v>
      </c>
      <c r="AN2072">
        <v>10</v>
      </c>
      <c r="AO2072" t="s">
        <v>67</v>
      </c>
      <c r="AR2072" t="s">
        <v>94</v>
      </c>
      <c r="AT2072">
        <v>256062745</v>
      </c>
      <c r="AU2072" t="s">
        <v>4644</v>
      </c>
      <c r="AV2072" s="1">
        <v>45134.577650462961</v>
      </c>
      <c r="AY2072" t="s">
        <v>72</v>
      </c>
      <c r="AZ2072" t="s">
        <v>73</v>
      </c>
      <c r="BA2072" t="s">
        <v>74</v>
      </c>
      <c r="BC2072">
        <v>2071</v>
      </c>
      <c r="BD2072" t="str">
        <f>IFERROR(VLOOKUP(C2072,Sheet1!$A$2:$C$52,2, FALSE), "")</f>
        <v>Nakuru East</v>
      </c>
      <c r="BE2072" t="str">
        <f>IFERROR(VLOOKUP(C2072,Sheet1!$A$2:$C$52,3, FALSE), "")</f>
        <v>Nakuru</v>
      </c>
    </row>
    <row r="2073" spans="1:57" x14ac:dyDescent="0.35">
      <c r="A2073" s="1">
        <v>45134.701579189823</v>
      </c>
      <c r="B2073" s="1">
        <v>45134.702393298612</v>
      </c>
      <c r="C2073">
        <v>800119</v>
      </c>
      <c r="D2073" t="s">
        <v>4645</v>
      </c>
      <c r="E2073">
        <v>-0.27794333333333332</v>
      </c>
      <c r="F2073">
        <v>36.056820000000002</v>
      </c>
      <c r="G2073">
        <v>1882.9</v>
      </c>
      <c r="H2073">
        <v>4.8</v>
      </c>
      <c r="I2073" s="1">
        <v>45134.701388888891</v>
      </c>
      <c r="J2073" t="s">
        <v>76</v>
      </c>
      <c r="K2073" t="s">
        <v>57</v>
      </c>
      <c r="L2073" t="s">
        <v>78</v>
      </c>
      <c r="N2073" t="s">
        <v>59</v>
      </c>
      <c r="O2073" t="s">
        <v>91</v>
      </c>
      <c r="P2073" t="s">
        <v>141</v>
      </c>
      <c r="Q2073" t="s">
        <v>62</v>
      </c>
      <c r="R2073">
        <v>1</v>
      </c>
      <c r="S2073">
        <v>0</v>
      </c>
      <c r="T2073">
        <v>0</v>
      </c>
      <c r="U2073">
        <v>0</v>
      </c>
      <c r="W2073" t="s">
        <v>121</v>
      </c>
      <c r="X2073">
        <v>1</v>
      </c>
      <c r="Y2073">
        <v>1</v>
      </c>
      <c r="Z2073">
        <v>1</v>
      </c>
      <c r="AA2073">
        <v>1</v>
      </c>
      <c r="AL2073">
        <v>20</v>
      </c>
      <c r="AM2073">
        <v>50</v>
      </c>
      <c r="AN2073">
        <v>20</v>
      </c>
      <c r="AO2073" t="s">
        <v>67</v>
      </c>
      <c r="AR2073" t="s">
        <v>69</v>
      </c>
      <c r="AT2073">
        <v>256062748</v>
      </c>
      <c r="AU2073" t="s">
        <v>4646</v>
      </c>
      <c r="AV2073" s="1">
        <v>45134.577662037038</v>
      </c>
      <c r="AY2073" t="s">
        <v>72</v>
      </c>
      <c r="AZ2073" t="s">
        <v>73</v>
      </c>
      <c r="BA2073" t="s">
        <v>74</v>
      </c>
      <c r="BC2073">
        <v>2072</v>
      </c>
      <c r="BD2073" t="str">
        <f>IFERROR(VLOOKUP(C2073,Sheet1!$A$2:$C$52,2, FALSE), "")</f>
        <v>Nakuru East</v>
      </c>
      <c r="BE2073" t="str">
        <f>IFERROR(VLOOKUP(C2073,Sheet1!$A$2:$C$52,3, FALSE), "")</f>
        <v>Nakuru</v>
      </c>
    </row>
    <row r="2074" spans="1:57" x14ac:dyDescent="0.35">
      <c r="A2074" s="1">
        <v>45134.659911747687</v>
      </c>
      <c r="B2074" s="1">
        <v>45134.660799351848</v>
      </c>
      <c r="C2074">
        <v>800149</v>
      </c>
      <c r="D2074" t="s">
        <v>4647</v>
      </c>
      <c r="E2074">
        <v>9.8862400000000003E-2</v>
      </c>
      <c r="F2074">
        <v>35.879032500000001</v>
      </c>
      <c r="G2074">
        <v>1632.4</v>
      </c>
      <c r="H2074">
        <v>6.1849999999999996</v>
      </c>
      <c r="I2074" s="1">
        <v>45134.659722222219</v>
      </c>
      <c r="J2074" t="s">
        <v>104</v>
      </c>
      <c r="K2074" t="s">
        <v>77</v>
      </c>
      <c r="L2074" t="s">
        <v>78</v>
      </c>
      <c r="M2074">
        <v>0</v>
      </c>
      <c r="N2074" t="s">
        <v>105</v>
      </c>
      <c r="O2074" t="s">
        <v>60</v>
      </c>
      <c r="P2074" t="s">
        <v>61</v>
      </c>
      <c r="Q2074" t="s">
        <v>62</v>
      </c>
      <c r="R2074">
        <v>1</v>
      </c>
      <c r="S2074">
        <v>0</v>
      </c>
      <c r="T2074">
        <v>0</v>
      </c>
      <c r="U2074">
        <v>0</v>
      </c>
      <c r="W2074" t="s">
        <v>121</v>
      </c>
      <c r="X2074">
        <v>1</v>
      </c>
      <c r="Y2074">
        <v>1</v>
      </c>
      <c r="Z2074">
        <v>1</v>
      </c>
      <c r="AA2074">
        <v>1</v>
      </c>
      <c r="AL2074">
        <v>20</v>
      </c>
      <c r="AM2074">
        <v>30</v>
      </c>
      <c r="AN2074">
        <v>5</v>
      </c>
      <c r="AO2074" t="s">
        <v>67</v>
      </c>
      <c r="AR2074" t="s">
        <v>69</v>
      </c>
      <c r="AS2074" t="s">
        <v>67</v>
      </c>
      <c r="AT2074">
        <v>256134800</v>
      </c>
      <c r="AU2074" t="s">
        <v>4648</v>
      </c>
      <c r="AV2074" s="1">
        <v>45134.728321759263</v>
      </c>
      <c r="AY2074" t="s">
        <v>72</v>
      </c>
      <c r="AZ2074" t="s">
        <v>73</v>
      </c>
      <c r="BA2074" t="s">
        <v>74</v>
      </c>
      <c r="BC2074">
        <v>2073</v>
      </c>
      <c r="BD2074" t="str">
        <f>IFERROR(VLOOKUP(C2074,Sheet1!$A$2:$C$52,2, FALSE), "")</f>
        <v>Mogotio</v>
      </c>
      <c r="BE2074" t="str">
        <f>IFERROR(VLOOKUP(C2074,Sheet1!$A$2:$C$52,3, FALSE), "")</f>
        <v>Baringo</v>
      </c>
    </row>
    <row r="2075" spans="1:57" x14ac:dyDescent="0.35">
      <c r="A2075" s="1">
        <v>45134.660865694437</v>
      </c>
      <c r="B2075" s="1">
        <v>45134.661475590277</v>
      </c>
      <c r="C2075">
        <v>800149</v>
      </c>
      <c r="D2075" t="s">
        <v>4649</v>
      </c>
      <c r="E2075">
        <v>9.8823400000000006E-2</v>
      </c>
      <c r="F2075">
        <v>35.878982700000002</v>
      </c>
      <c r="G2075">
        <v>1631.6</v>
      </c>
      <c r="H2075">
        <v>4.9660000000000002</v>
      </c>
      <c r="I2075" s="1">
        <v>45134.660416666673</v>
      </c>
      <c r="J2075" t="s">
        <v>56</v>
      </c>
      <c r="K2075" t="s">
        <v>77</v>
      </c>
      <c r="L2075" t="s">
        <v>58</v>
      </c>
      <c r="M2075">
        <v>5</v>
      </c>
      <c r="N2075" t="s">
        <v>105</v>
      </c>
      <c r="O2075" t="s">
        <v>126</v>
      </c>
      <c r="P2075" t="s">
        <v>167</v>
      </c>
      <c r="Q2075" t="s">
        <v>62</v>
      </c>
      <c r="R2075">
        <v>1</v>
      </c>
      <c r="S2075">
        <v>0</v>
      </c>
      <c r="T2075">
        <v>0</v>
      </c>
      <c r="U2075">
        <v>0</v>
      </c>
      <c r="W2075" t="s">
        <v>81</v>
      </c>
      <c r="X2075">
        <v>1</v>
      </c>
      <c r="Y2075">
        <v>1</v>
      </c>
      <c r="Z2075">
        <v>0</v>
      </c>
      <c r="AA2075">
        <v>1</v>
      </c>
      <c r="AL2075">
        <v>50</v>
      </c>
      <c r="AM2075">
        <v>0</v>
      </c>
      <c r="AN2075">
        <v>5</v>
      </c>
      <c r="AO2075" t="s">
        <v>67</v>
      </c>
      <c r="AR2075" t="s">
        <v>94</v>
      </c>
      <c r="AS2075" t="s">
        <v>2798</v>
      </c>
      <c r="AT2075">
        <v>256134808</v>
      </c>
      <c r="AU2075" t="s">
        <v>4650</v>
      </c>
      <c r="AV2075" s="1">
        <v>45134.728344907409</v>
      </c>
      <c r="AY2075" t="s">
        <v>72</v>
      </c>
      <c r="AZ2075" t="s">
        <v>73</v>
      </c>
      <c r="BA2075" t="s">
        <v>74</v>
      </c>
      <c r="BC2075">
        <v>2074</v>
      </c>
      <c r="BD2075" t="str">
        <f>IFERROR(VLOOKUP(C2075,Sheet1!$A$2:$C$52,2, FALSE), "")</f>
        <v>Mogotio</v>
      </c>
      <c r="BE2075" t="str">
        <f>IFERROR(VLOOKUP(C2075,Sheet1!$A$2:$C$52,3, FALSE), "")</f>
        <v>Baringo</v>
      </c>
    </row>
    <row r="2076" spans="1:57" x14ac:dyDescent="0.35">
      <c r="A2076" s="1">
        <v>45134.661608506947</v>
      </c>
      <c r="B2076" s="1">
        <v>45134.663136886571</v>
      </c>
      <c r="C2076">
        <v>800149</v>
      </c>
      <c r="D2076" t="s">
        <v>4651</v>
      </c>
      <c r="E2076">
        <v>9.8830500000000002E-2</v>
      </c>
      <c r="F2076">
        <v>35.879049199999997</v>
      </c>
      <c r="G2076">
        <v>1631.4</v>
      </c>
      <c r="H2076">
        <v>4.5369999999999999</v>
      </c>
      <c r="I2076" s="1">
        <v>45134.661805555559</v>
      </c>
      <c r="J2076" t="s">
        <v>76</v>
      </c>
      <c r="K2076" t="s">
        <v>77</v>
      </c>
      <c r="L2076" t="s">
        <v>78</v>
      </c>
      <c r="M2076">
        <v>2</v>
      </c>
      <c r="N2076" t="s">
        <v>59</v>
      </c>
      <c r="O2076" t="s">
        <v>60</v>
      </c>
      <c r="P2076" t="s">
        <v>61</v>
      </c>
      <c r="Q2076" t="s">
        <v>106</v>
      </c>
      <c r="R2076">
        <v>1</v>
      </c>
      <c r="S2076">
        <v>0</v>
      </c>
      <c r="T2076">
        <v>1</v>
      </c>
      <c r="U2076">
        <v>0</v>
      </c>
      <c r="W2076" t="s">
        <v>81</v>
      </c>
      <c r="X2076">
        <v>1</v>
      </c>
      <c r="Y2076">
        <v>1</v>
      </c>
      <c r="Z2076">
        <v>0</v>
      </c>
      <c r="AA2076">
        <v>1</v>
      </c>
      <c r="AB2076" t="s">
        <v>65</v>
      </c>
      <c r="AC2076">
        <v>0</v>
      </c>
      <c r="AD2076">
        <v>0</v>
      </c>
      <c r="AE2076">
        <v>1</v>
      </c>
      <c r="AF2076">
        <v>0</v>
      </c>
      <c r="AL2076">
        <v>20</v>
      </c>
      <c r="AM2076">
        <v>30</v>
      </c>
      <c r="AN2076">
        <v>10</v>
      </c>
      <c r="AO2076" t="s">
        <v>67</v>
      </c>
      <c r="AR2076" t="s">
        <v>84</v>
      </c>
      <c r="AS2076" t="s">
        <v>67</v>
      </c>
      <c r="AT2076">
        <v>256134810</v>
      </c>
      <c r="AU2076" t="s">
        <v>4652</v>
      </c>
      <c r="AV2076" s="1">
        <v>45134.728356481479</v>
      </c>
      <c r="AY2076" t="s">
        <v>72</v>
      </c>
      <c r="AZ2076" t="s">
        <v>73</v>
      </c>
      <c r="BA2076" t="s">
        <v>74</v>
      </c>
      <c r="BC2076">
        <v>2075</v>
      </c>
      <c r="BD2076" t="str">
        <f>IFERROR(VLOOKUP(C2076,Sheet1!$A$2:$C$52,2, FALSE), "")</f>
        <v>Mogotio</v>
      </c>
      <c r="BE2076" t="str">
        <f>IFERROR(VLOOKUP(C2076,Sheet1!$A$2:$C$52,3, FALSE), "")</f>
        <v>Baringo</v>
      </c>
    </row>
    <row r="2077" spans="1:57" x14ac:dyDescent="0.35">
      <c r="A2077" s="1">
        <v>45134.663282534719</v>
      </c>
      <c r="B2077" s="1">
        <v>45134.664551041657</v>
      </c>
      <c r="C2077">
        <v>800149</v>
      </c>
      <c r="D2077" t="s">
        <v>4653</v>
      </c>
      <c r="E2077">
        <v>9.8654800000000001E-2</v>
      </c>
      <c r="F2077">
        <v>35.879039499999998</v>
      </c>
      <c r="G2077">
        <v>1631.2</v>
      </c>
      <c r="H2077">
        <v>8.5749999999999993</v>
      </c>
      <c r="I2077" s="1">
        <v>45134.663194444453</v>
      </c>
      <c r="J2077" t="s">
        <v>76</v>
      </c>
      <c r="K2077" t="s">
        <v>57</v>
      </c>
      <c r="L2077" t="s">
        <v>58</v>
      </c>
      <c r="M2077">
        <v>3</v>
      </c>
      <c r="N2077" t="s">
        <v>105</v>
      </c>
      <c r="O2077" t="s">
        <v>60</v>
      </c>
      <c r="P2077" t="s">
        <v>61</v>
      </c>
      <c r="Q2077" t="s">
        <v>62</v>
      </c>
      <c r="R2077">
        <v>1</v>
      </c>
      <c r="S2077">
        <v>0</v>
      </c>
      <c r="T2077">
        <v>0</v>
      </c>
      <c r="U2077">
        <v>0</v>
      </c>
      <c r="W2077" t="s">
        <v>81</v>
      </c>
      <c r="X2077">
        <v>1</v>
      </c>
      <c r="Y2077">
        <v>1</v>
      </c>
      <c r="Z2077">
        <v>0</v>
      </c>
      <c r="AA2077">
        <v>1</v>
      </c>
      <c r="AL2077">
        <v>25</v>
      </c>
      <c r="AM2077">
        <v>0</v>
      </c>
      <c r="AN2077">
        <v>5</v>
      </c>
      <c r="AO2077" t="s">
        <v>67</v>
      </c>
      <c r="AR2077" t="s">
        <v>94</v>
      </c>
      <c r="AS2077" t="s">
        <v>2798</v>
      </c>
      <c r="AT2077">
        <v>256134815</v>
      </c>
      <c r="AU2077" t="s">
        <v>4654</v>
      </c>
      <c r="AV2077" s="1">
        <v>45134.728368055563</v>
      </c>
      <c r="AY2077" t="s">
        <v>72</v>
      </c>
      <c r="AZ2077" t="s">
        <v>73</v>
      </c>
      <c r="BA2077" t="s">
        <v>74</v>
      </c>
      <c r="BC2077">
        <v>2076</v>
      </c>
      <c r="BD2077" t="str">
        <f>IFERROR(VLOOKUP(C2077,Sheet1!$A$2:$C$52,2, FALSE), "")</f>
        <v>Mogotio</v>
      </c>
      <c r="BE2077" t="str">
        <f>IFERROR(VLOOKUP(C2077,Sheet1!$A$2:$C$52,3, FALSE), "")</f>
        <v>Baringo</v>
      </c>
    </row>
    <row r="2078" spans="1:57" x14ac:dyDescent="0.35">
      <c r="A2078" s="1">
        <v>45134.66461255787</v>
      </c>
      <c r="B2078" s="1">
        <v>45134.665573564816</v>
      </c>
      <c r="C2078">
        <v>800149</v>
      </c>
      <c r="D2078" t="s">
        <v>4655</v>
      </c>
      <c r="E2078">
        <v>9.8724900000000004E-2</v>
      </c>
      <c r="F2078">
        <v>35.879044999999998</v>
      </c>
      <c r="G2078">
        <v>1631.2</v>
      </c>
      <c r="H2078">
        <v>5.2</v>
      </c>
      <c r="I2078" s="1">
        <v>45134.664583333331</v>
      </c>
      <c r="J2078" t="s">
        <v>104</v>
      </c>
      <c r="K2078" t="s">
        <v>57</v>
      </c>
      <c r="L2078" t="s">
        <v>78</v>
      </c>
      <c r="M2078">
        <v>0</v>
      </c>
      <c r="N2078" t="s">
        <v>105</v>
      </c>
      <c r="O2078" t="s">
        <v>60</v>
      </c>
      <c r="P2078" t="s">
        <v>61</v>
      </c>
      <c r="Q2078" t="s">
        <v>62</v>
      </c>
      <c r="R2078">
        <v>1</v>
      </c>
      <c r="S2078">
        <v>0</v>
      </c>
      <c r="T2078">
        <v>0</v>
      </c>
      <c r="U2078">
        <v>0</v>
      </c>
      <c r="W2078" t="s">
        <v>121</v>
      </c>
      <c r="X2078">
        <v>1</v>
      </c>
      <c r="Y2078">
        <v>1</v>
      </c>
      <c r="Z2078">
        <v>1</v>
      </c>
      <c r="AA2078">
        <v>1</v>
      </c>
      <c r="AL2078">
        <v>10</v>
      </c>
      <c r="AM2078">
        <v>20</v>
      </c>
      <c r="AN2078">
        <v>5</v>
      </c>
      <c r="AO2078" t="s">
        <v>67</v>
      </c>
      <c r="AR2078" t="s">
        <v>94</v>
      </c>
      <c r="AS2078" t="s">
        <v>2798</v>
      </c>
      <c r="AT2078">
        <v>256134823</v>
      </c>
      <c r="AU2078" t="s">
        <v>4656</v>
      </c>
      <c r="AV2078" s="1">
        <v>45134.728379629632</v>
      </c>
      <c r="AY2078" t="s">
        <v>72</v>
      </c>
      <c r="AZ2078" t="s">
        <v>73</v>
      </c>
      <c r="BA2078" t="s">
        <v>74</v>
      </c>
      <c r="BC2078">
        <v>2077</v>
      </c>
      <c r="BD2078" t="str">
        <f>IFERROR(VLOOKUP(C2078,Sheet1!$A$2:$C$52,2, FALSE), "")</f>
        <v>Mogotio</v>
      </c>
      <c r="BE2078" t="str">
        <f>IFERROR(VLOOKUP(C2078,Sheet1!$A$2:$C$52,3, FALSE), "")</f>
        <v>Baringo</v>
      </c>
    </row>
    <row r="2079" spans="1:57" x14ac:dyDescent="0.35">
      <c r="A2079" s="1">
        <v>45134.665658368052</v>
      </c>
      <c r="B2079" s="1">
        <v>45134.666370682869</v>
      </c>
      <c r="C2079">
        <v>800149</v>
      </c>
      <c r="D2079" t="s">
        <v>4657</v>
      </c>
      <c r="E2079">
        <v>9.8799899999999996E-2</v>
      </c>
      <c r="F2079">
        <v>35.879012799999998</v>
      </c>
      <c r="G2079">
        <v>1631.2</v>
      </c>
      <c r="H2079">
        <v>4.9800000000000004</v>
      </c>
      <c r="I2079" s="1">
        <v>45134.665277777778</v>
      </c>
      <c r="J2079" t="s">
        <v>159</v>
      </c>
      <c r="K2079" t="s">
        <v>77</v>
      </c>
      <c r="L2079" t="s">
        <v>58</v>
      </c>
      <c r="M2079">
        <v>2</v>
      </c>
      <c r="N2079" t="s">
        <v>59</v>
      </c>
      <c r="O2079" t="s">
        <v>60</v>
      </c>
      <c r="P2079" t="s">
        <v>141</v>
      </c>
      <c r="Q2079" t="s">
        <v>112</v>
      </c>
      <c r="R2079">
        <v>1</v>
      </c>
      <c r="S2079">
        <v>1</v>
      </c>
      <c r="T2079">
        <v>0</v>
      </c>
      <c r="U2079">
        <v>0</v>
      </c>
      <c r="W2079" t="s">
        <v>121</v>
      </c>
      <c r="X2079">
        <v>1</v>
      </c>
      <c r="Y2079">
        <v>1</v>
      </c>
      <c r="Z2079">
        <v>1</v>
      </c>
      <c r="AA2079">
        <v>1</v>
      </c>
      <c r="AG2079" t="s">
        <v>150</v>
      </c>
      <c r="AH2079">
        <v>0</v>
      </c>
      <c r="AI2079">
        <v>1</v>
      </c>
      <c r="AJ2079">
        <v>1</v>
      </c>
      <c r="AK2079">
        <v>0</v>
      </c>
      <c r="AL2079">
        <v>20</v>
      </c>
      <c r="AM2079">
        <v>50</v>
      </c>
      <c r="AN2079">
        <v>10</v>
      </c>
      <c r="AO2079" t="s">
        <v>67</v>
      </c>
      <c r="AR2079" t="s">
        <v>94</v>
      </c>
      <c r="AS2079" t="s">
        <v>2798</v>
      </c>
      <c r="AT2079">
        <v>256134829</v>
      </c>
      <c r="AU2079" t="s">
        <v>4658</v>
      </c>
      <c r="AV2079" s="1">
        <v>45134.728391203702</v>
      </c>
      <c r="AY2079" t="s">
        <v>72</v>
      </c>
      <c r="AZ2079" t="s">
        <v>73</v>
      </c>
      <c r="BA2079" t="s">
        <v>74</v>
      </c>
      <c r="BC2079">
        <v>2078</v>
      </c>
      <c r="BD2079" t="str">
        <f>IFERROR(VLOOKUP(C2079,Sheet1!$A$2:$C$52,2, FALSE), "")</f>
        <v>Mogotio</v>
      </c>
      <c r="BE2079" t="str">
        <f>IFERROR(VLOOKUP(C2079,Sheet1!$A$2:$C$52,3, FALSE), "")</f>
        <v>Baringo</v>
      </c>
    </row>
    <row r="2080" spans="1:57" x14ac:dyDescent="0.35">
      <c r="A2080" s="1">
        <v>45134.666418923611</v>
      </c>
      <c r="B2080" s="1">
        <v>45134.66710579861</v>
      </c>
      <c r="C2080">
        <v>800149</v>
      </c>
      <c r="D2080" t="s">
        <v>4659</v>
      </c>
      <c r="E2080">
        <v>9.8815E-2</v>
      </c>
      <c r="F2080">
        <v>35.879006699999998</v>
      </c>
      <c r="G2080">
        <v>1631.2</v>
      </c>
      <c r="H2080">
        <v>5.3</v>
      </c>
      <c r="I2080" s="1">
        <v>45134.665972222218</v>
      </c>
      <c r="J2080" t="s">
        <v>56</v>
      </c>
      <c r="K2080" t="s">
        <v>77</v>
      </c>
      <c r="L2080" t="s">
        <v>58</v>
      </c>
      <c r="M2080">
        <v>4</v>
      </c>
      <c r="N2080" t="s">
        <v>105</v>
      </c>
      <c r="O2080" t="s">
        <v>126</v>
      </c>
      <c r="P2080" t="s">
        <v>127</v>
      </c>
      <c r="Q2080" t="s">
        <v>112</v>
      </c>
      <c r="R2080">
        <v>1</v>
      </c>
      <c r="S2080">
        <v>1</v>
      </c>
      <c r="T2080">
        <v>0</v>
      </c>
      <c r="U2080">
        <v>0</v>
      </c>
      <c r="W2080" t="s">
        <v>155</v>
      </c>
      <c r="X2080">
        <v>1</v>
      </c>
      <c r="Y2080">
        <v>1</v>
      </c>
      <c r="Z2080">
        <v>1</v>
      </c>
      <c r="AA2080">
        <v>1</v>
      </c>
      <c r="AG2080" t="s">
        <v>65</v>
      </c>
      <c r="AH2080">
        <v>0</v>
      </c>
      <c r="AI2080">
        <v>0</v>
      </c>
      <c r="AJ2080">
        <v>1</v>
      </c>
      <c r="AK2080">
        <v>0</v>
      </c>
      <c r="AL2080">
        <v>40</v>
      </c>
      <c r="AM2080">
        <v>30</v>
      </c>
      <c r="AN2080">
        <v>5</v>
      </c>
      <c r="AO2080" t="s">
        <v>67</v>
      </c>
      <c r="AR2080" t="s">
        <v>69</v>
      </c>
      <c r="AS2080" t="s">
        <v>2798</v>
      </c>
      <c r="AT2080">
        <v>256134832</v>
      </c>
      <c r="AU2080" t="s">
        <v>4660</v>
      </c>
      <c r="AV2080" s="1">
        <v>45134.728402777779</v>
      </c>
      <c r="AY2080" t="s">
        <v>72</v>
      </c>
      <c r="AZ2080" t="s">
        <v>73</v>
      </c>
      <c r="BA2080" t="s">
        <v>74</v>
      </c>
      <c r="BC2080">
        <v>2079</v>
      </c>
      <c r="BD2080" t="str">
        <f>IFERROR(VLOOKUP(C2080,Sheet1!$A$2:$C$52,2, FALSE), "")</f>
        <v>Mogotio</v>
      </c>
      <c r="BE2080" t="str">
        <f>IFERROR(VLOOKUP(C2080,Sheet1!$A$2:$C$52,3, FALSE), "")</f>
        <v>Baringo</v>
      </c>
    </row>
    <row r="2081" spans="1:57" x14ac:dyDescent="0.35">
      <c r="A2081" s="1">
        <v>45134.667399652782</v>
      </c>
      <c r="B2081" s="1">
        <v>45134.668176805557</v>
      </c>
      <c r="C2081">
        <v>800149</v>
      </c>
      <c r="D2081" t="s">
        <v>4661</v>
      </c>
      <c r="E2081">
        <v>9.8838200000000001E-2</v>
      </c>
      <c r="F2081">
        <v>35.879027499999999</v>
      </c>
      <c r="G2081">
        <v>1631.2</v>
      </c>
      <c r="H2081">
        <v>5.65</v>
      </c>
      <c r="I2081" s="1">
        <v>45134.667361111111</v>
      </c>
      <c r="J2081" t="s">
        <v>76</v>
      </c>
      <c r="K2081" t="s">
        <v>57</v>
      </c>
      <c r="L2081" t="s">
        <v>58</v>
      </c>
      <c r="M2081">
        <v>3</v>
      </c>
      <c r="N2081" t="s">
        <v>59</v>
      </c>
      <c r="O2081" t="s">
        <v>60</v>
      </c>
      <c r="P2081" t="s">
        <v>127</v>
      </c>
      <c r="Q2081" t="s">
        <v>106</v>
      </c>
      <c r="R2081">
        <v>1</v>
      </c>
      <c r="S2081">
        <v>0</v>
      </c>
      <c r="T2081">
        <v>1</v>
      </c>
      <c r="U2081">
        <v>0</v>
      </c>
      <c r="W2081" t="s">
        <v>121</v>
      </c>
      <c r="X2081">
        <v>1</v>
      </c>
      <c r="Y2081">
        <v>1</v>
      </c>
      <c r="Z2081">
        <v>1</v>
      </c>
      <c r="AA2081">
        <v>1</v>
      </c>
      <c r="AB2081" t="s">
        <v>65</v>
      </c>
      <c r="AC2081">
        <v>0</v>
      </c>
      <c r="AD2081">
        <v>0</v>
      </c>
      <c r="AE2081">
        <v>1</v>
      </c>
      <c r="AF2081">
        <v>0</v>
      </c>
      <c r="AL2081">
        <v>20</v>
      </c>
      <c r="AM2081">
        <v>60</v>
      </c>
      <c r="AN2081">
        <v>5</v>
      </c>
      <c r="AO2081" t="s">
        <v>67</v>
      </c>
      <c r="AR2081" t="s">
        <v>84</v>
      </c>
      <c r="AS2081" t="s">
        <v>2798</v>
      </c>
      <c r="AT2081">
        <v>256134841</v>
      </c>
      <c r="AU2081" t="s">
        <v>4662</v>
      </c>
      <c r="AV2081" s="1">
        <v>45134.728414351863</v>
      </c>
      <c r="AY2081" t="s">
        <v>72</v>
      </c>
      <c r="AZ2081" t="s">
        <v>73</v>
      </c>
      <c r="BA2081" t="s">
        <v>74</v>
      </c>
      <c r="BC2081">
        <v>2080</v>
      </c>
      <c r="BD2081" t="str">
        <f>IFERROR(VLOOKUP(C2081,Sheet1!$A$2:$C$52,2, FALSE), "")</f>
        <v>Mogotio</v>
      </c>
      <c r="BE2081" t="str">
        <f>IFERROR(VLOOKUP(C2081,Sheet1!$A$2:$C$52,3, FALSE), "")</f>
        <v>Baringo</v>
      </c>
    </row>
    <row r="2082" spans="1:57" x14ac:dyDescent="0.35">
      <c r="A2082" s="1">
        <v>45134.668259745369</v>
      </c>
      <c r="B2082" s="1">
        <v>45134.668981643517</v>
      </c>
      <c r="C2082">
        <v>800149</v>
      </c>
      <c r="D2082" t="s">
        <v>4663</v>
      </c>
      <c r="E2082">
        <v>9.89033E-2</v>
      </c>
      <c r="F2082">
        <v>35.878988300000003</v>
      </c>
      <c r="G2082">
        <v>1631.4</v>
      </c>
      <c r="H2082">
        <v>5.0999999999999996</v>
      </c>
      <c r="I2082" s="1">
        <v>45134.668055555558</v>
      </c>
      <c r="J2082" t="s">
        <v>104</v>
      </c>
      <c r="K2082" t="s">
        <v>77</v>
      </c>
      <c r="L2082" t="s">
        <v>78</v>
      </c>
      <c r="M2082">
        <v>0</v>
      </c>
      <c r="N2082" t="s">
        <v>105</v>
      </c>
      <c r="O2082" t="s">
        <v>60</v>
      </c>
      <c r="P2082" t="s">
        <v>61</v>
      </c>
      <c r="Q2082" t="s">
        <v>112</v>
      </c>
      <c r="R2082">
        <v>1</v>
      </c>
      <c r="S2082">
        <v>1</v>
      </c>
      <c r="T2082">
        <v>0</v>
      </c>
      <c r="U2082">
        <v>0</v>
      </c>
      <c r="W2082" t="s">
        <v>121</v>
      </c>
      <c r="X2082">
        <v>1</v>
      </c>
      <c r="Y2082">
        <v>1</v>
      </c>
      <c r="Z2082">
        <v>1</v>
      </c>
      <c r="AA2082">
        <v>1</v>
      </c>
      <c r="AG2082" t="s">
        <v>107</v>
      </c>
      <c r="AH2082">
        <v>0</v>
      </c>
      <c r="AI2082">
        <v>1</v>
      </c>
      <c r="AJ2082">
        <v>1</v>
      </c>
      <c r="AK2082">
        <v>0</v>
      </c>
      <c r="AL2082">
        <v>10</v>
      </c>
      <c r="AM2082">
        <v>50</v>
      </c>
      <c r="AN2082">
        <v>10</v>
      </c>
      <c r="AO2082" t="s">
        <v>67</v>
      </c>
      <c r="AR2082" t="s">
        <v>84</v>
      </c>
      <c r="AS2082" t="s">
        <v>2798</v>
      </c>
      <c r="AT2082">
        <v>256134846</v>
      </c>
      <c r="AU2082" t="s">
        <v>4664</v>
      </c>
      <c r="AV2082" s="1">
        <v>45134.728425925918</v>
      </c>
      <c r="AY2082" t="s">
        <v>72</v>
      </c>
      <c r="AZ2082" t="s">
        <v>73</v>
      </c>
      <c r="BA2082" t="s">
        <v>74</v>
      </c>
      <c r="BC2082">
        <v>2081</v>
      </c>
      <c r="BD2082" t="str">
        <f>IFERROR(VLOOKUP(C2082,Sheet1!$A$2:$C$52,2, FALSE), "")</f>
        <v>Mogotio</v>
      </c>
      <c r="BE2082" t="str">
        <f>IFERROR(VLOOKUP(C2082,Sheet1!$A$2:$C$52,3, FALSE), "")</f>
        <v>Baringo</v>
      </c>
    </row>
    <row r="2083" spans="1:57" x14ac:dyDescent="0.35">
      <c r="A2083" s="1">
        <v>45134.669028356482</v>
      </c>
      <c r="B2083" s="1">
        <v>45134.670199016196</v>
      </c>
      <c r="C2083">
        <v>800149</v>
      </c>
      <c r="D2083" t="s">
        <v>4665</v>
      </c>
      <c r="E2083">
        <v>9.8891699999999999E-2</v>
      </c>
      <c r="F2083">
        <v>35.8790087</v>
      </c>
      <c r="G2083">
        <v>1631.4</v>
      </c>
      <c r="H2083">
        <v>7</v>
      </c>
      <c r="I2083" s="1">
        <v>45134.669444444437</v>
      </c>
      <c r="J2083" t="s">
        <v>159</v>
      </c>
      <c r="K2083" t="s">
        <v>57</v>
      </c>
      <c r="L2083" t="s">
        <v>58</v>
      </c>
      <c r="M2083">
        <v>2</v>
      </c>
      <c r="N2083" t="s">
        <v>105</v>
      </c>
      <c r="O2083" t="s">
        <v>126</v>
      </c>
      <c r="P2083" t="s">
        <v>127</v>
      </c>
      <c r="Q2083" t="s">
        <v>112</v>
      </c>
      <c r="R2083">
        <v>1</v>
      </c>
      <c r="S2083">
        <v>1</v>
      </c>
      <c r="T2083">
        <v>0</v>
      </c>
      <c r="U2083">
        <v>0</v>
      </c>
      <c r="W2083" t="s">
        <v>121</v>
      </c>
      <c r="X2083">
        <v>1</v>
      </c>
      <c r="Y2083">
        <v>1</v>
      </c>
      <c r="Z2083">
        <v>1</v>
      </c>
      <c r="AA2083">
        <v>1</v>
      </c>
      <c r="AG2083" t="s">
        <v>107</v>
      </c>
      <c r="AH2083">
        <v>0</v>
      </c>
      <c r="AI2083">
        <v>1</v>
      </c>
      <c r="AJ2083">
        <v>1</v>
      </c>
      <c r="AK2083">
        <v>0</v>
      </c>
      <c r="AL2083">
        <v>20</v>
      </c>
      <c r="AM2083">
        <v>50</v>
      </c>
      <c r="AN2083">
        <v>5</v>
      </c>
      <c r="AO2083" t="s">
        <v>67</v>
      </c>
      <c r="AR2083" t="s">
        <v>69</v>
      </c>
      <c r="AS2083" t="s">
        <v>2798</v>
      </c>
      <c r="AT2083">
        <v>256134851</v>
      </c>
      <c r="AU2083" t="s">
        <v>4666</v>
      </c>
      <c r="AV2083" s="1">
        <v>45134.728449074071</v>
      </c>
      <c r="AY2083" t="s">
        <v>72</v>
      </c>
      <c r="AZ2083" t="s">
        <v>73</v>
      </c>
      <c r="BA2083" t="s">
        <v>74</v>
      </c>
      <c r="BC2083">
        <v>2082</v>
      </c>
      <c r="BD2083" t="str">
        <f>IFERROR(VLOOKUP(C2083,Sheet1!$A$2:$C$52,2, FALSE), "")</f>
        <v>Mogotio</v>
      </c>
      <c r="BE2083" t="str">
        <f>IFERROR(VLOOKUP(C2083,Sheet1!$A$2:$C$52,3, FALSE), "")</f>
        <v>Baringo</v>
      </c>
    </row>
    <row r="2084" spans="1:57" x14ac:dyDescent="0.35">
      <c r="A2084" s="1">
        <v>45135.372405636583</v>
      </c>
      <c r="B2084" s="1">
        <v>45135.37334140046</v>
      </c>
      <c r="C2084">
        <v>800173</v>
      </c>
      <c r="D2084" t="s">
        <v>4667</v>
      </c>
      <c r="E2084">
        <v>0.42095379999999999</v>
      </c>
      <c r="F2084">
        <v>34.145860300000002</v>
      </c>
      <c r="G2084">
        <v>1222.9000000000001</v>
      </c>
      <c r="H2084">
        <v>4.5199999999999996</v>
      </c>
      <c r="I2084" s="1">
        <v>45135.370138888888</v>
      </c>
      <c r="J2084" t="s">
        <v>159</v>
      </c>
      <c r="K2084" t="s">
        <v>57</v>
      </c>
      <c r="L2084" t="s">
        <v>58</v>
      </c>
      <c r="M2084">
        <v>3</v>
      </c>
      <c r="N2084" t="s">
        <v>59</v>
      </c>
      <c r="O2084" t="s">
        <v>91</v>
      </c>
      <c r="P2084" t="s">
        <v>167</v>
      </c>
      <c r="Q2084" t="s">
        <v>112</v>
      </c>
      <c r="R2084">
        <v>1</v>
      </c>
      <c r="S2084">
        <v>1</v>
      </c>
      <c r="T2084">
        <v>0</v>
      </c>
      <c r="U2084">
        <v>0</v>
      </c>
      <c r="W2084" t="s">
        <v>155</v>
      </c>
      <c r="X2084">
        <v>1</v>
      </c>
      <c r="Y2084">
        <v>1</v>
      </c>
      <c r="Z2084">
        <v>1</v>
      </c>
      <c r="AA2084">
        <v>1</v>
      </c>
      <c r="AG2084" t="s">
        <v>150</v>
      </c>
      <c r="AH2084">
        <v>0</v>
      </c>
      <c r="AI2084">
        <v>1</v>
      </c>
      <c r="AJ2084">
        <v>1</v>
      </c>
      <c r="AK2084">
        <v>0</v>
      </c>
      <c r="AL2084">
        <v>150</v>
      </c>
      <c r="AM2084">
        <v>200</v>
      </c>
      <c r="AN2084">
        <v>20</v>
      </c>
      <c r="AO2084" t="s">
        <v>82</v>
      </c>
      <c r="AP2084" t="s">
        <v>62</v>
      </c>
      <c r="AR2084" t="s">
        <v>94</v>
      </c>
      <c r="AS2084" t="s">
        <v>67</v>
      </c>
      <c r="AT2084">
        <v>256277034</v>
      </c>
      <c r="AU2084" t="s">
        <v>4668</v>
      </c>
      <c r="AV2084" s="1">
        <v>45135.440601851849</v>
      </c>
      <c r="AY2084" t="s">
        <v>72</v>
      </c>
      <c r="AZ2084" t="s">
        <v>73</v>
      </c>
      <c r="BA2084" t="s">
        <v>74</v>
      </c>
      <c r="BC2084">
        <v>2083</v>
      </c>
      <c r="BD2084" t="str">
        <f>IFERROR(VLOOKUP(C2084,Sheet1!$A$2:$C$52,2, FALSE), "")</f>
        <v>Esikulu</v>
      </c>
      <c r="BE2084" t="str">
        <f>IFERROR(VLOOKUP(C2084,Sheet1!$A$2:$C$52,3, FALSE), "")</f>
        <v>Busia</v>
      </c>
    </row>
    <row r="2085" spans="1:57" x14ac:dyDescent="0.35">
      <c r="A2085" s="1">
        <v>45135.409520937501</v>
      </c>
      <c r="B2085" s="1">
        <v>45135.411362581021</v>
      </c>
      <c r="C2085">
        <v>800173</v>
      </c>
      <c r="D2085" t="s">
        <v>4669</v>
      </c>
      <c r="E2085">
        <v>0.4211337</v>
      </c>
      <c r="F2085">
        <v>34.146057900000002</v>
      </c>
      <c r="G2085">
        <v>1222.5</v>
      </c>
      <c r="H2085">
        <v>4.8499999999999996</v>
      </c>
      <c r="I2085" s="1">
        <v>45135.40902777778</v>
      </c>
      <c r="J2085" t="s">
        <v>76</v>
      </c>
      <c r="K2085" t="s">
        <v>77</v>
      </c>
      <c r="L2085" t="s">
        <v>58</v>
      </c>
      <c r="M2085">
        <v>2</v>
      </c>
      <c r="N2085" t="s">
        <v>59</v>
      </c>
      <c r="O2085" t="s">
        <v>91</v>
      </c>
      <c r="P2085" t="s">
        <v>141</v>
      </c>
      <c r="Q2085" t="s">
        <v>112</v>
      </c>
      <c r="R2085">
        <v>1</v>
      </c>
      <c r="S2085">
        <v>1</v>
      </c>
      <c r="T2085">
        <v>0</v>
      </c>
      <c r="U2085">
        <v>0</v>
      </c>
      <c r="W2085" t="s">
        <v>121</v>
      </c>
      <c r="X2085">
        <v>1</v>
      </c>
      <c r="Y2085">
        <v>1</v>
      </c>
      <c r="Z2085">
        <v>1</v>
      </c>
      <c r="AA2085">
        <v>1</v>
      </c>
      <c r="AG2085" t="s">
        <v>150</v>
      </c>
      <c r="AH2085">
        <v>0</v>
      </c>
      <c r="AI2085">
        <v>1</v>
      </c>
      <c r="AJ2085">
        <v>1</v>
      </c>
      <c r="AK2085">
        <v>0</v>
      </c>
      <c r="AL2085">
        <v>100</v>
      </c>
      <c r="AM2085">
        <v>150</v>
      </c>
      <c r="AN2085">
        <v>10</v>
      </c>
      <c r="AO2085" t="s">
        <v>82</v>
      </c>
      <c r="AP2085" t="s">
        <v>210</v>
      </c>
      <c r="AR2085" t="s">
        <v>94</v>
      </c>
      <c r="AS2085" t="s">
        <v>4475</v>
      </c>
      <c r="AT2085">
        <v>256277039</v>
      </c>
      <c r="AU2085" t="s">
        <v>4670</v>
      </c>
      <c r="AV2085" s="1">
        <v>45135.440613425933</v>
      </c>
      <c r="AY2085" t="s">
        <v>72</v>
      </c>
      <c r="AZ2085" t="s">
        <v>73</v>
      </c>
      <c r="BA2085" t="s">
        <v>74</v>
      </c>
      <c r="BC2085">
        <v>2084</v>
      </c>
      <c r="BD2085" t="str">
        <f>IFERROR(VLOOKUP(C2085,Sheet1!$A$2:$C$52,2, FALSE), "")</f>
        <v>Esikulu</v>
      </c>
      <c r="BE2085" t="str">
        <f>IFERROR(VLOOKUP(C2085,Sheet1!$A$2:$C$52,3, FALSE), "")</f>
        <v>Busia</v>
      </c>
    </row>
    <row r="2086" spans="1:57" x14ac:dyDescent="0.35">
      <c r="A2086" s="1">
        <v>45135.483149629632</v>
      </c>
      <c r="B2086" s="1">
        <v>45135.485039317129</v>
      </c>
      <c r="C2086">
        <v>800173</v>
      </c>
      <c r="D2086" t="s">
        <v>4671</v>
      </c>
      <c r="E2086">
        <v>0.41846670000000002</v>
      </c>
      <c r="F2086">
        <v>34.146495000000002</v>
      </c>
      <c r="G2086">
        <v>1222.5</v>
      </c>
      <c r="H2086">
        <v>4.4000000000000004</v>
      </c>
      <c r="I2086" s="1">
        <v>45135.48333333333</v>
      </c>
      <c r="J2086" t="s">
        <v>159</v>
      </c>
      <c r="K2086" t="s">
        <v>57</v>
      </c>
      <c r="L2086" t="s">
        <v>58</v>
      </c>
      <c r="M2086">
        <v>3</v>
      </c>
      <c r="N2086" t="s">
        <v>59</v>
      </c>
      <c r="O2086" t="s">
        <v>126</v>
      </c>
      <c r="P2086" t="s">
        <v>209</v>
      </c>
      <c r="Q2086" t="s">
        <v>112</v>
      </c>
      <c r="R2086">
        <v>1</v>
      </c>
      <c r="S2086">
        <v>1</v>
      </c>
      <c r="T2086">
        <v>0</v>
      </c>
      <c r="U2086">
        <v>0</v>
      </c>
      <c r="W2086" t="s">
        <v>155</v>
      </c>
      <c r="X2086">
        <v>1</v>
      </c>
      <c r="Y2086">
        <v>1</v>
      </c>
      <c r="Z2086">
        <v>1</v>
      </c>
      <c r="AA2086">
        <v>1</v>
      </c>
      <c r="AG2086" t="s">
        <v>270</v>
      </c>
      <c r="AH2086">
        <v>0</v>
      </c>
      <c r="AI2086">
        <v>1</v>
      </c>
      <c r="AJ2086">
        <v>1</v>
      </c>
      <c r="AK2086">
        <v>1</v>
      </c>
      <c r="AL2086">
        <v>125</v>
      </c>
      <c r="AM2086">
        <v>150</v>
      </c>
      <c r="AN2086">
        <v>20</v>
      </c>
      <c r="AO2086" t="s">
        <v>67</v>
      </c>
      <c r="AR2086" t="s">
        <v>94</v>
      </c>
      <c r="AS2086" t="s">
        <v>67</v>
      </c>
      <c r="AT2086">
        <v>256277041</v>
      </c>
      <c r="AU2086" t="s">
        <v>4672</v>
      </c>
      <c r="AV2086" s="1">
        <v>45135.440613425933</v>
      </c>
      <c r="AY2086" t="s">
        <v>72</v>
      </c>
      <c r="AZ2086" t="s">
        <v>73</v>
      </c>
      <c r="BA2086" t="s">
        <v>74</v>
      </c>
      <c r="BC2086">
        <v>2085</v>
      </c>
      <c r="BD2086" t="str">
        <f>IFERROR(VLOOKUP(C2086,Sheet1!$A$2:$C$52,2, FALSE), "")</f>
        <v>Esikulu</v>
      </c>
      <c r="BE2086" t="str">
        <f>IFERROR(VLOOKUP(C2086,Sheet1!$A$2:$C$52,3, FALSE), "")</f>
        <v>Busia</v>
      </c>
    </row>
    <row r="2087" spans="1:57" x14ac:dyDescent="0.35">
      <c r="A2087" s="1">
        <v>45135.487194490743</v>
      </c>
      <c r="B2087" s="1">
        <v>45135.490901585646</v>
      </c>
      <c r="C2087">
        <v>800173</v>
      </c>
      <c r="D2087" t="s">
        <v>4673</v>
      </c>
      <c r="E2087">
        <v>0.41692499999999999</v>
      </c>
      <c r="F2087">
        <v>34.146680000000003</v>
      </c>
      <c r="G2087">
        <v>1204.9000000000001</v>
      </c>
      <c r="H2087">
        <v>3.9</v>
      </c>
      <c r="I2087" s="1">
        <v>45135.487500000003</v>
      </c>
      <c r="J2087" t="s">
        <v>76</v>
      </c>
      <c r="K2087" t="s">
        <v>77</v>
      </c>
      <c r="L2087" t="s">
        <v>78</v>
      </c>
      <c r="M2087">
        <v>0</v>
      </c>
      <c r="N2087" t="s">
        <v>105</v>
      </c>
      <c r="O2087" t="s">
        <v>79</v>
      </c>
      <c r="P2087" t="s">
        <v>61</v>
      </c>
      <c r="Q2087" t="s">
        <v>514</v>
      </c>
      <c r="R2087">
        <v>1</v>
      </c>
      <c r="S2087">
        <v>1</v>
      </c>
      <c r="T2087">
        <v>1</v>
      </c>
      <c r="U2087">
        <v>0</v>
      </c>
      <c r="W2087" t="s">
        <v>121</v>
      </c>
      <c r="X2087">
        <v>1</v>
      </c>
      <c r="Y2087">
        <v>1</v>
      </c>
      <c r="Z2087">
        <v>1</v>
      </c>
      <c r="AA2087">
        <v>1</v>
      </c>
      <c r="AB2087" t="s">
        <v>150</v>
      </c>
      <c r="AC2087">
        <v>0</v>
      </c>
      <c r="AD2087">
        <v>1</v>
      </c>
      <c r="AE2087">
        <v>1</v>
      </c>
      <c r="AF2087">
        <v>0</v>
      </c>
      <c r="AG2087" t="s">
        <v>150</v>
      </c>
      <c r="AH2087">
        <v>0</v>
      </c>
      <c r="AI2087">
        <v>1</v>
      </c>
      <c r="AJ2087">
        <v>1</v>
      </c>
      <c r="AK2087">
        <v>0</v>
      </c>
      <c r="AL2087">
        <v>20</v>
      </c>
      <c r="AM2087">
        <v>50</v>
      </c>
      <c r="AN2087">
        <v>10</v>
      </c>
      <c r="AO2087" t="s">
        <v>67</v>
      </c>
      <c r="AR2087" t="s">
        <v>94</v>
      </c>
      <c r="AS2087" t="s">
        <v>4674</v>
      </c>
      <c r="AT2087">
        <v>256277043</v>
      </c>
      <c r="AU2087" t="s">
        <v>4675</v>
      </c>
      <c r="AV2087" s="1">
        <v>45135.440625000003</v>
      </c>
      <c r="AY2087" t="s">
        <v>72</v>
      </c>
      <c r="AZ2087" t="s">
        <v>73</v>
      </c>
      <c r="BA2087" t="s">
        <v>74</v>
      </c>
      <c r="BC2087">
        <v>2086</v>
      </c>
      <c r="BD2087" t="str">
        <f>IFERROR(VLOOKUP(C2087,Sheet1!$A$2:$C$52,2, FALSE), "")</f>
        <v>Esikulu</v>
      </c>
      <c r="BE2087" t="str">
        <f>IFERROR(VLOOKUP(C2087,Sheet1!$A$2:$C$52,3, FALSE), "")</f>
        <v>Busia</v>
      </c>
    </row>
    <row r="2088" spans="1:57" x14ac:dyDescent="0.35">
      <c r="A2088" s="1">
        <v>45135.491326342591</v>
      </c>
      <c r="B2088" s="1">
        <v>45135.532142696757</v>
      </c>
      <c r="C2088">
        <v>800173</v>
      </c>
      <c r="D2088" t="s">
        <v>4676</v>
      </c>
      <c r="E2088">
        <v>0.4144774</v>
      </c>
      <c r="F2088">
        <v>34.147067999999997</v>
      </c>
      <c r="G2088">
        <v>1213.3</v>
      </c>
      <c r="H2088">
        <v>4.7</v>
      </c>
      <c r="I2088" s="1">
        <v>45135.491666666669</v>
      </c>
      <c r="J2088" t="s">
        <v>76</v>
      </c>
      <c r="K2088" t="s">
        <v>77</v>
      </c>
      <c r="L2088" t="s">
        <v>58</v>
      </c>
      <c r="M2088">
        <v>1</v>
      </c>
      <c r="N2088" t="s">
        <v>59</v>
      </c>
      <c r="O2088" t="s">
        <v>126</v>
      </c>
      <c r="P2088" t="s">
        <v>127</v>
      </c>
      <c r="Q2088" t="s">
        <v>593</v>
      </c>
      <c r="R2088">
        <v>1</v>
      </c>
      <c r="S2088">
        <v>1</v>
      </c>
      <c r="T2088">
        <v>0</v>
      </c>
      <c r="U2088">
        <v>1</v>
      </c>
      <c r="V2088" t="s">
        <v>480</v>
      </c>
      <c r="W2088" t="s">
        <v>121</v>
      </c>
      <c r="X2088">
        <v>1</v>
      </c>
      <c r="Y2088">
        <v>1</v>
      </c>
      <c r="Z2088">
        <v>1</v>
      </c>
      <c r="AA2088">
        <v>1</v>
      </c>
      <c r="AB2088" t="s">
        <v>150</v>
      </c>
      <c r="AC2088">
        <v>0</v>
      </c>
      <c r="AD2088">
        <v>1</v>
      </c>
      <c r="AE2088">
        <v>1</v>
      </c>
      <c r="AF2088">
        <v>0</v>
      </c>
      <c r="AG2088" t="s">
        <v>150</v>
      </c>
      <c r="AH2088">
        <v>0</v>
      </c>
      <c r="AI2088">
        <v>1</v>
      </c>
      <c r="AJ2088">
        <v>1</v>
      </c>
      <c r="AK2088">
        <v>0</v>
      </c>
      <c r="AL2088">
        <v>60</v>
      </c>
      <c r="AM2088">
        <v>100</v>
      </c>
      <c r="AN2088">
        <v>10</v>
      </c>
      <c r="AO2088" t="s">
        <v>82</v>
      </c>
      <c r="AP2088" t="s">
        <v>62</v>
      </c>
      <c r="AR2088" t="s">
        <v>94</v>
      </c>
      <c r="AT2088">
        <v>256277046</v>
      </c>
      <c r="AU2088" t="s">
        <v>4677</v>
      </c>
      <c r="AV2088" s="1">
        <v>45135.440636574072</v>
      </c>
      <c r="AY2088" t="s">
        <v>72</v>
      </c>
      <c r="AZ2088" t="s">
        <v>73</v>
      </c>
      <c r="BA2088" t="s">
        <v>74</v>
      </c>
      <c r="BC2088">
        <v>2087</v>
      </c>
      <c r="BD2088" t="str">
        <f>IFERROR(VLOOKUP(C2088,Sheet1!$A$2:$C$52,2, FALSE), "")</f>
        <v>Esikulu</v>
      </c>
      <c r="BE2088" t="str">
        <f>IFERROR(VLOOKUP(C2088,Sheet1!$A$2:$C$52,3, FALSE), "")</f>
        <v>Busia</v>
      </c>
    </row>
    <row r="2089" spans="1:57" x14ac:dyDescent="0.35">
      <c r="A2089" s="1">
        <v>45135.518243171296</v>
      </c>
      <c r="B2089" s="1">
        <v>45135.531448020833</v>
      </c>
      <c r="C2089">
        <v>800173</v>
      </c>
      <c r="D2089" t="s">
        <v>4678</v>
      </c>
      <c r="E2089">
        <v>0.41520859999999998</v>
      </c>
      <c r="F2089">
        <v>34.1480003</v>
      </c>
      <c r="G2089">
        <v>1207.200073242188</v>
      </c>
      <c r="H2089">
        <v>4.7</v>
      </c>
      <c r="I2089" s="1">
        <v>45135.520833333343</v>
      </c>
      <c r="J2089" t="s">
        <v>56</v>
      </c>
      <c r="K2089" t="s">
        <v>57</v>
      </c>
      <c r="L2089" t="s">
        <v>78</v>
      </c>
      <c r="M2089">
        <v>2</v>
      </c>
      <c r="N2089" t="s">
        <v>59</v>
      </c>
      <c r="O2089" t="s">
        <v>60</v>
      </c>
      <c r="P2089" t="s">
        <v>61</v>
      </c>
      <c r="Q2089" t="s">
        <v>112</v>
      </c>
      <c r="R2089">
        <v>1</v>
      </c>
      <c r="S2089">
        <v>1</v>
      </c>
      <c r="T2089">
        <v>0</v>
      </c>
      <c r="U2089">
        <v>0</v>
      </c>
      <c r="W2089" t="s">
        <v>121</v>
      </c>
      <c r="X2089">
        <v>1</v>
      </c>
      <c r="Y2089">
        <v>1</v>
      </c>
      <c r="Z2089">
        <v>1</v>
      </c>
      <c r="AA2089">
        <v>1</v>
      </c>
      <c r="AG2089" t="s">
        <v>113</v>
      </c>
      <c r="AH2089">
        <v>0</v>
      </c>
      <c r="AI2089">
        <v>1</v>
      </c>
      <c r="AJ2089">
        <v>1</v>
      </c>
      <c r="AK2089">
        <v>1</v>
      </c>
      <c r="AL2089">
        <v>20</v>
      </c>
      <c r="AM2089">
        <v>22</v>
      </c>
      <c r="AN2089">
        <v>10</v>
      </c>
      <c r="AO2089" t="s">
        <v>67</v>
      </c>
      <c r="AR2089" t="s">
        <v>94</v>
      </c>
      <c r="AS2089" t="s">
        <v>67</v>
      </c>
      <c r="AT2089">
        <v>256277049</v>
      </c>
      <c r="AU2089" t="s">
        <v>4679</v>
      </c>
      <c r="AV2089" s="1">
        <v>45135.440636574072</v>
      </c>
      <c r="AY2089" t="s">
        <v>72</v>
      </c>
      <c r="AZ2089" t="s">
        <v>73</v>
      </c>
      <c r="BA2089" t="s">
        <v>74</v>
      </c>
      <c r="BC2089">
        <v>2088</v>
      </c>
      <c r="BD2089" t="str">
        <f>IFERROR(VLOOKUP(C2089,Sheet1!$A$2:$C$52,2, FALSE), "")</f>
        <v>Esikulu</v>
      </c>
      <c r="BE2089" t="str">
        <f>IFERROR(VLOOKUP(C2089,Sheet1!$A$2:$C$52,3, FALSE), "")</f>
        <v>Busia</v>
      </c>
    </row>
    <row r="2090" spans="1:57" x14ac:dyDescent="0.35">
      <c r="A2090" s="1">
        <v>45135.518209178241</v>
      </c>
      <c r="B2090" s="1">
        <v>45135.530464293981</v>
      </c>
      <c r="C2090">
        <v>800173</v>
      </c>
      <c r="D2090" t="s">
        <v>4680</v>
      </c>
      <c r="E2090">
        <v>0.41514279999999998</v>
      </c>
      <c r="F2090">
        <v>34.147830200000001</v>
      </c>
      <c r="G2090">
        <v>1207.200073242188</v>
      </c>
      <c r="H2090">
        <v>4.9400000000000004</v>
      </c>
      <c r="I2090" s="1">
        <v>45135.519444444442</v>
      </c>
      <c r="J2090" t="s">
        <v>76</v>
      </c>
      <c r="K2090" t="s">
        <v>77</v>
      </c>
      <c r="L2090" t="s">
        <v>58</v>
      </c>
      <c r="M2090">
        <v>3</v>
      </c>
      <c r="N2090" t="s">
        <v>59</v>
      </c>
      <c r="O2090" t="s">
        <v>91</v>
      </c>
      <c r="P2090" t="s">
        <v>61</v>
      </c>
      <c r="Q2090" t="s">
        <v>112</v>
      </c>
      <c r="R2090">
        <v>1</v>
      </c>
      <c r="S2090">
        <v>1</v>
      </c>
      <c r="T2090">
        <v>0</v>
      </c>
      <c r="U2090">
        <v>0</v>
      </c>
      <c r="W2090" t="s">
        <v>121</v>
      </c>
      <c r="X2090">
        <v>1</v>
      </c>
      <c r="Y2090">
        <v>1</v>
      </c>
      <c r="Z2090">
        <v>1</v>
      </c>
      <c r="AA2090">
        <v>1</v>
      </c>
      <c r="AG2090" t="s">
        <v>150</v>
      </c>
      <c r="AH2090">
        <v>0</v>
      </c>
      <c r="AI2090">
        <v>1</v>
      </c>
      <c r="AJ2090">
        <v>1</v>
      </c>
      <c r="AK2090">
        <v>0</v>
      </c>
      <c r="AL2090">
        <v>100</v>
      </c>
      <c r="AM2090">
        <v>150</v>
      </c>
      <c r="AN2090">
        <v>10</v>
      </c>
      <c r="AO2090" t="s">
        <v>67</v>
      </c>
      <c r="AR2090" t="s">
        <v>94</v>
      </c>
      <c r="AS2090" t="s">
        <v>67</v>
      </c>
      <c r="AT2090">
        <v>256277054</v>
      </c>
      <c r="AU2090" t="s">
        <v>4681</v>
      </c>
      <c r="AV2090" s="1">
        <v>45135.440648148149</v>
      </c>
      <c r="AY2090" t="s">
        <v>72</v>
      </c>
      <c r="AZ2090" t="s">
        <v>73</v>
      </c>
      <c r="BA2090" t="s">
        <v>74</v>
      </c>
      <c r="BC2090">
        <v>2089</v>
      </c>
      <c r="BD2090" t="str">
        <f>IFERROR(VLOOKUP(C2090,Sheet1!$A$2:$C$52,2, FALSE), "")</f>
        <v>Esikulu</v>
      </c>
      <c r="BE2090" t="str">
        <f>IFERROR(VLOOKUP(C2090,Sheet1!$A$2:$C$52,3, FALSE), "")</f>
        <v>Busia</v>
      </c>
    </row>
    <row r="2091" spans="1:57" x14ac:dyDescent="0.35">
      <c r="A2091" s="1">
        <v>45135.532772569437</v>
      </c>
      <c r="B2091" s="1">
        <v>45135.535562337973</v>
      </c>
      <c r="C2091">
        <v>800173</v>
      </c>
      <c r="D2091" t="s">
        <v>4682</v>
      </c>
      <c r="E2091">
        <v>0.41568119999999997</v>
      </c>
      <c r="F2091">
        <v>34.149478500000001</v>
      </c>
      <c r="G2091">
        <v>1200.5999999999999</v>
      </c>
      <c r="H2091">
        <v>4.5999999999999996</v>
      </c>
      <c r="I2091" s="1">
        <v>45135.532638888893</v>
      </c>
      <c r="J2091" t="s">
        <v>56</v>
      </c>
      <c r="K2091" t="s">
        <v>57</v>
      </c>
      <c r="L2091" t="s">
        <v>58</v>
      </c>
      <c r="M2091">
        <v>2</v>
      </c>
      <c r="N2091" t="s">
        <v>59</v>
      </c>
      <c r="O2091" t="s">
        <v>91</v>
      </c>
      <c r="P2091" t="s">
        <v>141</v>
      </c>
      <c r="Q2091" t="s">
        <v>112</v>
      </c>
      <c r="R2091">
        <v>1</v>
      </c>
      <c r="S2091">
        <v>1</v>
      </c>
      <c r="T2091">
        <v>0</v>
      </c>
      <c r="U2091">
        <v>0</v>
      </c>
      <c r="W2091" t="s">
        <v>121</v>
      </c>
      <c r="X2091">
        <v>1</v>
      </c>
      <c r="Y2091">
        <v>1</v>
      </c>
      <c r="Z2091">
        <v>1</v>
      </c>
      <c r="AA2091">
        <v>1</v>
      </c>
      <c r="AG2091" t="s">
        <v>150</v>
      </c>
      <c r="AH2091">
        <v>0</v>
      </c>
      <c r="AI2091">
        <v>1</v>
      </c>
      <c r="AJ2091">
        <v>1</v>
      </c>
      <c r="AK2091">
        <v>0</v>
      </c>
      <c r="AL2091">
        <v>100</v>
      </c>
      <c r="AM2091">
        <v>50</v>
      </c>
      <c r="AN2091">
        <v>10</v>
      </c>
      <c r="AO2091" t="s">
        <v>82</v>
      </c>
      <c r="AP2091" t="s">
        <v>62</v>
      </c>
      <c r="AR2091" t="s">
        <v>69</v>
      </c>
      <c r="AS2091" t="s">
        <v>67</v>
      </c>
      <c r="AT2091">
        <v>256277055</v>
      </c>
      <c r="AU2091" t="s">
        <v>4683</v>
      </c>
      <c r="AV2091" s="1">
        <v>45135.440648148149</v>
      </c>
      <c r="AY2091" t="s">
        <v>72</v>
      </c>
      <c r="AZ2091" t="s">
        <v>73</v>
      </c>
      <c r="BA2091" t="s">
        <v>74</v>
      </c>
      <c r="BC2091">
        <v>2090</v>
      </c>
      <c r="BD2091" t="str">
        <f>IFERROR(VLOOKUP(C2091,Sheet1!$A$2:$C$52,2, FALSE), "")</f>
        <v>Esikulu</v>
      </c>
      <c r="BE2091" t="str">
        <f>IFERROR(VLOOKUP(C2091,Sheet1!$A$2:$C$52,3, FALSE), "")</f>
        <v>Busia</v>
      </c>
    </row>
    <row r="2092" spans="1:57" x14ac:dyDescent="0.35">
      <c r="A2092" s="1">
        <v>45135.536234421299</v>
      </c>
      <c r="B2092" s="1">
        <v>45135.539180983797</v>
      </c>
      <c r="C2092">
        <v>800173</v>
      </c>
      <c r="D2092" t="s">
        <v>4684</v>
      </c>
      <c r="E2092">
        <v>0.41640630000000001</v>
      </c>
      <c r="F2092">
        <v>34.151938100000002</v>
      </c>
      <c r="G2092">
        <v>1205.5999999999999</v>
      </c>
      <c r="H2092">
        <v>4.76</v>
      </c>
      <c r="I2092" s="1">
        <v>45135.536111111112</v>
      </c>
      <c r="J2092" t="s">
        <v>159</v>
      </c>
      <c r="K2092" t="s">
        <v>77</v>
      </c>
      <c r="L2092" t="s">
        <v>58</v>
      </c>
      <c r="M2092">
        <v>3</v>
      </c>
      <c r="N2092" t="s">
        <v>59</v>
      </c>
      <c r="O2092" t="s">
        <v>91</v>
      </c>
      <c r="P2092" t="s">
        <v>141</v>
      </c>
      <c r="Q2092" t="s">
        <v>112</v>
      </c>
      <c r="R2092">
        <v>1</v>
      </c>
      <c r="S2092">
        <v>1</v>
      </c>
      <c r="T2092">
        <v>0</v>
      </c>
      <c r="U2092">
        <v>0</v>
      </c>
      <c r="W2092" t="s">
        <v>121</v>
      </c>
      <c r="X2092">
        <v>1</v>
      </c>
      <c r="Y2092">
        <v>1</v>
      </c>
      <c r="Z2092">
        <v>1</v>
      </c>
      <c r="AA2092">
        <v>1</v>
      </c>
      <c r="AG2092" t="s">
        <v>150</v>
      </c>
      <c r="AH2092">
        <v>0</v>
      </c>
      <c r="AI2092">
        <v>1</v>
      </c>
      <c r="AJ2092">
        <v>1</v>
      </c>
      <c r="AK2092">
        <v>0</v>
      </c>
      <c r="AL2092">
        <v>100</v>
      </c>
      <c r="AM2092">
        <v>50</v>
      </c>
      <c r="AN2092">
        <v>10</v>
      </c>
      <c r="AO2092" t="s">
        <v>82</v>
      </c>
      <c r="AP2092" t="s">
        <v>62</v>
      </c>
      <c r="AR2092" t="s">
        <v>69</v>
      </c>
      <c r="AS2092" t="s">
        <v>4685</v>
      </c>
      <c r="AT2092">
        <v>256277059</v>
      </c>
      <c r="AU2092" t="s">
        <v>4686</v>
      </c>
      <c r="AV2092" s="1">
        <v>45135.440659722219</v>
      </c>
      <c r="AY2092" t="s">
        <v>72</v>
      </c>
      <c r="AZ2092" t="s">
        <v>73</v>
      </c>
      <c r="BA2092" t="s">
        <v>74</v>
      </c>
      <c r="BC2092">
        <v>2091</v>
      </c>
      <c r="BD2092" t="str">
        <f>IFERROR(VLOOKUP(C2092,Sheet1!$A$2:$C$52,2, FALSE), "")</f>
        <v>Esikulu</v>
      </c>
      <c r="BE2092" t="str">
        <f>IFERROR(VLOOKUP(C2092,Sheet1!$A$2:$C$52,3, FALSE), "")</f>
        <v>Busia</v>
      </c>
    </row>
    <row r="2093" spans="1:57" x14ac:dyDescent="0.35">
      <c r="A2093" s="1">
        <v>45135.539455081023</v>
      </c>
      <c r="B2093" s="1">
        <v>45135.542796851849</v>
      </c>
      <c r="C2093">
        <v>800173</v>
      </c>
      <c r="D2093" t="s">
        <v>4687</v>
      </c>
      <c r="E2093">
        <v>0.4170623</v>
      </c>
      <c r="F2093">
        <v>34.153690900000001</v>
      </c>
      <c r="G2093">
        <v>1204.0999999999999</v>
      </c>
      <c r="H2093">
        <v>3.64</v>
      </c>
      <c r="I2093" s="1">
        <v>45135.539583333331</v>
      </c>
      <c r="J2093" t="s">
        <v>56</v>
      </c>
      <c r="K2093" t="s">
        <v>57</v>
      </c>
      <c r="L2093" t="s">
        <v>58</v>
      </c>
      <c r="M2093">
        <v>5</v>
      </c>
      <c r="N2093" t="s">
        <v>59</v>
      </c>
      <c r="O2093" t="s">
        <v>91</v>
      </c>
      <c r="P2093" t="s">
        <v>167</v>
      </c>
      <c r="Q2093" t="s">
        <v>62</v>
      </c>
      <c r="R2093">
        <v>1</v>
      </c>
      <c r="S2093">
        <v>0</v>
      </c>
      <c r="T2093">
        <v>0</v>
      </c>
      <c r="U2093">
        <v>0</v>
      </c>
      <c r="W2093" t="s">
        <v>121</v>
      </c>
      <c r="X2093">
        <v>1</v>
      </c>
      <c r="Y2093">
        <v>1</v>
      </c>
      <c r="Z2093">
        <v>1</v>
      </c>
      <c r="AA2093">
        <v>1</v>
      </c>
      <c r="AL2093">
        <v>150</v>
      </c>
      <c r="AM2093">
        <v>250</v>
      </c>
      <c r="AN2093">
        <v>10</v>
      </c>
      <c r="AO2093" t="s">
        <v>67</v>
      </c>
      <c r="AR2093" t="s">
        <v>84</v>
      </c>
      <c r="AS2093" t="s">
        <v>4688</v>
      </c>
      <c r="AT2093">
        <v>256277061</v>
      </c>
      <c r="AU2093" t="s">
        <v>4689</v>
      </c>
      <c r="AV2093" s="1">
        <v>45135.440659722219</v>
      </c>
      <c r="AY2093" t="s">
        <v>72</v>
      </c>
      <c r="AZ2093" t="s">
        <v>73</v>
      </c>
      <c r="BA2093" t="s">
        <v>74</v>
      </c>
      <c r="BC2093">
        <v>2092</v>
      </c>
      <c r="BD2093" t="str">
        <f>IFERROR(VLOOKUP(C2093,Sheet1!$A$2:$C$52,2, FALSE), "")</f>
        <v>Esikulu</v>
      </c>
      <c r="BE2093" t="str">
        <f>IFERROR(VLOOKUP(C2093,Sheet1!$A$2:$C$52,3, FALSE), "")</f>
        <v>Busia</v>
      </c>
    </row>
    <row r="2094" spans="1:57" x14ac:dyDescent="0.35">
      <c r="A2094" s="1">
        <v>45135.460829583331</v>
      </c>
      <c r="B2094" s="1">
        <v>45135.461710949072</v>
      </c>
      <c r="C2094">
        <v>800149</v>
      </c>
      <c r="D2094" t="s">
        <v>4690</v>
      </c>
      <c r="E2094">
        <v>0.14229310000000001</v>
      </c>
      <c r="F2094">
        <v>35.887312999999999</v>
      </c>
      <c r="G2094">
        <v>1583</v>
      </c>
      <c r="H2094">
        <v>5.86</v>
      </c>
      <c r="I2094" s="1">
        <v>45135.460416666669</v>
      </c>
      <c r="J2094" t="s">
        <v>76</v>
      </c>
      <c r="K2094" t="s">
        <v>57</v>
      </c>
      <c r="L2094" t="s">
        <v>58</v>
      </c>
      <c r="M2094">
        <v>2</v>
      </c>
      <c r="N2094" t="s">
        <v>105</v>
      </c>
      <c r="O2094" t="s">
        <v>60</v>
      </c>
      <c r="P2094" t="s">
        <v>61</v>
      </c>
      <c r="Q2094" t="s">
        <v>62</v>
      </c>
      <c r="R2094">
        <v>1</v>
      </c>
      <c r="S2094">
        <v>0</v>
      </c>
      <c r="T2094">
        <v>0</v>
      </c>
      <c r="U2094">
        <v>0</v>
      </c>
      <c r="W2094" t="s">
        <v>121</v>
      </c>
      <c r="X2094">
        <v>1</v>
      </c>
      <c r="Y2094">
        <v>1</v>
      </c>
      <c r="Z2094">
        <v>1</v>
      </c>
      <c r="AA2094">
        <v>1</v>
      </c>
      <c r="AL2094">
        <v>20</v>
      </c>
      <c r="AM2094">
        <v>50</v>
      </c>
      <c r="AN2094">
        <v>5</v>
      </c>
      <c r="AO2094" t="s">
        <v>67</v>
      </c>
      <c r="AR2094" t="s">
        <v>69</v>
      </c>
      <c r="AS2094" t="s">
        <v>2798</v>
      </c>
      <c r="AT2094">
        <v>256311680</v>
      </c>
      <c r="AU2094" t="s">
        <v>4691</v>
      </c>
      <c r="AV2094" s="1">
        <v>45135.533483796287</v>
      </c>
      <c r="AY2094" t="s">
        <v>72</v>
      </c>
      <c r="AZ2094" t="s">
        <v>73</v>
      </c>
      <c r="BA2094" t="s">
        <v>74</v>
      </c>
      <c r="BC2094">
        <v>2093</v>
      </c>
      <c r="BD2094" t="str">
        <f>IFERROR(VLOOKUP(C2094,Sheet1!$A$2:$C$52,2, FALSE), "")</f>
        <v>Mogotio</v>
      </c>
      <c r="BE2094" t="str">
        <f>IFERROR(VLOOKUP(C2094,Sheet1!$A$2:$C$52,3, FALSE), "")</f>
        <v>Baringo</v>
      </c>
    </row>
    <row r="2095" spans="1:57" x14ac:dyDescent="0.35">
      <c r="A2095" s="1">
        <v>45135.461893553242</v>
      </c>
      <c r="B2095" s="1">
        <v>45135.462904525462</v>
      </c>
      <c r="C2095">
        <v>800149</v>
      </c>
      <c r="D2095" t="s">
        <v>4692</v>
      </c>
      <c r="E2095">
        <v>0.1422619</v>
      </c>
      <c r="F2095">
        <v>35.8872012</v>
      </c>
      <c r="G2095">
        <v>1588.1</v>
      </c>
      <c r="H2095">
        <v>5.12</v>
      </c>
      <c r="I2095" s="1">
        <v>45135.461805555547</v>
      </c>
      <c r="J2095" t="s">
        <v>76</v>
      </c>
      <c r="K2095" t="s">
        <v>57</v>
      </c>
      <c r="L2095" t="s">
        <v>58</v>
      </c>
      <c r="M2095">
        <v>1</v>
      </c>
      <c r="N2095" t="s">
        <v>59</v>
      </c>
      <c r="O2095" t="s">
        <v>126</v>
      </c>
      <c r="P2095" t="s">
        <v>141</v>
      </c>
      <c r="Q2095" t="s">
        <v>106</v>
      </c>
      <c r="R2095">
        <v>1</v>
      </c>
      <c r="S2095">
        <v>0</v>
      </c>
      <c r="T2095">
        <v>1</v>
      </c>
      <c r="U2095">
        <v>0</v>
      </c>
      <c r="W2095" t="s">
        <v>121</v>
      </c>
      <c r="X2095">
        <v>1</v>
      </c>
      <c r="Y2095">
        <v>1</v>
      </c>
      <c r="Z2095">
        <v>1</v>
      </c>
      <c r="AA2095">
        <v>1</v>
      </c>
      <c r="AB2095" t="s">
        <v>65</v>
      </c>
      <c r="AC2095">
        <v>0</v>
      </c>
      <c r="AD2095">
        <v>0</v>
      </c>
      <c r="AE2095">
        <v>1</v>
      </c>
      <c r="AF2095">
        <v>0</v>
      </c>
      <c r="AL2095">
        <v>20</v>
      </c>
      <c r="AM2095">
        <v>30</v>
      </c>
      <c r="AN2095">
        <v>10</v>
      </c>
      <c r="AO2095" t="s">
        <v>67</v>
      </c>
      <c r="AR2095" t="s">
        <v>84</v>
      </c>
      <c r="AS2095" t="s">
        <v>2798</v>
      </c>
      <c r="AT2095">
        <v>256311683</v>
      </c>
      <c r="AU2095" t="s">
        <v>4693</v>
      </c>
      <c r="AV2095" s="1">
        <v>45135.533495370371</v>
      </c>
      <c r="AY2095" t="s">
        <v>72</v>
      </c>
      <c r="AZ2095" t="s">
        <v>73</v>
      </c>
      <c r="BA2095" t="s">
        <v>74</v>
      </c>
      <c r="BC2095">
        <v>2094</v>
      </c>
      <c r="BD2095" t="str">
        <f>IFERROR(VLOOKUP(C2095,Sheet1!$A$2:$C$52,2, FALSE), "")</f>
        <v>Mogotio</v>
      </c>
      <c r="BE2095" t="str">
        <f>IFERROR(VLOOKUP(C2095,Sheet1!$A$2:$C$52,3, FALSE), "")</f>
        <v>Baringo</v>
      </c>
    </row>
    <row r="2096" spans="1:57" x14ac:dyDescent="0.35">
      <c r="A2096" s="1">
        <v>45135.462960949073</v>
      </c>
      <c r="B2096" s="1">
        <v>45135.46410730324</v>
      </c>
      <c r="C2096">
        <v>800149</v>
      </c>
      <c r="D2096" t="s">
        <v>4694</v>
      </c>
      <c r="E2096">
        <v>0.14221020000000001</v>
      </c>
      <c r="F2096">
        <v>35.887250299999998</v>
      </c>
      <c r="G2096">
        <v>1588.3</v>
      </c>
      <c r="H2096">
        <v>5.2249999999999996</v>
      </c>
      <c r="I2096" s="1">
        <v>45135.463194444441</v>
      </c>
      <c r="J2096" t="s">
        <v>56</v>
      </c>
      <c r="K2096" t="s">
        <v>77</v>
      </c>
      <c r="L2096" t="s">
        <v>58</v>
      </c>
      <c r="M2096">
        <v>5</v>
      </c>
      <c r="N2096" t="s">
        <v>105</v>
      </c>
      <c r="O2096" t="s">
        <v>60</v>
      </c>
      <c r="P2096" t="s">
        <v>127</v>
      </c>
      <c r="Q2096" t="s">
        <v>62</v>
      </c>
      <c r="R2096">
        <v>1</v>
      </c>
      <c r="S2096">
        <v>0</v>
      </c>
      <c r="T2096">
        <v>0</v>
      </c>
      <c r="U2096">
        <v>0</v>
      </c>
      <c r="W2096" t="s">
        <v>81</v>
      </c>
      <c r="X2096">
        <v>1</v>
      </c>
      <c r="Y2096">
        <v>1</v>
      </c>
      <c r="Z2096">
        <v>0</v>
      </c>
      <c r="AA2096">
        <v>1</v>
      </c>
      <c r="AL2096">
        <v>30</v>
      </c>
      <c r="AM2096">
        <v>0</v>
      </c>
      <c r="AN2096">
        <v>0</v>
      </c>
      <c r="AO2096" t="s">
        <v>67</v>
      </c>
      <c r="AR2096" t="s">
        <v>94</v>
      </c>
      <c r="AS2096" t="s">
        <v>2798</v>
      </c>
      <c r="AT2096">
        <v>256311686</v>
      </c>
      <c r="AU2096" t="s">
        <v>4695</v>
      </c>
      <c r="AV2096" s="1">
        <v>45135.533495370371</v>
      </c>
      <c r="AY2096" t="s">
        <v>72</v>
      </c>
      <c r="AZ2096" t="s">
        <v>73</v>
      </c>
      <c r="BA2096" t="s">
        <v>74</v>
      </c>
      <c r="BC2096">
        <v>2095</v>
      </c>
      <c r="BD2096" t="str">
        <f>IFERROR(VLOOKUP(C2096,Sheet1!$A$2:$C$52,2, FALSE), "")</f>
        <v>Mogotio</v>
      </c>
      <c r="BE2096" t="str">
        <f>IFERROR(VLOOKUP(C2096,Sheet1!$A$2:$C$52,3, FALSE), "")</f>
        <v>Baringo</v>
      </c>
    </row>
    <row r="2097" spans="1:57" x14ac:dyDescent="0.35">
      <c r="A2097" s="1">
        <v>45135.464401504629</v>
      </c>
      <c r="B2097" s="1">
        <v>45135.465695914347</v>
      </c>
      <c r="C2097">
        <v>800149</v>
      </c>
      <c r="D2097" t="s">
        <v>4696</v>
      </c>
      <c r="E2097">
        <v>0.1423643</v>
      </c>
      <c r="F2097">
        <v>35.887295299999998</v>
      </c>
      <c r="G2097">
        <v>1573.6</v>
      </c>
      <c r="H2097">
        <v>4.5999999999999996</v>
      </c>
      <c r="I2097" s="1">
        <v>45135.464583333327</v>
      </c>
      <c r="J2097" t="s">
        <v>76</v>
      </c>
      <c r="K2097" t="s">
        <v>57</v>
      </c>
      <c r="L2097" t="s">
        <v>78</v>
      </c>
      <c r="M2097">
        <v>0</v>
      </c>
      <c r="N2097" t="s">
        <v>59</v>
      </c>
      <c r="O2097" t="s">
        <v>79</v>
      </c>
      <c r="P2097" t="s">
        <v>61</v>
      </c>
      <c r="Q2097" t="s">
        <v>112</v>
      </c>
      <c r="R2097">
        <v>1</v>
      </c>
      <c r="S2097">
        <v>1</v>
      </c>
      <c r="T2097">
        <v>0</v>
      </c>
      <c r="U2097">
        <v>0</v>
      </c>
      <c r="W2097" t="s">
        <v>121</v>
      </c>
      <c r="X2097">
        <v>1</v>
      </c>
      <c r="Y2097">
        <v>1</v>
      </c>
      <c r="Z2097">
        <v>1</v>
      </c>
      <c r="AA2097">
        <v>1</v>
      </c>
      <c r="AG2097" t="s">
        <v>107</v>
      </c>
      <c r="AH2097">
        <v>0</v>
      </c>
      <c r="AI2097">
        <v>1</v>
      </c>
      <c r="AJ2097">
        <v>1</v>
      </c>
      <c r="AK2097">
        <v>0</v>
      </c>
      <c r="AL2097">
        <v>20</v>
      </c>
      <c r="AM2097">
        <v>30</v>
      </c>
      <c r="AN2097">
        <v>5</v>
      </c>
      <c r="AO2097" t="s">
        <v>67</v>
      </c>
      <c r="AR2097" t="s">
        <v>94</v>
      </c>
      <c r="AS2097" t="s">
        <v>2798</v>
      </c>
      <c r="AT2097">
        <v>256311689</v>
      </c>
      <c r="AU2097" t="s">
        <v>4697</v>
      </c>
      <c r="AV2097" s="1">
        <v>45135.533506944441</v>
      </c>
      <c r="AY2097" t="s">
        <v>72</v>
      </c>
      <c r="AZ2097" t="s">
        <v>73</v>
      </c>
      <c r="BA2097" t="s">
        <v>74</v>
      </c>
      <c r="BC2097">
        <v>2096</v>
      </c>
      <c r="BD2097" t="str">
        <f>IFERROR(VLOOKUP(C2097,Sheet1!$A$2:$C$52,2, FALSE), "")</f>
        <v>Mogotio</v>
      </c>
      <c r="BE2097" t="str">
        <f>IFERROR(VLOOKUP(C2097,Sheet1!$A$2:$C$52,3, FALSE), "")</f>
        <v>Baringo</v>
      </c>
    </row>
    <row r="2098" spans="1:57" x14ac:dyDescent="0.35">
      <c r="A2098" s="1">
        <v>45135.569347118057</v>
      </c>
      <c r="B2098" s="1">
        <v>45135.570373530092</v>
      </c>
      <c r="C2098">
        <v>800149</v>
      </c>
      <c r="D2098" t="s">
        <v>4698</v>
      </c>
      <c r="E2098">
        <v>0.110971</v>
      </c>
      <c r="F2098">
        <v>35.871155700000003</v>
      </c>
      <c r="G2098">
        <v>1621.8</v>
      </c>
      <c r="H2098">
        <v>4.95</v>
      </c>
      <c r="I2098" s="1">
        <v>45135.569444444453</v>
      </c>
      <c r="J2098" t="s">
        <v>76</v>
      </c>
      <c r="K2098" t="s">
        <v>77</v>
      </c>
      <c r="L2098" t="s">
        <v>58</v>
      </c>
      <c r="M2098">
        <v>2</v>
      </c>
      <c r="N2098" t="s">
        <v>105</v>
      </c>
      <c r="O2098" t="s">
        <v>60</v>
      </c>
      <c r="P2098" t="s">
        <v>61</v>
      </c>
      <c r="Q2098" t="s">
        <v>62</v>
      </c>
      <c r="R2098">
        <v>1</v>
      </c>
      <c r="S2098">
        <v>0</v>
      </c>
      <c r="T2098">
        <v>0</v>
      </c>
      <c r="U2098">
        <v>0</v>
      </c>
      <c r="W2098" t="s">
        <v>121</v>
      </c>
      <c r="X2098">
        <v>1</v>
      </c>
      <c r="Y2098">
        <v>1</v>
      </c>
      <c r="Z2098">
        <v>1</v>
      </c>
      <c r="AA2098">
        <v>1</v>
      </c>
      <c r="AL2098">
        <v>20</v>
      </c>
      <c r="AM2098">
        <v>30</v>
      </c>
      <c r="AN2098">
        <v>5</v>
      </c>
      <c r="AO2098" t="s">
        <v>67</v>
      </c>
      <c r="AR2098" t="s">
        <v>94</v>
      </c>
      <c r="AS2098" t="s">
        <v>67</v>
      </c>
      <c r="AT2098">
        <v>256311693</v>
      </c>
      <c r="AU2098" t="s">
        <v>4699</v>
      </c>
      <c r="AV2098" s="1">
        <v>45135.533506944441</v>
      </c>
      <c r="AY2098" t="s">
        <v>72</v>
      </c>
      <c r="AZ2098" t="s">
        <v>73</v>
      </c>
      <c r="BA2098" t="s">
        <v>74</v>
      </c>
      <c r="BC2098">
        <v>2097</v>
      </c>
      <c r="BD2098" t="str">
        <f>IFERROR(VLOOKUP(C2098,Sheet1!$A$2:$C$52,2, FALSE), "")</f>
        <v>Mogotio</v>
      </c>
      <c r="BE2098" t="str">
        <f>IFERROR(VLOOKUP(C2098,Sheet1!$A$2:$C$52,3, FALSE), "")</f>
        <v>Baringo</v>
      </c>
    </row>
    <row r="2099" spans="1:57" x14ac:dyDescent="0.35">
      <c r="A2099" s="1">
        <v>45135.576121701393</v>
      </c>
      <c r="B2099" s="1">
        <v>45135.577086689816</v>
      </c>
      <c r="C2099">
        <v>80014</v>
      </c>
      <c r="D2099" t="s">
        <v>4700</v>
      </c>
      <c r="E2099">
        <v>0.1113257</v>
      </c>
      <c r="F2099">
        <v>35.871183899999998</v>
      </c>
      <c r="G2099">
        <v>1611.9</v>
      </c>
      <c r="H2099">
        <v>6.1</v>
      </c>
      <c r="I2099" s="1">
        <v>45135.576388888891</v>
      </c>
      <c r="J2099" t="s">
        <v>159</v>
      </c>
      <c r="K2099" t="s">
        <v>57</v>
      </c>
      <c r="L2099" t="s">
        <v>58</v>
      </c>
      <c r="M2099">
        <v>2</v>
      </c>
      <c r="N2099" t="s">
        <v>59</v>
      </c>
      <c r="O2099" t="s">
        <v>60</v>
      </c>
      <c r="P2099" t="s">
        <v>61</v>
      </c>
      <c r="Q2099" t="s">
        <v>106</v>
      </c>
      <c r="R2099">
        <v>1</v>
      </c>
      <c r="S2099">
        <v>0</v>
      </c>
      <c r="T2099">
        <v>1</v>
      </c>
      <c r="U2099">
        <v>0</v>
      </c>
      <c r="W2099" t="s">
        <v>155</v>
      </c>
      <c r="X2099">
        <v>1</v>
      </c>
      <c r="Y2099">
        <v>1</v>
      </c>
      <c r="Z2099">
        <v>1</v>
      </c>
      <c r="AA2099">
        <v>1</v>
      </c>
      <c r="AB2099" t="s">
        <v>65</v>
      </c>
      <c r="AC2099">
        <v>0</v>
      </c>
      <c r="AD2099">
        <v>0</v>
      </c>
      <c r="AE2099">
        <v>1</v>
      </c>
      <c r="AF2099">
        <v>0</v>
      </c>
      <c r="AL2099">
        <v>30</v>
      </c>
      <c r="AM2099">
        <v>50</v>
      </c>
      <c r="AN2099">
        <v>10</v>
      </c>
      <c r="AO2099" t="s">
        <v>67</v>
      </c>
      <c r="AR2099" t="s">
        <v>94</v>
      </c>
      <c r="AS2099" t="s">
        <v>2798</v>
      </c>
      <c r="AT2099">
        <v>256311696</v>
      </c>
      <c r="AU2099" t="s">
        <v>4701</v>
      </c>
      <c r="AV2099" s="1">
        <v>45135.533518518518</v>
      </c>
      <c r="AY2099" t="s">
        <v>72</v>
      </c>
      <c r="AZ2099" t="s">
        <v>73</v>
      </c>
      <c r="BA2099" t="s">
        <v>74</v>
      </c>
      <c r="BC2099">
        <v>2098</v>
      </c>
      <c r="BD2099" t="str">
        <f>IFERROR(VLOOKUP(C2099,Sheet1!$A$2:$C$52,2, FALSE), "")</f>
        <v/>
      </c>
      <c r="BE2099" t="str">
        <f>IFERROR(VLOOKUP(C2099,Sheet1!$A$2:$C$52,3, FALSE), "")</f>
        <v/>
      </c>
    </row>
    <row r="2100" spans="1:57" x14ac:dyDescent="0.35">
      <c r="A2100" s="1">
        <v>45135.577138020832</v>
      </c>
      <c r="B2100" s="1">
        <v>45135.577829907408</v>
      </c>
      <c r="C2100">
        <v>800149</v>
      </c>
      <c r="D2100" t="s">
        <v>4702</v>
      </c>
      <c r="E2100">
        <v>0.1117143</v>
      </c>
      <c r="F2100">
        <v>35.8713379</v>
      </c>
      <c r="G2100">
        <v>1611.6</v>
      </c>
      <c r="H2100">
        <v>7.6</v>
      </c>
      <c r="I2100" s="1">
        <v>45135.57708333333</v>
      </c>
      <c r="J2100" t="s">
        <v>104</v>
      </c>
      <c r="K2100" t="s">
        <v>77</v>
      </c>
      <c r="L2100" t="s">
        <v>78</v>
      </c>
      <c r="M2100">
        <v>0</v>
      </c>
      <c r="N2100" t="s">
        <v>105</v>
      </c>
      <c r="O2100" t="s">
        <v>60</v>
      </c>
      <c r="P2100" t="s">
        <v>61</v>
      </c>
      <c r="Q2100" t="s">
        <v>112</v>
      </c>
      <c r="R2100">
        <v>1</v>
      </c>
      <c r="S2100">
        <v>1</v>
      </c>
      <c r="T2100">
        <v>0</v>
      </c>
      <c r="U2100">
        <v>0</v>
      </c>
      <c r="W2100" t="s">
        <v>121</v>
      </c>
      <c r="X2100">
        <v>1</v>
      </c>
      <c r="Y2100">
        <v>1</v>
      </c>
      <c r="Z2100">
        <v>1</v>
      </c>
      <c r="AA2100">
        <v>1</v>
      </c>
      <c r="AG2100" t="s">
        <v>150</v>
      </c>
      <c r="AH2100">
        <v>0</v>
      </c>
      <c r="AI2100">
        <v>1</v>
      </c>
      <c r="AJ2100">
        <v>1</v>
      </c>
      <c r="AK2100">
        <v>0</v>
      </c>
      <c r="AL2100">
        <v>10</v>
      </c>
      <c r="AM2100">
        <v>20</v>
      </c>
      <c r="AN2100">
        <v>5</v>
      </c>
      <c r="AO2100" t="s">
        <v>67</v>
      </c>
      <c r="AR2100" t="s">
        <v>84</v>
      </c>
      <c r="AS2100" t="s">
        <v>2798</v>
      </c>
      <c r="AT2100">
        <v>256311700</v>
      </c>
      <c r="AU2100" t="s">
        <v>4703</v>
      </c>
      <c r="AV2100" s="1">
        <v>45135.533518518518</v>
      </c>
      <c r="AY2100" t="s">
        <v>72</v>
      </c>
      <c r="AZ2100" t="s">
        <v>73</v>
      </c>
      <c r="BA2100" t="s">
        <v>74</v>
      </c>
      <c r="BC2100">
        <v>2099</v>
      </c>
      <c r="BD2100" t="str">
        <f>IFERROR(VLOOKUP(C2100,Sheet1!$A$2:$C$52,2, FALSE), "")</f>
        <v>Mogotio</v>
      </c>
      <c r="BE2100" t="str">
        <f>IFERROR(VLOOKUP(C2100,Sheet1!$A$2:$C$52,3, FALSE), "")</f>
        <v>Baringo</v>
      </c>
    </row>
    <row r="2101" spans="1:57" x14ac:dyDescent="0.35">
      <c r="A2101" s="1">
        <v>45135.653741724527</v>
      </c>
      <c r="B2101" s="1">
        <v>45135.654946944444</v>
      </c>
      <c r="C2101">
        <v>800149</v>
      </c>
      <c r="D2101" t="s">
        <v>4704</v>
      </c>
      <c r="E2101">
        <v>0.1401356</v>
      </c>
      <c r="F2101">
        <v>35.901247400000003</v>
      </c>
      <c r="G2101">
        <v>1610.2</v>
      </c>
      <c r="H2101">
        <v>4.9850000000000003</v>
      </c>
      <c r="I2101" s="1">
        <v>45135.65347222222</v>
      </c>
      <c r="J2101" t="s">
        <v>76</v>
      </c>
      <c r="K2101" t="s">
        <v>77</v>
      </c>
      <c r="L2101" t="s">
        <v>78</v>
      </c>
      <c r="M2101">
        <v>0</v>
      </c>
      <c r="N2101" t="s">
        <v>105</v>
      </c>
      <c r="O2101" t="s">
        <v>60</v>
      </c>
      <c r="P2101" t="s">
        <v>61</v>
      </c>
      <c r="Q2101" t="s">
        <v>62</v>
      </c>
      <c r="R2101">
        <v>1</v>
      </c>
      <c r="S2101">
        <v>0</v>
      </c>
      <c r="T2101">
        <v>0</v>
      </c>
      <c r="U2101">
        <v>0</v>
      </c>
      <c r="W2101" t="s">
        <v>155</v>
      </c>
      <c r="X2101">
        <v>1</v>
      </c>
      <c r="Y2101">
        <v>1</v>
      </c>
      <c r="Z2101">
        <v>1</v>
      </c>
      <c r="AA2101">
        <v>1</v>
      </c>
      <c r="AL2101">
        <v>20</v>
      </c>
      <c r="AM2101">
        <v>100</v>
      </c>
      <c r="AN2101">
        <v>5</v>
      </c>
      <c r="AO2101" t="s">
        <v>67</v>
      </c>
      <c r="AR2101" t="s">
        <v>94</v>
      </c>
      <c r="AS2101" t="s">
        <v>67</v>
      </c>
      <c r="AT2101">
        <v>256311704</v>
      </c>
      <c r="AU2101" t="s">
        <v>4705</v>
      </c>
      <c r="AV2101" s="1">
        <v>45135.533530092587</v>
      </c>
      <c r="AY2101" t="s">
        <v>72</v>
      </c>
      <c r="AZ2101" t="s">
        <v>73</v>
      </c>
      <c r="BA2101" t="s">
        <v>74</v>
      </c>
      <c r="BC2101">
        <v>2100</v>
      </c>
      <c r="BD2101" t="str">
        <f>IFERROR(VLOOKUP(C2101,Sheet1!$A$2:$C$52,2, FALSE), "")</f>
        <v>Mogotio</v>
      </c>
      <c r="BE2101" t="str">
        <f>IFERROR(VLOOKUP(C2101,Sheet1!$A$2:$C$52,3, FALSE), "")</f>
        <v>Baringo</v>
      </c>
    </row>
    <row r="2102" spans="1:57" x14ac:dyDescent="0.35">
      <c r="A2102" s="1">
        <v>45135.655329212961</v>
      </c>
      <c r="B2102" s="1">
        <v>45135.656270520827</v>
      </c>
      <c r="C2102">
        <v>800149</v>
      </c>
      <c r="D2102" t="s">
        <v>4706</v>
      </c>
      <c r="E2102">
        <v>0.14019980000000001</v>
      </c>
      <c r="F2102">
        <v>35.901240299999998</v>
      </c>
      <c r="G2102">
        <v>1610.7</v>
      </c>
      <c r="H2102">
        <v>6.6</v>
      </c>
      <c r="I2102" s="1">
        <v>45135.654861111107</v>
      </c>
      <c r="J2102" t="s">
        <v>56</v>
      </c>
      <c r="K2102" t="s">
        <v>77</v>
      </c>
      <c r="L2102" t="s">
        <v>58</v>
      </c>
      <c r="M2102">
        <v>4</v>
      </c>
      <c r="N2102" t="s">
        <v>105</v>
      </c>
      <c r="O2102" t="s">
        <v>126</v>
      </c>
      <c r="P2102" t="s">
        <v>141</v>
      </c>
      <c r="Q2102" t="s">
        <v>112</v>
      </c>
      <c r="R2102">
        <v>1</v>
      </c>
      <c r="S2102">
        <v>1</v>
      </c>
      <c r="T2102">
        <v>0</v>
      </c>
      <c r="U2102">
        <v>0</v>
      </c>
      <c r="W2102" t="s">
        <v>121</v>
      </c>
      <c r="X2102">
        <v>1</v>
      </c>
      <c r="Y2102">
        <v>1</v>
      </c>
      <c r="Z2102">
        <v>1</v>
      </c>
      <c r="AA2102">
        <v>1</v>
      </c>
      <c r="AG2102" t="s">
        <v>150</v>
      </c>
      <c r="AH2102">
        <v>0</v>
      </c>
      <c r="AI2102">
        <v>1</v>
      </c>
      <c r="AJ2102">
        <v>1</v>
      </c>
      <c r="AK2102">
        <v>0</v>
      </c>
      <c r="AL2102">
        <v>20</v>
      </c>
      <c r="AM2102">
        <v>30</v>
      </c>
      <c r="AN2102">
        <v>0</v>
      </c>
      <c r="AO2102" t="s">
        <v>67</v>
      </c>
      <c r="AR2102" t="s">
        <v>84</v>
      </c>
      <c r="AS2102" t="s">
        <v>2798</v>
      </c>
      <c r="AT2102">
        <v>256311708</v>
      </c>
      <c r="AU2102" t="s">
        <v>4707</v>
      </c>
      <c r="AV2102" s="1">
        <v>45135.533530092587</v>
      </c>
      <c r="AY2102" t="s">
        <v>72</v>
      </c>
      <c r="AZ2102" t="s">
        <v>73</v>
      </c>
      <c r="BA2102" t="s">
        <v>74</v>
      </c>
      <c r="BC2102">
        <v>2101</v>
      </c>
      <c r="BD2102" t="str">
        <f>IFERROR(VLOOKUP(C2102,Sheet1!$A$2:$C$52,2, FALSE), "")</f>
        <v>Mogotio</v>
      </c>
      <c r="BE2102" t="str">
        <f>IFERROR(VLOOKUP(C2102,Sheet1!$A$2:$C$52,3, FALSE), "")</f>
        <v>Baringo</v>
      </c>
    </row>
    <row r="2103" spans="1:57" x14ac:dyDescent="0.35">
      <c r="A2103" s="1">
        <v>45135.656455266202</v>
      </c>
      <c r="B2103" s="1">
        <v>45135.658385972223</v>
      </c>
      <c r="C2103">
        <v>800149</v>
      </c>
      <c r="D2103" t="s">
        <v>4708</v>
      </c>
      <c r="E2103">
        <v>0.14016190000000001</v>
      </c>
      <c r="F2103">
        <v>35.901239199999999</v>
      </c>
      <c r="G2103">
        <v>1600.3</v>
      </c>
      <c r="H2103">
        <v>4.1500000000000004</v>
      </c>
      <c r="I2103" s="1">
        <v>45135.65625</v>
      </c>
      <c r="J2103" t="s">
        <v>104</v>
      </c>
      <c r="K2103" t="s">
        <v>57</v>
      </c>
      <c r="L2103" t="s">
        <v>78</v>
      </c>
      <c r="M2103">
        <v>0</v>
      </c>
      <c r="N2103" t="s">
        <v>59</v>
      </c>
      <c r="O2103" t="s">
        <v>79</v>
      </c>
      <c r="P2103" t="s">
        <v>61</v>
      </c>
      <c r="Q2103" t="s">
        <v>181</v>
      </c>
      <c r="R2103">
        <v>1</v>
      </c>
      <c r="S2103">
        <v>1</v>
      </c>
      <c r="T2103">
        <v>1</v>
      </c>
      <c r="U2103">
        <v>0</v>
      </c>
      <c r="W2103" t="s">
        <v>121</v>
      </c>
      <c r="X2103">
        <v>1</v>
      </c>
      <c r="Y2103">
        <v>1</v>
      </c>
      <c r="Z2103">
        <v>1</v>
      </c>
      <c r="AA2103">
        <v>1</v>
      </c>
      <c r="AB2103" t="s">
        <v>65</v>
      </c>
      <c r="AC2103">
        <v>0</v>
      </c>
      <c r="AD2103">
        <v>0</v>
      </c>
      <c r="AE2103">
        <v>1</v>
      </c>
      <c r="AF2103">
        <v>0</v>
      </c>
      <c r="AG2103" t="s">
        <v>150</v>
      </c>
      <c r="AH2103">
        <v>0</v>
      </c>
      <c r="AI2103">
        <v>1</v>
      </c>
      <c r="AJ2103">
        <v>1</v>
      </c>
      <c r="AK2103">
        <v>0</v>
      </c>
      <c r="AL2103">
        <v>20</v>
      </c>
      <c r="AM2103">
        <v>50</v>
      </c>
      <c r="AN2103">
        <v>10</v>
      </c>
      <c r="AO2103" t="s">
        <v>67</v>
      </c>
      <c r="AR2103" t="s">
        <v>84</v>
      </c>
      <c r="AS2103" t="s">
        <v>2798</v>
      </c>
      <c r="AT2103">
        <v>256311713</v>
      </c>
      <c r="AU2103" t="s">
        <v>4709</v>
      </c>
      <c r="AV2103" s="1">
        <v>45135.533541666657</v>
      </c>
      <c r="AY2103" t="s">
        <v>72</v>
      </c>
      <c r="AZ2103" t="s">
        <v>73</v>
      </c>
      <c r="BA2103" t="s">
        <v>74</v>
      </c>
      <c r="BC2103">
        <v>2102</v>
      </c>
      <c r="BD2103" t="str">
        <f>IFERROR(VLOOKUP(C2103,Sheet1!$A$2:$C$52,2, FALSE), "")</f>
        <v>Mogotio</v>
      </c>
      <c r="BE2103" t="str">
        <f>IFERROR(VLOOKUP(C2103,Sheet1!$A$2:$C$52,3, FALSE), "")</f>
        <v>Baringo</v>
      </c>
    </row>
    <row r="2104" spans="1:57" x14ac:dyDescent="0.35">
      <c r="A2104" s="1">
        <v>45135.672823425928</v>
      </c>
      <c r="B2104" s="1">
        <v>45135.677254826391</v>
      </c>
      <c r="C2104">
        <v>800174</v>
      </c>
      <c r="D2104" t="s">
        <v>4710</v>
      </c>
      <c r="E2104">
        <v>-0.97012200000000004</v>
      </c>
      <c r="F2104">
        <v>36.843119999999999</v>
      </c>
      <c r="G2104">
        <v>1851</v>
      </c>
      <c r="H2104">
        <v>4.72</v>
      </c>
      <c r="I2104" s="1">
        <v>45131.333333333343</v>
      </c>
      <c r="J2104" t="s">
        <v>159</v>
      </c>
      <c r="K2104" t="s">
        <v>77</v>
      </c>
      <c r="L2104" t="s">
        <v>58</v>
      </c>
      <c r="M2104">
        <v>2</v>
      </c>
      <c r="N2104" t="s">
        <v>59</v>
      </c>
      <c r="O2104" t="s">
        <v>126</v>
      </c>
      <c r="P2104" t="s">
        <v>167</v>
      </c>
      <c r="Q2104" t="s">
        <v>112</v>
      </c>
      <c r="R2104">
        <v>1</v>
      </c>
      <c r="S2104">
        <v>1</v>
      </c>
      <c r="T2104">
        <v>0</v>
      </c>
      <c r="U2104">
        <v>0</v>
      </c>
      <c r="W2104" t="s">
        <v>93</v>
      </c>
      <c r="X2104">
        <v>1</v>
      </c>
      <c r="Y2104">
        <v>1</v>
      </c>
      <c r="Z2104">
        <v>0</v>
      </c>
      <c r="AA2104">
        <v>0</v>
      </c>
      <c r="AG2104" t="s">
        <v>1681</v>
      </c>
      <c r="AH2104">
        <v>1</v>
      </c>
      <c r="AI2104">
        <v>1</v>
      </c>
      <c r="AJ2104">
        <v>1</v>
      </c>
      <c r="AK2104">
        <v>0</v>
      </c>
      <c r="AL2104">
        <v>40</v>
      </c>
      <c r="AM2104">
        <v>10</v>
      </c>
      <c r="AN2104">
        <v>5</v>
      </c>
      <c r="AO2104" t="s">
        <v>67</v>
      </c>
      <c r="AR2104" t="s">
        <v>94</v>
      </c>
      <c r="AT2104">
        <v>256331227</v>
      </c>
      <c r="AU2104" t="s">
        <v>4711</v>
      </c>
      <c r="AV2104" s="1">
        <v>45135.580891203703</v>
      </c>
      <c r="AY2104" t="s">
        <v>72</v>
      </c>
      <c r="AZ2104" t="s">
        <v>73</v>
      </c>
      <c r="BA2104" t="s">
        <v>74</v>
      </c>
      <c r="BC2104">
        <v>2103</v>
      </c>
      <c r="BD2104" t="str">
        <f>IFERROR(VLOOKUP(C2104,Sheet1!$A$2:$C$52,2, FALSE), "")</f>
        <v>Gatundu North</v>
      </c>
      <c r="BE2104" t="str">
        <f>IFERROR(VLOOKUP(C2104,Sheet1!$A$2:$C$52,3, FALSE), "")</f>
        <v>Kiambu</v>
      </c>
    </row>
    <row r="2105" spans="1:57" x14ac:dyDescent="0.35">
      <c r="A2105" s="1">
        <v>45135.677355486107</v>
      </c>
      <c r="B2105" s="1">
        <v>45135.682904525464</v>
      </c>
      <c r="C2105">
        <v>800174</v>
      </c>
      <c r="D2105" t="s">
        <v>4712</v>
      </c>
      <c r="E2105">
        <v>-0.97001499999999996</v>
      </c>
      <c r="F2105">
        <v>36.842394200000001</v>
      </c>
      <c r="G2105">
        <v>1855.6</v>
      </c>
      <c r="H2105">
        <v>2.831</v>
      </c>
      <c r="I2105" s="1">
        <v>45131.338194444441</v>
      </c>
      <c r="J2105" t="s">
        <v>140</v>
      </c>
      <c r="K2105" t="s">
        <v>57</v>
      </c>
      <c r="L2105" t="s">
        <v>58</v>
      </c>
      <c r="M2105">
        <v>5</v>
      </c>
      <c r="N2105" t="s">
        <v>105</v>
      </c>
      <c r="O2105" t="s">
        <v>126</v>
      </c>
      <c r="P2105" t="s">
        <v>141</v>
      </c>
      <c r="Q2105" t="s">
        <v>112</v>
      </c>
      <c r="R2105">
        <v>1</v>
      </c>
      <c r="S2105">
        <v>1</v>
      </c>
      <c r="T2105">
        <v>0</v>
      </c>
      <c r="U2105">
        <v>0</v>
      </c>
      <c r="W2105" t="s">
        <v>81</v>
      </c>
      <c r="X2105">
        <v>1</v>
      </c>
      <c r="Y2105">
        <v>1</v>
      </c>
      <c r="Z2105">
        <v>0</v>
      </c>
      <c r="AA2105">
        <v>1</v>
      </c>
      <c r="AG2105" t="s">
        <v>107</v>
      </c>
      <c r="AH2105">
        <v>0</v>
      </c>
      <c r="AI2105">
        <v>1</v>
      </c>
      <c r="AJ2105">
        <v>1</v>
      </c>
      <c r="AK2105">
        <v>0</v>
      </c>
      <c r="AL2105">
        <v>50</v>
      </c>
      <c r="AM2105">
        <v>20</v>
      </c>
      <c r="AN2105">
        <v>5</v>
      </c>
      <c r="AO2105" t="s">
        <v>67</v>
      </c>
      <c r="AR2105" t="s">
        <v>84</v>
      </c>
      <c r="AT2105">
        <v>256331255</v>
      </c>
      <c r="AU2105" t="s">
        <v>4713</v>
      </c>
      <c r="AV2105" s="1">
        <v>45135.580972222233</v>
      </c>
      <c r="AY2105" t="s">
        <v>72</v>
      </c>
      <c r="AZ2105" t="s">
        <v>73</v>
      </c>
      <c r="BA2105" t="s">
        <v>74</v>
      </c>
      <c r="BC2105">
        <v>2104</v>
      </c>
      <c r="BD2105" t="str">
        <f>IFERROR(VLOOKUP(C2105,Sheet1!$A$2:$C$52,2, FALSE), "")</f>
        <v>Gatundu North</v>
      </c>
      <c r="BE2105" t="str">
        <f>IFERROR(VLOOKUP(C2105,Sheet1!$A$2:$C$52,3, FALSE), "")</f>
        <v>Kiambu</v>
      </c>
    </row>
    <row r="2106" spans="1:57" x14ac:dyDescent="0.35">
      <c r="A2106" s="1">
        <v>45135.682980798607</v>
      </c>
      <c r="B2106" s="1">
        <v>45135.684472326393</v>
      </c>
      <c r="C2106">
        <v>800174</v>
      </c>
      <c r="D2106" t="s">
        <v>4714</v>
      </c>
      <c r="E2106">
        <v>-0.96798419999999996</v>
      </c>
      <c r="F2106">
        <v>36.841729899999997</v>
      </c>
      <c r="G2106">
        <v>1849.5</v>
      </c>
      <c r="H2106">
        <v>4.7</v>
      </c>
      <c r="I2106" s="1">
        <v>45131.341666666667</v>
      </c>
      <c r="J2106" t="s">
        <v>56</v>
      </c>
      <c r="K2106" t="s">
        <v>77</v>
      </c>
      <c r="L2106" t="s">
        <v>220</v>
      </c>
      <c r="M2106">
        <v>2</v>
      </c>
      <c r="N2106" t="s">
        <v>105</v>
      </c>
      <c r="O2106" t="s">
        <v>126</v>
      </c>
      <c r="P2106" t="s">
        <v>141</v>
      </c>
      <c r="Q2106" t="s">
        <v>112</v>
      </c>
      <c r="R2106">
        <v>1</v>
      </c>
      <c r="S2106">
        <v>1</v>
      </c>
      <c r="T2106">
        <v>0</v>
      </c>
      <c r="U2106">
        <v>0</v>
      </c>
      <c r="W2106" t="s">
        <v>121</v>
      </c>
      <c r="X2106">
        <v>1</v>
      </c>
      <c r="Y2106">
        <v>1</v>
      </c>
      <c r="Z2106">
        <v>1</v>
      </c>
      <c r="AA2106">
        <v>1</v>
      </c>
      <c r="AG2106" t="s">
        <v>566</v>
      </c>
      <c r="AH2106">
        <v>0</v>
      </c>
      <c r="AI2106">
        <v>1</v>
      </c>
      <c r="AJ2106">
        <v>1</v>
      </c>
      <c r="AK2106">
        <v>1</v>
      </c>
      <c r="AL2106">
        <v>30</v>
      </c>
      <c r="AM2106">
        <v>20</v>
      </c>
      <c r="AN2106">
        <v>10</v>
      </c>
      <c r="AO2106" t="s">
        <v>67</v>
      </c>
      <c r="AR2106" t="s">
        <v>94</v>
      </c>
      <c r="AT2106">
        <v>256331282</v>
      </c>
      <c r="AU2106" t="s">
        <v>4715</v>
      </c>
      <c r="AV2106" s="1">
        <v>45135.581087962957</v>
      </c>
      <c r="AY2106" t="s">
        <v>72</v>
      </c>
      <c r="AZ2106" t="s">
        <v>73</v>
      </c>
      <c r="BA2106" t="s">
        <v>74</v>
      </c>
      <c r="BC2106">
        <v>2105</v>
      </c>
      <c r="BD2106" t="str">
        <f>IFERROR(VLOOKUP(C2106,Sheet1!$A$2:$C$52,2, FALSE), "")</f>
        <v>Gatundu North</v>
      </c>
      <c r="BE2106" t="str">
        <f>IFERROR(VLOOKUP(C2106,Sheet1!$A$2:$C$52,3, FALSE), "")</f>
        <v>Kiambu</v>
      </c>
    </row>
    <row r="2107" spans="1:57" x14ac:dyDescent="0.35">
      <c r="A2107" s="1">
        <v>45135.684516805559</v>
      </c>
      <c r="B2107" s="1">
        <v>45135.685289988432</v>
      </c>
      <c r="C2107">
        <v>800174</v>
      </c>
      <c r="D2107" t="s">
        <v>4716</v>
      </c>
      <c r="E2107">
        <v>-0.96804829999999997</v>
      </c>
      <c r="F2107">
        <v>36.841585100000003</v>
      </c>
      <c r="G2107">
        <v>1861.3</v>
      </c>
      <c r="H2107">
        <v>4.4000000000000004</v>
      </c>
      <c r="I2107" s="1">
        <v>45131.347222222219</v>
      </c>
      <c r="J2107" t="s">
        <v>159</v>
      </c>
      <c r="K2107" t="s">
        <v>77</v>
      </c>
      <c r="L2107" t="s">
        <v>220</v>
      </c>
      <c r="M2107">
        <v>2</v>
      </c>
      <c r="N2107" t="s">
        <v>186</v>
      </c>
      <c r="O2107" t="s">
        <v>126</v>
      </c>
      <c r="P2107" t="s">
        <v>141</v>
      </c>
      <c r="Q2107" t="s">
        <v>62</v>
      </c>
      <c r="R2107">
        <v>1</v>
      </c>
      <c r="S2107">
        <v>0</v>
      </c>
      <c r="T2107">
        <v>0</v>
      </c>
      <c r="U2107">
        <v>0</v>
      </c>
      <c r="W2107" t="s">
        <v>155</v>
      </c>
      <c r="X2107">
        <v>1</v>
      </c>
      <c r="Y2107">
        <v>1</v>
      </c>
      <c r="Z2107">
        <v>1</v>
      </c>
      <c r="AA2107">
        <v>1</v>
      </c>
      <c r="AL2107">
        <v>50</v>
      </c>
      <c r="AM2107">
        <v>5</v>
      </c>
      <c r="AN2107">
        <v>5</v>
      </c>
      <c r="AO2107" t="s">
        <v>67</v>
      </c>
      <c r="AT2107">
        <v>256331297</v>
      </c>
      <c r="AU2107" t="s">
        <v>4717</v>
      </c>
      <c r="AV2107" s="1">
        <v>45135.581157407411</v>
      </c>
      <c r="AY2107" t="s">
        <v>72</v>
      </c>
      <c r="AZ2107" t="s">
        <v>73</v>
      </c>
      <c r="BA2107" t="s">
        <v>74</v>
      </c>
      <c r="BC2107">
        <v>2106</v>
      </c>
      <c r="BD2107" t="str">
        <f>IFERROR(VLOOKUP(C2107,Sheet1!$A$2:$C$52,2, FALSE), "")</f>
        <v>Gatundu North</v>
      </c>
      <c r="BE2107" t="str">
        <f>IFERROR(VLOOKUP(C2107,Sheet1!$A$2:$C$52,3, FALSE), "")</f>
        <v>Kiambu</v>
      </c>
    </row>
    <row r="2108" spans="1:57" x14ac:dyDescent="0.35">
      <c r="A2108" s="1">
        <v>45135.685410138889</v>
      </c>
      <c r="B2108" s="1">
        <v>45135.688616354157</v>
      </c>
      <c r="C2108">
        <v>800174</v>
      </c>
      <c r="D2108" t="s">
        <v>4718</v>
      </c>
      <c r="E2108">
        <v>-0.9680417</v>
      </c>
      <c r="F2108">
        <v>36.8415933</v>
      </c>
      <c r="G2108">
        <v>1857.1</v>
      </c>
      <c r="H2108">
        <v>4.4000000000000004</v>
      </c>
      <c r="I2108" s="1">
        <v>45131.349305555559</v>
      </c>
      <c r="J2108" t="s">
        <v>140</v>
      </c>
      <c r="K2108" t="s">
        <v>77</v>
      </c>
      <c r="L2108" t="s">
        <v>220</v>
      </c>
      <c r="M2108">
        <v>4</v>
      </c>
      <c r="N2108" t="s">
        <v>186</v>
      </c>
      <c r="O2108" t="s">
        <v>126</v>
      </c>
      <c r="P2108" t="s">
        <v>127</v>
      </c>
      <c r="Q2108" t="s">
        <v>112</v>
      </c>
      <c r="R2108">
        <v>1</v>
      </c>
      <c r="S2108">
        <v>1</v>
      </c>
      <c r="T2108">
        <v>0</v>
      </c>
      <c r="U2108">
        <v>0</v>
      </c>
      <c r="W2108" t="s">
        <v>121</v>
      </c>
      <c r="X2108">
        <v>1</v>
      </c>
      <c r="Y2108">
        <v>1</v>
      </c>
      <c r="Z2108">
        <v>1</v>
      </c>
      <c r="AA2108">
        <v>1</v>
      </c>
      <c r="AG2108" t="s">
        <v>150</v>
      </c>
      <c r="AH2108">
        <v>0</v>
      </c>
      <c r="AI2108">
        <v>1</v>
      </c>
      <c r="AJ2108">
        <v>1</v>
      </c>
      <c r="AK2108">
        <v>0</v>
      </c>
      <c r="AL2108">
        <v>50</v>
      </c>
      <c r="AM2108">
        <v>20</v>
      </c>
      <c r="AN2108">
        <v>5</v>
      </c>
      <c r="AO2108" t="s">
        <v>67</v>
      </c>
      <c r="AR2108" t="s">
        <v>84</v>
      </c>
      <c r="AT2108">
        <v>256331311</v>
      </c>
      <c r="AU2108" t="s">
        <v>4719</v>
      </c>
      <c r="AV2108" s="1">
        <v>45135.58121527778</v>
      </c>
      <c r="AY2108" t="s">
        <v>72</v>
      </c>
      <c r="AZ2108" t="s">
        <v>73</v>
      </c>
      <c r="BA2108" t="s">
        <v>74</v>
      </c>
      <c r="BC2108">
        <v>2107</v>
      </c>
      <c r="BD2108" t="str">
        <f>IFERROR(VLOOKUP(C2108,Sheet1!$A$2:$C$52,2, FALSE), "")</f>
        <v>Gatundu North</v>
      </c>
      <c r="BE2108" t="str">
        <f>IFERROR(VLOOKUP(C2108,Sheet1!$A$2:$C$52,3, FALSE), "")</f>
        <v>Kiambu</v>
      </c>
    </row>
    <row r="2109" spans="1:57" x14ac:dyDescent="0.35">
      <c r="A2109" s="1">
        <v>45135.688767824067</v>
      </c>
      <c r="B2109" s="1">
        <v>45135.696269571759</v>
      </c>
      <c r="C2109">
        <v>800174</v>
      </c>
      <c r="D2109" t="s">
        <v>4720</v>
      </c>
      <c r="E2109">
        <v>-0.97027269999999999</v>
      </c>
      <c r="F2109">
        <v>36.842446799999998</v>
      </c>
      <c r="G2109">
        <v>1855.8</v>
      </c>
      <c r="H2109">
        <v>3.5329999999999999</v>
      </c>
      <c r="I2109" s="1">
        <v>45131.356249999997</v>
      </c>
      <c r="J2109" t="s">
        <v>56</v>
      </c>
      <c r="K2109" t="s">
        <v>77</v>
      </c>
      <c r="L2109" t="s">
        <v>58</v>
      </c>
      <c r="M2109">
        <v>4</v>
      </c>
      <c r="N2109" t="s">
        <v>59</v>
      </c>
      <c r="O2109" t="s">
        <v>126</v>
      </c>
      <c r="P2109" t="s">
        <v>167</v>
      </c>
      <c r="Q2109" t="s">
        <v>112</v>
      </c>
      <c r="R2109">
        <v>1</v>
      </c>
      <c r="S2109">
        <v>1</v>
      </c>
      <c r="T2109">
        <v>0</v>
      </c>
      <c r="U2109">
        <v>0</v>
      </c>
      <c r="W2109" t="s">
        <v>121</v>
      </c>
      <c r="X2109">
        <v>1</v>
      </c>
      <c r="Y2109">
        <v>1</v>
      </c>
      <c r="Z2109">
        <v>1</v>
      </c>
      <c r="AA2109">
        <v>1</v>
      </c>
      <c r="AG2109" t="s">
        <v>113</v>
      </c>
      <c r="AH2109">
        <v>0</v>
      </c>
      <c r="AI2109">
        <v>1</v>
      </c>
      <c r="AJ2109">
        <v>1</v>
      </c>
      <c r="AK2109">
        <v>1</v>
      </c>
      <c r="AL2109">
        <v>50</v>
      </c>
      <c r="AM2109">
        <v>5</v>
      </c>
      <c r="AN2109">
        <v>5</v>
      </c>
      <c r="AO2109" t="s">
        <v>67</v>
      </c>
      <c r="AR2109" t="s">
        <v>94</v>
      </c>
      <c r="AS2109" t="s">
        <v>4721</v>
      </c>
      <c r="AT2109">
        <v>256331325</v>
      </c>
      <c r="AU2109" t="s">
        <v>4722</v>
      </c>
      <c r="AV2109" s="1">
        <v>45135.581273148149</v>
      </c>
      <c r="AY2109" t="s">
        <v>72</v>
      </c>
      <c r="AZ2109" t="s">
        <v>73</v>
      </c>
      <c r="BA2109" t="s">
        <v>74</v>
      </c>
      <c r="BC2109">
        <v>2108</v>
      </c>
      <c r="BD2109" t="str">
        <f>IFERROR(VLOOKUP(C2109,Sheet1!$A$2:$C$52,2, FALSE), "")</f>
        <v>Gatundu North</v>
      </c>
      <c r="BE2109" t="str">
        <f>IFERROR(VLOOKUP(C2109,Sheet1!$A$2:$C$52,3, FALSE), "")</f>
        <v>Kiambu</v>
      </c>
    </row>
    <row r="2110" spans="1:57" x14ac:dyDescent="0.35">
      <c r="A2110" s="1">
        <v>45135.697389247682</v>
      </c>
      <c r="B2110" s="1">
        <v>45135.699240671303</v>
      </c>
      <c r="C2110">
        <v>800174</v>
      </c>
      <c r="D2110" t="s">
        <v>4723</v>
      </c>
      <c r="E2110">
        <v>-0.97152099999999997</v>
      </c>
      <c r="F2110">
        <v>36.844179699999998</v>
      </c>
      <c r="G2110">
        <v>1848.3</v>
      </c>
      <c r="H2110">
        <v>4.3499999999999996</v>
      </c>
      <c r="I2110" s="1">
        <v>45131.359722222223</v>
      </c>
      <c r="J2110" t="s">
        <v>104</v>
      </c>
      <c r="K2110" t="s">
        <v>77</v>
      </c>
      <c r="L2110" t="s">
        <v>78</v>
      </c>
      <c r="N2110" t="s">
        <v>105</v>
      </c>
      <c r="O2110" t="s">
        <v>60</v>
      </c>
      <c r="P2110" t="s">
        <v>61</v>
      </c>
      <c r="Q2110" t="s">
        <v>181</v>
      </c>
      <c r="R2110">
        <v>1</v>
      </c>
      <c r="S2110">
        <v>1</v>
      </c>
      <c r="T2110">
        <v>1</v>
      </c>
      <c r="U2110">
        <v>0</v>
      </c>
      <c r="W2110" t="s">
        <v>121</v>
      </c>
      <c r="X2110">
        <v>1</v>
      </c>
      <c r="Y2110">
        <v>1</v>
      </c>
      <c r="Z2110">
        <v>1</v>
      </c>
      <c r="AA2110">
        <v>1</v>
      </c>
      <c r="AB2110" t="s">
        <v>65</v>
      </c>
      <c r="AC2110">
        <v>0</v>
      </c>
      <c r="AD2110">
        <v>0</v>
      </c>
      <c r="AE2110">
        <v>1</v>
      </c>
      <c r="AF2110">
        <v>0</v>
      </c>
      <c r="AG2110" t="s">
        <v>113</v>
      </c>
      <c r="AH2110">
        <v>0</v>
      </c>
      <c r="AI2110">
        <v>1</v>
      </c>
      <c r="AJ2110">
        <v>1</v>
      </c>
      <c r="AK2110">
        <v>1</v>
      </c>
      <c r="AL2110">
        <v>20</v>
      </c>
      <c r="AM2110">
        <v>10</v>
      </c>
      <c r="AN2110">
        <v>5</v>
      </c>
      <c r="AO2110" t="s">
        <v>67</v>
      </c>
      <c r="AR2110" t="s">
        <v>94</v>
      </c>
      <c r="AS2110" t="s">
        <v>4724</v>
      </c>
      <c r="AT2110">
        <v>256331361</v>
      </c>
      <c r="AU2110" t="s">
        <v>4725</v>
      </c>
      <c r="AV2110" s="1">
        <v>45135.581365740742</v>
      </c>
      <c r="AY2110" t="s">
        <v>72</v>
      </c>
      <c r="AZ2110" t="s">
        <v>73</v>
      </c>
      <c r="BA2110" t="s">
        <v>74</v>
      </c>
      <c r="BC2110">
        <v>2109</v>
      </c>
      <c r="BD2110" t="str">
        <f>IFERROR(VLOOKUP(C2110,Sheet1!$A$2:$C$52,2, FALSE), "")</f>
        <v>Gatundu North</v>
      </c>
      <c r="BE2110" t="str">
        <f>IFERROR(VLOOKUP(C2110,Sheet1!$A$2:$C$52,3, FALSE), "")</f>
        <v>Kiambu</v>
      </c>
    </row>
    <row r="2111" spans="1:57" x14ac:dyDescent="0.35">
      <c r="A2111" s="1">
        <v>45135.699295613427</v>
      </c>
      <c r="B2111" s="1">
        <v>45135.700352118052</v>
      </c>
      <c r="C2111">
        <v>800174</v>
      </c>
      <c r="D2111" t="s">
        <v>4726</v>
      </c>
      <c r="E2111">
        <v>-0.97120890000000004</v>
      </c>
      <c r="F2111">
        <v>36.844389</v>
      </c>
      <c r="G2111">
        <v>1917.9</v>
      </c>
      <c r="H2111">
        <v>4.4829999999999997</v>
      </c>
      <c r="I2111" s="1">
        <v>45131.364583333343</v>
      </c>
      <c r="J2111" t="s">
        <v>159</v>
      </c>
      <c r="K2111" t="s">
        <v>77</v>
      </c>
      <c r="L2111" t="s">
        <v>58</v>
      </c>
      <c r="M2111">
        <v>2</v>
      </c>
      <c r="N2111" t="s">
        <v>105</v>
      </c>
      <c r="O2111" t="s">
        <v>126</v>
      </c>
      <c r="P2111" t="s">
        <v>141</v>
      </c>
      <c r="Q2111" t="s">
        <v>62</v>
      </c>
      <c r="R2111">
        <v>1</v>
      </c>
      <c r="S2111">
        <v>0</v>
      </c>
      <c r="T2111">
        <v>0</v>
      </c>
      <c r="U2111">
        <v>0</v>
      </c>
      <c r="W2111" t="s">
        <v>121</v>
      </c>
      <c r="X2111">
        <v>1</v>
      </c>
      <c r="Y2111">
        <v>1</v>
      </c>
      <c r="Z2111">
        <v>1</v>
      </c>
      <c r="AA2111">
        <v>1</v>
      </c>
      <c r="AL2111">
        <v>50</v>
      </c>
      <c r="AM2111">
        <v>20</v>
      </c>
      <c r="AN2111">
        <v>5</v>
      </c>
      <c r="AO2111" t="s">
        <v>67</v>
      </c>
      <c r="AR2111" t="s">
        <v>94</v>
      </c>
      <c r="AS2111" t="s">
        <v>67</v>
      </c>
      <c r="AT2111">
        <v>256331457</v>
      </c>
      <c r="AU2111" t="s">
        <v>4727</v>
      </c>
      <c r="AV2111" s="1">
        <v>45135.58153935185</v>
      </c>
      <c r="AY2111" t="s">
        <v>72</v>
      </c>
      <c r="AZ2111" t="s">
        <v>73</v>
      </c>
      <c r="BA2111" t="s">
        <v>74</v>
      </c>
      <c r="BC2111">
        <v>2110</v>
      </c>
      <c r="BD2111" t="str">
        <f>IFERROR(VLOOKUP(C2111,Sheet1!$A$2:$C$52,2, FALSE), "")</f>
        <v>Gatundu North</v>
      </c>
      <c r="BE2111" t="str">
        <f>IFERROR(VLOOKUP(C2111,Sheet1!$A$2:$C$52,3, FALSE), "")</f>
        <v>Kiambu</v>
      </c>
    </row>
    <row r="2112" spans="1:57" x14ac:dyDescent="0.35">
      <c r="A2112" s="1">
        <v>45135.700427951393</v>
      </c>
      <c r="B2112" s="1">
        <v>45135.701297453707</v>
      </c>
      <c r="C2112">
        <v>800174</v>
      </c>
      <c r="D2112" t="s">
        <v>4728</v>
      </c>
      <c r="E2112">
        <v>-0.97133829999999999</v>
      </c>
      <c r="F2112">
        <v>36.844353400000003</v>
      </c>
      <c r="G2112">
        <v>1902.5</v>
      </c>
      <c r="H2112">
        <v>4.9000000000000004</v>
      </c>
      <c r="I2112" s="1">
        <v>45131.366666666669</v>
      </c>
      <c r="J2112" t="s">
        <v>76</v>
      </c>
      <c r="K2112" t="s">
        <v>77</v>
      </c>
      <c r="L2112" t="s">
        <v>78</v>
      </c>
      <c r="N2112" t="s">
        <v>105</v>
      </c>
      <c r="O2112" t="s">
        <v>60</v>
      </c>
      <c r="P2112" t="s">
        <v>61</v>
      </c>
      <c r="Q2112" t="s">
        <v>62</v>
      </c>
      <c r="R2112">
        <v>1</v>
      </c>
      <c r="S2112">
        <v>0</v>
      </c>
      <c r="T2112">
        <v>0</v>
      </c>
      <c r="U2112">
        <v>0</v>
      </c>
      <c r="W2112" t="s">
        <v>121</v>
      </c>
      <c r="X2112">
        <v>1</v>
      </c>
      <c r="Y2112">
        <v>1</v>
      </c>
      <c r="Z2112">
        <v>1</v>
      </c>
      <c r="AA2112">
        <v>1</v>
      </c>
      <c r="AL2112">
        <v>30</v>
      </c>
      <c r="AM2112">
        <v>20</v>
      </c>
      <c r="AN2112">
        <v>5</v>
      </c>
      <c r="AO2112" t="s">
        <v>67</v>
      </c>
      <c r="AR2112" t="s">
        <v>84</v>
      </c>
      <c r="AS2112" t="s">
        <v>4729</v>
      </c>
      <c r="AT2112">
        <v>256331513</v>
      </c>
      <c r="AU2112" t="s">
        <v>4730</v>
      </c>
      <c r="AV2112" s="1">
        <v>45135.581608796303</v>
      </c>
      <c r="AY2112" t="s">
        <v>72</v>
      </c>
      <c r="AZ2112" t="s">
        <v>73</v>
      </c>
      <c r="BA2112" t="s">
        <v>74</v>
      </c>
      <c r="BC2112">
        <v>2111</v>
      </c>
      <c r="BD2112" t="str">
        <f>IFERROR(VLOOKUP(C2112,Sheet1!$A$2:$C$52,2, FALSE), "")</f>
        <v>Gatundu North</v>
      </c>
      <c r="BE2112" t="str">
        <f>IFERROR(VLOOKUP(C2112,Sheet1!$A$2:$C$52,3, FALSE), "")</f>
        <v>Kiambu</v>
      </c>
    </row>
    <row r="2113" spans="1:57" x14ac:dyDescent="0.35">
      <c r="A2113" s="1">
        <v>45135.70133733796</v>
      </c>
      <c r="B2113" s="1">
        <v>45135.702876782409</v>
      </c>
      <c r="C2113">
        <v>800174</v>
      </c>
      <c r="D2113" t="s">
        <v>4731</v>
      </c>
      <c r="E2113">
        <v>-0.97150270000000005</v>
      </c>
      <c r="F2113">
        <v>36.844252300000001</v>
      </c>
      <c r="G2113">
        <v>1895.6</v>
      </c>
      <c r="H2113">
        <v>5</v>
      </c>
      <c r="I2113" s="1">
        <v>45131.368055555547</v>
      </c>
      <c r="J2113">
        <v>60</v>
      </c>
      <c r="K2113" t="s">
        <v>77</v>
      </c>
      <c r="L2113" t="s">
        <v>58</v>
      </c>
      <c r="M2113">
        <v>5</v>
      </c>
      <c r="N2113" t="s">
        <v>59</v>
      </c>
      <c r="O2113" t="s">
        <v>126</v>
      </c>
      <c r="P2113" t="s">
        <v>167</v>
      </c>
      <c r="Q2113" t="s">
        <v>112</v>
      </c>
      <c r="R2113">
        <v>1</v>
      </c>
      <c r="S2113">
        <v>1</v>
      </c>
      <c r="T2113">
        <v>0</v>
      </c>
      <c r="U2113">
        <v>0</v>
      </c>
      <c r="W2113" t="s">
        <v>121</v>
      </c>
      <c r="X2113">
        <v>1</v>
      </c>
      <c r="Y2113">
        <v>1</v>
      </c>
      <c r="Z2113">
        <v>1</v>
      </c>
      <c r="AA2113">
        <v>1</v>
      </c>
      <c r="AG2113" t="s">
        <v>66</v>
      </c>
      <c r="AH2113">
        <v>0</v>
      </c>
      <c r="AI2113">
        <v>1</v>
      </c>
      <c r="AJ2113">
        <v>0</v>
      </c>
      <c r="AK2113">
        <v>0</v>
      </c>
      <c r="AL2113">
        <v>70</v>
      </c>
      <c r="AM2113">
        <v>5</v>
      </c>
      <c r="AN2113">
        <v>5</v>
      </c>
      <c r="AO2113" t="s">
        <v>67</v>
      </c>
      <c r="AR2113" t="s">
        <v>94</v>
      </c>
      <c r="AS2113" t="s">
        <v>4732</v>
      </c>
      <c r="AT2113">
        <v>256331583</v>
      </c>
      <c r="AU2113" t="s">
        <v>4733</v>
      </c>
      <c r="AV2113" s="1">
        <v>45135.581701388888</v>
      </c>
      <c r="AY2113" t="s">
        <v>72</v>
      </c>
      <c r="AZ2113" t="s">
        <v>73</v>
      </c>
      <c r="BA2113" t="s">
        <v>74</v>
      </c>
      <c r="BC2113">
        <v>2112</v>
      </c>
      <c r="BD2113" t="str">
        <f>IFERROR(VLOOKUP(C2113,Sheet1!$A$2:$C$52,2, FALSE), "")</f>
        <v>Gatundu North</v>
      </c>
      <c r="BE2113" t="str">
        <f>IFERROR(VLOOKUP(C2113,Sheet1!$A$2:$C$52,3, FALSE), "")</f>
        <v>Kiambu</v>
      </c>
    </row>
    <row r="2114" spans="1:57" x14ac:dyDescent="0.35">
      <c r="A2114" s="1">
        <v>45138.365370266198</v>
      </c>
      <c r="B2114" s="1">
        <v>45138.368470648151</v>
      </c>
      <c r="C2114">
        <v>800173</v>
      </c>
      <c r="D2114" t="s">
        <v>4734</v>
      </c>
      <c r="E2114">
        <v>0.41470639999999998</v>
      </c>
      <c r="F2114">
        <v>34.145758399999998</v>
      </c>
      <c r="G2114">
        <v>1211.7</v>
      </c>
      <c r="H2114">
        <v>4.45</v>
      </c>
      <c r="I2114" s="1">
        <v>45138.365972222222</v>
      </c>
      <c r="J2114" t="s">
        <v>159</v>
      </c>
      <c r="K2114" t="s">
        <v>57</v>
      </c>
      <c r="L2114" t="s">
        <v>58</v>
      </c>
      <c r="M2114">
        <v>2</v>
      </c>
      <c r="N2114" t="s">
        <v>59</v>
      </c>
      <c r="O2114" t="s">
        <v>126</v>
      </c>
      <c r="P2114" t="s">
        <v>127</v>
      </c>
      <c r="Q2114" t="s">
        <v>112</v>
      </c>
      <c r="R2114">
        <v>1</v>
      </c>
      <c r="S2114">
        <v>1</v>
      </c>
      <c r="T2114">
        <v>0</v>
      </c>
      <c r="U2114">
        <v>0</v>
      </c>
      <c r="W2114" t="s">
        <v>121</v>
      </c>
      <c r="X2114">
        <v>1</v>
      </c>
      <c r="Y2114">
        <v>1</v>
      </c>
      <c r="Z2114">
        <v>1</v>
      </c>
      <c r="AA2114">
        <v>1</v>
      </c>
      <c r="AG2114" t="s">
        <v>150</v>
      </c>
      <c r="AH2114">
        <v>0</v>
      </c>
      <c r="AI2114">
        <v>1</v>
      </c>
      <c r="AJ2114">
        <v>1</v>
      </c>
      <c r="AK2114">
        <v>0</v>
      </c>
      <c r="AL2114">
        <v>50</v>
      </c>
      <c r="AM2114">
        <v>50</v>
      </c>
      <c r="AN2114">
        <v>10</v>
      </c>
      <c r="AO2114" t="s">
        <v>67</v>
      </c>
      <c r="AR2114" t="s">
        <v>94</v>
      </c>
      <c r="AS2114" t="s">
        <v>67</v>
      </c>
      <c r="AT2114">
        <v>256813436</v>
      </c>
      <c r="AU2114" t="s">
        <v>4735</v>
      </c>
      <c r="AV2114" s="1">
        <v>45138.271840277783</v>
      </c>
      <c r="AY2114" t="s">
        <v>72</v>
      </c>
      <c r="AZ2114" t="s">
        <v>73</v>
      </c>
      <c r="BA2114" t="s">
        <v>74</v>
      </c>
      <c r="BC2114">
        <v>2113</v>
      </c>
      <c r="BD2114" t="str">
        <f>IFERROR(VLOOKUP(C2114,Sheet1!$A$2:$C$52,2, FALSE), "")</f>
        <v>Esikulu</v>
      </c>
      <c r="BE2114" t="str">
        <f>IFERROR(VLOOKUP(C2114,Sheet1!$A$2:$C$52,3, FALSE), "")</f>
        <v>Busia</v>
      </c>
    </row>
    <row r="2115" spans="1:57" x14ac:dyDescent="0.35">
      <c r="A2115" s="1">
        <v>45138.368722245366</v>
      </c>
      <c r="B2115" s="1">
        <v>45138.370527962958</v>
      </c>
      <c r="C2115">
        <v>800173</v>
      </c>
      <c r="D2115" t="s">
        <v>4736</v>
      </c>
      <c r="E2115">
        <v>0.41429169999999998</v>
      </c>
      <c r="F2115">
        <v>34.144010000000002</v>
      </c>
      <c r="G2115">
        <v>1214.4000000000001</v>
      </c>
      <c r="H2115">
        <v>3.8</v>
      </c>
      <c r="I2115" s="1">
        <v>45138.370138888888</v>
      </c>
      <c r="J2115" t="s">
        <v>159</v>
      </c>
      <c r="K2115" t="s">
        <v>77</v>
      </c>
      <c r="L2115" t="s">
        <v>58</v>
      </c>
      <c r="M2115">
        <v>4</v>
      </c>
      <c r="N2115" t="s">
        <v>105</v>
      </c>
      <c r="O2115" t="s">
        <v>60</v>
      </c>
      <c r="P2115" t="s">
        <v>61</v>
      </c>
      <c r="Q2115" t="s">
        <v>62</v>
      </c>
      <c r="R2115">
        <v>1</v>
      </c>
      <c r="S2115">
        <v>0</v>
      </c>
      <c r="T2115">
        <v>0</v>
      </c>
      <c r="U2115">
        <v>0</v>
      </c>
      <c r="W2115" t="s">
        <v>121</v>
      </c>
      <c r="X2115">
        <v>1</v>
      </c>
      <c r="Y2115">
        <v>1</v>
      </c>
      <c r="Z2115">
        <v>1</v>
      </c>
      <c r="AA2115">
        <v>1</v>
      </c>
      <c r="AL2115">
        <v>30</v>
      </c>
      <c r="AM2115">
        <v>0</v>
      </c>
      <c r="AN2115">
        <v>10</v>
      </c>
      <c r="AO2115" t="s">
        <v>67</v>
      </c>
      <c r="AR2115" t="s">
        <v>108</v>
      </c>
      <c r="AS2115" t="s">
        <v>67</v>
      </c>
      <c r="AT2115">
        <v>256813440</v>
      </c>
      <c r="AU2115" t="s">
        <v>4737</v>
      </c>
      <c r="AV2115" s="1">
        <v>45138.271840277783</v>
      </c>
      <c r="AY2115" t="s">
        <v>72</v>
      </c>
      <c r="AZ2115" t="s">
        <v>73</v>
      </c>
      <c r="BA2115" t="s">
        <v>74</v>
      </c>
      <c r="BC2115">
        <v>2114</v>
      </c>
      <c r="BD2115" t="str">
        <f>IFERROR(VLOOKUP(C2115,Sheet1!$A$2:$C$52,2, FALSE), "")</f>
        <v>Esikulu</v>
      </c>
      <c r="BE2115" t="str">
        <f>IFERROR(VLOOKUP(C2115,Sheet1!$A$2:$C$52,3, FALSE), "")</f>
        <v>Busia</v>
      </c>
    </row>
    <row r="2116" spans="1:57" x14ac:dyDescent="0.35">
      <c r="A2116" s="1">
        <v>45138.371800740737</v>
      </c>
      <c r="B2116" s="1">
        <v>45138.375188101847</v>
      </c>
      <c r="C2116">
        <v>800173</v>
      </c>
      <c r="D2116" t="s">
        <v>4738</v>
      </c>
      <c r="E2116">
        <v>0.41371829999999998</v>
      </c>
      <c r="F2116">
        <v>34.141528299999997</v>
      </c>
      <c r="G2116">
        <v>1207.2</v>
      </c>
      <c r="H2116">
        <v>3.58</v>
      </c>
      <c r="I2116" s="1">
        <v>45138.37222222222</v>
      </c>
      <c r="J2116" t="s">
        <v>76</v>
      </c>
      <c r="K2116" t="s">
        <v>77</v>
      </c>
      <c r="L2116" t="s">
        <v>58</v>
      </c>
      <c r="M2116">
        <v>3</v>
      </c>
      <c r="N2116" t="s">
        <v>105</v>
      </c>
      <c r="O2116" t="s">
        <v>126</v>
      </c>
      <c r="P2116" t="s">
        <v>61</v>
      </c>
      <c r="Q2116" t="s">
        <v>112</v>
      </c>
      <c r="R2116">
        <v>1</v>
      </c>
      <c r="S2116">
        <v>1</v>
      </c>
      <c r="T2116">
        <v>0</v>
      </c>
      <c r="U2116">
        <v>0</v>
      </c>
      <c r="W2116" t="s">
        <v>121</v>
      </c>
      <c r="X2116">
        <v>1</v>
      </c>
      <c r="Y2116">
        <v>1</v>
      </c>
      <c r="Z2116">
        <v>1</v>
      </c>
      <c r="AA2116">
        <v>1</v>
      </c>
      <c r="AG2116" t="s">
        <v>113</v>
      </c>
      <c r="AH2116">
        <v>0</v>
      </c>
      <c r="AI2116">
        <v>1</v>
      </c>
      <c r="AJ2116">
        <v>1</v>
      </c>
      <c r="AK2116">
        <v>1</v>
      </c>
      <c r="AL2116">
        <v>50</v>
      </c>
      <c r="AM2116">
        <v>50</v>
      </c>
      <c r="AN2116">
        <v>10</v>
      </c>
      <c r="AO2116" t="s">
        <v>67</v>
      </c>
      <c r="AR2116" t="s">
        <v>94</v>
      </c>
      <c r="AS2116" t="s">
        <v>4739</v>
      </c>
      <c r="AT2116">
        <v>256813442</v>
      </c>
      <c r="AU2116" t="s">
        <v>4740</v>
      </c>
      <c r="AV2116" s="1">
        <v>45138.271851851852</v>
      </c>
      <c r="AY2116" t="s">
        <v>72</v>
      </c>
      <c r="AZ2116" t="s">
        <v>73</v>
      </c>
      <c r="BA2116" t="s">
        <v>74</v>
      </c>
      <c r="BC2116">
        <v>2115</v>
      </c>
      <c r="BD2116" t="str">
        <f>IFERROR(VLOOKUP(C2116,Sheet1!$A$2:$C$52,2, FALSE), "")</f>
        <v>Esikulu</v>
      </c>
      <c r="BE2116" t="str">
        <f>IFERROR(VLOOKUP(C2116,Sheet1!$A$2:$C$52,3, FALSE), "")</f>
        <v>Busia</v>
      </c>
    </row>
    <row r="2117" spans="1:57" x14ac:dyDescent="0.35">
      <c r="A2117" s="1">
        <v>45138.378292824083</v>
      </c>
      <c r="B2117" s="1">
        <v>45138.380321863428</v>
      </c>
      <c r="C2117">
        <v>800173</v>
      </c>
      <c r="D2117" t="s">
        <v>4741</v>
      </c>
      <c r="E2117">
        <v>0.41312080000000001</v>
      </c>
      <c r="F2117">
        <v>34.137852000000002</v>
      </c>
      <c r="G2117">
        <v>1208.5999999999999</v>
      </c>
      <c r="H2117">
        <v>3.9</v>
      </c>
      <c r="I2117" s="1">
        <v>45138.378472222219</v>
      </c>
      <c r="J2117" t="s">
        <v>56</v>
      </c>
      <c r="K2117" t="s">
        <v>57</v>
      </c>
      <c r="L2117" t="s">
        <v>58</v>
      </c>
      <c r="M2117">
        <v>4</v>
      </c>
      <c r="N2117" t="s">
        <v>59</v>
      </c>
      <c r="O2117" t="s">
        <v>91</v>
      </c>
      <c r="P2117" t="s">
        <v>127</v>
      </c>
      <c r="Q2117" t="s">
        <v>112</v>
      </c>
      <c r="R2117">
        <v>1</v>
      </c>
      <c r="S2117">
        <v>1</v>
      </c>
      <c r="T2117">
        <v>0</v>
      </c>
      <c r="U2117">
        <v>0</v>
      </c>
      <c r="W2117" t="s">
        <v>121</v>
      </c>
      <c r="X2117">
        <v>1</v>
      </c>
      <c r="Y2117">
        <v>1</v>
      </c>
      <c r="Z2117">
        <v>1</v>
      </c>
      <c r="AA2117">
        <v>1</v>
      </c>
      <c r="AG2117" t="s">
        <v>113</v>
      </c>
      <c r="AH2117">
        <v>0</v>
      </c>
      <c r="AI2117">
        <v>1</v>
      </c>
      <c r="AJ2117">
        <v>1</v>
      </c>
      <c r="AK2117">
        <v>1</v>
      </c>
      <c r="AL2117">
        <v>50</v>
      </c>
      <c r="AM2117">
        <v>150</v>
      </c>
      <c r="AN2117">
        <v>10</v>
      </c>
      <c r="AO2117" t="s">
        <v>82</v>
      </c>
      <c r="AP2117" t="s">
        <v>62</v>
      </c>
      <c r="AR2117" t="s">
        <v>94</v>
      </c>
      <c r="AS2117" t="s">
        <v>4742</v>
      </c>
      <c r="AT2117">
        <v>256813443</v>
      </c>
      <c r="AU2117" t="s">
        <v>4743</v>
      </c>
      <c r="AV2117" s="1">
        <v>45138.271851851852</v>
      </c>
      <c r="AY2117" t="s">
        <v>72</v>
      </c>
      <c r="AZ2117" t="s">
        <v>73</v>
      </c>
      <c r="BA2117" t="s">
        <v>74</v>
      </c>
      <c r="BC2117">
        <v>2116</v>
      </c>
      <c r="BD2117" t="str">
        <f>IFERROR(VLOOKUP(C2117,Sheet1!$A$2:$C$52,2, FALSE), "")</f>
        <v>Esikulu</v>
      </c>
      <c r="BE2117" t="str">
        <f>IFERROR(VLOOKUP(C2117,Sheet1!$A$2:$C$52,3, FALSE), "")</f>
        <v>Busia</v>
      </c>
    </row>
    <row r="2118" spans="1:57" x14ac:dyDescent="0.35">
      <c r="A2118" s="1">
        <v>45138.382331562498</v>
      </c>
      <c r="B2118" s="1">
        <v>45138.384349398148</v>
      </c>
      <c r="C2118">
        <v>800173</v>
      </c>
      <c r="D2118" t="s">
        <v>4744</v>
      </c>
      <c r="E2118">
        <v>0.41548249999999998</v>
      </c>
      <c r="F2118">
        <v>34.138126200000002</v>
      </c>
      <c r="G2118">
        <v>1200.9000000000001</v>
      </c>
      <c r="H2118">
        <v>4.7</v>
      </c>
      <c r="I2118" s="1">
        <v>45138.381944444453</v>
      </c>
      <c r="J2118" t="s">
        <v>159</v>
      </c>
      <c r="K2118" t="s">
        <v>77</v>
      </c>
      <c r="L2118" t="s">
        <v>58</v>
      </c>
      <c r="M2118">
        <v>4</v>
      </c>
      <c r="N2118" t="s">
        <v>59</v>
      </c>
      <c r="O2118" t="s">
        <v>60</v>
      </c>
      <c r="P2118" t="s">
        <v>61</v>
      </c>
      <c r="Q2118" t="s">
        <v>112</v>
      </c>
      <c r="R2118">
        <v>1</v>
      </c>
      <c r="S2118">
        <v>1</v>
      </c>
      <c r="T2118">
        <v>0</v>
      </c>
      <c r="U2118">
        <v>0</v>
      </c>
      <c r="W2118" t="s">
        <v>121</v>
      </c>
      <c r="X2118">
        <v>1</v>
      </c>
      <c r="Y2118">
        <v>1</v>
      </c>
      <c r="Z2118">
        <v>1</v>
      </c>
      <c r="AA2118">
        <v>1</v>
      </c>
      <c r="AG2118" t="s">
        <v>107</v>
      </c>
      <c r="AH2118">
        <v>0</v>
      </c>
      <c r="AI2118">
        <v>1</v>
      </c>
      <c r="AJ2118">
        <v>1</v>
      </c>
      <c r="AK2118">
        <v>0</v>
      </c>
      <c r="AL2118">
        <v>30</v>
      </c>
      <c r="AM2118">
        <v>60</v>
      </c>
      <c r="AN2118">
        <v>10</v>
      </c>
      <c r="AO2118" t="s">
        <v>67</v>
      </c>
      <c r="AR2118" t="s">
        <v>108</v>
      </c>
      <c r="AS2118" t="s">
        <v>67</v>
      </c>
      <c r="AT2118">
        <v>256813445</v>
      </c>
      <c r="AU2118" t="s">
        <v>4745</v>
      </c>
      <c r="AV2118" s="1">
        <v>45138.271863425929</v>
      </c>
      <c r="AY2118" t="s">
        <v>72</v>
      </c>
      <c r="AZ2118" t="s">
        <v>73</v>
      </c>
      <c r="BA2118" t="s">
        <v>74</v>
      </c>
      <c r="BC2118">
        <v>2117</v>
      </c>
      <c r="BD2118" t="str">
        <f>IFERROR(VLOOKUP(C2118,Sheet1!$A$2:$C$52,2, FALSE), "")</f>
        <v>Esikulu</v>
      </c>
      <c r="BE2118" t="str">
        <f>IFERROR(VLOOKUP(C2118,Sheet1!$A$2:$C$52,3, FALSE), "")</f>
        <v>Busia</v>
      </c>
    </row>
    <row r="2119" spans="1:57" x14ac:dyDescent="0.35">
      <c r="A2119" s="1">
        <v>45138.391155868063</v>
      </c>
      <c r="B2119" s="1">
        <v>45138.392496550929</v>
      </c>
      <c r="C2119">
        <v>800173</v>
      </c>
      <c r="D2119" t="s">
        <v>4746</v>
      </c>
      <c r="E2119">
        <v>0.41896</v>
      </c>
      <c r="F2119">
        <v>34.141343300000003</v>
      </c>
      <c r="G2119">
        <v>1223.0999999999999</v>
      </c>
      <c r="H2119">
        <v>5</v>
      </c>
      <c r="I2119" s="1">
        <v>45138.390972222223</v>
      </c>
      <c r="J2119" t="s">
        <v>140</v>
      </c>
      <c r="K2119" t="s">
        <v>77</v>
      </c>
      <c r="L2119" t="s">
        <v>58</v>
      </c>
      <c r="M2119">
        <v>3</v>
      </c>
      <c r="N2119" t="s">
        <v>59</v>
      </c>
      <c r="O2119" t="s">
        <v>91</v>
      </c>
      <c r="P2119" t="s">
        <v>92</v>
      </c>
      <c r="Q2119" t="s">
        <v>62</v>
      </c>
      <c r="R2119">
        <v>1</v>
      </c>
      <c r="S2119">
        <v>0</v>
      </c>
      <c r="T2119">
        <v>0</v>
      </c>
      <c r="U2119">
        <v>0</v>
      </c>
      <c r="W2119" t="s">
        <v>121</v>
      </c>
      <c r="X2119">
        <v>1</v>
      </c>
      <c r="Y2119">
        <v>1</v>
      </c>
      <c r="Z2119">
        <v>1</v>
      </c>
      <c r="AA2119">
        <v>1</v>
      </c>
      <c r="AL2119">
        <v>250</v>
      </c>
      <c r="AM2119">
        <v>350</v>
      </c>
      <c r="AN2119">
        <v>0</v>
      </c>
      <c r="AO2119" t="s">
        <v>82</v>
      </c>
      <c r="AP2119" t="s">
        <v>68</v>
      </c>
      <c r="AQ2119" t="s">
        <v>4747</v>
      </c>
      <c r="AR2119" t="s">
        <v>94</v>
      </c>
      <c r="AS2119" t="s">
        <v>67</v>
      </c>
      <c r="AT2119">
        <v>256813448</v>
      </c>
      <c r="AU2119" t="s">
        <v>4748</v>
      </c>
      <c r="AV2119" s="1">
        <v>45138.271863425929</v>
      </c>
      <c r="AY2119" t="s">
        <v>72</v>
      </c>
      <c r="AZ2119" t="s">
        <v>73</v>
      </c>
      <c r="BA2119" t="s">
        <v>74</v>
      </c>
      <c r="BC2119">
        <v>2118</v>
      </c>
      <c r="BD2119" t="str">
        <f>IFERROR(VLOOKUP(C2119,Sheet1!$A$2:$C$52,2, FALSE), "")</f>
        <v>Esikulu</v>
      </c>
      <c r="BE2119" t="str">
        <f>IFERROR(VLOOKUP(C2119,Sheet1!$A$2:$C$52,3, FALSE), "")</f>
        <v>Busia</v>
      </c>
    </row>
    <row r="2120" spans="1:57" x14ac:dyDescent="0.35">
      <c r="A2120" s="1">
        <v>45138.394998194453</v>
      </c>
      <c r="B2120" s="1">
        <v>45138.396232094907</v>
      </c>
      <c r="C2120">
        <v>800173</v>
      </c>
      <c r="D2120" t="s">
        <v>4749</v>
      </c>
      <c r="E2120">
        <v>0.42116039999999999</v>
      </c>
      <c r="F2120">
        <v>34.142336499999999</v>
      </c>
      <c r="G2120">
        <v>1204.0999999999999</v>
      </c>
      <c r="H2120">
        <v>3.9</v>
      </c>
      <c r="I2120" s="1">
        <v>45138.395138888889</v>
      </c>
      <c r="J2120" t="s">
        <v>159</v>
      </c>
      <c r="K2120" t="s">
        <v>57</v>
      </c>
      <c r="L2120" t="s">
        <v>289</v>
      </c>
      <c r="M2120">
        <v>4</v>
      </c>
      <c r="N2120" t="s">
        <v>105</v>
      </c>
      <c r="O2120" t="s">
        <v>60</v>
      </c>
      <c r="P2120" t="s">
        <v>61</v>
      </c>
      <c r="Q2120" t="s">
        <v>62</v>
      </c>
      <c r="R2120">
        <v>1</v>
      </c>
      <c r="S2120">
        <v>0</v>
      </c>
      <c r="T2120">
        <v>0</v>
      </c>
      <c r="U2120">
        <v>0</v>
      </c>
      <c r="W2120" t="s">
        <v>81</v>
      </c>
      <c r="X2120">
        <v>1</v>
      </c>
      <c r="Y2120">
        <v>1</v>
      </c>
      <c r="Z2120">
        <v>0</v>
      </c>
      <c r="AA2120">
        <v>1</v>
      </c>
      <c r="AL2120">
        <v>30</v>
      </c>
      <c r="AM2120">
        <v>0</v>
      </c>
      <c r="AN2120">
        <v>20</v>
      </c>
      <c r="AO2120" t="s">
        <v>67</v>
      </c>
      <c r="AR2120" t="s">
        <v>94</v>
      </c>
      <c r="AS2120" t="s">
        <v>67</v>
      </c>
      <c r="AT2120">
        <v>256813451</v>
      </c>
      <c r="AU2120" t="s">
        <v>4750</v>
      </c>
      <c r="AV2120" s="1">
        <v>45138.271874999999</v>
      </c>
      <c r="AY2120" t="s">
        <v>72</v>
      </c>
      <c r="AZ2120" t="s">
        <v>73</v>
      </c>
      <c r="BA2120" t="s">
        <v>74</v>
      </c>
      <c r="BC2120">
        <v>2119</v>
      </c>
      <c r="BD2120" t="str">
        <f>IFERROR(VLOOKUP(C2120,Sheet1!$A$2:$C$52,2, FALSE), "")</f>
        <v>Esikulu</v>
      </c>
      <c r="BE2120" t="str">
        <f>IFERROR(VLOOKUP(C2120,Sheet1!$A$2:$C$52,3, FALSE), "")</f>
        <v>Busia</v>
      </c>
    </row>
    <row r="2121" spans="1:57" x14ac:dyDescent="0.35">
      <c r="A2121" s="1">
        <v>45138.397407928242</v>
      </c>
      <c r="B2121" s="1">
        <v>45138.399417060187</v>
      </c>
      <c r="C2121">
        <v>800173</v>
      </c>
      <c r="D2121" t="s">
        <v>4751</v>
      </c>
      <c r="E2121">
        <v>0.42229139999999998</v>
      </c>
      <c r="F2121">
        <v>34.142936800000001</v>
      </c>
      <c r="G2121">
        <v>1207.3</v>
      </c>
      <c r="H2121">
        <v>4.0199999999999996</v>
      </c>
      <c r="I2121" s="1">
        <v>45138.397222222222</v>
      </c>
      <c r="J2121" t="s">
        <v>76</v>
      </c>
      <c r="K2121" t="s">
        <v>77</v>
      </c>
      <c r="L2121" t="s">
        <v>58</v>
      </c>
      <c r="M2121">
        <v>1</v>
      </c>
      <c r="N2121" t="s">
        <v>59</v>
      </c>
      <c r="O2121" t="s">
        <v>91</v>
      </c>
      <c r="P2121" t="s">
        <v>127</v>
      </c>
      <c r="Q2121" t="s">
        <v>181</v>
      </c>
      <c r="R2121">
        <v>1</v>
      </c>
      <c r="S2121">
        <v>1</v>
      </c>
      <c r="T2121">
        <v>1</v>
      </c>
      <c r="U2121">
        <v>0</v>
      </c>
      <c r="W2121" t="s">
        <v>121</v>
      </c>
      <c r="X2121">
        <v>1</v>
      </c>
      <c r="Y2121">
        <v>1</v>
      </c>
      <c r="Z2121">
        <v>1</v>
      </c>
      <c r="AA2121">
        <v>1</v>
      </c>
      <c r="AB2121" t="s">
        <v>65</v>
      </c>
      <c r="AC2121">
        <v>0</v>
      </c>
      <c r="AD2121">
        <v>0</v>
      </c>
      <c r="AE2121">
        <v>1</v>
      </c>
      <c r="AF2121">
        <v>0</v>
      </c>
      <c r="AG2121" t="s">
        <v>150</v>
      </c>
      <c r="AH2121">
        <v>0</v>
      </c>
      <c r="AI2121">
        <v>1</v>
      </c>
      <c r="AJ2121">
        <v>1</v>
      </c>
      <c r="AK2121">
        <v>0</v>
      </c>
      <c r="AL2121">
        <v>50</v>
      </c>
      <c r="AM2121">
        <v>50</v>
      </c>
      <c r="AN2121">
        <v>0</v>
      </c>
      <c r="AO2121" t="s">
        <v>67</v>
      </c>
      <c r="AR2121" t="s">
        <v>108</v>
      </c>
      <c r="AS2121" t="s">
        <v>4752</v>
      </c>
      <c r="AT2121">
        <v>256817972</v>
      </c>
      <c r="AU2121" t="s">
        <v>4753</v>
      </c>
      <c r="AV2121" s="1">
        <v>45138.286921296298</v>
      </c>
      <c r="AY2121" t="s">
        <v>72</v>
      </c>
      <c r="AZ2121" t="s">
        <v>73</v>
      </c>
      <c r="BA2121" t="s">
        <v>74</v>
      </c>
      <c r="BC2121">
        <v>2120</v>
      </c>
      <c r="BD2121" t="str">
        <f>IFERROR(VLOOKUP(C2121,Sheet1!$A$2:$C$52,2, FALSE), "")</f>
        <v>Esikulu</v>
      </c>
      <c r="BE2121" t="str">
        <f>IFERROR(VLOOKUP(C2121,Sheet1!$A$2:$C$52,3, FALSE), "")</f>
        <v>Busia</v>
      </c>
    </row>
    <row r="2122" spans="1:57" x14ac:dyDescent="0.35">
      <c r="A2122" s="1">
        <v>45138.400897997693</v>
      </c>
      <c r="B2122" s="1">
        <v>45138.40234940972</v>
      </c>
      <c r="C2122">
        <v>800173</v>
      </c>
      <c r="D2122" t="s">
        <v>4754</v>
      </c>
      <c r="E2122">
        <v>0.42228660000000001</v>
      </c>
      <c r="F2122">
        <v>34.142954199999998</v>
      </c>
      <c r="G2122">
        <v>1207.3</v>
      </c>
      <c r="H2122">
        <v>3.44</v>
      </c>
      <c r="I2122" s="1">
        <v>45138.400694444441</v>
      </c>
      <c r="J2122" t="s">
        <v>104</v>
      </c>
      <c r="K2122" t="s">
        <v>57</v>
      </c>
      <c r="L2122" t="s">
        <v>78</v>
      </c>
      <c r="M2122">
        <v>0</v>
      </c>
      <c r="N2122" t="s">
        <v>105</v>
      </c>
      <c r="O2122" t="s">
        <v>79</v>
      </c>
      <c r="P2122" t="s">
        <v>61</v>
      </c>
      <c r="Q2122" t="s">
        <v>80</v>
      </c>
      <c r="R2122">
        <v>0</v>
      </c>
      <c r="S2122">
        <v>1</v>
      </c>
      <c r="T2122">
        <v>0</v>
      </c>
      <c r="U2122">
        <v>0</v>
      </c>
      <c r="AG2122" t="s">
        <v>566</v>
      </c>
      <c r="AH2122">
        <v>0</v>
      </c>
      <c r="AI2122">
        <v>1</v>
      </c>
      <c r="AJ2122">
        <v>1</v>
      </c>
      <c r="AK2122">
        <v>1</v>
      </c>
      <c r="AL2122">
        <v>20</v>
      </c>
      <c r="AM2122">
        <v>20</v>
      </c>
      <c r="AN2122">
        <v>10</v>
      </c>
      <c r="AO2122" t="s">
        <v>67</v>
      </c>
      <c r="AR2122" t="s">
        <v>69</v>
      </c>
      <c r="AS2122" t="s">
        <v>67</v>
      </c>
      <c r="AT2122">
        <v>256817979</v>
      </c>
      <c r="AU2122" t="s">
        <v>4755</v>
      </c>
      <c r="AV2122" s="1">
        <v>45138.286921296298</v>
      </c>
      <c r="AY2122" t="s">
        <v>72</v>
      </c>
      <c r="AZ2122" t="s">
        <v>73</v>
      </c>
      <c r="BA2122" t="s">
        <v>74</v>
      </c>
      <c r="BC2122">
        <v>2121</v>
      </c>
      <c r="BD2122" t="str">
        <f>IFERROR(VLOOKUP(C2122,Sheet1!$A$2:$C$52,2, FALSE), "")</f>
        <v>Esikulu</v>
      </c>
      <c r="BE2122" t="str">
        <f>IFERROR(VLOOKUP(C2122,Sheet1!$A$2:$C$52,3, FALSE), "")</f>
        <v>Busia</v>
      </c>
    </row>
    <row r="2123" spans="1:57" x14ac:dyDescent="0.35">
      <c r="A2123" s="1">
        <v>45138.405875902783</v>
      </c>
      <c r="B2123" s="1">
        <v>45138.411728182873</v>
      </c>
      <c r="C2123">
        <v>800173</v>
      </c>
      <c r="D2123" t="s">
        <v>4756</v>
      </c>
      <c r="E2123">
        <v>0.42160419999999998</v>
      </c>
      <c r="F2123">
        <v>34.146416299999999</v>
      </c>
      <c r="G2123">
        <v>1213.8</v>
      </c>
      <c r="H2123">
        <v>4.766</v>
      </c>
      <c r="I2123" s="1">
        <v>45138.405555555553</v>
      </c>
      <c r="J2123" t="s">
        <v>56</v>
      </c>
      <c r="K2123" t="s">
        <v>57</v>
      </c>
      <c r="L2123" t="s">
        <v>58</v>
      </c>
      <c r="M2123">
        <v>1</v>
      </c>
      <c r="N2123" t="s">
        <v>59</v>
      </c>
      <c r="O2123" t="s">
        <v>91</v>
      </c>
      <c r="P2123" t="s">
        <v>141</v>
      </c>
      <c r="Q2123" t="s">
        <v>62</v>
      </c>
      <c r="R2123">
        <v>1</v>
      </c>
      <c r="S2123">
        <v>0</v>
      </c>
      <c r="T2123">
        <v>0</v>
      </c>
      <c r="U2123">
        <v>0</v>
      </c>
      <c r="W2123" t="s">
        <v>81</v>
      </c>
      <c r="X2123">
        <v>1</v>
      </c>
      <c r="Y2123">
        <v>1</v>
      </c>
      <c r="Z2123">
        <v>0</v>
      </c>
      <c r="AA2123">
        <v>1</v>
      </c>
      <c r="AL2123">
        <v>150</v>
      </c>
      <c r="AN2123">
        <v>50</v>
      </c>
      <c r="AO2123" t="s">
        <v>82</v>
      </c>
      <c r="AP2123" t="s">
        <v>62</v>
      </c>
      <c r="AR2123" t="s">
        <v>69</v>
      </c>
      <c r="AS2123" t="s">
        <v>4757</v>
      </c>
      <c r="AT2123">
        <v>256817982</v>
      </c>
      <c r="AU2123" t="s">
        <v>4758</v>
      </c>
      <c r="AV2123" s="1">
        <v>45138.286932870367</v>
      </c>
      <c r="AY2123" t="s">
        <v>72</v>
      </c>
      <c r="AZ2123" t="s">
        <v>73</v>
      </c>
      <c r="BA2123" t="s">
        <v>74</v>
      </c>
      <c r="BC2123">
        <v>2122</v>
      </c>
      <c r="BD2123" t="str">
        <f>IFERROR(VLOOKUP(C2123,Sheet1!$A$2:$C$52,2, FALSE), "")</f>
        <v>Esikulu</v>
      </c>
      <c r="BE2123" t="str">
        <f>IFERROR(VLOOKUP(C2123,Sheet1!$A$2:$C$52,3, FALSE), "")</f>
        <v>Busia</v>
      </c>
    </row>
    <row r="2124" spans="1:57" x14ac:dyDescent="0.35">
      <c r="A2124" s="1">
        <v>45138.373488275472</v>
      </c>
      <c r="B2124" s="1">
        <v>45138.541565057873</v>
      </c>
      <c r="C2124">
        <v>800119</v>
      </c>
      <c r="D2124" t="s">
        <v>4759</v>
      </c>
      <c r="E2124">
        <v>-0.28233833333333341</v>
      </c>
      <c r="F2124">
        <v>36.081719999999997</v>
      </c>
      <c r="G2124">
        <v>1889.8</v>
      </c>
      <c r="H2124">
        <v>4</v>
      </c>
      <c r="I2124" s="1">
        <v>45135.373611111107</v>
      </c>
      <c r="J2124" t="s">
        <v>76</v>
      </c>
      <c r="K2124" t="s">
        <v>57</v>
      </c>
      <c r="L2124" t="s">
        <v>78</v>
      </c>
      <c r="N2124" t="s">
        <v>59</v>
      </c>
      <c r="O2124" t="s">
        <v>79</v>
      </c>
      <c r="Q2124" t="s">
        <v>62</v>
      </c>
      <c r="R2124">
        <v>1</v>
      </c>
      <c r="S2124">
        <v>0</v>
      </c>
      <c r="T2124">
        <v>0</v>
      </c>
      <c r="U2124">
        <v>0</v>
      </c>
      <c r="W2124" t="s">
        <v>121</v>
      </c>
      <c r="X2124">
        <v>1</v>
      </c>
      <c r="Y2124">
        <v>1</v>
      </c>
      <c r="Z2124">
        <v>1</v>
      </c>
      <c r="AA2124">
        <v>1</v>
      </c>
      <c r="AL2124">
        <v>20</v>
      </c>
      <c r="AM2124">
        <v>20</v>
      </c>
      <c r="AN2124">
        <v>20</v>
      </c>
      <c r="AO2124" t="s">
        <v>67</v>
      </c>
      <c r="AR2124" t="s">
        <v>94</v>
      </c>
      <c r="AT2124">
        <v>256868524</v>
      </c>
      <c r="AU2124" t="s">
        <v>4760</v>
      </c>
      <c r="AV2124" s="1">
        <v>45138.435150462959</v>
      </c>
      <c r="AY2124" t="s">
        <v>72</v>
      </c>
      <c r="AZ2124" t="s">
        <v>73</v>
      </c>
      <c r="BA2124" t="s">
        <v>74</v>
      </c>
      <c r="BC2124">
        <v>2123</v>
      </c>
      <c r="BD2124" t="str">
        <f>IFERROR(VLOOKUP(C2124,Sheet1!$A$2:$C$52,2, FALSE), "")</f>
        <v>Nakuru East</v>
      </c>
      <c r="BE2124" t="str">
        <f>IFERROR(VLOOKUP(C2124,Sheet1!$A$2:$C$52,3, FALSE), "")</f>
        <v>Nakuru</v>
      </c>
    </row>
    <row r="2125" spans="1:57" x14ac:dyDescent="0.35">
      <c r="A2125" s="1">
        <v>45138.541595682873</v>
      </c>
      <c r="B2125" s="1">
        <v>45138.542629386568</v>
      </c>
      <c r="C2125">
        <v>800119</v>
      </c>
      <c r="D2125" t="s">
        <v>4761</v>
      </c>
      <c r="E2125">
        <v>-0.28233833333333341</v>
      </c>
      <c r="F2125">
        <v>36.081719999999997</v>
      </c>
      <c r="G2125">
        <v>1889.6</v>
      </c>
      <c r="H2125">
        <v>4.5</v>
      </c>
      <c r="I2125" s="1">
        <v>45135.375</v>
      </c>
      <c r="J2125" t="s">
        <v>76</v>
      </c>
      <c r="K2125" t="s">
        <v>57</v>
      </c>
      <c r="L2125" t="s">
        <v>78</v>
      </c>
      <c r="N2125" t="s">
        <v>59</v>
      </c>
      <c r="O2125" t="s">
        <v>79</v>
      </c>
      <c r="Q2125" t="s">
        <v>62</v>
      </c>
      <c r="R2125">
        <v>1</v>
      </c>
      <c r="S2125">
        <v>0</v>
      </c>
      <c r="T2125">
        <v>0</v>
      </c>
      <c r="U2125">
        <v>0</v>
      </c>
      <c r="W2125" t="s">
        <v>121</v>
      </c>
      <c r="X2125">
        <v>1</v>
      </c>
      <c r="Y2125">
        <v>1</v>
      </c>
      <c r="Z2125">
        <v>1</v>
      </c>
      <c r="AA2125">
        <v>1</v>
      </c>
      <c r="AL2125">
        <v>20</v>
      </c>
      <c r="AM2125">
        <v>20</v>
      </c>
      <c r="AN2125">
        <v>10</v>
      </c>
      <c r="AO2125" t="s">
        <v>82</v>
      </c>
      <c r="AP2125" t="s">
        <v>83</v>
      </c>
      <c r="AR2125" t="s">
        <v>94</v>
      </c>
      <c r="AT2125">
        <v>256868525</v>
      </c>
      <c r="AU2125" t="s">
        <v>4762</v>
      </c>
      <c r="AV2125" s="1">
        <v>45138.435150462959</v>
      </c>
      <c r="AY2125" t="s">
        <v>72</v>
      </c>
      <c r="AZ2125" t="s">
        <v>73</v>
      </c>
      <c r="BA2125" t="s">
        <v>74</v>
      </c>
      <c r="BC2125">
        <v>2124</v>
      </c>
      <c r="BD2125" t="str">
        <f>IFERROR(VLOOKUP(C2125,Sheet1!$A$2:$C$52,2, FALSE), "")</f>
        <v>Nakuru East</v>
      </c>
      <c r="BE2125" t="str">
        <f>IFERROR(VLOOKUP(C2125,Sheet1!$A$2:$C$52,3, FALSE), "")</f>
        <v>Nakuru</v>
      </c>
    </row>
    <row r="2126" spans="1:57" x14ac:dyDescent="0.35">
      <c r="A2126" s="1">
        <v>45138.542654953701</v>
      </c>
      <c r="B2126" s="1">
        <v>45138.543544976848</v>
      </c>
      <c r="C2126">
        <v>800119</v>
      </c>
      <c r="D2126" t="s">
        <v>4763</v>
      </c>
      <c r="E2126">
        <v>-0.28238000000000002</v>
      </c>
      <c r="F2126">
        <v>36.081690000000002</v>
      </c>
      <c r="G2126">
        <v>1889.6</v>
      </c>
      <c r="H2126">
        <v>5</v>
      </c>
      <c r="I2126" s="1">
        <v>45135.417361111111</v>
      </c>
      <c r="J2126" t="s">
        <v>76</v>
      </c>
      <c r="K2126" t="s">
        <v>57</v>
      </c>
      <c r="L2126" t="s">
        <v>78</v>
      </c>
      <c r="N2126" t="s">
        <v>59</v>
      </c>
      <c r="O2126" t="s">
        <v>79</v>
      </c>
      <c r="P2126" t="s">
        <v>61</v>
      </c>
      <c r="Q2126" t="s">
        <v>62</v>
      </c>
      <c r="R2126">
        <v>1</v>
      </c>
      <c r="S2126">
        <v>0</v>
      </c>
      <c r="T2126">
        <v>0</v>
      </c>
      <c r="U2126">
        <v>0</v>
      </c>
      <c r="W2126" t="s">
        <v>121</v>
      </c>
      <c r="X2126">
        <v>1</v>
      </c>
      <c r="Y2126">
        <v>1</v>
      </c>
      <c r="Z2126">
        <v>1</v>
      </c>
      <c r="AA2126">
        <v>1</v>
      </c>
      <c r="AL2126">
        <v>20</v>
      </c>
      <c r="AM2126">
        <v>20</v>
      </c>
      <c r="AN2126">
        <v>10</v>
      </c>
      <c r="AO2126" t="s">
        <v>82</v>
      </c>
      <c r="AP2126" t="s">
        <v>62</v>
      </c>
      <c r="AR2126" t="s">
        <v>69</v>
      </c>
      <c r="AT2126">
        <v>256868527</v>
      </c>
      <c r="AU2126" t="s">
        <v>4764</v>
      </c>
      <c r="AV2126" s="1">
        <v>45138.435162037043</v>
      </c>
      <c r="AY2126" t="s">
        <v>72</v>
      </c>
      <c r="AZ2126" t="s">
        <v>73</v>
      </c>
      <c r="BA2126" t="s">
        <v>74</v>
      </c>
      <c r="BC2126">
        <v>2125</v>
      </c>
      <c r="BD2126" t="str">
        <f>IFERROR(VLOOKUP(C2126,Sheet1!$A$2:$C$52,2, FALSE), "")</f>
        <v>Nakuru East</v>
      </c>
      <c r="BE2126" t="str">
        <f>IFERROR(VLOOKUP(C2126,Sheet1!$A$2:$C$52,3, FALSE), "")</f>
        <v>Nakuru</v>
      </c>
    </row>
    <row r="2127" spans="1:57" x14ac:dyDescent="0.35">
      <c r="A2127" s="1">
        <v>45138.54357400463</v>
      </c>
      <c r="B2127" s="1">
        <v>45138.545181168978</v>
      </c>
      <c r="C2127">
        <v>800119</v>
      </c>
      <c r="D2127" t="s">
        <v>4765</v>
      </c>
      <c r="E2127">
        <v>-0.28238000000000002</v>
      </c>
      <c r="F2127">
        <v>36.081690000000002</v>
      </c>
      <c r="G2127">
        <v>1889.6</v>
      </c>
      <c r="H2127">
        <v>4.9000000000000004</v>
      </c>
      <c r="I2127" s="1">
        <v>45135.4375</v>
      </c>
      <c r="J2127" t="s">
        <v>76</v>
      </c>
      <c r="K2127" t="s">
        <v>57</v>
      </c>
      <c r="L2127" t="s">
        <v>58</v>
      </c>
      <c r="M2127">
        <v>1</v>
      </c>
      <c r="N2127" t="s">
        <v>59</v>
      </c>
      <c r="O2127" t="s">
        <v>79</v>
      </c>
      <c r="P2127" t="s">
        <v>61</v>
      </c>
      <c r="Q2127" t="s">
        <v>62</v>
      </c>
      <c r="R2127">
        <v>1</v>
      </c>
      <c r="S2127">
        <v>0</v>
      </c>
      <c r="T2127">
        <v>0</v>
      </c>
      <c r="U2127">
        <v>0</v>
      </c>
      <c r="W2127" t="s">
        <v>121</v>
      </c>
      <c r="X2127">
        <v>1</v>
      </c>
      <c r="Y2127">
        <v>1</v>
      </c>
      <c r="Z2127">
        <v>1</v>
      </c>
      <c r="AA2127">
        <v>1</v>
      </c>
      <c r="AL2127">
        <v>50</v>
      </c>
      <c r="AM2127">
        <v>20</v>
      </c>
      <c r="AN2127">
        <v>20</v>
      </c>
      <c r="AO2127" t="s">
        <v>82</v>
      </c>
      <c r="AP2127" t="s">
        <v>83</v>
      </c>
      <c r="AR2127" t="s">
        <v>69</v>
      </c>
      <c r="AT2127">
        <v>256868529</v>
      </c>
      <c r="AU2127" t="s">
        <v>4766</v>
      </c>
      <c r="AV2127" s="1">
        <v>45138.435162037043</v>
      </c>
      <c r="AY2127" t="s">
        <v>72</v>
      </c>
      <c r="AZ2127" t="s">
        <v>73</v>
      </c>
      <c r="BA2127" t="s">
        <v>74</v>
      </c>
      <c r="BC2127">
        <v>2126</v>
      </c>
      <c r="BD2127" t="str">
        <f>IFERROR(VLOOKUP(C2127,Sheet1!$A$2:$C$52,2, FALSE), "")</f>
        <v>Nakuru East</v>
      </c>
      <c r="BE2127" t="str">
        <f>IFERROR(VLOOKUP(C2127,Sheet1!$A$2:$C$52,3, FALSE), "")</f>
        <v>Nakuru</v>
      </c>
    </row>
    <row r="2128" spans="1:57" x14ac:dyDescent="0.35">
      <c r="A2128" s="1">
        <v>45138.545225243062</v>
      </c>
      <c r="B2128" s="1">
        <v>45138.545985034732</v>
      </c>
      <c r="C2128">
        <v>800119</v>
      </c>
      <c r="D2128" t="s">
        <v>4767</v>
      </c>
      <c r="E2128">
        <v>-0.28238000000000002</v>
      </c>
      <c r="F2128">
        <v>36.081690000000002</v>
      </c>
      <c r="G2128">
        <v>1889.5</v>
      </c>
      <c r="H2128">
        <v>4.5</v>
      </c>
      <c r="I2128" s="1">
        <v>45135.461805555547</v>
      </c>
      <c r="J2128" t="s">
        <v>159</v>
      </c>
      <c r="K2128" t="s">
        <v>77</v>
      </c>
      <c r="L2128" t="s">
        <v>58</v>
      </c>
      <c r="M2128">
        <v>3</v>
      </c>
      <c r="N2128" t="s">
        <v>59</v>
      </c>
      <c r="O2128" t="s">
        <v>91</v>
      </c>
      <c r="P2128" t="s">
        <v>209</v>
      </c>
      <c r="Q2128" t="s">
        <v>62</v>
      </c>
      <c r="R2128">
        <v>1</v>
      </c>
      <c r="S2128">
        <v>0</v>
      </c>
      <c r="T2128">
        <v>0</v>
      </c>
      <c r="U2128">
        <v>0</v>
      </c>
      <c r="W2128" t="s">
        <v>121</v>
      </c>
      <c r="X2128">
        <v>1</v>
      </c>
      <c r="Y2128">
        <v>1</v>
      </c>
      <c r="Z2128">
        <v>1</v>
      </c>
      <c r="AA2128">
        <v>1</v>
      </c>
      <c r="AL2128">
        <v>50</v>
      </c>
      <c r="AM2128">
        <v>50</v>
      </c>
      <c r="AN2128">
        <v>20</v>
      </c>
      <c r="AO2128" t="s">
        <v>82</v>
      </c>
      <c r="AP2128" t="s">
        <v>62</v>
      </c>
      <c r="AR2128" t="s">
        <v>69</v>
      </c>
      <c r="AT2128">
        <v>256868531</v>
      </c>
      <c r="AU2128" t="s">
        <v>4768</v>
      </c>
      <c r="AV2128" s="1">
        <v>45138.435173611113</v>
      </c>
      <c r="AY2128" t="s">
        <v>72</v>
      </c>
      <c r="AZ2128" t="s">
        <v>73</v>
      </c>
      <c r="BA2128" t="s">
        <v>74</v>
      </c>
      <c r="BC2128">
        <v>2127</v>
      </c>
      <c r="BD2128" t="str">
        <f>IFERROR(VLOOKUP(C2128,Sheet1!$A$2:$C$52,2, FALSE), "")</f>
        <v>Nakuru East</v>
      </c>
      <c r="BE2128" t="str">
        <f>IFERROR(VLOOKUP(C2128,Sheet1!$A$2:$C$52,3, FALSE), "")</f>
        <v>Nakuru</v>
      </c>
    </row>
    <row r="2129" spans="1:57" x14ac:dyDescent="0.35">
      <c r="A2129" s="1">
        <v>45138.54601140046</v>
      </c>
      <c r="B2129" s="1">
        <v>45138.546931076387</v>
      </c>
      <c r="C2129">
        <v>800119</v>
      </c>
      <c r="D2129" t="s">
        <v>4769</v>
      </c>
      <c r="E2129">
        <v>-0.28238000000000002</v>
      </c>
      <c r="F2129">
        <v>36.081690000000002</v>
      </c>
      <c r="G2129">
        <v>1889.5</v>
      </c>
      <c r="H2129">
        <v>5</v>
      </c>
      <c r="I2129" s="1">
        <v>45135.470833333333</v>
      </c>
      <c r="J2129" t="s">
        <v>56</v>
      </c>
      <c r="K2129" t="s">
        <v>77</v>
      </c>
      <c r="L2129" t="s">
        <v>58</v>
      </c>
      <c r="M2129">
        <v>5</v>
      </c>
      <c r="N2129" t="s">
        <v>59</v>
      </c>
      <c r="O2129" t="s">
        <v>91</v>
      </c>
      <c r="P2129" t="s">
        <v>92</v>
      </c>
      <c r="Q2129" t="s">
        <v>62</v>
      </c>
      <c r="R2129">
        <v>1</v>
      </c>
      <c r="S2129">
        <v>0</v>
      </c>
      <c r="T2129">
        <v>0</v>
      </c>
      <c r="U2129">
        <v>0</v>
      </c>
      <c r="W2129" t="s">
        <v>121</v>
      </c>
      <c r="X2129">
        <v>1</v>
      </c>
      <c r="Y2129">
        <v>1</v>
      </c>
      <c r="Z2129">
        <v>1</v>
      </c>
      <c r="AA2129">
        <v>1</v>
      </c>
      <c r="AL2129">
        <v>50</v>
      </c>
      <c r="AM2129">
        <v>50</v>
      </c>
      <c r="AN2129">
        <v>20</v>
      </c>
      <c r="AO2129" t="s">
        <v>82</v>
      </c>
      <c r="AP2129" t="s">
        <v>83</v>
      </c>
      <c r="AR2129" t="s">
        <v>69</v>
      </c>
      <c r="AT2129">
        <v>256868535</v>
      </c>
      <c r="AU2129" t="s">
        <v>4770</v>
      </c>
      <c r="AV2129" s="1">
        <v>45138.435173611113</v>
      </c>
      <c r="AY2129" t="s">
        <v>72</v>
      </c>
      <c r="AZ2129" t="s">
        <v>73</v>
      </c>
      <c r="BA2129" t="s">
        <v>74</v>
      </c>
      <c r="BC2129">
        <v>2128</v>
      </c>
      <c r="BD2129" t="str">
        <f>IFERROR(VLOOKUP(C2129,Sheet1!$A$2:$C$52,2, FALSE), "")</f>
        <v>Nakuru East</v>
      </c>
      <c r="BE2129" t="str">
        <f>IFERROR(VLOOKUP(C2129,Sheet1!$A$2:$C$52,3, FALSE), "")</f>
        <v>Nakuru</v>
      </c>
    </row>
    <row r="2130" spans="1:57" x14ac:dyDescent="0.35">
      <c r="A2130" s="1">
        <v>45138.54697358796</v>
      </c>
      <c r="B2130" s="1">
        <v>45138.547807881943</v>
      </c>
      <c r="C2130">
        <v>800119</v>
      </c>
      <c r="D2130" t="s">
        <v>4769</v>
      </c>
      <c r="E2130">
        <v>-0.28238000000000002</v>
      </c>
      <c r="F2130">
        <v>36.081690000000002</v>
      </c>
      <c r="G2130">
        <v>1889.5</v>
      </c>
      <c r="H2130">
        <v>5</v>
      </c>
      <c r="I2130" s="1">
        <v>45135.503472222219</v>
      </c>
      <c r="J2130" t="s">
        <v>56</v>
      </c>
      <c r="K2130" t="s">
        <v>57</v>
      </c>
      <c r="L2130" t="s">
        <v>58</v>
      </c>
      <c r="M2130">
        <v>2</v>
      </c>
      <c r="N2130" t="s">
        <v>59</v>
      </c>
      <c r="O2130" t="s">
        <v>91</v>
      </c>
      <c r="P2130" t="s">
        <v>92</v>
      </c>
      <c r="Q2130" t="s">
        <v>62</v>
      </c>
      <c r="R2130">
        <v>1</v>
      </c>
      <c r="S2130">
        <v>0</v>
      </c>
      <c r="T2130">
        <v>0</v>
      </c>
      <c r="U2130">
        <v>0</v>
      </c>
      <c r="W2130" t="s">
        <v>121</v>
      </c>
      <c r="X2130">
        <v>1</v>
      </c>
      <c r="Y2130">
        <v>1</v>
      </c>
      <c r="Z2130">
        <v>1</v>
      </c>
      <c r="AA2130">
        <v>1</v>
      </c>
      <c r="AL2130">
        <v>50</v>
      </c>
      <c r="AM2130">
        <v>20</v>
      </c>
      <c r="AN2130">
        <v>10</v>
      </c>
      <c r="AO2130" t="s">
        <v>82</v>
      </c>
      <c r="AP2130" t="s">
        <v>62</v>
      </c>
      <c r="AR2130" t="s">
        <v>69</v>
      </c>
      <c r="AT2130">
        <v>256868536</v>
      </c>
      <c r="AU2130" t="s">
        <v>4771</v>
      </c>
      <c r="AV2130" s="1">
        <v>45138.435173611113</v>
      </c>
      <c r="AY2130" t="s">
        <v>72</v>
      </c>
      <c r="AZ2130" t="s">
        <v>73</v>
      </c>
      <c r="BA2130" t="s">
        <v>74</v>
      </c>
      <c r="BC2130">
        <v>2129</v>
      </c>
      <c r="BD2130" t="str">
        <f>IFERROR(VLOOKUP(C2130,Sheet1!$A$2:$C$52,2, FALSE), "")</f>
        <v>Nakuru East</v>
      </c>
      <c r="BE2130" t="str">
        <f>IFERROR(VLOOKUP(C2130,Sheet1!$A$2:$C$52,3, FALSE), "")</f>
        <v>Nakuru</v>
      </c>
    </row>
    <row r="2131" spans="1:57" x14ac:dyDescent="0.35">
      <c r="A2131" s="1">
        <v>45138.547839120372</v>
      </c>
      <c r="B2131" s="1">
        <v>45138.548536018519</v>
      </c>
      <c r="C2131">
        <v>800119</v>
      </c>
      <c r="D2131" t="s">
        <v>4772</v>
      </c>
      <c r="E2131">
        <v>-0.28238000000000002</v>
      </c>
      <c r="F2131">
        <v>36.081690000000002</v>
      </c>
      <c r="G2131">
        <v>1889.3</v>
      </c>
      <c r="H2131">
        <v>4.5</v>
      </c>
      <c r="I2131" s="1">
        <v>45135.54791666667</v>
      </c>
      <c r="J2131" t="s">
        <v>76</v>
      </c>
      <c r="K2131" t="s">
        <v>57</v>
      </c>
      <c r="L2131" t="s">
        <v>78</v>
      </c>
      <c r="N2131" t="s">
        <v>59</v>
      </c>
      <c r="O2131" t="s">
        <v>79</v>
      </c>
      <c r="Q2131" t="s">
        <v>62</v>
      </c>
      <c r="R2131">
        <v>1</v>
      </c>
      <c r="S2131">
        <v>0</v>
      </c>
      <c r="T2131">
        <v>0</v>
      </c>
      <c r="U2131">
        <v>0</v>
      </c>
      <c r="W2131" t="s">
        <v>121</v>
      </c>
      <c r="X2131">
        <v>1</v>
      </c>
      <c r="Y2131">
        <v>1</v>
      </c>
      <c r="Z2131">
        <v>1</v>
      </c>
      <c r="AA2131">
        <v>1</v>
      </c>
      <c r="AL2131">
        <v>10</v>
      </c>
      <c r="AM2131">
        <v>20</v>
      </c>
      <c r="AN2131">
        <v>10</v>
      </c>
      <c r="AO2131" t="s">
        <v>67</v>
      </c>
      <c r="AR2131" t="s">
        <v>69</v>
      </c>
      <c r="AT2131">
        <v>256868538</v>
      </c>
      <c r="AU2131" t="s">
        <v>4773</v>
      </c>
      <c r="AV2131" s="1">
        <v>45138.435185185182</v>
      </c>
      <c r="AY2131" t="s">
        <v>72</v>
      </c>
      <c r="AZ2131" t="s">
        <v>73</v>
      </c>
      <c r="BA2131" t="s">
        <v>74</v>
      </c>
      <c r="BC2131">
        <v>2130</v>
      </c>
      <c r="BD2131" t="str">
        <f>IFERROR(VLOOKUP(C2131,Sheet1!$A$2:$C$52,2, FALSE), "")</f>
        <v>Nakuru East</v>
      </c>
      <c r="BE2131" t="str">
        <f>IFERROR(VLOOKUP(C2131,Sheet1!$A$2:$C$52,3, FALSE), "")</f>
        <v>Nakuru</v>
      </c>
    </row>
    <row r="2132" spans="1:57" x14ac:dyDescent="0.35">
      <c r="A2132" s="1">
        <v>45138.548561423609</v>
      </c>
      <c r="B2132" s="1">
        <v>45138.549204965268</v>
      </c>
      <c r="C2132">
        <v>800119</v>
      </c>
      <c r="D2132" t="s">
        <v>4774</v>
      </c>
      <c r="E2132">
        <v>-0.28238000000000002</v>
      </c>
      <c r="F2132">
        <v>36.081690000000002</v>
      </c>
      <c r="G2132">
        <v>1888.8</v>
      </c>
      <c r="H2132">
        <v>3.7</v>
      </c>
      <c r="I2132" s="1">
        <v>45135.548611111109</v>
      </c>
      <c r="J2132" t="s">
        <v>104</v>
      </c>
      <c r="K2132" t="s">
        <v>57</v>
      </c>
      <c r="L2132" t="s">
        <v>78</v>
      </c>
      <c r="N2132" t="s">
        <v>59</v>
      </c>
      <c r="O2132" t="s">
        <v>79</v>
      </c>
      <c r="Q2132" t="s">
        <v>62</v>
      </c>
      <c r="R2132">
        <v>1</v>
      </c>
      <c r="S2132">
        <v>0</v>
      </c>
      <c r="T2132">
        <v>0</v>
      </c>
      <c r="U2132">
        <v>0</v>
      </c>
      <c r="W2132" t="s">
        <v>265</v>
      </c>
      <c r="X2132">
        <v>1</v>
      </c>
      <c r="Y2132">
        <v>1</v>
      </c>
      <c r="Z2132">
        <v>1</v>
      </c>
      <c r="AA2132">
        <v>1</v>
      </c>
      <c r="AL2132">
        <v>20</v>
      </c>
      <c r="AM2132">
        <v>50</v>
      </c>
      <c r="AN2132">
        <v>20</v>
      </c>
      <c r="AO2132" t="s">
        <v>67</v>
      </c>
      <c r="AR2132" t="s">
        <v>69</v>
      </c>
      <c r="AT2132">
        <v>256868539</v>
      </c>
      <c r="AU2132" t="s">
        <v>4775</v>
      </c>
      <c r="AV2132" s="1">
        <v>45138.435185185182</v>
      </c>
      <c r="AY2132" t="s">
        <v>72</v>
      </c>
      <c r="AZ2132" t="s">
        <v>73</v>
      </c>
      <c r="BA2132" t="s">
        <v>74</v>
      </c>
      <c r="BC2132">
        <v>2131</v>
      </c>
      <c r="BD2132" t="str">
        <f>IFERROR(VLOOKUP(C2132,Sheet1!$A$2:$C$52,2, FALSE), "")</f>
        <v>Nakuru East</v>
      </c>
      <c r="BE2132" t="str">
        <f>IFERROR(VLOOKUP(C2132,Sheet1!$A$2:$C$52,3, FALSE), "")</f>
        <v>Nakuru</v>
      </c>
    </row>
    <row r="2133" spans="1:57" x14ac:dyDescent="0.35">
      <c r="A2133" s="1">
        <v>45138.549232534722</v>
      </c>
      <c r="B2133" s="1">
        <v>45138.550011273153</v>
      </c>
      <c r="C2133">
        <v>800119</v>
      </c>
      <c r="D2133" t="s">
        <v>4776</v>
      </c>
      <c r="E2133">
        <v>-0.28238000000000002</v>
      </c>
      <c r="F2133">
        <v>36.081690000000002</v>
      </c>
      <c r="G2133">
        <v>1888.8</v>
      </c>
      <c r="H2133">
        <v>3.8</v>
      </c>
      <c r="I2133" s="1">
        <v>45135.555555555547</v>
      </c>
      <c r="J2133" t="s">
        <v>76</v>
      </c>
      <c r="K2133" t="s">
        <v>57</v>
      </c>
      <c r="L2133" t="s">
        <v>289</v>
      </c>
      <c r="M2133">
        <v>2</v>
      </c>
      <c r="N2133" t="s">
        <v>59</v>
      </c>
      <c r="O2133" t="s">
        <v>91</v>
      </c>
      <c r="P2133" t="s">
        <v>209</v>
      </c>
      <c r="Q2133" t="s">
        <v>62</v>
      </c>
      <c r="R2133">
        <v>1</v>
      </c>
      <c r="S2133">
        <v>0</v>
      </c>
      <c r="T2133">
        <v>0</v>
      </c>
      <c r="U2133">
        <v>0</v>
      </c>
      <c r="W2133" t="s">
        <v>155</v>
      </c>
      <c r="X2133">
        <v>1</v>
      </c>
      <c r="Y2133">
        <v>1</v>
      </c>
      <c r="Z2133">
        <v>1</v>
      </c>
      <c r="AA2133">
        <v>1</v>
      </c>
      <c r="AL2133">
        <v>50</v>
      </c>
      <c r="AM2133">
        <v>20</v>
      </c>
      <c r="AN2133">
        <v>50</v>
      </c>
      <c r="AO2133" t="s">
        <v>82</v>
      </c>
      <c r="AP2133" t="s">
        <v>83</v>
      </c>
      <c r="AR2133" t="s">
        <v>69</v>
      </c>
      <c r="AT2133">
        <v>256868540</v>
      </c>
      <c r="AU2133" t="s">
        <v>4777</v>
      </c>
      <c r="AV2133" s="1">
        <v>45138.435196759259</v>
      </c>
      <c r="AY2133" t="s">
        <v>72</v>
      </c>
      <c r="AZ2133" t="s">
        <v>73</v>
      </c>
      <c r="BA2133" t="s">
        <v>74</v>
      </c>
      <c r="BC2133">
        <v>2132</v>
      </c>
      <c r="BD2133" t="str">
        <f>IFERROR(VLOOKUP(C2133,Sheet1!$A$2:$C$52,2, FALSE), "")</f>
        <v>Nakuru East</v>
      </c>
      <c r="BE2133" t="str">
        <f>IFERROR(VLOOKUP(C2133,Sheet1!$A$2:$C$52,3, FALSE), "")</f>
        <v>Nakuru</v>
      </c>
    </row>
    <row r="2134" spans="1:57" x14ac:dyDescent="0.35">
      <c r="A2134" s="1">
        <v>45138.550069386583</v>
      </c>
      <c r="B2134" s="1">
        <v>45138.550914131942</v>
      </c>
      <c r="C2134">
        <v>800119</v>
      </c>
      <c r="D2134" t="s">
        <v>4778</v>
      </c>
      <c r="E2134">
        <v>-0.28238000000000002</v>
      </c>
      <c r="F2134">
        <v>36.081690000000002</v>
      </c>
      <c r="G2134">
        <v>1888.7</v>
      </c>
      <c r="H2134">
        <v>4.8</v>
      </c>
      <c r="I2134" s="1">
        <v>45138.425000000003</v>
      </c>
      <c r="J2134" t="s">
        <v>159</v>
      </c>
      <c r="K2134" t="s">
        <v>57</v>
      </c>
      <c r="L2134" t="s">
        <v>58</v>
      </c>
      <c r="M2134">
        <v>2</v>
      </c>
      <c r="N2134" t="s">
        <v>59</v>
      </c>
      <c r="O2134" t="s">
        <v>91</v>
      </c>
      <c r="P2134" t="s">
        <v>167</v>
      </c>
      <c r="Q2134" t="s">
        <v>62</v>
      </c>
      <c r="R2134">
        <v>1</v>
      </c>
      <c r="S2134">
        <v>0</v>
      </c>
      <c r="T2134">
        <v>0</v>
      </c>
      <c r="U2134">
        <v>0</v>
      </c>
      <c r="W2134" t="s">
        <v>155</v>
      </c>
      <c r="X2134">
        <v>1</v>
      </c>
      <c r="Y2134">
        <v>1</v>
      </c>
      <c r="Z2134">
        <v>1</v>
      </c>
      <c r="AA2134">
        <v>1</v>
      </c>
      <c r="AL2134">
        <v>50</v>
      </c>
      <c r="AM2134">
        <v>50</v>
      </c>
      <c r="AN2134">
        <v>50</v>
      </c>
      <c r="AO2134" t="s">
        <v>67</v>
      </c>
      <c r="AR2134" t="s">
        <v>69</v>
      </c>
      <c r="AT2134">
        <v>256868542</v>
      </c>
      <c r="AU2134" t="s">
        <v>4779</v>
      </c>
      <c r="AV2134" s="1">
        <v>45138.435196759259</v>
      </c>
      <c r="AY2134" t="s">
        <v>72</v>
      </c>
      <c r="AZ2134" t="s">
        <v>73</v>
      </c>
      <c r="BA2134" t="s">
        <v>74</v>
      </c>
      <c r="BC2134">
        <v>2133</v>
      </c>
      <c r="BD2134" t="str">
        <f>IFERROR(VLOOKUP(C2134,Sheet1!$A$2:$C$52,2, FALSE), "")</f>
        <v>Nakuru East</v>
      </c>
      <c r="BE2134" t="str">
        <f>IFERROR(VLOOKUP(C2134,Sheet1!$A$2:$C$52,3, FALSE), "")</f>
        <v>Nakuru</v>
      </c>
    </row>
    <row r="2135" spans="1:57" x14ac:dyDescent="0.35">
      <c r="A2135" s="1">
        <v>45138.550938414352</v>
      </c>
      <c r="B2135" s="1">
        <v>45138.551741249998</v>
      </c>
      <c r="C2135">
        <v>800119</v>
      </c>
      <c r="D2135" t="s">
        <v>4778</v>
      </c>
      <c r="E2135">
        <v>-0.28238000000000002</v>
      </c>
      <c r="F2135">
        <v>36.081690000000002</v>
      </c>
      <c r="G2135">
        <v>1888.7</v>
      </c>
      <c r="H2135">
        <v>4.8</v>
      </c>
      <c r="I2135" s="1">
        <v>45138.436111111107</v>
      </c>
      <c r="J2135" t="s">
        <v>76</v>
      </c>
      <c r="K2135" t="s">
        <v>77</v>
      </c>
      <c r="L2135" t="s">
        <v>78</v>
      </c>
      <c r="N2135" t="s">
        <v>59</v>
      </c>
      <c r="O2135" t="s">
        <v>79</v>
      </c>
      <c r="Q2135" t="s">
        <v>62</v>
      </c>
      <c r="R2135">
        <v>1</v>
      </c>
      <c r="S2135">
        <v>0</v>
      </c>
      <c r="T2135">
        <v>0</v>
      </c>
      <c r="U2135">
        <v>0</v>
      </c>
      <c r="W2135" t="s">
        <v>2340</v>
      </c>
      <c r="X2135">
        <v>1</v>
      </c>
      <c r="Y2135">
        <v>1</v>
      </c>
      <c r="Z2135">
        <v>1</v>
      </c>
      <c r="AA2135">
        <v>1</v>
      </c>
      <c r="AL2135">
        <v>50</v>
      </c>
      <c r="AM2135">
        <v>50</v>
      </c>
      <c r="AN2135">
        <v>20</v>
      </c>
      <c r="AO2135" t="s">
        <v>67</v>
      </c>
      <c r="AR2135" t="s">
        <v>69</v>
      </c>
      <c r="AT2135">
        <v>256868547</v>
      </c>
      <c r="AU2135" t="s">
        <v>4780</v>
      </c>
      <c r="AV2135" s="1">
        <v>45138.435208333343</v>
      </c>
      <c r="AY2135" t="s">
        <v>72</v>
      </c>
      <c r="AZ2135" t="s">
        <v>73</v>
      </c>
      <c r="BA2135" t="s">
        <v>74</v>
      </c>
      <c r="BC2135">
        <v>2134</v>
      </c>
      <c r="BD2135" t="str">
        <f>IFERROR(VLOOKUP(C2135,Sheet1!$A$2:$C$52,2, FALSE), "")</f>
        <v>Nakuru East</v>
      </c>
      <c r="BE2135" t="str">
        <f>IFERROR(VLOOKUP(C2135,Sheet1!$A$2:$C$52,3, FALSE), "")</f>
        <v>Nakuru</v>
      </c>
    </row>
    <row r="2136" spans="1:57" x14ac:dyDescent="0.35">
      <c r="A2136" s="1">
        <v>45138.551767280092</v>
      </c>
      <c r="B2136" s="1">
        <v>45138.552617407397</v>
      </c>
      <c r="C2136">
        <v>800119</v>
      </c>
      <c r="D2136" t="s">
        <v>4781</v>
      </c>
      <c r="E2136">
        <v>-0.28238000000000002</v>
      </c>
      <c r="F2136">
        <v>36.081690000000002</v>
      </c>
      <c r="G2136">
        <v>1888.6</v>
      </c>
      <c r="H2136">
        <v>5</v>
      </c>
      <c r="I2136" s="1">
        <v>45138.447916666657</v>
      </c>
      <c r="J2136" t="s">
        <v>76</v>
      </c>
      <c r="K2136" t="s">
        <v>57</v>
      </c>
      <c r="L2136" t="s">
        <v>78</v>
      </c>
      <c r="M2136">
        <v>1</v>
      </c>
      <c r="N2136" t="s">
        <v>59</v>
      </c>
      <c r="O2136" t="s">
        <v>79</v>
      </c>
      <c r="P2136" t="s">
        <v>61</v>
      </c>
      <c r="Q2136" t="s">
        <v>62</v>
      </c>
      <c r="R2136">
        <v>1</v>
      </c>
      <c r="S2136">
        <v>0</v>
      </c>
      <c r="T2136">
        <v>0</v>
      </c>
      <c r="U2136">
        <v>0</v>
      </c>
      <c r="W2136" t="s">
        <v>265</v>
      </c>
      <c r="X2136">
        <v>1</v>
      </c>
      <c r="Y2136">
        <v>1</v>
      </c>
      <c r="Z2136">
        <v>1</v>
      </c>
      <c r="AA2136">
        <v>1</v>
      </c>
      <c r="AL2136">
        <v>50</v>
      </c>
      <c r="AM2136">
        <v>20</v>
      </c>
      <c r="AN2136">
        <v>20</v>
      </c>
      <c r="AO2136" t="s">
        <v>67</v>
      </c>
      <c r="AR2136" t="s">
        <v>69</v>
      </c>
      <c r="AT2136">
        <v>256868548</v>
      </c>
      <c r="AU2136" t="s">
        <v>4782</v>
      </c>
      <c r="AV2136" s="1">
        <v>45138.435219907413</v>
      </c>
      <c r="AY2136" t="s">
        <v>72</v>
      </c>
      <c r="AZ2136" t="s">
        <v>73</v>
      </c>
      <c r="BA2136" t="s">
        <v>74</v>
      </c>
      <c r="BC2136">
        <v>2135</v>
      </c>
      <c r="BD2136" t="str">
        <f>IFERROR(VLOOKUP(C2136,Sheet1!$A$2:$C$52,2, FALSE), "")</f>
        <v>Nakuru East</v>
      </c>
      <c r="BE2136" t="str">
        <f>IFERROR(VLOOKUP(C2136,Sheet1!$A$2:$C$52,3, FALSE), "")</f>
        <v>Nakuru</v>
      </c>
    </row>
    <row r="2137" spans="1:57" x14ac:dyDescent="0.35">
      <c r="A2137" s="1">
        <v>45138.552646249998</v>
      </c>
      <c r="B2137" s="1">
        <v>45138.553686099527</v>
      </c>
      <c r="C2137">
        <v>800119</v>
      </c>
      <c r="D2137" t="s">
        <v>4783</v>
      </c>
      <c r="E2137">
        <v>-0.28238000000000002</v>
      </c>
      <c r="F2137">
        <v>36.081690000000002</v>
      </c>
      <c r="G2137">
        <v>1888.5</v>
      </c>
      <c r="H2137">
        <v>4.8</v>
      </c>
      <c r="I2137" s="1">
        <v>45138.393750000003</v>
      </c>
      <c r="J2137" t="s">
        <v>76</v>
      </c>
      <c r="K2137" t="s">
        <v>57</v>
      </c>
      <c r="L2137" t="s">
        <v>58</v>
      </c>
      <c r="M2137">
        <v>2</v>
      </c>
      <c r="N2137" t="s">
        <v>59</v>
      </c>
      <c r="O2137" t="s">
        <v>79</v>
      </c>
      <c r="P2137" t="s">
        <v>141</v>
      </c>
      <c r="Q2137" t="s">
        <v>62</v>
      </c>
      <c r="R2137">
        <v>1</v>
      </c>
      <c r="S2137">
        <v>0</v>
      </c>
      <c r="T2137">
        <v>0</v>
      </c>
      <c r="U2137">
        <v>0</v>
      </c>
      <c r="W2137" t="s">
        <v>121</v>
      </c>
      <c r="X2137">
        <v>1</v>
      </c>
      <c r="Y2137">
        <v>1</v>
      </c>
      <c r="Z2137">
        <v>1</v>
      </c>
      <c r="AA2137">
        <v>1</v>
      </c>
      <c r="AL2137">
        <v>50</v>
      </c>
      <c r="AM2137">
        <v>20</v>
      </c>
      <c r="AN2137">
        <v>20</v>
      </c>
      <c r="AO2137" t="s">
        <v>67</v>
      </c>
      <c r="AR2137" t="s">
        <v>69</v>
      </c>
      <c r="AT2137">
        <v>256868551</v>
      </c>
      <c r="AU2137" t="s">
        <v>4784</v>
      </c>
      <c r="AV2137" s="1">
        <v>45138.435219907413</v>
      </c>
      <c r="AY2137" t="s">
        <v>72</v>
      </c>
      <c r="AZ2137" t="s">
        <v>73</v>
      </c>
      <c r="BA2137" t="s">
        <v>74</v>
      </c>
      <c r="BC2137">
        <v>2136</v>
      </c>
      <c r="BD2137" t="str">
        <f>IFERROR(VLOOKUP(C2137,Sheet1!$A$2:$C$52,2, FALSE), "")</f>
        <v>Nakuru East</v>
      </c>
      <c r="BE2137" t="str">
        <f>IFERROR(VLOOKUP(C2137,Sheet1!$A$2:$C$52,3, FALSE), "")</f>
        <v>Nakuru</v>
      </c>
    </row>
    <row r="2138" spans="1:57" x14ac:dyDescent="0.35">
      <c r="A2138" s="1">
        <v>45138.553713761583</v>
      </c>
      <c r="B2138" s="1">
        <v>45138.554640740738</v>
      </c>
      <c r="C2138">
        <v>800119</v>
      </c>
      <c r="D2138" t="s">
        <v>4785</v>
      </c>
      <c r="E2138">
        <v>-0.28238000000000002</v>
      </c>
      <c r="F2138">
        <v>36.081690000000002</v>
      </c>
      <c r="G2138">
        <v>1888.4</v>
      </c>
      <c r="H2138">
        <v>4.9000000000000004</v>
      </c>
      <c r="I2138" s="1">
        <v>45138.432638888888</v>
      </c>
      <c r="J2138" t="s">
        <v>76</v>
      </c>
      <c r="K2138" t="s">
        <v>77</v>
      </c>
      <c r="L2138" t="s">
        <v>78</v>
      </c>
      <c r="M2138">
        <v>2</v>
      </c>
      <c r="N2138" t="s">
        <v>59</v>
      </c>
      <c r="O2138" t="s">
        <v>79</v>
      </c>
      <c r="P2138" t="s">
        <v>61</v>
      </c>
      <c r="Q2138" t="s">
        <v>62</v>
      </c>
      <c r="R2138">
        <v>1</v>
      </c>
      <c r="S2138">
        <v>0</v>
      </c>
      <c r="T2138">
        <v>0</v>
      </c>
      <c r="U2138">
        <v>0</v>
      </c>
      <c r="W2138" t="s">
        <v>121</v>
      </c>
      <c r="X2138">
        <v>1</v>
      </c>
      <c r="Y2138">
        <v>1</v>
      </c>
      <c r="Z2138">
        <v>1</v>
      </c>
      <c r="AA2138">
        <v>1</v>
      </c>
      <c r="AL2138">
        <v>20</v>
      </c>
      <c r="AM2138">
        <v>20</v>
      </c>
      <c r="AN2138">
        <v>20</v>
      </c>
      <c r="AO2138" t="s">
        <v>67</v>
      </c>
      <c r="AR2138" t="s">
        <v>69</v>
      </c>
      <c r="AT2138">
        <v>256868553</v>
      </c>
      <c r="AU2138" t="s">
        <v>4786</v>
      </c>
      <c r="AV2138" s="1">
        <v>45138.435231481482</v>
      </c>
      <c r="AY2138" t="s">
        <v>72</v>
      </c>
      <c r="AZ2138" t="s">
        <v>73</v>
      </c>
      <c r="BA2138" t="s">
        <v>74</v>
      </c>
      <c r="BC2138">
        <v>2137</v>
      </c>
      <c r="BD2138" t="str">
        <f>IFERROR(VLOOKUP(C2138,Sheet1!$A$2:$C$52,2, FALSE), "")</f>
        <v>Nakuru East</v>
      </c>
      <c r="BE2138" t="str">
        <f>IFERROR(VLOOKUP(C2138,Sheet1!$A$2:$C$52,3, FALSE), "")</f>
        <v>Nakuru</v>
      </c>
    </row>
    <row r="2139" spans="1:57" x14ac:dyDescent="0.35">
      <c r="A2139" s="1">
        <v>45138.554665115742</v>
      </c>
      <c r="B2139" s="1">
        <v>45138.556162719913</v>
      </c>
      <c r="C2139">
        <v>800119</v>
      </c>
      <c r="D2139" t="s">
        <v>4787</v>
      </c>
      <c r="E2139">
        <v>-0.28238000000000002</v>
      </c>
      <c r="F2139">
        <v>36.081690000000002</v>
      </c>
      <c r="G2139">
        <v>1888.2</v>
      </c>
      <c r="H2139">
        <v>3.8</v>
      </c>
      <c r="I2139" s="1">
        <v>45138.513194444437</v>
      </c>
      <c r="J2139" t="s">
        <v>76</v>
      </c>
      <c r="K2139" t="s">
        <v>57</v>
      </c>
      <c r="L2139" t="s">
        <v>78</v>
      </c>
      <c r="M2139">
        <v>1</v>
      </c>
      <c r="N2139" t="s">
        <v>59</v>
      </c>
      <c r="O2139" t="s">
        <v>79</v>
      </c>
      <c r="Q2139" t="s">
        <v>62</v>
      </c>
      <c r="R2139">
        <v>1</v>
      </c>
      <c r="S2139">
        <v>0</v>
      </c>
      <c r="T2139">
        <v>0</v>
      </c>
      <c r="U2139">
        <v>0</v>
      </c>
      <c r="W2139" t="s">
        <v>121</v>
      </c>
      <c r="X2139">
        <v>1</v>
      </c>
      <c r="Y2139">
        <v>1</v>
      </c>
      <c r="Z2139">
        <v>1</v>
      </c>
      <c r="AA2139">
        <v>1</v>
      </c>
      <c r="AL2139">
        <v>20</v>
      </c>
      <c r="AM2139">
        <v>20</v>
      </c>
      <c r="AN2139">
        <v>10</v>
      </c>
      <c r="AO2139" t="s">
        <v>67</v>
      </c>
      <c r="AR2139" t="s">
        <v>69</v>
      </c>
      <c r="AT2139">
        <v>256868555</v>
      </c>
      <c r="AU2139" t="s">
        <v>4788</v>
      </c>
      <c r="AV2139" s="1">
        <v>45138.435243055559</v>
      </c>
      <c r="AY2139" t="s">
        <v>72</v>
      </c>
      <c r="AZ2139" t="s">
        <v>73</v>
      </c>
      <c r="BA2139" t="s">
        <v>74</v>
      </c>
      <c r="BC2139">
        <v>2138</v>
      </c>
      <c r="BD2139" t="str">
        <f>IFERROR(VLOOKUP(C2139,Sheet1!$A$2:$C$52,2, FALSE), "")</f>
        <v>Nakuru East</v>
      </c>
      <c r="BE2139" t="str">
        <f>IFERROR(VLOOKUP(C2139,Sheet1!$A$2:$C$52,3, FALSE), "")</f>
        <v>Nakuru</v>
      </c>
    </row>
    <row r="2140" spans="1:57" x14ac:dyDescent="0.35">
      <c r="A2140" s="1">
        <v>45138.55619033565</v>
      </c>
      <c r="B2140" s="1">
        <v>45138.557427650463</v>
      </c>
      <c r="C2140">
        <v>800119</v>
      </c>
      <c r="D2140" t="s">
        <v>4789</v>
      </c>
      <c r="E2140">
        <v>-0.28238000000000002</v>
      </c>
      <c r="F2140">
        <v>36.081690000000002</v>
      </c>
      <c r="G2140">
        <v>1878.4</v>
      </c>
      <c r="H2140">
        <v>3.7</v>
      </c>
      <c r="I2140" s="1">
        <v>45138.477083333331</v>
      </c>
      <c r="J2140" t="s">
        <v>76</v>
      </c>
      <c r="K2140" t="s">
        <v>57</v>
      </c>
      <c r="L2140" t="s">
        <v>78</v>
      </c>
      <c r="N2140" t="s">
        <v>59</v>
      </c>
      <c r="O2140" t="s">
        <v>79</v>
      </c>
      <c r="P2140" t="s">
        <v>61</v>
      </c>
      <c r="Q2140" t="s">
        <v>1449</v>
      </c>
      <c r="R2140">
        <v>1</v>
      </c>
      <c r="S2140">
        <v>0</v>
      </c>
      <c r="T2140">
        <v>1</v>
      </c>
      <c r="U2140">
        <v>0</v>
      </c>
      <c r="W2140" t="s">
        <v>93</v>
      </c>
      <c r="X2140">
        <v>1</v>
      </c>
      <c r="Y2140">
        <v>1</v>
      </c>
      <c r="Z2140">
        <v>0</v>
      </c>
      <c r="AA2140">
        <v>0</v>
      </c>
      <c r="AB2140" t="s">
        <v>113</v>
      </c>
      <c r="AC2140">
        <v>0</v>
      </c>
      <c r="AD2140">
        <v>1</v>
      </c>
      <c r="AE2140">
        <v>1</v>
      </c>
      <c r="AF2140">
        <v>1</v>
      </c>
      <c r="AL2140">
        <v>20</v>
      </c>
      <c r="AM2140">
        <v>20</v>
      </c>
      <c r="AN2140">
        <v>20</v>
      </c>
      <c r="AO2140" t="s">
        <v>82</v>
      </c>
      <c r="AP2140" t="s">
        <v>62</v>
      </c>
      <c r="AT2140">
        <v>256868556</v>
      </c>
      <c r="AU2140" t="s">
        <v>4790</v>
      </c>
      <c r="AV2140" s="1">
        <v>45138.435243055559</v>
      </c>
      <c r="AY2140" t="s">
        <v>72</v>
      </c>
      <c r="AZ2140" t="s">
        <v>73</v>
      </c>
      <c r="BA2140" t="s">
        <v>74</v>
      </c>
      <c r="BC2140">
        <v>2139</v>
      </c>
      <c r="BD2140" t="str">
        <f>IFERROR(VLOOKUP(C2140,Sheet1!$A$2:$C$52,2, FALSE), "")</f>
        <v>Nakuru East</v>
      </c>
      <c r="BE2140" t="str">
        <f>IFERROR(VLOOKUP(C2140,Sheet1!$A$2:$C$52,3, FALSE), "")</f>
        <v>Nakuru</v>
      </c>
    </row>
    <row r="2141" spans="1:57" x14ac:dyDescent="0.35">
      <c r="A2141" s="1">
        <v>45138.557453576388</v>
      </c>
      <c r="B2141" s="1">
        <v>45138.558283796287</v>
      </c>
      <c r="C2141">
        <v>800119</v>
      </c>
      <c r="D2141" t="s">
        <v>4791</v>
      </c>
      <c r="E2141">
        <v>-0.28238000000000002</v>
      </c>
      <c r="F2141">
        <v>36.081690000000002</v>
      </c>
      <c r="G2141">
        <v>1873.1</v>
      </c>
      <c r="H2141">
        <v>4.5999999999999996</v>
      </c>
      <c r="I2141" s="1">
        <v>45138.508333333331</v>
      </c>
      <c r="J2141" t="s">
        <v>76</v>
      </c>
      <c r="K2141" t="s">
        <v>77</v>
      </c>
      <c r="L2141" t="s">
        <v>78</v>
      </c>
      <c r="N2141" t="s">
        <v>59</v>
      </c>
      <c r="O2141" t="s">
        <v>126</v>
      </c>
      <c r="P2141" t="s">
        <v>127</v>
      </c>
      <c r="Q2141" t="s">
        <v>62</v>
      </c>
      <c r="R2141">
        <v>1</v>
      </c>
      <c r="S2141">
        <v>0</v>
      </c>
      <c r="T2141">
        <v>0</v>
      </c>
      <c r="U2141">
        <v>0</v>
      </c>
      <c r="W2141" t="s">
        <v>121</v>
      </c>
      <c r="X2141">
        <v>1</v>
      </c>
      <c r="Y2141">
        <v>1</v>
      </c>
      <c r="Z2141">
        <v>1</v>
      </c>
      <c r="AA2141">
        <v>1</v>
      </c>
      <c r="AL2141">
        <v>20</v>
      </c>
      <c r="AM2141">
        <v>30</v>
      </c>
      <c r="AN2141">
        <v>20</v>
      </c>
      <c r="AO2141" t="s">
        <v>67</v>
      </c>
      <c r="AR2141" t="s">
        <v>69</v>
      </c>
      <c r="AT2141">
        <v>256868558</v>
      </c>
      <c r="AU2141" t="s">
        <v>4792</v>
      </c>
      <c r="AV2141" s="1">
        <v>45138.435254629629</v>
      </c>
      <c r="AY2141" t="s">
        <v>72</v>
      </c>
      <c r="AZ2141" t="s">
        <v>73</v>
      </c>
      <c r="BA2141" t="s">
        <v>74</v>
      </c>
      <c r="BC2141">
        <v>2140</v>
      </c>
      <c r="BD2141" t="str">
        <f>IFERROR(VLOOKUP(C2141,Sheet1!$A$2:$C$52,2, FALSE), "")</f>
        <v>Nakuru East</v>
      </c>
      <c r="BE2141" t="str">
        <f>IFERROR(VLOOKUP(C2141,Sheet1!$A$2:$C$52,3, FALSE), "")</f>
        <v>Nakuru</v>
      </c>
    </row>
    <row r="2142" spans="1:57" x14ac:dyDescent="0.35">
      <c r="A2142" s="1">
        <v>45138.558309768523</v>
      </c>
      <c r="B2142" s="1">
        <v>45138.55920398148</v>
      </c>
      <c r="C2142">
        <v>800119</v>
      </c>
      <c r="D2142" t="s">
        <v>4793</v>
      </c>
      <c r="E2142">
        <v>-0.28238000000000002</v>
      </c>
      <c r="F2142">
        <v>36.081690000000002</v>
      </c>
      <c r="G2142">
        <v>1877.9</v>
      </c>
      <c r="H2142">
        <v>4.2</v>
      </c>
      <c r="I2142" s="1">
        <v>45138.479861111111</v>
      </c>
      <c r="J2142" t="s">
        <v>76</v>
      </c>
      <c r="K2142" t="s">
        <v>57</v>
      </c>
      <c r="L2142" t="s">
        <v>78</v>
      </c>
      <c r="N2142" t="s">
        <v>59</v>
      </c>
      <c r="O2142" t="s">
        <v>60</v>
      </c>
      <c r="Q2142" t="s">
        <v>62</v>
      </c>
      <c r="R2142">
        <v>1</v>
      </c>
      <c r="S2142">
        <v>0</v>
      </c>
      <c r="T2142">
        <v>0</v>
      </c>
      <c r="U2142">
        <v>0</v>
      </c>
      <c r="W2142" t="s">
        <v>121</v>
      </c>
      <c r="X2142">
        <v>1</v>
      </c>
      <c r="Y2142">
        <v>1</v>
      </c>
      <c r="Z2142">
        <v>1</v>
      </c>
      <c r="AA2142">
        <v>1</v>
      </c>
      <c r="AL2142">
        <v>20</v>
      </c>
      <c r="AM2142">
        <v>10</v>
      </c>
      <c r="AN2142">
        <v>20</v>
      </c>
      <c r="AO2142" t="s">
        <v>67</v>
      </c>
      <c r="AR2142" t="s">
        <v>69</v>
      </c>
      <c r="AT2142">
        <v>256868560</v>
      </c>
      <c r="AU2142" t="s">
        <v>4794</v>
      </c>
      <c r="AV2142" s="1">
        <v>45138.435254629629</v>
      </c>
      <c r="AY2142" t="s">
        <v>72</v>
      </c>
      <c r="AZ2142" t="s">
        <v>73</v>
      </c>
      <c r="BA2142" t="s">
        <v>74</v>
      </c>
      <c r="BC2142">
        <v>2141</v>
      </c>
      <c r="BD2142" t="str">
        <f>IFERROR(VLOOKUP(C2142,Sheet1!$A$2:$C$52,2, FALSE), "")</f>
        <v>Nakuru East</v>
      </c>
      <c r="BE2142" t="str">
        <f>IFERROR(VLOOKUP(C2142,Sheet1!$A$2:$C$52,3, FALSE), "")</f>
        <v>Nakuru</v>
      </c>
    </row>
    <row r="2143" spans="1:57" x14ac:dyDescent="0.35">
      <c r="A2143" s="1">
        <v>45138.559229178238</v>
      </c>
      <c r="B2143" s="1">
        <v>45138.559992013892</v>
      </c>
      <c r="C2143">
        <v>800119</v>
      </c>
      <c r="D2143" t="s">
        <v>4795</v>
      </c>
      <c r="E2143">
        <v>-0.28238000000000002</v>
      </c>
      <c r="F2143">
        <v>36.081690000000002</v>
      </c>
      <c r="G2143">
        <v>1877.7</v>
      </c>
      <c r="H2143">
        <v>5</v>
      </c>
      <c r="I2143" s="1">
        <v>45138.559027777781</v>
      </c>
      <c r="J2143" t="s">
        <v>76</v>
      </c>
      <c r="K2143" t="s">
        <v>57</v>
      </c>
      <c r="L2143" t="s">
        <v>58</v>
      </c>
      <c r="M2143">
        <v>2</v>
      </c>
      <c r="N2143" t="s">
        <v>59</v>
      </c>
      <c r="O2143" t="s">
        <v>91</v>
      </c>
      <c r="P2143" t="s">
        <v>167</v>
      </c>
      <c r="Q2143" t="s">
        <v>62</v>
      </c>
      <c r="R2143">
        <v>1</v>
      </c>
      <c r="S2143">
        <v>0</v>
      </c>
      <c r="T2143">
        <v>0</v>
      </c>
      <c r="U2143">
        <v>0</v>
      </c>
      <c r="W2143" t="s">
        <v>121</v>
      </c>
      <c r="X2143">
        <v>1</v>
      </c>
      <c r="Y2143">
        <v>1</v>
      </c>
      <c r="Z2143">
        <v>1</v>
      </c>
      <c r="AA2143">
        <v>1</v>
      </c>
      <c r="AL2143">
        <v>50</v>
      </c>
      <c r="AM2143">
        <v>20</v>
      </c>
      <c r="AN2143">
        <v>20</v>
      </c>
      <c r="AO2143" t="s">
        <v>82</v>
      </c>
      <c r="AP2143" t="s">
        <v>62</v>
      </c>
      <c r="AR2143" t="s">
        <v>69</v>
      </c>
      <c r="AT2143">
        <v>256868561</v>
      </c>
      <c r="AU2143" t="s">
        <v>4796</v>
      </c>
      <c r="AV2143" s="1">
        <v>45138.435266203713</v>
      </c>
      <c r="AY2143" t="s">
        <v>72</v>
      </c>
      <c r="AZ2143" t="s">
        <v>73</v>
      </c>
      <c r="BA2143" t="s">
        <v>74</v>
      </c>
      <c r="BC2143">
        <v>2142</v>
      </c>
      <c r="BD2143" t="str">
        <f>IFERROR(VLOOKUP(C2143,Sheet1!$A$2:$C$52,2, FALSE), "")</f>
        <v>Nakuru East</v>
      </c>
      <c r="BE2143" t="str">
        <f>IFERROR(VLOOKUP(C2143,Sheet1!$A$2:$C$52,3, FALSE), "")</f>
        <v>Nakuru</v>
      </c>
    </row>
    <row r="2144" spans="1:57" x14ac:dyDescent="0.35">
      <c r="A2144" s="1">
        <v>45139.365347106483</v>
      </c>
      <c r="B2144" s="1">
        <v>45139.366529247687</v>
      </c>
      <c r="C2144">
        <v>800173</v>
      </c>
      <c r="D2144" t="s">
        <v>4797</v>
      </c>
      <c r="E2144">
        <v>0.42100779999999999</v>
      </c>
      <c r="F2144">
        <v>34.145358999999999</v>
      </c>
      <c r="G2144">
        <v>1212.5999999999999</v>
      </c>
      <c r="H2144">
        <v>4.7750000000000004</v>
      </c>
      <c r="I2144" s="1">
        <v>45139.362500000003</v>
      </c>
      <c r="J2144" t="s">
        <v>159</v>
      </c>
      <c r="K2144" t="s">
        <v>57</v>
      </c>
      <c r="L2144" t="s">
        <v>58</v>
      </c>
      <c r="M2144">
        <v>4</v>
      </c>
      <c r="N2144" t="s">
        <v>59</v>
      </c>
      <c r="O2144" t="s">
        <v>91</v>
      </c>
      <c r="P2144" t="s">
        <v>127</v>
      </c>
      <c r="Q2144" t="s">
        <v>112</v>
      </c>
      <c r="R2144">
        <v>1</v>
      </c>
      <c r="S2144">
        <v>1</v>
      </c>
      <c r="T2144">
        <v>0</v>
      </c>
      <c r="U2144">
        <v>0</v>
      </c>
      <c r="W2144" t="s">
        <v>1080</v>
      </c>
      <c r="X2144">
        <v>1</v>
      </c>
      <c r="Y2144">
        <v>1</v>
      </c>
      <c r="Z2144">
        <v>1</v>
      </c>
      <c r="AA2144">
        <v>1</v>
      </c>
      <c r="AG2144" t="s">
        <v>113</v>
      </c>
      <c r="AH2144">
        <v>0</v>
      </c>
      <c r="AI2144">
        <v>1</v>
      </c>
      <c r="AJ2144">
        <v>1</v>
      </c>
      <c r="AK2144">
        <v>1</v>
      </c>
      <c r="AL2144">
        <v>50</v>
      </c>
      <c r="AM2144">
        <v>50</v>
      </c>
      <c r="AN2144">
        <v>0</v>
      </c>
      <c r="AO2144" t="s">
        <v>82</v>
      </c>
      <c r="AP2144" t="s">
        <v>62</v>
      </c>
      <c r="AR2144" t="s">
        <v>69</v>
      </c>
      <c r="AS2144" t="s">
        <v>67</v>
      </c>
      <c r="AT2144">
        <v>257094958</v>
      </c>
      <c r="AU2144" t="s">
        <v>4798</v>
      </c>
      <c r="AV2144" s="1">
        <v>45139.312997685192</v>
      </c>
      <c r="AY2144" t="s">
        <v>72</v>
      </c>
      <c r="AZ2144" t="s">
        <v>73</v>
      </c>
      <c r="BA2144" t="s">
        <v>74</v>
      </c>
      <c r="BC2144">
        <v>2143</v>
      </c>
      <c r="BD2144" t="str">
        <f>IFERROR(VLOOKUP(C2144,Sheet1!$A$2:$C$52,2, FALSE), "")</f>
        <v>Esikulu</v>
      </c>
      <c r="BE2144" t="str">
        <f>IFERROR(VLOOKUP(C2144,Sheet1!$A$2:$C$52,3, FALSE), "")</f>
        <v>Busia</v>
      </c>
    </row>
    <row r="2145" spans="1:57" x14ac:dyDescent="0.35">
      <c r="A2145" s="1">
        <v>45139.387680185187</v>
      </c>
      <c r="B2145" s="1">
        <v>45139.390688391213</v>
      </c>
      <c r="C2145">
        <v>800173</v>
      </c>
      <c r="D2145" t="s">
        <v>4799</v>
      </c>
      <c r="E2145">
        <v>0.41638330000000001</v>
      </c>
      <c r="F2145">
        <v>34.146743299999997</v>
      </c>
      <c r="G2145">
        <v>1214</v>
      </c>
      <c r="H2145">
        <v>4.4000000000000004</v>
      </c>
      <c r="I2145" s="1">
        <v>45139.387499999997</v>
      </c>
      <c r="J2145" t="s">
        <v>76</v>
      </c>
      <c r="K2145" t="s">
        <v>57</v>
      </c>
      <c r="L2145" t="s">
        <v>78</v>
      </c>
      <c r="M2145">
        <v>0</v>
      </c>
      <c r="N2145" t="s">
        <v>59</v>
      </c>
      <c r="O2145" t="s">
        <v>79</v>
      </c>
      <c r="P2145" t="s">
        <v>61</v>
      </c>
      <c r="Q2145" t="s">
        <v>112</v>
      </c>
      <c r="R2145">
        <v>1</v>
      </c>
      <c r="S2145">
        <v>1</v>
      </c>
      <c r="T2145">
        <v>0</v>
      </c>
      <c r="U2145">
        <v>0</v>
      </c>
      <c r="W2145" t="s">
        <v>121</v>
      </c>
      <c r="X2145">
        <v>1</v>
      </c>
      <c r="Y2145">
        <v>1</v>
      </c>
      <c r="Z2145">
        <v>1</v>
      </c>
      <c r="AA2145">
        <v>1</v>
      </c>
      <c r="AG2145" t="s">
        <v>113</v>
      </c>
      <c r="AH2145">
        <v>0</v>
      </c>
      <c r="AI2145">
        <v>1</v>
      </c>
      <c r="AJ2145">
        <v>1</v>
      </c>
      <c r="AK2145">
        <v>1</v>
      </c>
      <c r="AL2145">
        <v>30</v>
      </c>
      <c r="AM2145">
        <v>50</v>
      </c>
      <c r="AN2145">
        <v>10</v>
      </c>
      <c r="AO2145" t="s">
        <v>67</v>
      </c>
      <c r="AR2145" t="s">
        <v>94</v>
      </c>
      <c r="AS2145" t="s">
        <v>67</v>
      </c>
      <c r="AT2145">
        <v>257094962</v>
      </c>
      <c r="AU2145" t="s">
        <v>4800</v>
      </c>
      <c r="AV2145" s="1">
        <v>45139.313009259262</v>
      </c>
      <c r="AY2145" t="s">
        <v>72</v>
      </c>
      <c r="AZ2145" t="s">
        <v>73</v>
      </c>
      <c r="BA2145" t="s">
        <v>74</v>
      </c>
      <c r="BC2145">
        <v>2144</v>
      </c>
      <c r="BD2145" t="str">
        <f>IFERROR(VLOOKUP(C2145,Sheet1!$A$2:$C$52,2, FALSE), "")</f>
        <v>Esikulu</v>
      </c>
      <c r="BE2145" t="str">
        <f>IFERROR(VLOOKUP(C2145,Sheet1!$A$2:$C$52,3, FALSE), "")</f>
        <v>Busia</v>
      </c>
    </row>
    <row r="2146" spans="1:57" x14ac:dyDescent="0.35">
      <c r="A2146" s="1">
        <v>45139.391047928242</v>
      </c>
      <c r="B2146" s="1">
        <v>45139.39247515046</v>
      </c>
      <c r="C2146">
        <v>800173</v>
      </c>
      <c r="D2146" t="s">
        <v>4801</v>
      </c>
      <c r="E2146">
        <v>0.41541739999999999</v>
      </c>
      <c r="F2146">
        <v>34.148330700000002</v>
      </c>
      <c r="G2146">
        <v>1210.9000000000001</v>
      </c>
      <c r="H2146">
        <v>4.7329999999999997</v>
      </c>
      <c r="I2146" s="1">
        <v>45139.390972222223</v>
      </c>
      <c r="J2146" t="s">
        <v>159</v>
      </c>
      <c r="K2146" t="s">
        <v>57</v>
      </c>
      <c r="L2146" t="s">
        <v>58</v>
      </c>
      <c r="M2146">
        <v>4</v>
      </c>
      <c r="N2146" t="s">
        <v>105</v>
      </c>
      <c r="O2146" t="s">
        <v>126</v>
      </c>
      <c r="P2146" t="s">
        <v>127</v>
      </c>
      <c r="Q2146" t="s">
        <v>112</v>
      </c>
      <c r="R2146">
        <v>1</v>
      </c>
      <c r="S2146">
        <v>1</v>
      </c>
      <c r="T2146">
        <v>0</v>
      </c>
      <c r="U2146">
        <v>0</v>
      </c>
      <c r="W2146" t="s">
        <v>121</v>
      </c>
      <c r="X2146">
        <v>1</v>
      </c>
      <c r="Y2146">
        <v>1</v>
      </c>
      <c r="Z2146">
        <v>1</v>
      </c>
      <c r="AA2146">
        <v>1</v>
      </c>
      <c r="AG2146" t="s">
        <v>150</v>
      </c>
      <c r="AH2146">
        <v>0</v>
      </c>
      <c r="AI2146">
        <v>1</v>
      </c>
      <c r="AJ2146">
        <v>1</v>
      </c>
      <c r="AK2146">
        <v>0</v>
      </c>
      <c r="AL2146">
        <v>20</v>
      </c>
      <c r="AM2146">
        <v>25</v>
      </c>
      <c r="AN2146">
        <v>10</v>
      </c>
      <c r="AO2146" t="s">
        <v>67</v>
      </c>
      <c r="AR2146" t="s">
        <v>84</v>
      </c>
      <c r="AT2146">
        <v>257094964</v>
      </c>
      <c r="AU2146" t="s">
        <v>4802</v>
      </c>
      <c r="AV2146" s="1">
        <v>45139.313020833331</v>
      </c>
      <c r="AY2146" t="s">
        <v>72</v>
      </c>
      <c r="AZ2146" t="s">
        <v>73</v>
      </c>
      <c r="BA2146" t="s">
        <v>74</v>
      </c>
      <c r="BC2146">
        <v>2145</v>
      </c>
      <c r="BD2146" t="str">
        <f>IFERROR(VLOOKUP(C2146,Sheet1!$A$2:$C$52,2, FALSE), "")</f>
        <v>Esikulu</v>
      </c>
      <c r="BE2146" t="str">
        <f>IFERROR(VLOOKUP(C2146,Sheet1!$A$2:$C$52,3, FALSE), "")</f>
        <v>Busia</v>
      </c>
    </row>
    <row r="2147" spans="1:57" x14ac:dyDescent="0.35">
      <c r="A2147" s="1">
        <v>45139.39337539352</v>
      </c>
      <c r="B2147" s="1">
        <v>45139.395202071762</v>
      </c>
      <c r="C2147">
        <v>800173</v>
      </c>
      <c r="D2147" t="s">
        <v>4803</v>
      </c>
      <c r="E2147">
        <v>0.41595330000000003</v>
      </c>
      <c r="F2147">
        <v>34.1504367</v>
      </c>
      <c r="G2147">
        <v>1220.5999999999999</v>
      </c>
      <c r="H2147">
        <v>3.9</v>
      </c>
      <c r="I2147" s="1">
        <v>45139.393750000003</v>
      </c>
      <c r="J2147" t="s">
        <v>56</v>
      </c>
      <c r="K2147" t="s">
        <v>57</v>
      </c>
      <c r="L2147" t="s">
        <v>58</v>
      </c>
      <c r="M2147">
        <v>6</v>
      </c>
      <c r="N2147" t="s">
        <v>59</v>
      </c>
      <c r="O2147" t="s">
        <v>126</v>
      </c>
      <c r="P2147" t="s">
        <v>167</v>
      </c>
      <c r="Q2147" t="s">
        <v>62</v>
      </c>
      <c r="R2147">
        <v>1</v>
      </c>
      <c r="S2147">
        <v>0</v>
      </c>
      <c r="T2147">
        <v>0</v>
      </c>
      <c r="U2147">
        <v>0</v>
      </c>
      <c r="W2147" t="s">
        <v>121</v>
      </c>
      <c r="X2147">
        <v>1</v>
      </c>
      <c r="Y2147">
        <v>1</v>
      </c>
      <c r="Z2147">
        <v>1</v>
      </c>
      <c r="AA2147">
        <v>1</v>
      </c>
      <c r="AL2147">
        <v>100</v>
      </c>
      <c r="AM2147">
        <v>50</v>
      </c>
      <c r="AN2147">
        <v>18</v>
      </c>
      <c r="AO2147" t="s">
        <v>82</v>
      </c>
      <c r="AP2147" t="s">
        <v>62</v>
      </c>
      <c r="AR2147" t="s">
        <v>94</v>
      </c>
      <c r="AS2147" t="s">
        <v>67</v>
      </c>
      <c r="AT2147">
        <v>257094969</v>
      </c>
      <c r="AU2147" t="s">
        <v>4804</v>
      </c>
      <c r="AV2147" s="1">
        <v>45139.313032407408</v>
      </c>
      <c r="AY2147" t="s">
        <v>72</v>
      </c>
      <c r="AZ2147" t="s">
        <v>73</v>
      </c>
      <c r="BA2147" t="s">
        <v>74</v>
      </c>
      <c r="BC2147">
        <v>2146</v>
      </c>
      <c r="BD2147" t="str">
        <f>IFERROR(VLOOKUP(C2147,Sheet1!$A$2:$C$52,2, FALSE), "")</f>
        <v>Esikulu</v>
      </c>
      <c r="BE2147" t="str">
        <f>IFERROR(VLOOKUP(C2147,Sheet1!$A$2:$C$52,3, FALSE), "")</f>
        <v>Busia</v>
      </c>
    </row>
    <row r="2148" spans="1:57" x14ac:dyDescent="0.35">
      <c r="A2148" s="1">
        <v>45139.396776006943</v>
      </c>
      <c r="B2148" s="1">
        <v>45139.399308680557</v>
      </c>
      <c r="C2148">
        <v>800173</v>
      </c>
      <c r="D2148" t="s">
        <v>4805</v>
      </c>
      <c r="E2148">
        <v>0.41694170000000003</v>
      </c>
      <c r="F2148">
        <v>34.153345600000002</v>
      </c>
      <c r="G2148">
        <v>1205.2</v>
      </c>
      <c r="H2148">
        <v>4.46</v>
      </c>
      <c r="I2148" s="1">
        <v>45139.397222222222</v>
      </c>
      <c r="J2148" t="s">
        <v>159</v>
      </c>
      <c r="K2148" t="s">
        <v>57</v>
      </c>
      <c r="L2148" t="s">
        <v>58</v>
      </c>
      <c r="M2148">
        <v>2</v>
      </c>
      <c r="N2148" t="s">
        <v>59</v>
      </c>
      <c r="O2148" t="s">
        <v>91</v>
      </c>
      <c r="P2148" t="s">
        <v>141</v>
      </c>
      <c r="Q2148" t="s">
        <v>112</v>
      </c>
      <c r="R2148">
        <v>1</v>
      </c>
      <c r="S2148">
        <v>1</v>
      </c>
      <c r="T2148">
        <v>0</v>
      </c>
      <c r="U2148">
        <v>0</v>
      </c>
      <c r="W2148" t="s">
        <v>1038</v>
      </c>
      <c r="X2148">
        <v>1</v>
      </c>
      <c r="Y2148">
        <v>1</v>
      </c>
      <c r="Z2148">
        <v>1</v>
      </c>
      <c r="AA2148">
        <v>1</v>
      </c>
      <c r="AG2148" t="s">
        <v>107</v>
      </c>
      <c r="AH2148">
        <v>0</v>
      </c>
      <c r="AI2148">
        <v>1</v>
      </c>
      <c r="AJ2148">
        <v>1</v>
      </c>
      <c r="AK2148">
        <v>0</v>
      </c>
      <c r="AL2148">
        <v>50</v>
      </c>
      <c r="AM2148">
        <v>100</v>
      </c>
      <c r="AN2148">
        <v>10</v>
      </c>
      <c r="AO2148" t="s">
        <v>67</v>
      </c>
      <c r="AR2148" t="s">
        <v>108</v>
      </c>
      <c r="AS2148" t="s">
        <v>4806</v>
      </c>
      <c r="AT2148">
        <v>257094972</v>
      </c>
      <c r="AU2148" t="s">
        <v>4807</v>
      </c>
      <c r="AV2148" s="1">
        <v>45139.313032407408</v>
      </c>
      <c r="AY2148" t="s">
        <v>72</v>
      </c>
      <c r="AZ2148" t="s">
        <v>73</v>
      </c>
      <c r="BA2148" t="s">
        <v>74</v>
      </c>
      <c r="BC2148">
        <v>2147</v>
      </c>
      <c r="BD2148" t="str">
        <f>IFERROR(VLOOKUP(C2148,Sheet1!$A$2:$C$52,2, FALSE), "")</f>
        <v>Esikulu</v>
      </c>
      <c r="BE2148" t="str">
        <f>IFERROR(VLOOKUP(C2148,Sheet1!$A$2:$C$52,3, FALSE), "")</f>
        <v>Busia</v>
      </c>
    </row>
    <row r="2149" spans="1:57" x14ac:dyDescent="0.35">
      <c r="A2149" s="1">
        <v>45139.401985393517</v>
      </c>
      <c r="B2149" s="1">
        <v>45139.404269606479</v>
      </c>
      <c r="C2149">
        <v>800173</v>
      </c>
      <c r="D2149" t="s">
        <v>4808</v>
      </c>
      <c r="E2149">
        <v>0.41677910000000001</v>
      </c>
      <c r="F2149">
        <v>34.155968700000003</v>
      </c>
      <c r="G2149">
        <v>1199.4000000000001</v>
      </c>
      <c r="H2149">
        <v>3.9</v>
      </c>
      <c r="I2149" s="1">
        <v>45139.402083333327</v>
      </c>
      <c r="J2149" t="s">
        <v>76</v>
      </c>
      <c r="K2149" t="s">
        <v>77</v>
      </c>
      <c r="L2149" t="s">
        <v>78</v>
      </c>
      <c r="N2149" t="s">
        <v>105</v>
      </c>
      <c r="O2149" t="s">
        <v>79</v>
      </c>
      <c r="P2149" t="s">
        <v>61</v>
      </c>
      <c r="Q2149" t="s">
        <v>112</v>
      </c>
      <c r="R2149">
        <v>1</v>
      </c>
      <c r="S2149">
        <v>1</v>
      </c>
      <c r="T2149">
        <v>0</v>
      </c>
      <c r="U2149">
        <v>0</v>
      </c>
      <c r="W2149" t="s">
        <v>121</v>
      </c>
      <c r="X2149">
        <v>1</v>
      </c>
      <c r="Y2149">
        <v>1</v>
      </c>
      <c r="Z2149">
        <v>1</v>
      </c>
      <c r="AA2149">
        <v>1</v>
      </c>
      <c r="AG2149" t="s">
        <v>107</v>
      </c>
      <c r="AH2149">
        <v>0</v>
      </c>
      <c r="AI2149">
        <v>1</v>
      </c>
      <c r="AJ2149">
        <v>1</v>
      </c>
      <c r="AK2149">
        <v>0</v>
      </c>
      <c r="AL2149">
        <v>10</v>
      </c>
      <c r="AM2149">
        <v>20</v>
      </c>
      <c r="AN2149">
        <v>10</v>
      </c>
      <c r="AO2149" t="s">
        <v>67</v>
      </c>
      <c r="AR2149" t="s">
        <v>94</v>
      </c>
      <c r="AS2149" t="s">
        <v>67</v>
      </c>
      <c r="AT2149">
        <v>257094976</v>
      </c>
      <c r="AU2149" t="s">
        <v>4809</v>
      </c>
      <c r="AV2149" s="1">
        <v>45139.313043981478</v>
      </c>
      <c r="AY2149" t="s">
        <v>72</v>
      </c>
      <c r="AZ2149" t="s">
        <v>73</v>
      </c>
      <c r="BA2149" t="s">
        <v>74</v>
      </c>
      <c r="BC2149">
        <v>2148</v>
      </c>
      <c r="BD2149" t="str">
        <f>IFERROR(VLOOKUP(C2149,Sheet1!$A$2:$C$52,2, FALSE), "")</f>
        <v>Esikulu</v>
      </c>
      <c r="BE2149" t="str">
        <f>IFERROR(VLOOKUP(C2149,Sheet1!$A$2:$C$52,3, FALSE), "")</f>
        <v>Busia</v>
      </c>
    </row>
    <row r="2150" spans="1:57" x14ac:dyDescent="0.35">
      <c r="A2150" s="1">
        <v>45139.406807939813</v>
      </c>
      <c r="B2150" s="1">
        <v>45139.411025034722</v>
      </c>
      <c r="C2150">
        <v>800173</v>
      </c>
      <c r="D2150" t="s">
        <v>4810</v>
      </c>
      <c r="E2150">
        <v>0.41322809999999999</v>
      </c>
      <c r="F2150">
        <v>34.156228499999997</v>
      </c>
      <c r="G2150">
        <v>1200.9000000000001</v>
      </c>
      <c r="H2150">
        <v>4.1829999999999998</v>
      </c>
      <c r="I2150" s="1">
        <v>45139.406944444447</v>
      </c>
      <c r="J2150" t="s">
        <v>56</v>
      </c>
      <c r="K2150" t="s">
        <v>77</v>
      </c>
      <c r="L2150" t="s">
        <v>58</v>
      </c>
      <c r="M2150">
        <v>7</v>
      </c>
      <c r="N2150" t="s">
        <v>105</v>
      </c>
      <c r="O2150" t="s">
        <v>60</v>
      </c>
      <c r="P2150" t="s">
        <v>127</v>
      </c>
      <c r="Q2150" t="s">
        <v>62</v>
      </c>
      <c r="R2150">
        <v>1</v>
      </c>
      <c r="S2150">
        <v>0</v>
      </c>
      <c r="T2150">
        <v>0</v>
      </c>
      <c r="U2150">
        <v>0</v>
      </c>
      <c r="W2150" t="s">
        <v>121</v>
      </c>
      <c r="X2150">
        <v>1</v>
      </c>
      <c r="Y2150">
        <v>1</v>
      </c>
      <c r="Z2150">
        <v>1</v>
      </c>
      <c r="AA2150">
        <v>1</v>
      </c>
      <c r="AL2150">
        <v>20</v>
      </c>
      <c r="AM2150">
        <v>0</v>
      </c>
      <c r="AN2150">
        <v>10</v>
      </c>
      <c r="AO2150" t="s">
        <v>67</v>
      </c>
      <c r="AR2150" t="s">
        <v>84</v>
      </c>
      <c r="AS2150" t="s">
        <v>67</v>
      </c>
      <c r="AT2150">
        <v>257094980</v>
      </c>
      <c r="AU2150" t="s">
        <v>4811</v>
      </c>
      <c r="AV2150" s="1">
        <v>45139.313055555547</v>
      </c>
      <c r="AY2150" t="s">
        <v>72</v>
      </c>
      <c r="AZ2150" t="s">
        <v>73</v>
      </c>
      <c r="BA2150" t="s">
        <v>74</v>
      </c>
      <c r="BC2150">
        <v>2149</v>
      </c>
      <c r="BD2150" t="str">
        <f>IFERROR(VLOOKUP(C2150,Sheet1!$A$2:$C$52,2, FALSE), "")</f>
        <v>Esikulu</v>
      </c>
      <c r="BE2150" t="str">
        <f>IFERROR(VLOOKUP(C2150,Sheet1!$A$2:$C$52,3, FALSE), "")</f>
        <v>Busia</v>
      </c>
    </row>
    <row r="2151" spans="1:57" x14ac:dyDescent="0.35">
      <c r="A2151" s="1">
        <v>45139.413774525463</v>
      </c>
      <c r="B2151" s="1">
        <v>45139.415722291669</v>
      </c>
      <c r="C2151">
        <v>800173</v>
      </c>
      <c r="D2151" t="s">
        <v>4812</v>
      </c>
      <c r="E2151">
        <v>0.41157510000000003</v>
      </c>
      <c r="F2151">
        <v>34.156720900000003</v>
      </c>
      <c r="G2151">
        <v>1193.5999999999999</v>
      </c>
      <c r="H2151">
        <v>3.9</v>
      </c>
      <c r="I2151" s="1">
        <v>45139.413888888892</v>
      </c>
      <c r="J2151" t="s">
        <v>159</v>
      </c>
      <c r="K2151" t="s">
        <v>77</v>
      </c>
      <c r="L2151" t="s">
        <v>58</v>
      </c>
      <c r="M2151">
        <v>2</v>
      </c>
      <c r="N2151" t="s">
        <v>59</v>
      </c>
      <c r="O2151" t="s">
        <v>91</v>
      </c>
      <c r="P2151" t="s">
        <v>127</v>
      </c>
      <c r="Q2151" t="s">
        <v>112</v>
      </c>
      <c r="R2151">
        <v>1</v>
      </c>
      <c r="S2151">
        <v>1</v>
      </c>
      <c r="T2151">
        <v>0</v>
      </c>
      <c r="U2151">
        <v>0</v>
      </c>
      <c r="W2151" t="s">
        <v>121</v>
      </c>
      <c r="X2151">
        <v>1</v>
      </c>
      <c r="Y2151">
        <v>1</v>
      </c>
      <c r="Z2151">
        <v>1</v>
      </c>
      <c r="AA2151">
        <v>1</v>
      </c>
      <c r="AG2151" t="s">
        <v>113</v>
      </c>
      <c r="AH2151">
        <v>0</v>
      </c>
      <c r="AI2151">
        <v>1</v>
      </c>
      <c r="AJ2151">
        <v>1</v>
      </c>
      <c r="AK2151">
        <v>1</v>
      </c>
      <c r="AL2151">
        <v>50</v>
      </c>
      <c r="AM2151">
        <v>50</v>
      </c>
      <c r="AN2151">
        <v>30</v>
      </c>
      <c r="AO2151" t="s">
        <v>67</v>
      </c>
      <c r="AR2151" t="s">
        <v>94</v>
      </c>
      <c r="AS2151" t="s">
        <v>67</v>
      </c>
      <c r="AT2151">
        <v>257094981</v>
      </c>
      <c r="AU2151" t="s">
        <v>4813</v>
      </c>
      <c r="AV2151" s="1">
        <v>45139.313067129631</v>
      </c>
      <c r="AY2151" t="s">
        <v>72</v>
      </c>
      <c r="AZ2151" t="s">
        <v>73</v>
      </c>
      <c r="BA2151" t="s">
        <v>74</v>
      </c>
      <c r="BC2151">
        <v>2150</v>
      </c>
      <c r="BD2151" t="str">
        <f>IFERROR(VLOOKUP(C2151,Sheet1!$A$2:$C$52,2, FALSE), "")</f>
        <v>Esikulu</v>
      </c>
      <c r="BE2151" t="str">
        <f>IFERROR(VLOOKUP(C2151,Sheet1!$A$2:$C$52,3, FALSE), "")</f>
        <v>Busia</v>
      </c>
    </row>
    <row r="2152" spans="1:57" x14ac:dyDescent="0.35">
      <c r="A2152" s="1">
        <v>45139.413766655103</v>
      </c>
      <c r="B2152" s="1">
        <v>45139.419828379629</v>
      </c>
      <c r="C2152">
        <v>800173</v>
      </c>
      <c r="D2152" t="s">
        <v>4814</v>
      </c>
      <c r="E2152">
        <v>0.41238950000000002</v>
      </c>
      <c r="F2152">
        <v>34.155149600000001</v>
      </c>
      <c r="G2152">
        <v>1194.4000000000001</v>
      </c>
      <c r="H2152">
        <v>4</v>
      </c>
      <c r="I2152" s="1">
        <v>45139.415972222218</v>
      </c>
      <c r="J2152" t="s">
        <v>76</v>
      </c>
      <c r="K2152" t="s">
        <v>57</v>
      </c>
      <c r="L2152" t="s">
        <v>78</v>
      </c>
      <c r="M2152">
        <v>0</v>
      </c>
      <c r="N2152" t="s">
        <v>105</v>
      </c>
      <c r="O2152" t="s">
        <v>79</v>
      </c>
      <c r="P2152" t="s">
        <v>61</v>
      </c>
      <c r="Q2152" t="s">
        <v>112</v>
      </c>
      <c r="R2152">
        <v>1</v>
      </c>
      <c r="S2152">
        <v>1</v>
      </c>
      <c r="T2152">
        <v>0</v>
      </c>
      <c r="U2152">
        <v>0</v>
      </c>
      <c r="W2152" t="s">
        <v>121</v>
      </c>
      <c r="X2152">
        <v>1</v>
      </c>
      <c r="Y2152">
        <v>1</v>
      </c>
      <c r="Z2152">
        <v>1</v>
      </c>
      <c r="AA2152">
        <v>1</v>
      </c>
      <c r="AG2152" t="s">
        <v>65</v>
      </c>
      <c r="AH2152">
        <v>0</v>
      </c>
      <c r="AI2152">
        <v>0</v>
      </c>
      <c r="AJ2152">
        <v>1</v>
      </c>
      <c r="AK2152">
        <v>0</v>
      </c>
      <c r="AL2152">
        <v>20</v>
      </c>
      <c r="AM2152">
        <v>30</v>
      </c>
      <c r="AN2152">
        <v>10</v>
      </c>
      <c r="AO2152" t="s">
        <v>67</v>
      </c>
      <c r="AR2152" t="s">
        <v>94</v>
      </c>
      <c r="AS2152" t="s">
        <v>67</v>
      </c>
      <c r="AT2152">
        <v>257094984</v>
      </c>
      <c r="AU2152" t="s">
        <v>4815</v>
      </c>
      <c r="AV2152" s="1">
        <v>45139.313078703701</v>
      </c>
      <c r="AY2152" t="s">
        <v>72</v>
      </c>
      <c r="AZ2152" t="s">
        <v>73</v>
      </c>
      <c r="BA2152" t="s">
        <v>74</v>
      </c>
      <c r="BC2152">
        <v>2151</v>
      </c>
      <c r="BD2152" t="str">
        <f>IFERROR(VLOOKUP(C2152,Sheet1!$A$2:$C$52,2, FALSE), "")</f>
        <v>Esikulu</v>
      </c>
      <c r="BE2152" t="str">
        <f>IFERROR(VLOOKUP(C2152,Sheet1!$A$2:$C$52,3, FALSE), "")</f>
        <v>Busia</v>
      </c>
    </row>
    <row r="2153" spans="1:57" x14ac:dyDescent="0.35">
      <c r="A2153" s="1">
        <v>45139.420123819436</v>
      </c>
      <c r="B2153" s="1">
        <v>45139.424711111111</v>
      </c>
      <c r="C2153">
        <v>800173</v>
      </c>
      <c r="D2153" t="s">
        <v>4816</v>
      </c>
      <c r="E2153">
        <v>0.41382730000000001</v>
      </c>
      <c r="F2153">
        <v>34.1525319</v>
      </c>
      <c r="G2153">
        <v>1204.5999999999999</v>
      </c>
      <c r="H2153">
        <v>4.7</v>
      </c>
      <c r="I2153" s="1">
        <v>45139.420138888891</v>
      </c>
      <c r="J2153" t="s">
        <v>56</v>
      </c>
      <c r="K2153" t="s">
        <v>57</v>
      </c>
      <c r="L2153" t="s">
        <v>58</v>
      </c>
      <c r="M2153">
        <v>4</v>
      </c>
      <c r="N2153" t="s">
        <v>105</v>
      </c>
      <c r="O2153" t="s">
        <v>126</v>
      </c>
      <c r="P2153" t="s">
        <v>61</v>
      </c>
      <c r="Q2153" t="s">
        <v>112</v>
      </c>
      <c r="R2153">
        <v>1</v>
      </c>
      <c r="S2153">
        <v>1</v>
      </c>
      <c r="T2153">
        <v>0</v>
      </c>
      <c r="U2153">
        <v>0</v>
      </c>
      <c r="W2153" t="s">
        <v>121</v>
      </c>
      <c r="X2153">
        <v>1</v>
      </c>
      <c r="Y2153">
        <v>1</v>
      </c>
      <c r="Z2153">
        <v>1</v>
      </c>
      <c r="AA2153">
        <v>1</v>
      </c>
      <c r="AG2153" t="s">
        <v>150</v>
      </c>
      <c r="AH2153">
        <v>0</v>
      </c>
      <c r="AI2153">
        <v>1</v>
      </c>
      <c r="AJ2153">
        <v>1</v>
      </c>
      <c r="AK2153">
        <v>0</v>
      </c>
      <c r="AL2153">
        <v>25</v>
      </c>
      <c r="AM2153">
        <v>0</v>
      </c>
      <c r="AN2153">
        <v>10</v>
      </c>
      <c r="AO2153" t="s">
        <v>67</v>
      </c>
      <c r="AR2153" t="s">
        <v>108</v>
      </c>
      <c r="AS2153" t="s">
        <v>4817</v>
      </c>
      <c r="AT2153">
        <v>257094985</v>
      </c>
      <c r="AU2153" t="s">
        <v>4818</v>
      </c>
      <c r="AV2153" s="1">
        <v>45139.313090277778</v>
      </c>
      <c r="AY2153" t="s">
        <v>72</v>
      </c>
      <c r="AZ2153" t="s">
        <v>73</v>
      </c>
      <c r="BA2153" t="s">
        <v>74</v>
      </c>
      <c r="BC2153">
        <v>2152</v>
      </c>
      <c r="BD2153" t="str">
        <f>IFERROR(VLOOKUP(C2153,Sheet1!$A$2:$C$52,2, FALSE), "")</f>
        <v>Esikulu</v>
      </c>
      <c r="BE2153" t="str">
        <f>IFERROR(VLOOKUP(C2153,Sheet1!$A$2:$C$52,3, FALSE), "")</f>
        <v>Busia</v>
      </c>
    </row>
    <row r="2154" spans="1:57" x14ac:dyDescent="0.35">
      <c r="A2154" s="1">
        <v>45139.425471041657</v>
      </c>
      <c r="B2154" s="1">
        <v>45139.428548645832</v>
      </c>
      <c r="C2154">
        <v>800173</v>
      </c>
      <c r="D2154" t="s">
        <v>4819</v>
      </c>
      <c r="E2154">
        <v>0.41554140000000001</v>
      </c>
      <c r="F2154">
        <v>34.149016799999998</v>
      </c>
      <c r="G2154">
        <v>1191.3</v>
      </c>
      <c r="H2154">
        <v>4.75</v>
      </c>
      <c r="I2154" s="1">
        <v>45139.425000000003</v>
      </c>
      <c r="J2154">
        <v>60</v>
      </c>
      <c r="K2154" t="s">
        <v>77</v>
      </c>
      <c r="L2154" t="s">
        <v>58</v>
      </c>
      <c r="M2154">
        <v>2</v>
      </c>
      <c r="N2154" t="s">
        <v>59</v>
      </c>
      <c r="P2154" t="s">
        <v>209</v>
      </c>
      <c r="Q2154" t="s">
        <v>142</v>
      </c>
      <c r="R2154">
        <v>1</v>
      </c>
      <c r="S2154">
        <v>1</v>
      </c>
      <c r="T2154">
        <v>0</v>
      </c>
      <c r="U2154">
        <v>0</v>
      </c>
      <c r="W2154" t="s">
        <v>121</v>
      </c>
      <c r="X2154">
        <v>1</v>
      </c>
      <c r="Y2154">
        <v>1</v>
      </c>
      <c r="Z2154">
        <v>1</v>
      </c>
      <c r="AA2154">
        <v>1</v>
      </c>
      <c r="AG2154" t="s">
        <v>113</v>
      </c>
      <c r="AH2154">
        <v>0</v>
      </c>
      <c r="AI2154">
        <v>1</v>
      </c>
      <c r="AJ2154">
        <v>1</v>
      </c>
      <c r="AK2154">
        <v>1</v>
      </c>
      <c r="AL2154">
        <v>100</v>
      </c>
      <c r="AM2154">
        <v>50</v>
      </c>
      <c r="AN2154">
        <v>10</v>
      </c>
      <c r="AO2154" t="s">
        <v>82</v>
      </c>
      <c r="AP2154" t="s">
        <v>62</v>
      </c>
      <c r="AR2154" t="s">
        <v>94</v>
      </c>
      <c r="AS2154" t="s">
        <v>4820</v>
      </c>
      <c r="AT2154">
        <v>257094988</v>
      </c>
      <c r="AU2154" t="s">
        <v>4821</v>
      </c>
      <c r="AV2154" s="1">
        <v>45139.313090277778</v>
      </c>
      <c r="AY2154" t="s">
        <v>72</v>
      </c>
      <c r="AZ2154" t="s">
        <v>73</v>
      </c>
      <c r="BA2154" t="s">
        <v>74</v>
      </c>
      <c r="BC2154">
        <v>2153</v>
      </c>
      <c r="BD2154" t="str">
        <f>IFERROR(VLOOKUP(C2154,Sheet1!$A$2:$C$52,2, FALSE), "")</f>
        <v>Esikulu</v>
      </c>
      <c r="BE2154" t="str">
        <f>IFERROR(VLOOKUP(C2154,Sheet1!$A$2:$C$52,3, FALSE), "")</f>
        <v>Busia</v>
      </c>
    </row>
    <row r="2155" spans="1:57" x14ac:dyDescent="0.35">
      <c r="A2155" s="1">
        <v>45140.351703113432</v>
      </c>
      <c r="B2155" s="1">
        <v>45140.353885543977</v>
      </c>
      <c r="C2155">
        <v>800173</v>
      </c>
      <c r="D2155" t="s">
        <v>4822</v>
      </c>
      <c r="E2155">
        <v>0.4213461</v>
      </c>
      <c r="F2155">
        <v>34.146450199999997</v>
      </c>
      <c r="G2155">
        <v>1214.4000000000001</v>
      </c>
      <c r="H2155">
        <v>4.7</v>
      </c>
      <c r="I2155" s="1">
        <v>45140.349305555559</v>
      </c>
      <c r="J2155" t="s">
        <v>159</v>
      </c>
      <c r="K2155" t="s">
        <v>77</v>
      </c>
      <c r="L2155" t="s">
        <v>58</v>
      </c>
      <c r="M2155">
        <v>5</v>
      </c>
      <c r="N2155" t="s">
        <v>59</v>
      </c>
      <c r="O2155" t="s">
        <v>91</v>
      </c>
      <c r="P2155" t="s">
        <v>141</v>
      </c>
      <c r="Q2155" t="s">
        <v>112</v>
      </c>
      <c r="R2155">
        <v>1</v>
      </c>
      <c r="S2155">
        <v>1</v>
      </c>
      <c r="T2155">
        <v>0</v>
      </c>
      <c r="U2155">
        <v>0</v>
      </c>
      <c r="W2155" t="s">
        <v>121</v>
      </c>
      <c r="X2155">
        <v>1</v>
      </c>
      <c r="Y2155">
        <v>1</v>
      </c>
      <c r="Z2155">
        <v>1</v>
      </c>
      <c r="AA2155">
        <v>1</v>
      </c>
      <c r="AG2155" t="s">
        <v>150</v>
      </c>
      <c r="AH2155">
        <v>0</v>
      </c>
      <c r="AI2155">
        <v>1</v>
      </c>
      <c r="AJ2155">
        <v>1</v>
      </c>
      <c r="AK2155">
        <v>0</v>
      </c>
      <c r="AL2155">
        <v>30</v>
      </c>
      <c r="AM2155">
        <v>50</v>
      </c>
      <c r="AN2155">
        <v>0</v>
      </c>
      <c r="AO2155" t="s">
        <v>67</v>
      </c>
      <c r="AR2155" t="s">
        <v>94</v>
      </c>
      <c r="AS2155" t="s">
        <v>67</v>
      </c>
      <c r="AT2155">
        <v>257427401</v>
      </c>
      <c r="AU2155" t="s">
        <v>4823</v>
      </c>
      <c r="AV2155" s="1">
        <v>45140.531261574077</v>
      </c>
      <c r="AY2155" t="s">
        <v>72</v>
      </c>
      <c r="AZ2155" t="s">
        <v>73</v>
      </c>
      <c r="BA2155" t="s">
        <v>74</v>
      </c>
      <c r="BC2155">
        <v>2154</v>
      </c>
      <c r="BD2155" t="str">
        <f>IFERROR(VLOOKUP(C2155,Sheet1!$A$2:$C$52,2, FALSE), "")</f>
        <v>Esikulu</v>
      </c>
      <c r="BE2155" t="str">
        <f>IFERROR(VLOOKUP(C2155,Sheet1!$A$2:$C$52,3, FALSE), "")</f>
        <v>Busia</v>
      </c>
    </row>
    <row r="2156" spans="1:57" x14ac:dyDescent="0.35">
      <c r="A2156" s="1">
        <v>45140.354551736113</v>
      </c>
      <c r="B2156" s="1">
        <v>45140.356522141206</v>
      </c>
      <c r="C2156">
        <v>800173</v>
      </c>
      <c r="D2156" t="s">
        <v>4824</v>
      </c>
      <c r="E2156">
        <v>0.42456310000000003</v>
      </c>
      <c r="F2156">
        <v>34.146919500000003</v>
      </c>
      <c r="G2156">
        <v>1219.3</v>
      </c>
      <c r="H2156">
        <v>4.95</v>
      </c>
      <c r="I2156" s="1">
        <v>45140.354861111111</v>
      </c>
      <c r="J2156" t="s">
        <v>76</v>
      </c>
      <c r="K2156" t="s">
        <v>77</v>
      </c>
      <c r="L2156" t="s">
        <v>78</v>
      </c>
      <c r="M2156">
        <v>0</v>
      </c>
      <c r="N2156" t="s">
        <v>105</v>
      </c>
      <c r="O2156" t="s">
        <v>60</v>
      </c>
      <c r="P2156" t="s">
        <v>127</v>
      </c>
      <c r="Q2156" t="s">
        <v>112</v>
      </c>
      <c r="R2156">
        <v>1</v>
      </c>
      <c r="S2156">
        <v>1</v>
      </c>
      <c r="T2156">
        <v>0</v>
      </c>
      <c r="U2156">
        <v>0</v>
      </c>
      <c r="W2156" t="s">
        <v>121</v>
      </c>
      <c r="X2156">
        <v>1</v>
      </c>
      <c r="Y2156">
        <v>1</v>
      </c>
      <c r="Z2156">
        <v>1</v>
      </c>
      <c r="AA2156">
        <v>1</v>
      </c>
      <c r="AG2156" t="s">
        <v>566</v>
      </c>
      <c r="AH2156">
        <v>0</v>
      </c>
      <c r="AI2156">
        <v>1</v>
      </c>
      <c r="AJ2156">
        <v>1</v>
      </c>
      <c r="AK2156">
        <v>1</v>
      </c>
      <c r="AL2156">
        <v>20</v>
      </c>
      <c r="AM2156">
        <v>20</v>
      </c>
      <c r="AN2156">
        <v>10</v>
      </c>
      <c r="AO2156" t="s">
        <v>67</v>
      </c>
      <c r="AR2156" t="s">
        <v>94</v>
      </c>
      <c r="AS2156" t="s">
        <v>67</v>
      </c>
      <c r="AT2156">
        <v>257427439</v>
      </c>
      <c r="AU2156" t="s">
        <v>4825</v>
      </c>
      <c r="AV2156" s="1">
        <v>45140.531354166669</v>
      </c>
      <c r="AY2156" t="s">
        <v>72</v>
      </c>
      <c r="AZ2156" t="s">
        <v>73</v>
      </c>
      <c r="BA2156" t="s">
        <v>74</v>
      </c>
      <c r="BC2156">
        <v>2155</v>
      </c>
      <c r="BD2156" t="str">
        <f>IFERROR(VLOOKUP(C2156,Sheet1!$A$2:$C$52,2, FALSE), "")</f>
        <v>Esikulu</v>
      </c>
      <c r="BE2156" t="str">
        <f>IFERROR(VLOOKUP(C2156,Sheet1!$A$2:$C$52,3, FALSE), "")</f>
        <v>Busia</v>
      </c>
    </row>
    <row r="2157" spans="1:57" x14ac:dyDescent="0.35">
      <c r="A2157" s="1">
        <v>45140.357135011567</v>
      </c>
      <c r="B2157" s="1">
        <v>45140.359249849527</v>
      </c>
      <c r="C2157">
        <v>800173</v>
      </c>
      <c r="D2157" t="s">
        <v>4826</v>
      </c>
      <c r="E2157">
        <v>0.42656650000000002</v>
      </c>
      <c r="F2157">
        <v>34.147405900000003</v>
      </c>
      <c r="G2157">
        <v>1220.9000000000001</v>
      </c>
      <c r="H2157">
        <v>4.95</v>
      </c>
      <c r="I2157" s="1">
        <v>45140.356944444437</v>
      </c>
      <c r="J2157" t="s">
        <v>159</v>
      </c>
      <c r="K2157" t="s">
        <v>57</v>
      </c>
      <c r="L2157" t="s">
        <v>58</v>
      </c>
      <c r="M2157">
        <v>4</v>
      </c>
      <c r="N2157" t="s">
        <v>105</v>
      </c>
      <c r="O2157" t="s">
        <v>91</v>
      </c>
      <c r="P2157" t="s">
        <v>127</v>
      </c>
      <c r="Q2157" t="s">
        <v>112</v>
      </c>
      <c r="R2157">
        <v>1</v>
      </c>
      <c r="S2157">
        <v>1</v>
      </c>
      <c r="T2157">
        <v>0</v>
      </c>
      <c r="U2157">
        <v>0</v>
      </c>
      <c r="W2157" t="s">
        <v>121</v>
      </c>
      <c r="X2157">
        <v>1</v>
      </c>
      <c r="Y2157">
        <v>1</v>
      </c>
      <c r="Z2157">
        <v>1</v>
      </c>
      <c r="AA2157">
        <v>1</v>
      </c>
      <c r="AG2157" t="s">
        <v>566</v>
      </c>
      <c r="AH2157">
        <v>0</v>
      </c>
      <c r="AI2157">
        <v>1</v>
      </c>
      <c r="AJ2157">
        <v>1</v>
      </c>
      <c r="AK2157">
        <v>1</v>
      </c>
      <c r="AL2157">
        <v>30</v>
      </c>
      <c r="AM2157">
        <v>50</v>
      </c>
      <c r="AN2157">
        <v>20</v>
      </c>
      <c r="AO2157" t="s">
        <v>82</v>
      </c>
      <c r="AP2157" t="s">
        <v>83</v>
      </c>
      <c r="AR2157" t="s">
        <v>84</v>
      </c>
      <c r="AS2157" t="s">
        <v>67</v>
      </c>
      <c r="AT2157">
        <v>257427447</v>
      </c>
      <c r="AU2157" t="s">
        <v>4827</v>
      </c>
      <c r="AV2157" s="1">
        <v>45140.531377314823</v>
      </c>
      <c r="AY2157" t="s">
        <v>72</v>
      </c>
      <c r="AZ2157" t="s">
        <v>73</v>
      </c>
      <c r="BA2157" t="s">
        <v>74</v>
      </c>
      <c r="BC2157">
        <v>2156</v>
      </c>
      <c r="BD2157" t="str">
        <f>IFERROR(VLOOKUP(C2157,Sheet1!$A$2:$C$52,2, FALSE), "")</f>
        <v>Esikulu</v>
      </c>
      <c r="BE2157" t="str">
        <f>IFERROR(VLOOKUP(C2157,Sheet1!$A$2:$C$52,3, FALSE), "")</f>
        <v>Busia</v>
      </c>
    </row>
    <row r="2158" spans="1:57" x14ac:dyDescent="0.35">
      <c r="A2158" s="1">
        <v>45140.359307939812</v>
      </c>
      <c r="B2158" s="1">
        <v>45140.361889363427</v>
      </c>
      <c r="C2158">
        <v>800173</v>
      </c>
      <c r="D2158" t="s">
        <v>4828</v>
      </c>
      <c r="E2158">
        <v>0.42853560000000002</v>
      </c>
      <c r="F2158">
        <v>34.1479529</v>
      </c>
      <c r="G2158">
        <v>1219.2</v>
      </c>
      <c r="H2158">
        <v>4.6660000000000004</v>
      </c>
      <c r="I2158" s="1">
        <v>45140.359027777777</v>
      </c>
      <c r="J2158" t="s">
        <v>159</v>
      </c>
      <c r="K2158" t="s">
        <v>77</v>
      </c>
      <c r="L2158" t="s">
        <v>58</v>
      </c>
      <c r="M2158">
        <v>6</v>
      </c>
      <c r="N2158" t="s">
        <v>59</v>
      </c>
      <c r="O2158" t="s">
        <v>91</v>
      </c>
      <c r="P2158" t="s">
        <v>141</v>
      </c>
      <c r="Q2158" t="s">
        <v>62</v>
      </c>
      <c r="R2158">
        <v>1</v>
      </c>
      <c r="S2158">
        <v>0</v>
      </c>
      <c r="T2158">
        <v>0</v>
      </c>
      <c r="U2158">
        <v>0</v>
      </c>
      <c r="W2158" t="s">
        <v>121</v>
      </c>
      <c r="X2158">
        <v>1</v>
      </c>
      <c r="Y2158">
        <v>1</v>
      </c>
      <c r="Z2158">
        <v>1</v>
      </c>
      <c r="AA2158">
        <v>1</v>
      </c>
      <c r="AL2158">
        <v>100</v>
      </c>
      <c r="AM2158">
        <v>150</v>
      </c>
      <c r="AN2158">
        <v>10</v>
      </c>
      <c r="AO2158" t="s">
        <v>67</v>
      </c>
      <c r="AR2158" t="s">
        <v>84</v>
      </c>
      <c r="AS2158" t="s">
        <v>67</v>
      </c>
      <c r="AT2158">
        <v>257427449</v>
      </c>
      <c r="AU2158" t="s">
        <v>4829</v>
      </c>
      <c r="AV2158" s="1">
        <v>45140.531377314823</v>
      </c>
      <c r="AY2158" t="s">
        <v>72</v>
      </c>
      <c r="AZ2158" t="s">
        <v>73</v>
      </c>
      <c r="BA2158" t="s">
        <v>74</v>
      </c>
      <c r="BC2158">
        <v>2157</v>
      </c>
      <c r="BD2158" t="str">
        <f>IFERROR(VLOOKUP(C2158,Sheet1!$A$2:$C$52,2, FALSE), "")</f>
        <v>Esikulu</v>
      </c>
      <c r="BE2158" t="str">
        <f>IFERROR(VLOOKUP(C2158,Sheet1!$A$2:$C$52,3, FALSE), "")</f>
        <v>Busia</v>
      </c>
    </row>
    <row r="2159" spans="1:57" x14ac:dyDescent="0.35">
      <c r="A2159" s="1">
        <v>45140.363093356478</v>
      </c>
      <c r="B2159" s="1">
        <v>45140.365585243053</v>
      </c>
      <c r="C2159">
        <v>800173</v>
      </c>
      <c r="D2159" t="s">
        <v>4830</v>
      </c>
      <c r="E2159">
        <v>0.42973210000000001</v>
      </c>
      <c r="F2159">
        <v>34.148399300000001</v>
      </c>
      <c r="G2159">
        <v>1221.2</v>
      </c>
      <c r="H2159">
        <v>4.9000000000000004</v>
      </c>
      <c r="I2159" s="1">
        <v>45140.363194444442</v>
      </c>
      <c r="J2159" t="s">
        <v>140</v>
      </c>
      <c r="K2159" t="s">
        <v>77</v>
      </c>
      <c r="L2159" t="s">
        <v>58</v>
      </c>
      <c r="M2159">
        <v>3</v>
      </c>
      <c r="N2159" t="s">
        <v>59</v>
      </c>
      <c r="O2159" t="s">
        <v>126</v>
      </c>
      <c r="P2159" t="s">
        <v>92</v>
      </c>
      <c r="Q2159" t="s">
        <v>62</v>
      </c>
      <c r="R2159">
        <v>1</v>
      </c>
      <c r="S2159">
        <v>0</v>
      </c>
      <c r="T2159">
        <v>0</v>
      </c>
      <c r="U2159">
        <v>0</v>
      </c>
      <c r="W2159" t="s">
        <v>121</v>
      </c>
      <c r="X2159">
        <v>1</v>
      </c>
      <c r="Y2159">
        <v>1</v>
      </c>
      <c r="Z2159">
        <v>1</v>
      </c>
      <c r="AA2159">
        <v>1</v>
      </c>
      <c r="AL2159">
        <v>250</v>
      </c>
      <c r="AM2159">
        <v>300</v>
      </c>
      <c r="AN2159">
        <v>0</v>
      </c>
      <c r="AO2159" t="s">
        <v>82</v>
      </c>
      <c r="AP2159" t="s">
        <v>62</v>
      </c>
      <c r="AR2159" t="s">
        <v>94</v>
      </c>
      <c r="AS2159" t="s">
        <v>4831</v>
      </c>
      <c r="AT2159">
        <v>257427455</v>
      </c>
      <c r="AU2159" t="s">
        <v>4832</v>
      </c>
      <c r="AV2159" s="1">
        <v>45140.531388888892</v>
      </c>
      <c r="AY2159" t="s">
        <v>72</v>
      </c>
      <c r="AZ2159" t="s">
        <v>73</v>
      </c>
      <c r="BA2159" t="s">
        <v>74</v>
      </c>
      <c r="BC2159">
        <v>2158</v>
      </c>
      <c r="BD2159" t="str">
        <f>IFERROR(VLOOKUP(C2159,Sheet1!$A$2:$C$52,2, FALSE), "")</f>
        <v>Esikulu</v>
      </c>
      <c r="BE2159" t="str">
        <f>IFERROR(VLOOKUP(C2159,Sheet1!$A$2:$C$52,3, FALSE), "")</f>
        <v>Busia</v>
      </c>
    </row>
    <row r="2160" spans="1:57" x14ac:dyDescent="0.35">
      <c r="A2160" s="1">
        <v>45140.366131030103</v>
      </c>
      <c r="B2160" s="1">
        <v>45140.369076273149</v>
      </c>
      <c r="C2160">
        <v>800173</v>
      </c>
      <c r="D2160" t="s">
        <v>4833</v>
      </c>
      <c r="E2160">
        <v>0.43315029999999999</v>
      </c>
      <c r="F2160">
        <v>34.148987499999997</v>
      </c>
      <c r="G2160">
        <v>1222.8</v>
      </c>
      <c r="H2160">
        <v>4.95</v>
      </c>
      <c r="I2160" s="1">
        <v>45140.367361111108</v>
      </c>
      <c r="J2160" t="s">
        <v>56</v>
      </c>
      <c r="K2160" t="s">
        <v>77</v>
      </c>
      <c r="L2160" t="s">
        <v>58</v>
      </c>
      <c r="M2160">
        <v>5</v>
      </c>
      <c r="N2160" t="s">
        <v>59</v>
      </c>
      <c r="O2160" t="s">
        <v>126</v>
      </c>
      <c r="P2160" t="s">
        <v>141</v>
      </c>
      <c r="Q2160" t="s">
        <v>112</v>
      </c>
      <c r="R2160">
        <v>1</v>
      </c>
      <c r="S2160">
        <v>1</v>
      </c>
      <c r="T2160">
        <v>0</v>
      </c>
      <c r="U2160">
        <v>0</v>
      </c>
      <c r="W2160" t="s">
        <v>121</v>
      </c>
      <c r="X2160">
        <v>1</v>
      </c>
      <c r="Y2160">
        <v>1</v>
      </c>
      <c r="Z2160">
        <v>1</v>
      </c>
      <c r="AA2160">
        <v>1</v>
      </c>
      <c r="AG2160" t="s">
        <v>128</v>
      </c>
      <c r="AH2160">
        <v>1</v>
      </c>
      <c r="AI2160">
        <v>1</v>
      </c>
      <c r="AJ2160">
        <v>1</v>
      </c>
      <c r="AK2160">
        <v>1</v>
      </c>
      <c r="AL2160">
        <v>50</v>
      </c>
      <c r="AM2160">
        <v>20</v>
      </c>
      <c r="AN2160">
        <v>10</v>
      </c>
      <c r="AO2160" t="s">
        <v>82</v>
      </c>
      <c r="AP2160" t="s">
        <v>62</v>
      </c>
      <c r="AR2160" t="s">
        <v>94</v>
      </c>
      <c r="AS2160" t="s">
        <v>4475</v>
      </c>
      <c r="AT2160">
        <v>257427462</v>
      </c>
      <c r="AU2160" t="s">
        <v>4834</v>
      </c>
      <c r="AV2160" s="1">
        <v>45140.531400462962</v>
      </c>
      <c r="AY2160" t="s">
        <v>72</v>
      </c>
      <c r="AZ2160" t="s">
        <v>73</v>
      </c>
      <c r="BA2160" t="s">
        <v>74</v>
      </c>
      <c r="BC2160">
        <v>2159</v>
      </c>
      <c r="BD2160" t="str">
        <f>IFERROR(VLOOKUP(C2160,Sheet1!$A$2:$C$52,2, FALSE), "")</f>
        <v>Esikulu</v>
      </c>
      <c r="BE2160" t="str">
        <f>IFERROR(VLOOKUP(C2160,Sheet1!$A$2:$C$52,3, FALSE), "")</f>
        <v>Busia</v>
      </c>
    </row>
    <row r="2161" spans="1:57" x14ac:dyDescent="0.35">
      <c r="A2161" s="1">
        <v>45140.370827557868</v>
      </c>
      <c r="B2161" s="1">
        <v>45140.372185162043</v>
      </c>
      <c r="C2161">
        <v>800173</v>
      </c>
      <c r="D2161" t="s">
        <v>4835</v>
      </c>
      <c r="E2161">
        <v>0.43544110000000003</v>
      </c>
      <c r="F2161">
        <v>34.149206800000002</v>
      </c>
      <c r="G2161">
        <v>1223</v>
      </c>
      <c r="H2161">
        <v>4.4000000000000004</v>
      </c>
      <c r="I2161" s="1">
        <v>45140.370833333327</v>
      </c>
      <c r="J2161" t="s">
        <v>76</v>
      </c>
      <c r="K2161" t="s">
        <v>57</v>
      </c>
      <c r="L2161" t="s">
        <v>78</v>
      </c>
      <c r="M2161">
        <v>0</v>
      </c>
      <c r="N2161" t="s">
        <v>105</v>
      </c>
      <c r="O2161" t="s">
        <v>79</v>
      </c>
      <c r="P2161" t="s">
        <v>61</v>
      </c>
      <c r="Q2161" t="s">
        <v>112</v>
      </c>
      <c r="R2161">
        <v>1</v>
      </c>
      <c r="S2161">
        <v>1</v>
      </c>
      <c r="T2161">
        <v>0</v>
      </c>
      <c r="U2161">
        <v>0</v>
      </c>
      <c r="W2161" t="s">
        <v>121</v>
      </c>
      <c r="X2161">
        <v>1</v>
      </c>
      <c r="Y2161">
        <v>1</v>
      </c>
      <c r="Z2161">
        <v>1</v>
      </c>
      <c r="AA2161">
        <v>1</v>
      </c>
      <c r="AG2161" t="s">
        <v>274</v>
      </c>
      <c r="AH2161">
        <v>0</v>
      </c>
      <c r="AI2161">
        <v>0</v>
      </c>
      <c r="AJ2161">
        <v>1</v>
      </c>
      <c r="AK2161">
        <v>1</v>
      </c>
      <c r="AL2161">
        <v>20</v>
      </c>
      <c r="AM2161">
        <v>20</v>
      </c>
      <c r="AN2161">
        <v>10</v>
      </c>
      <c r="AO2161" t="s">
        <v>67</v>
      </c>
      <c r="AR2161" t="s">
        <v>69</v>
      </c>
      <c r="AS2161" t="s">
        <v>67</v>
      </c>
      <c r="AT2161">
        <v>257427465</v>
      </c>
      <c r="AU2161" t="s">
        <v>4836</v>
      </c>
      <c r="AV2161" s="1">
        <v>45140.531400462962</v>
      </c>
      <c r="AY2161" t="s">
        <v>72</v>
      </c>
      <c r="AZ2161" t="s">
        <v>73</v>
      </c>
      <c r="BA2161" t="s">
        <v>74</v>
      </c>
      <c r="BC2161">
        <v>2160</v>
      </c>
      <c r="BD2161" t="str">
        <f>IFERROR(VLOOKUP(C2161,Sheet1!$A$2:$C$52,2, FALSE), "")</f>
        <v>Esikulu</v>
      </c>
      <c r="BE2161" t="str">
        <f>IFERROR(VLOOKUP(C2161,Sheet1!$A$2:$C$52,3, FALSE), "")</f>
        <v>Busia</v>
      </c>
    </row>
    <row r="2162" spans="1:57" x14ac:dyDescent="0.35">
      <c r="A2162" s="1">
        <v>45140.373414930553</v>
      </c>
      <c r="B2162" s="1">
        <v>45140.375153090281</v>
      </c>
      <c r="C2162">
        <v>800173</v>
      </c>
      <c r="D2162" t="s">
        <v>4837</v>
      </c>
      <c r="E2162">
        <v>0.43725930000000002</v>
      </c>
      <c r="F2162">
        <v>34.149338</v>
      </c>
      <c r="G2162">
        <v>1222.5</v>
      </c>
      <c r="H2162">
        <v>4.8</v>
      </c>
      <c r="I2162" s="1">
        <v>45140.372916666667</v>
      </c>
      <c r="J2162" t="s">
        <v>159</v>
      </c>
      <c r="K2162" t="s">
        <v>57</v>
      </c>
      <c r="L2162" t="s">
        <v>58</v>
      </c>
      <c r="M2162">
        <v>3</v>
      </c>
      <c r="N2162" t="s">
        <v>105</v>
      </c>
      <c r="O2162" t="s">
        <v>60</v>
      </c>
      <c r="P2162" t="s">
        <v>127</v>
      </c>
      <c r="Q2162" t="s">
        <v>112</v>
      </c>
      <c r="R2162">
        <v>1</v>
      </c>
      <c r="S2162">
        <v>1</v>
      </c>
      <c r="T2162">
        <v>0</v>
      </c>
      <c r="U2162">
        <v>0</v>
      </c>
      <c r="W2162" t="s">
        <v>121</v>
      </c>
      <c r="X2162">
        <v>1</v>
      </c>
      <c r="Y2162">
        <v>1</v>
      </c>
      <c r="Z2162">
        <v>1</v>
      </c>
      <c r="AA2162">
        <v>1</v>
      </c>
      <c r="AG2162" t="s">
        <v>65</v>
      </c>
      <c r="AH2162">
        <v>0</v>
      </c>
      <c r="AI2162">
        <v>0</v>
      </c>
      <c r="AJ2162">
        <v>1</v>
      </c>
      <c r="AK2162">
        <v>0</v>
      </c>
      <c r="AL2162">
        <v>20</v>
      </c>
      <c r="AM2162">
        <v>20</v>
      </c>
      <c r="AN2162">
        <v>0</v>
      </c>
      <c r="AO2162" t="s">
        <v>67</v>
      </c>
      <c r="AR2162" t="s">
        <v>94</v>
      </c>
      <c r="AS2162" t="s">
        <v>67</v>
      </c>
      <c r="AT2162">
        <v>257427470</v>
      </c>
      <c r="AU2162" t="s">
        <v>4838</v>
      </c>
      <c r="AV2162" s="1">
        <v>45140.531412037039</v>
      </c>
      <c r="AY2162" t="s">
        <v>72</v>
      </c>
      <c r="AZ2162" t="s">
        <v>73</v>
      </c>
      <c r="BA2162" t="s">
        <v>74</v>
      </c>
      <c r="BC2162">
        <v>2161</v>
      </c>
      <c r="BD2162" t="str">
        <f>IFERROR(VLOOKUP(C2162,Sheet1!$A$2:$C$52,2, FALSE), "")</f>
        <v>Esikulu</v>
      </c>
      <c r="BE2162" t="str">
        <f>IFERROR(VLOOKUP(C2162,Sheet1!$A$2:$C$52,3, FALSE), "")</f>
        <v>Busia</v>
      </c>
    </row>
    <row r="2163" spans="1:57" x14ac:dyDescent="0.35">
      <c r="A2163" s="1">
        <v>45140.376184166656</v>
      </c>
      <c r="B2163" s="1">
        <v>45140.379319027779</v>
      </c>
      <c r="C2163">
        <v>800173</v>
      </c>
      <c r="D2163" t="s">
        <v>4839</v>
      </c>
      <c r="E2163">
        <v>0.44005670000000002</v>
      </c>
      <c r="F2163">
        <v>34.148808299999999</v>
      </c>
      <c r="G2163">
        <v>1224.7</v>
      </c>
      <c r="H2163">
        <v>4.4000000000000004</v>
      </c>
      <c r="I2163" s="1">
        <v>45140.37777777778</v>
      </c>
      <c r="J2163" t="s">
        <v>159</v>
      </c>
      <c r="K2163" t="s">
        <v>77</v>
      </c>
      <c r="L2163" t="s">
        <v>58</v>
      </c>
      <c r="M2163">
        <v>4</v>
      </c>
      <c r="N2163" t="s">
        <v>59</v>
      </c>
      <c r="O2163" t="s">
        <v>91</v>
      </c>
      <c r="P2163" t="s">
        <v>127</v>
      </c>
      <c r="Q2163" t="s">
        <v>112</v>
      </c>
      <c r="R2163">
        <v>1</v>
      </c>
      <c r="S2163">
        <v>1</v>
      </c>
      <c r="T2163">
        <v>0</v>
      </c>
      <c r="U2163">
        <v>0</v>
      </c>
      <c r="W2163" t="s">
        <v>121</v>
      </c>
      <c r="X2163">
        <v>1</v>
      </c>
      <c r="Y2163">
        <v>1</v>
      </c>
      <c r="Z2163">
        <v>1</v>
      </c>
      <c r="AA2163">
        <v>1</v>
      </c>
      <c r="AG2163" t="s">
        <v>274</v>
      </c>
      <c r="AH2163">
        <v>0</v>
      </c>
      <c r="AI2163">
        <v>0</v>
      </c>
      <c r="AJ2163">
        <v>1</v>
      </c>
      <c r="AK2163">
        <v>1</v>
      </c>
      <c r="AL2163">
        <v>25</v>
      </c>
      <c r="AM2163">
        <v>35</v>
      </c>
      <c r="AN2163">
        <v>20</v>
      </c>
      <c r="AO2163" t="s">
        <v>67</v>
      </c>
      <c r="AR2163" t="s">
        <v>94</v>
      </c>
      <c r="AS2163" t="s">
        <v>67</v>
      </c>
      <c r="AT2163">
        <v>257427472</v>
      </c>
      <c r="AU2163" t="s">
        <v>4840</v>
      </c>
      <c r="AV2163" s="1">
        <v>45140.531423611108</v>
      </c>
      <c r="AY2163" t="s">
        <v>72</v>
      </c>
      <c r="AZ2163" t="s">
        <v>73</v>
      </c>
      <c r="BA2163" t="s">
        <v>74</v>
      </c>
      <c r="BC2163">
        <v>2162</v>
      </c>
      <c r="BD2163" t="str">
        <f>IFERROR(VLOOKUP(C2163,Sheet1!$A$2:$C$52,2, FALSE), "")</f>
        <v>Esikulu</v>
      </c>
      <c r="BE2163" t="str">
        <f>IFERROR(VLOOKUP(C2163,Sheet1!$A$2:$C$52,3, FALSE), "")</f>
        <v>Busia</v>
      </c>
    </row>
    <row r="2164" spans="1:57" x14ac:dyDescent="0.35">
      <c r="A2164" s="1">
        <v>45140.379663807871</v>
      </c>
      <c r="B2164" s="1">
        <v>45140.382721539347</v>
      </c>
      <c r="C2164">
        <v>800173</v>
      </c>
      <c r="D2164" t="s">
        <v>4841</v>
      </c>
      <c r="E2164">
        <v>0.44197829999999999</v>
      </c>
      <c r="F2164">
        <v>34.147754999999997</v>
      </c>
      <c r="G2164">
        <v>1221.0999999999999</v>
      </c>
      <c r="H2164">
        <v>4</v>
      </c>
      <c r="I2164" s="1">
        <v>45140.379861111112</v>
      </c>
      <c r="J2164" t="s">
        <v>76</v>
      </c>
      <c r="K2164" t="s">
        <v>57</v>
      </c>
      <c r="L2164" t="s">
        <v>58</v>
      </c>
      <c r="M2164">
        <v>2</v>
      </c>
      <c r="N2164" t="s">
        <v>105</v>
      </c>
      <c r="O2164" t="s">
        <v>60</v>
      </c>
      <c r="P2164" t="s">
        <v>61</v>
      </c>
      <c r="Q2164" t="s">
        <v>80</v>
      </c>
      <c r="R2164">
        <v>0</v>
      </c>
      <c r="S2164">
        <v>1</v>
      </c>
      <c r="T2164">
        <v>0</v>
      </c>
      <c r="U2164">
        <v>0</v>
      </c>
      <c r="AG2164" t="s">
        <v>121</v>
      </c>
      <c r="AH2164">
        <v>1</v>
      </c>
      <c r="AI2164">
        <v>1</v>
      </c>
      <c r="AJ2164">
        <v>1</v>
      </c>
      <c r="AK2164">
        <v>1</v>
      </c>
      <c r="AL2164">
        <v>10</v>
      </c>
      <c r="AM2164">
        <v>20</v>
      </c>
      <c r="AN2164">
        <v>0</v>
      </c>
      <c r="AO2164" t="s">
        <v>67</v>
      </c>
      <c r="AR2164" t="s">
        <v>108</v>
      </c>
      <c r="AS2164" t="s">
        <v>4842</v>
      </c>
      <c r="AT2164">
        <v>257427474</v>
      </c>
      <c r="AU2164" t="s">
        <v>4843</v>
      </c>
      <c r="AV2164" s="1">
        <v>45140.531423611108</v>
      </c>
      <c r="AY2164" t="s">
        <v>72</v>
      </c>
      <c r="AZ2164" t="s">
        <v>73</v>
      </c>
      <c r="BA2164" t="s">
        <v>74</v>
      </c>
      <c r="BC2164">
        <v>2163</v>
      </c>
      <c r="BD2164" t="str">
        <f>IFERROR(VLOOKUP(C2164,Sheet1!$A$2:$C$52,2, FALSE), "")</f>
        <v>Esikulu</v>
      </c>
      <c r="BE2164" t="str">
        <f>IFERROR(VLOOKUP(C2164,Sheet1!$A$2:$C$52,3, FALSE), "")</f>
        <v>Busia</v>
      </c>
    </row>
    <row r="2165" spans="1:57" x14ac:dyDescent="0.35">
      <c r="A2165" s="1">
        <v>45140.386373611109</v>
      </c>
      <c r="B2165" s="1">
        <v>45140.404852766202</v>
      </c>
      <c r="C2165">
        <v>800173</v>
      </c>
      <c r="D2165" t="s">
        <v>4844</v>
      </c>
      <c r="E2165">
        <v>0.44528180000000001</v>
      </c>
      <c r="F2165">
        <v>34.146954800000003</v>
      </c>
      <c r="G2165">
        <v>1205.5</v>
      </c>
      <c r="H2165">
        <v>4.55</v>
      </c>
      <c r="I2165" s="1">
        <v>45140.402083333327</v>
      </c>
      <c r="J2165" t="s">
        <v>159</v>
      </c>
      <c r="K2165" t="s">
        <v>77</v>
      </c>
      <c r="L2165" t="s">
        <v>58</v>
      </c>
      <c r="M2165">
        <v>2</v>
      </c>
      <c r="N2165" t="s">
        <v>105</v>
      </c>
      <c r="O2165" t="s">
        <v>91</v>
      </c>
      <c r="P2165" t="s">
        <v>127</v>
      </c>
      <c r="Q2165" t="s">
        <v>112</v>
      </c>
      <c r="R2165">
        <v>1</v>
      </c>
      <c r="S2165">
        <v>1</v>
      </c>
      <c r="T2165">
        <v>0</v>
      </c>
      <c r="U2165">
        <v>0</v>
      </c>
      <c r="W2165" t="s">
        <v>121</v>
      </c>
      <c r="X2165">
        <v>1</v>
      </c>
      <c r="Y2165">
        <v>1</v>
      </c>
      <c r="Z2165">
        <v>1</v>
      </c>
      <c r="AA2165">
        <v>1</v>
      </c>
      <c r="AG2165" t="s">
        <v>160</v>
      </c>
      <c r="AH2165">
        <v>0</v>
      </c>
      <c r="AI2165">
        <v>1</v>
      </c>
      <c r="AJ2165">
        <v>1</v>
      </c>
      <c r="AK2165">
        <v>1</v>
      </c>
      <c r="AL2165">
        <v>20</v>
      </c>
      <c r="AM2165">
        <v>30</v>
      </c>
      <c r="AN2165">
        <v>0</v>
      </c>
      <c r="AO2165" t="s">
        <v>82</v>
      </c>
      <c r="AP2165" t="s">
        <v>62</v>
      </c>
      <c r="AR2165" t="s">
        <v>94</v>
      </c>
      <c r="AS2165" t="s">
        <v>67</v>
      </c>
      <c r="AT2165">
        <v>257427482</v>
      </c>
      <c r="AU2165" t="s">
        <v>4845</v>
      </c>
      <c r="AV2165" s="1">
        <v>45140.531435185178</v>
      </c>
      <c r="AY2165" t="s">
        <v>72</v>
      </c>
      <c r="AZ2165" t="s">
        <v>73</v>
      </c>
      <c r="BA2165" t="s">
        <v>74</v>
      </c>
      <c r="BC2165">
        <v>2164</v>
      </c>
      <c r="BD2165" t="str">
        <f>IFERROR(VLOOKUP(C2165,Sheet1!$A$2:$C$52,2, FALSE), "")</f>
        <v>Esikulu</v>
      </c>
      <c r="BE2165" t="str">
        <f>IFERROR(VLOOKUP(C2165,Sheet1!$A$2:$C$52,3, FALSE), "")</f>
        <v>Busia</v>
      </c>
    </row>
    <row r="2166" spans="1:57" x14ac:dyDescent="0.35">
      <c r="A2166" s="1">
        <v>45140.387804710648</v>
      </c>
      <c r="B2166" s="1">
        <v>45140.412857395837</v>
      </c>
      <c r="C2166">
        <v>800173</v>
      </c>
      <c r="D2166" t="s">
        <v>4846</v>
      </c>
      <c r="E2166">
        <v>0.4455923</v>
      </c>
      <c r="F2166">
        <v>34.146059899999997</v>
      </c>
      <c r="G2166">
        <v>1203.2</v>
      </c>
      <c r="H2166">
        <v>4.25</v>
      </c>
      <c r="I2166" s="1">
        <v>45140.411805555559</v>
      </c>
      <c r="J2166" t="s">
        <v>159</v>
      </c>
      <c r="K2166" t="s">
        <v>57</v>
      </c>
      <c r="L2166" t="s">
        <v>58</v>
      </c>
      <c r="M2166">
        <v>2</v>
      </c>
      <c r="N2166" t="s">
        <v>105</v>
      </c>
      <c r="O2166" t="s">
        <v>91</v>
      </c>
      <c r="P2166" t="s">
        <v>127</v>
      </c>
      <c r="Q2166" t="s">
        <v>112</v>
      </c>
      <c r="R2166">
        <v>1</v>
      </c>
      <c r="S2166">
        <v>1</v>
      </c>
      <c r="T2166">
        <v>0</v>
      </c>
      <c r="U2166">
        <v>0</v>
      </c>
      <c r="W2166" t="s">
        <v>664</v>
      </c>
      <c r="X2166">
        <v>1</v>
      </c>
      <c r="Y2166">
        <v>1</v>
      </c>
      <c r="Z2166">
        <v>0</v>
      </c>
      <c r="AA2166">
        <v>1</v>
      </c>
      <c r="AG2166" t="s">
        <v>107</v>
      </c>
      <c r="AH2166">
        <v>0</v>
      </c>
      <c r="AI2166">
        <v>1</v>
      </c>
      <c r="AJ2166">
        <v>1</v>
      </c>
      <c r="AK2166">
        <v>0</v>
      </c>
      <c r="AL2166">
        <v>50</v>
      </c>
      <c r="AM2166">
        <v>20</v>
      </c>
      <c r="AN2166">
        <v>10</v>
      </c>
      <c r="AO2166" t="s">
        <v>82</v>
      </c>
      <c r="AP2166" t="s">
        <v>210</v>
      </c>
      <c r="AR2166" t="s">
        <v>94</v>
      </c>
      <c r="AS2166" t="s">
        <v>67</v>
      </c>
      <c r="AT2166">
        <v>257427498</v>
      </c>
      <c r="AU2166" t="s">
        <v>4847</v>
      </c>
      <c r="AV2166" s="1">
        <v>45140.531469907408</v>
      </c>
      <c r="AY2166" t="s">
        <v>72</v>
      </c>
      <c r="AZ2166" t="s">
        <v>73</v>
      </c>
      <c r="BA2166" t="s">
        <v>74</v>
      </c>
      <c r="BC2166">
        <v>2165</v>
      </c>
      <c r="BD2166" t="str">
        <f>IFERROR(VLOOKUP(C2166,Sheet1!$A$2:$C$52,2, FALSE), "")</f>
        <v>Esikulu</v>
      </c>
      <c r="BE2166" t="str">
        <f>IFERROR(VLOOKUP(C2166,Sheet1!$A$2:$C$52,3, FALSE), "")</f>
        <v>Busia</v>
      </c>
    </row>
    <row r="2167" spans="1:57" x14ac:dyDescent="0.35">
      <c r="A2167" s="1">
        <v>45140.389101099543</v>
      </c>
      <c r="B2167" s="1">
        <v>45140.391519652767</v>
      </c>
      <c r="C2167">
        <v>800173</v>
      </c>
      <c r="D2167" t="s">
        <v>4848</v>
      </c>
      <c r="E2167">
        <v>0.4455674</v>
      </c>
      <c r="F2167">
        <v>34.145984800000001</v>
      </c>
      <c r="G2167">
        <v>1203.9000000000001</v>
      </c>
      <c r="H2167">
        <v>3.3159999999999998</v>
      </c>
      <c r="I2167" s="1">
        <v>45140.38958333333</v>
      </c>
      <c r="J2167" t="s">
        <v>76</v>
      </c>
      <c r="K2167" t="s">
        <v>57</v>
      </c>
      <c r="L2167" t="s">
        <v>78</v>
      </c>
      <c r="M2167">
        <v>1</v>
      </c>
      <c r="N2167" t="s">
        <v>105</v>
      </c>
      <c r="O2167" t="s">
        <v>126</v>
      </c>
      <c r="P2167" t="s">
        <v>61</v>
      </c>
      <c r="Q2167" t="s">
        <v>112</v>
      </c>
      <c r="R2167">
        <v>1</v>
      </c>
      <c r="S2167">
        <v>1</v>
      </c>
      <c r="T2167">
        <v>0</v>
      </c>
      <c r="U2167">
        <v>0</v>
      </c>
      <c r="W2167" t="s">
        <v>117</v>
      </c>
      <c r="X2167">
        <v>1</v>
      </c>
      <c r="Y2167">
        <v>1</v>
      </c>
      <c r="Z2167">
        <v>1</v>
      </c>
      <c r="AA2167">
        <v>1</v>
      </c>
      <c r="AG2167" t="s">
        <v>132</v>
      </c>
      <c r="AH2167">
        <v>0</v>
      </c>
      <c r="AI2167">
        <v>1</v>
      </c>
      <c r="AJ2167">
        <v>1</v>
      </c>
      <c r="AK2167">
        <v>1</v>
      </c>
      <c r="AL2167">
        <v>28</v>
      </c>
      <c r="AM2167">
        <v>25</v>
      </c>
      <c r="AN2167">
        <v>10</v>
      </c>
      <c r="AO2167" t="s">
        <v>67</v>
      </c>
      <c r="AR2167" t="s">
        <v>108</v>
      </c>
      <c r="AS2167" t="s">
        <v>67</v>
      </c>
      <c r="AT2167">
        <v>257427502</v>
      </c>
      <c r="AU2167" t="s">
        <v>4849</v>
      </c>
      <c r="AV2167" s="1">
        <v>45140.531469907408</v>
      </c>
      <c r="AY2167" t="s">
        <v>72</v>
      </c>
      <c r="AZ2167" t="s">
        <v>73</v>
      </c>
      <c r="BA2167" t="s">
        <v>74</v>
      </c>
      <c r="BC2167">
        <v>2166</v>
      </c>
      <c r="BD2167" t="str">
        <f>IFERROR(VLOOKUP(C2167,Sheet1!$A$2:$C$52,2, FALSE), "")</f>
        <v>Esikulu</v>
      </c>
      <c r="BE2167" t="str">
        <f>IFERROR(VLOOKUP(C2167,Sheet1!$A$2:$C$52,3, FALSE), "")</f>
        <v>Busia</v>
      </c>
    </row>
    <row r="2168" spans="1:57" x14ac:dyDescent="0.35">
      <c r="A2168" s="1">
        <v>45141.418891956018</v>
      </c>
      <c r="B2168" s="1">
        <v>45141.464473842592</v>
      </c>
      <c r="C2168">
        <v>800173</v>
      </c>
      <c r="D2168" t="s">
        <v>4850</v>
      </c>
      <c r="E2168">
        <v>0.41239550000000003</v>
      </c>
      <c r="F2168">
        <v>34.146366899999997</v>
      </c>
      <c r="G2168">
        <v>1206.7</v>
      </c>
      <c r="H2168">
        <v>3.9</v>
      </c>
      <c r="I2168" s="1">
        <v>45141.42083333333</v>
      </c>
      <c r="J2168" t="s">
        <v>56</v>
      </c>
      <c r="K2168" t="s">
        <v>77</v>
      </c>
      <c r="L2168" t="s">
        <v>58</v>
      </c>
      <c r="M2168">
        <v>3</v>
      </c>
      <c r="N2168" t="s">
        <v>59</v>
      </c>
      <c r="O2168" t="s">
        <v>126</v>
      </c>
      <c r="P2168" t="s">
        <v>127</v>
      </c>
      <c r="Q2168" t="s">
        <v>112</v>
      </c>
      <c r="R2168">
        <v>1</v>
      </c>
      <c r="S2168">
        <v>1</v>
      </c>
      <c r="T2168">
        <v>0</v>
      </c>
      <c r="U2168">
        <v>0</v>
      </c>
      <c r="W2168" t="s">
        <v>121</v>
      </c>
      <c r="X2168">
        <v>1</v>
      </c>
      <c r="Y2168">
        <v>1</v>
      </c>
      <c r="Z2168">
        <v>1</v>
      </c>
      <c r="AA2168">
        <v>1</v>
      </c>
      <c r="AG2168" t="s">
        <v>132</v>
      </c>
      <c r="AH2168">
        <v>0</v>
      </c>
      <c r="AI2168">
        <v>1</v>
      </c>
      <c r="AJ2168">
        <v>1</v>
      </c>
      <c r="AK2168">
        <v>1</v>
      </c>
      <c r="AL2168">
        <v>20</v>
      </c>
      <c r="AM2168">
        <v>10</v>
      </c>
      <c r="AN2168">
        <v>10</v>
      </c>
      <c r="AO2168" t="s">
        <v>67</v>
      </c>
      <c r="AR2168" t="s">
        <v>94</v>
      </c>
      <c r="AS2168" t="s">
        <v>67</v>
      </c>
      <c r="AT2168">
        <v>257737279</v>
      </c>
      <c r="AU2168" t="s">
        <v>4851</v>
      </c>
      <c r="AV2168" s="1">
        <v>45141.634212962963</v>
      </c>
      <c r="AY2168" t="s">
        <v>72</v>
      </c>
      <c r="AZ2168" t="s">
        <v>73</v>
      </c>
      <c r="BA2168" t="s">
        <v>74</v>
      </c>
      <c r="BC2168">
        <v>2167</v>
      </c>
      <c r="BD2168" t="str">
        <f>IFERROR(VLOOKUP(C2168,Sheet1!$A$2:$C$52,2, FALSE), "")</f>
        <v>Esikulu</v>
      </c>
      <c r="BE2168" t="str">
        <f>IFERROR(VLOOKUP(C2168,Sheet1!$A$2:$C$52,3, FALSE), "")</f>
        <v>Busia</v>
      </c>
    </row>
    <row r="2169" spans="1:57" x14ac:dyDescent="0.35">
      <c r="A2169" s="1">
        <v>45141.41885736111</v>
      </c>
      <c r="B2169" s="1">
        <v>45141.465480590283</v>
      </c>
      <c r="C2169">
        <v>800173</v>
      </c>
      <c r="D2169" t="s">
        <v>4852</v>
      </c>
      <c r="E2169">
        <v>0.4131783</v>
      </c>
      <c r="F2169">
        <v>34.146466699999998</v>
      </c>
      <c r="G2169">
        <v>1206.9000000000001</v>
      </c>
      <c r="H2169">
        <v>3.9</v>
      </c>
      <c r="I2169" s="1">
        <v>45141.424305555563</v>
      </c>
      <c r="J2169" t="s">
        <v>159</v>
      </c>
      <c r="K2169" t="s">
        <v>57</v>
      </c>
      <c r="L2169" t="s">
        <v>58</v>
      </c>
      <c r="M2169">
        <v>4</v>
      </c>
      <c r="N2169" t="s">
        <v>105</v>
      </c>
      <c r="O2169" t="s">
        <v>91</v>
      </c>
      <c r="P2169" t="s">
        <v>141</v>
      </c>
      <c r="Q2169" t="s">
        <v>112</v>
      </c>
      <c r="R2169">
        <v>1</v>
      </c>
      <c r="S2169">
        <v>1</v>
      </c>
      <c r="T2169">
        <v>0</v>
      </c>
      <c r="U2169">
        <v>0</v>
      </c>
      <c r="W2169" t="s">
        <v>121</v>
      </c>
      <c r="X2169">
        <v>1</v>
      </c>
      <c r="Y2169">
        <v>1</v>
      </c>
      <c r="Z2169">
        <v>1</v>
      </c>
      <c r="AA2169">
        <v>1</v>
      </c>
      <c r="AG2169" t="s">
        <v>270</v>
      </c>
      <c r="AH2169">
        <v>0</v>
      </c>
      <c r="AI2169">
        <v>1</v>
      </c>
      <c r="AJ2169">
        <v>1</v>
      </c>
      <c r="AK2169">
        <v>1</v>
      </c>
      <c r="AL2169">
        <v>30</v>
      </c>
      <c r="AM2169">
        <v>20</v>
      </c>
      <c r="AN2169">
        <v>10</v>
      </c>
      <c r="AO2169" t="s">
        <v>82</v>
      </c>
      <c r="AP2169" t="s">
        <v>62</v>
      </c>
      <c r="AR2169" t="s">
        <v>108</v>
      </c>
      <c r="AS2169" t="s">
        <v>67</v>
      </c>
      <c r="AT2169">
        <v>257737564</v>
      </c>
      <c r="AU2169" t="s">
        <v>4853</v>
      </c>
      <c r="AV2169" s="1">
        <v>45141.634872685187</v>
      </c>
      <c r="AY2169" t="s">
        <v>72</v>
      </c>
      <c r="AZ2169" t="s">
        <v>73</v>
      </c>
      <c r="BA2169" t="s">
        <v>74</v>
      </c>
      <c r="BC2169">
        <v>2168</v>
      </c>
      <c r="BD2169" t="str">
        <f>IFERROR(VLOOKUP(C2169,Sheet1!$A$2:$C$52,2, FALSE), "")</f>
        <v>Esikulu</v>
      </c>
      <c r="BE2169" t="str">
        <f>IFERROR(VLOOKUP(C2169,Sheet1!$A$2:$C$52,3, FALSE), "")</f>
        <v>Busia</v>
      </c>
    </row>
    <row r="2170" spans="1:57" x14ac:dyDescent="0.35">
      <c r="A2170" s="1">
        <v>45141.426829675933</v>
      </c>
      <c r="B2170" s="1">
        <v>45141.428045740737</v>
      </c>
      <c r="C2170">
        <v>800173</v>
      </c>
      <c r="D2170" t="s">
        <v>4854</v>
      </c>
      <c r="E2170">
        <v>0.40924880000000002</v>
      </c>
      <c r="F2170">
        <v>34.149577200000003</v>
      </c>
      <c r="G2170">
        <v>1183.8</v>
      </c>
      <c r="H2170">
        <v>5</v>
      </c>
      <c r="I2170" s="1">
        <v>45141.427083333343</v>
      </c>
      <c r="J2170" t="s">
        <v>159</v>
      </c>
      <c r="K2170" t="s">
        <v>77</v>
      </c>
      <c r="L2170" t="s">
        <v>58</v>
      </c>
      <c r="M2170">
        <v>3</v>
      </c>
      <c r="N2170" t="s">
        <v>59</v>
      </c>
      <c r="O2170" t="s">
        <v>91</v>
      </c>
      <c r="P2170" t="s">
        <v>141</v>
      </c>
      <c r="Q2170" t="s">
        <v>112</v>
      </c>
      <c r="R2170">
        <v>1</v>
      </c>
      <c r="S2170">
        <v>1</v>
      </c>
      <c r="T2170">
        <v>0</v>
      </c>
      <c r="U2170">
        <v>0</v>
      </c>
      <c r="W2170" t="s">
        <v>163</v>
      </c>
      <c r="X2170">
        <v>1</v>
      </c>
      <c r="Y2170">
        <v>1</v>
      </c>
      <c r="Z2170">
        <v>1</v>
      </c>
      <c r="AA2170">
        <v>1</v>
      </c>
      <c r="AG2170" t="s">
        <v>113</v>
      </c>
      <c r="AH2170">
        <v>0</v>
      </c>
      <c r="AI2170">
        <v>1</v>
      </c>
      <c r="AJ2170">
        <v>1</v>
      </c>
      <c r="AK2170">
        <v>1</v>
      </c>
      <c r="AL2170">
        <v>50</v>
      </c>
      <c r="AM2170">
        <v>100</v>
      </c>
      <c r="AN2170">
        <v>10</v>
      </c>
      <c r="AO2170" t="s">
        <v>67</v>
      </c>
      <c r="AR2170" t="s">
        <v>69</v>
      </c>
      <c r="AT2170">
        <v>257737570</v>
      </c>
      <c r="AU2170" t="s">
        <v>4855</v>
      </c>
      <c r="AV2170" s="1">
        <v>45141.634884259263</v>
      </c>
      <c r="AY2170" t="s">
        <v>72</v>
      </c>
      <c r="AZ2170" t="s">
        <v>73</v>
      </c>
      <c r="BA2170" t="s">
        <v>74</v>
      </c>
      <c r="BC2170">
        <v>2169</v>
      </c>
      <c r="BD2170" t="str">
        <f>IFERROR(VLOOKUP(C2170,Sheet1!$A$2:$C$52,2, FALSE), "")</f>
        <v>Esikulu</v>
      </c>
      <c r="BE2170" t="str">
        <f>IFERROR(VLOOKUP(C2170,Sheet1!$A$2:$C$52,3, FALSE), "")</f>
        <v>Busia</v>
      </c>
    </row>
    <row r="2171" spans="1:57" x14ac:dyDescent="0.35">
      <c r="A2171" s="1">
        <v>45141.429972858787</v>
      </c>
      <c r="B2171" s="1">
        <v>45141.43121383102</v>
      </c>
      <c r="C2171">
        <v>800173</v>
      </c>
      <c r="D2171" t="s">
        <v>4856</v>
      </c>
      <c r="E2171">
        <v>0.40747830000000002</v>
      </c>
      <c r="F2171">
        <v>34.149926700000002</v>
      </c>
      <c r="G2171">
        <v>1190.3</v>
      </c>
      <c r="H2171">
        <v>3.9</v>
      </c>
      <c r="I2171" s="1">
        <v>45141.429861111108</v>
      </c>
      <c r="J2171" t="s">
        <v>76</v>
      </c>
      <c r="K2171" t="s">
        <v>77</v>
      </c>
      <c r="L2171" t="s">
        <v>58</v>
      </c>
      <c r="M2171">
        <v>2</v>
      </c>
      <c r="N2171" t="s">
        <v>105</v>
      </c>
      <c r="O2171" t="s">
        <v>60</v>
      </c>
      <c r="P2171" t="s">
        <v>61</v>
      </c>
      <c r="Q2171" t="s">
        <v>142</v>
      </c>
      <c r="R2171">
        <v>1</v>
      </c>
      <c r="S2171">
        <v>1</v>
      </c>
      <c r="T2171">
        <v>0</v>
      </c>
      <c r="U2171">
        <v>0</v>
      </c>
      <c r="W2171" t="s">
        <v>121</v>
      </c>
      <c r="X2171">
        <v>1</v>
      </c>
      <c r="Y2171">
        <v>1</v>
      </c>
      <c r="Z2171">
        <v>1</v>
      </c>
      <c r="AA2171">
        <v>1</v>
      </c>
      <c r="AG2171" t="s">
        <v>113</v>
      </c>
      <c r="AH2171">
        <v>0</v>
      </c>
      <c r="AI2171">
        <v>1</v>
      </c>
      <c r="AJ2171">
        <v>1</v>
      </c>
      <c r="AK2171">
        <v>1</v>
      </c>
      <c r="AL2171">
        <v>10</v>
      </c>
      <c r="AM2171">
        <v>0</v>
      </c>
      <c r="AN2171">
        <v>10</v>
      </c>
      <c r="AO2171" t="s">
        <v>67</v>
      </c>
      <c r="AR2171" t="s">
        <v>84</v>
      </c>
      <c r="AS2171" t="s">
        <v>67</v>
      </c>
      <c r="AT2171">
        <v>257737573</v>
      </c>
      <c r="AU2171" t="s">
        <v>4857</v>
      </c>
      <c r="AV2171" s="1">
        <v>45141.634895833333</v>
      </c>
      <c r="AY2171" t="s">
        <v>72</v>
      </c>
      <c r="AZ2171" t="s">
        <v>73</v>
      </c>
      <c r="BA2171" t="s">
        <v>74</v>
      </c>
      <c r="BC2171">
        <v>2170</v>
      </c>
      <c r="BD2171" t="str">
        <f>IFERROR(VLOOKUP(C2171,Sheet1!$A$2:$C$52,2, FALSE), "")</f>
        <v>Esikulu</v>
      </c>
      <c r="BE2171" t="str">
        <f>IFERROR(VLOOKUP(C2171,Sheet1!$A$2:$C$52,3, FALSE), "")</f>
        <v>Busia</v>
      </c>
    </row>
    <row r="2172" spans="1:57" x14ac:dyDescent="0.35">
      <c r="A2172" s="1">
        <v>45141.434290590281</v>
      </c>
      <c r="B2172" s="1">
        <v>45141.436804108787</v>
      </c>
      <c r="C2172">
        <v>800173</v>
      </c>
      <c r="D2172" t="s">
        <v>4858</v>
      </c>
      <c r="E2172">
        <v>0.4043619</v>
      </c>
      <c r="F2172">
        <v>34.149981599999997</v>
      </c>
      <c r="G2172">
        <v>1217.8</v>
      </c>
      <c r="H2172">
        <v>3</v>
      </c>
      <c r="I2172" s="1">
        <v>45141.43472222222</v>
      </c>
      <c r="J2172" t="s">
        <v>56</v>
      </c>
      <c r="K2172" t="s">
        <v>77</v>
      </c>
      <c r="L2172" t="s">
        <v>58</v>
      </c>
      <c r="M2172">
        <v>4</v>
      </c>
      <c r="N2172" t="s">
        <v>105</v>
      </c>
      <c r="O2172" t="s">
        <v>60</v>
      </c>
      <c r="P2172" t="s">
        <v>61</v>
      </c>
      <c r="Q2172" t="s">
        <v>112</v>
      </c>
      <c r="R2172">
        <v>1</v>
      </c>
      <c r="S2172">
        <v>1</v>
      </c>
      <c r="T2172">
        <v>0</v>
      </c>
      <c r="U2172">
        <v>0</v>
      </c>
      <c r="W2172" t="s">
        <v>81</v>
      </c>
      <c r="X2172">
        <v>1</v>
      </c>
      <c r="Y2172">
        <v>1</v>
      </c>
      <c r="Z2172">
        <v>0</v>
      </c>
      <c r="AA2172">
        <v>1</v>
      </c>
      <c r="AG2172" t="s">
        <v>394</v>
      </c>
      <c r="AH2172">
        <v>0</v>
      </c>
      <c r="AI2172">
        <v>1</v>
      </c>
      <c r="AJ2172">
        <v>0</v>
      </c>
      <c r="AK2172">
        <v>1</v>
      </c>
      <c r="AL2172">
        <v>30</v>
      </c>
      <c r="AM2172">
        <v>0</v>
      </c>
      <c r="AN2172">
        <v>10</v>
      </c>
      <c r="AO2172" t="s">
        <v>67</v>
      </c>
      <c r="AR2172" t="s">
        <v>94</v>
      </c>
      <c r="AT2172">
        <v>257737575</v>
      </c>
      <c r="AU2172" t="s">
        <v>4859</v>
      </c>
      <c r="AV2172" s="1">
        <v>45141.63490740741</v>
      </c>
      <c r="AY2172" t="s">
        <v>72</v>
      </c>
      <c r="AZ2172" t="s">
        <v>73</v>
      </c>
      <c r="BA2172" t="s">
        <v>74</v>
      </c>
      <c r="BC2172">
        <v>2171</v>
      </c>
      <c r="BD2172" t="str">
        <f>IFERROR(VLOOKUP(C2172,Sheet1!$A$2:$C$52,2, FALSE), "")</f>
        <v>Esikulu</v>
      </c>
      <c r="BE2172" t="str">
        <f>IFERROR(VLOOKUP(C2172,Sheet1!$A$2:$C$52,3, FALSE), "")</f>
        <v>Busia</v>
      </c>
    </row>
    <row r="2173" spans="1:57" x14ac:dyDescent="0.35">
      <c r="A2173" s="1">
        <v>45141.438624201393</v>
      </c>
      <c r="B2173" s="1">
        <v>45141.442971875003</v>
      </c>
      <c r="C2173">
        <v>800173</v>
      </c>
      <c r="D2173" t="s">
        <v>4860</v>
      </c>
      <c r="E2173">
        <v>0.40185169999999998</v>
      </c>
      <c r="F2173">
        <v>34.149349999999998</v>
      </c>
      <c r="G2173">
        <v>1199</v>
      </c>
      <c r="H2173">
        <v>3.9</v>
      </c>
      <c r="I2173" s="1">
        <v>45141.438888888893</v>
      </c>
      <c r="J2173" t="s">
        <v>76</v>
      </c>
      <c r="K2173" t="s">
        <v>57</v>
      </c>
      <c r="L2173" t="s">
        <v>78</v>
      </c>
      <c r="M2173">
        <v>0</v>
      </c>
      <c r="N2173" t="s">
        <v>105</v>
      </c>
      <c r="O2173" t="s">
        <v>79</v>
      </c>
      <c r="P2173" t="s">
        <v>61</v>
      </c>
      <c r="Q2173" t="s">
        <v>112</v>
      </c>
      <c r="R2173">
        <v>1</v>
      </c>
      <c r="S2173">
        <v>1</v>
      </c>
      <c r="T2173">
        <v>0</v>
      </c>
      <c r="U2173">
        <v>0</v>
      </c>
      <c r="W2173" t="s">
        <v>121</v>
      </c>
      <c r="X2173">
        <v>1</v>
      </c>
      <c r="Y2173">
        <v>1</v>
      </c>
      <c r="Z2173">
        <v>1</v>
      </c>
      <c r="AA2173">
        <v>1</v>
      </c>
      <c r="AG2173" t="s">
        <v>113</v>
      </c>
      <c r="AH2173">
        <v>0</v>
      </c>
      <c r="AI2173">
        <v>1</v>
      </c>
      <c r="AJ2173">
        <v>1</v>
      </c>
      <c r="AK2173">
        <v>1</v>
      </c>
      <c r="AL2173">
        <v>20</v>
      </c>
      <c r="AM2173">
        <v>20</v>
      </c>
      <c r="AN2173">
        <v>10</v>
      </c>
      <c r="AO2173" t="s">
        <v>67</v>
      </c>
      <c r="AR2173" t="s">
        <v>94</v>
      </c>
      <c r="AS2173" t="s">
        <v>67</v>
      </c>
      <c r="AT2173">
        <v>257737619</v>
      </c>
      <c r="AU2173" t="s">
        <v>4861</v>
      </c>
      <c r="AV2173" s="1">
        <v>45141.635023148148</v>
      </c>
      <c r="AY2173" t="s">
        <v>72</v>
      </c>
      <c r="AZ2173" t="s">
        <v>73</v>
      </c>
      <c r="BA2173" t="s">
        <v>74</v>
      </c>
      <c r="BC2173">
        <v>2172</v>
      </c>
      <c r="BD2173" t="str">
        <f>IFERROR(VLOOKUP(C2173,Sheet1!$A$2:$C$52,2, FALSE), "")</f>
        <v>Esikulu</v>
      </c>
      <c r="BE2173" t="str">
        <f>IFERROR(VLOOKUP(C2173,Sheet1!$A$2:$C$52,3, FALSE), "")</f>
        <v>Busia</v>
      </c>
    </row>
    <row r="2174" spans="1:57" x14ac:dyDescent="0.35">
      <c r="A2174" s="1">
        <v>45141.44544732639</v>
      </c>
      <c r="B2174" s="1">
        <v>45141.448826967593</v>
      </c>
      <c r="C2174">
        <v>800173</v>
      </c>
      <c r="D2174" t="s">
        <v>4862</v>
      </c>
      <c r="E2174">
        <v>0.40178659999999999</v>
      </c>
      <c r="F2174">
        <v>34.145734599999997</v>
      </c>
      <c r="G2174">
        <v>1209.3</v>
      </c>
      <c r="H2174">
        <v>3.9</v>
      </c>
      <c r="I2174" s="1">
        <v>45141.446527777778</v>
      </c>
      <c r="J2174" t="s">
        <v>159</v>
      </c>
      <c r="K2174" t="s">
        <v>57</v>
      </c>
      <c r="L2174" t="s">
        <v>289</v>
      </c>
      <c r="M2174">
        <v>2</v>
      </c>
      <c r="N2174" t="s">
        <v>59</v>
      </c>
      <c r="O2174" t="s">
        <v>91</v>
      </c>
      <c r="P2174" t="s">
        <v>141</v>
      </c>
      <c r="Q2174" t="s">
        <v>62</v>
      </c>
      <c r="R2174">
        <v>1</v>
      </c>
      <c r="S2174">
        <v>0</v>
      </c>
      <c r="T2174">
        <v>0</v>
      </c>
      <c r="U2174">
        <v>0</v>
      </c>
      <c r="W2174" t="s">
        <v>121</v>
      </c>
      <c r="X2174">
        <v>1</v>
      </c>
      <c r="Y2174">
        <v>1</v>
      </c>
      <c r="Z2174">
        <v>1</v>
      </c>
      <c r="AA2174">
        <v>1</v>
      </c>
      <c r="AL2174">
        <v>50</v>
      </c>
      <c r="AM2174">
        <v>20</v>
      </c>
      <c r="AN2174">
        <v>10</v>
      </c>
      <c r="AO2174" t="s">
        <v>82</v>
      </c>
      <c r="AP2174" t="s">
        <v>62</v>
      </c>
      <c r="AR2174" t="s">
        <v>69</v>
      </c>
      <c r="AS2174" t="s">
        <v>67</v>
      </c>
      <c r="AT2174">
        <v>257737659</v>
      </c>
      <c r="AU2174" t="s">
        <v>4863</v>
      </c>
      <c r="AV2174" s="1">
        <v>45141.635092592587</v>
      </c>
      <c r="AY2174" t="s">
        <v>72</v>
      </c>
      <c r="AZ2174" t="s">
        <v>73</v>
      </c>
      <c r="BA2174" t="s">
        <v>74</v>
      </c>
      <c r="BC2174">
        <v>2173</v>
      </c>
      <c r="BD2174" t="str">
        <f>IFERROR(VLOOKUP(C2174,Sheet1!$A$2:$C$52,2, FALSE), "")</f>
        <v>Esikulu</v>
      </c>
      <c r="BE2174" t="str">
        <f>IFERROR(VLOOKUP(C2174,Sheet1!$A$2:$C$52,3, FALSE), "")</f>
        <v>Busia</v>
      </c>
    </row>
    <row r="2175" spans="1:57" x14ac:dyDescent="0.35">
      <c r="A2175" s="1">
        <v>45141.453413356481</v>
      </c>
      <c r="B2175" s="1">
        <v>45141.457258726849</v>
      </c>
      <c r="C2175">
        <v>800173</v>
      </c>
      <c r="D2175" t="s">
        <v>4864</v>
      </c>
      <c r="E2175">
        <v>0.40499420000000003</v>
      </c>
      <c r="F2175">
        <v>34.145127299999999</v>
      </c>
      <c r="G2175">
        <v>1196.5999999999999</v>
      </c>
      <c r="H2175">
        <v>4.9800000000000004</v>
      </c>
      <c r="I2175" s="1">
        <v>45141.453472222223</v>
      </c>
      <c r="J2175" t="s">
        <v>159</v>
      </c>
      <c r="K2175" t="s">
        <v>57</v>
      </c>
      <c r="L2175" t="s">
        <v>58</v>
      </c>
      <c r="M2175">
        <v>2</v>
      </c>
      <c r="N2175" t="s">
        <v>105</v>
      </c>
      <c r="O2175" t="s">
        <v>91</v>
      </c>
      <c r="P2175" t="s">
        <v>127</v>
      </c>
      <c r="Q2175" t="s">
        <v>112</v>
      </c>
      <c r="R2175">
        <v>1</v>
      </c>
      <c r="S2175">
        <v>1</v>
      </c>
      <c r="T2175">
        <v>0</v>
      </c>
      <c r="U2175">
        <v>0</v>
      </c>
      <c r="W2175" t="s">
        <v>2340</v>
      </c>
      <c r="X2175">
        <v>1</v>
      </c>
      <c r="Y2175">
        <v>1</v>
      </c>
      <c r="Z2175">
        <v>1</v>
      </c>
      <c r="AA2175">
        <v>1</v>
      </c>
      <c r="AG2175" t="s">
        <v>121</v>
      </c>
      <c r="AH2175">
        <v>1</v>
      </c>
      <c r="AI2175">
        <v>1</v>
      </c>
      <c r="AJ2175">
        <v>1</v>
      </c>
      <c r="AK2175">
        <v>1</v>
      </c>
      <c r="AL2175">
        <v>28</v>
      </c>
      <c r="AM2175">
        <v>20</v>
      </c>
      <c r="AN2175">
        <v>10</v>
      </c>
      <c r="AO2175" t="s">
        <v>67</v>
      </c>
      <c r="AR2175" t="s">
        <v>94</v>
      </c>
      <c r="AT2175">
        <v>257737680</v>
      </c>
      <c r="AU2175" t="s">
        <v>4865</v>
      </c>
      <c r="AV2175" s="1">
        <v>45141.635138888887</v>
      </c>
      <c r="AY2175" t="s">
        <v>72</v>
      </c>
      <c r="AZ2175" t="s">
        <v>73</v>
      </c>
      <c r="BA2175" t="s">
        <v>74</v>
      </c>
      <c r="BC2175">
        <v>2174</v>
      </c>
      <c r="BD2175" t="str">
        <f>IFERROR(VLOOKUP(C2175,Sheet1!$A$2:$C$52,2, FALSE), "")</f>
        <v>Esikulu</v>
      </c>
      <c r="BE2175" t="str">
        <f>IFERROR(VLOOKUP(C2175,Sheet1!$A$2:$C$52,3, FALSE), "")</f>
        <v>Busia</v>
      </c>
    </row>
    <row r="2176" spans="1:57" x14ac:dyDescent="0.35">
      <c r="A2176" s="1">
        <v>45141.457420694453</v>
      </c>
      <c r="B2176" s="1">
        <v>45141.458573912038</v>
      </c>
      <c r="C2176">
        <v>800173</v>
      </c>
      <c r="D2176" t="s">
        <v>4866</v>
      </c>
      <c r="E2176">
        <v>0.40753070000000002</v>
      </c>
      <c r="F2176">
        <v>34.145736200000002</v>
      </c>
      <c r="G2176">
        <v>1208</v>
      </c>
      <c r="H2176">
        <v>4.32</v>
      </c>
      <c r="I2176" s="1">
        <v>45141.457638888889</v>
      </c>
      <c r="J2176" t="s">
        <v>159</v>
      </c>
      <c r="K2176" t="s">
        <v>57</v>
      </c>
      <c r="L2176" t="s">
        <v>58</v>
      </c>
      <c r="M2176">
        <v>5</v>
      </c>
      <c r="N2176" t="s">
        <v>105</v>
      </c>
      <c r="O2176" t="s">
        <v>91</v>
      </c>
      <c r="P2176" t="s">
        <v>127</v>
      </c>
      <c r="Q2176" t="s">
        <v>112</v>
      </c>
      <c r="R2176">
        <v>1</v>
      </c>
      <c r="S2176">
        <v>1</v>
      </c>
      <c r="T2176">
        <v>0</v>
      </c>
      <c r="U2176">
        <v>0</v>
      </c>
      <c r="W2176" t="s">
        <v>914</v>
      </c>
      <c r="X2176">
        <v>1</v>
      </c>
      <c r="Y2176">
        <v>1</v>
      </c>
      <c r="Z2176">
        <v>1</v>
      </c>
      <c r="AA2176">
        <v>1</v>
      </c>
      <c r="AG2176" t="s">
        <v>113</v>
      </c>
      <c r="AH2176">
        <v>0</v>
      </c>
      <c r="AI2176">
        <v>1</v>
      </c>
      <c r="AJ2176">
        <v>1</v>
      </c>
      <c r="AK2176">
        <v>1</v>
      </c>
      <c r="AL2176">
        <v>50</v>
      </c>
      <c r="AM2176">
        <v>100</v>
      </c>
      <c r="AN2176">
        <v>10</v>
      </c>
      <c r="AO2176" t="s">
        <v>82</v>
      </c>
      <c r="AP2176" t="s">
        <v>83</v>
      </c>
      <c r="AR2176" t="s">
        <v>94</v>
      </c>
      <c r="AS2176" t="s">
        <v>67</v>
      </c>
      <c r="AT2176">
        <v>257737688</v>
      </c>
      <c r="AU2176" t="s">
        <v>4867</v>
      </c>
      <c r="AV2176" s="1">
        <v>45141.635150462957</v>
      </c>
      <c r="AY2176" t="s">
        <v>72</v>
      </c>
      <c r="AZ2176" t="s">
        <v>73</v>
      </c>
      <c r="BA2176" t="s">
        <v>74</v>
      </c>
      <c r="BC2176">
        <v>2175</v>
      </c>
      <c r="BD2176" t="str">
        <f>IFERROR(VLOOKUP(C2176,Sheet1!$A$2:$C$52,2, FALSE), "")</f>
        <v>Esikulu</v>
      </c>
      <c r="BE2176" t="str">
        <f>IFERROR(VLOOKUP(C2176,Sheet1!$A$2:$C$52,3, FALSE), "")</f>
        <v>Busia</v>
      </c>
    </row>
    <row r="2177" spans="1:57" x14ac:dyDescent="0.35">
      <c r="A2177" s="1">
        <v>45141.462229733799</v>
      </c>
      <c r="B2177" s="1">
        <v>45141.464155798611</v>
      </c>
      <c r="C2177">
        <v>800173</v>
      </c>
      <c r="D2177" t="s">
        <v>4868</v>
      </c>
      <c r="E2177">
        <v>0.41098810000000002</v>
      </c>
      <c r="F2177">
        <v>34.146219799999997</v>
      </c>
      <c r="G2177">
        <v>1205</v>
      </c>
      <c r="H2177">
        <v>3.9</v>
      </c>
      <c r="I2177" s="1">
        <v>45141.461805555547</v>
      </c>
      <c r="J2177" t="s">
        <v>56</v>
      </c>
      <c r="K2177" t="s">
        <v>77</v>
      </c>
      <c r="L2177" t="s">
        <v>58</v>
      </c>
      <c r="M2177">
        <v>3</v>
      </c>
      <c r="N2177" t="s">
        <v>105</v>
      </c>
      <c r="O2177" t="s">
        <v>91</v>
      </c>
      <c r="P2177" t="s">
        <v>127</v>
      </c>
      <c r="Q2177" t="s">
        <v>112</v>
      </c>
      <c r="R2177">
        <v>1</v>
      </c>
      <c r="S2177">
        <v>1</v>
      </c>
      <c r="T2177">
        <v>0</v>
      </c>
      <c r="U2177">
        <v>0</v>
      </c>
      <c r="W2177" t="s">
        <v>121</v>
      </c>
      <c r="X2177">
        <v>1</v>
      </c>
      <c r="Y2177">
        <v>1</v>
      </c>
      <c r="Z2177">
        <v>1</v>
      </c>
      <c r="AA2177">
        <v>1</v>
      </c>
      <c r="AG2177" t="s">
        <v>81</v>
      </c>
      <c r="AH2177">
        <v>1</v>
      </c>
      <c r="AI2177">
        <v>1</v>
      </c>
      <c r="AJ2177">
        <v>0</v>
      </c>
      <c r="AK2177">
        <v>1</v>
      </c>
      <c r="AL2177">
        <v>50</v>
      </c>
      <c r="AM2177">
        <v>100</v>
      </c>
      <c r="AN2177">
        <v>10</v>
      </c>
      <c r="AO2177" t="s">
        <v>82</v>
      </c>
      <c r="AP2177" t="s">
        <v>62</v>
      </c>
      <c r="AR2177" t="s">
        <v>69</v>
      </c>
      <c r="AS2177" t="s">
        <v>4869</v>
      </c>
      <c r="AT2177">
        <v>257737691</v>
      </c>
      <c r="AU2177" t="s">
        <v>4870</v>
      </c>
      <c r="AV2177" s="1">
        <v>45141.635162037041</v>
      </c>
      <c r="AY2177" t="s">
        <v>72</v>
      </c>
      <c r="AZ2177" t="s">
        <v>73</v>
      </c>
      <c r="BA2177" t="s">
        <v>74</v>
      </c>
      <c r="BC2177">
        <v>2176</v>
      </c>
      <c r="BD2177" t="str">
        <f>IFERROR(VLOOKUP(C2177,Sheet1!$A$2:$C$52,2, FALSE), "")</f>
        <v>Esikulu</v>
      </c>
      <c r="BE2177" t="str">
        <f>IFERROR(VLOOKUP(C2177,Sheet1!$A$2:$C$52,3, FALSE), "")</f>
        <v>Busia</v>
      </c>
    </row>
    <row r="2178" spans="1:57" x14ac:dyDescent="0.35">
      <c r="A2178" s="1">
        <v>45142.349003402778</v>
      </c>
      <c r="B2178" s="1">
        <v>45142.350049456021</v>
      </c>
      <c r="C2178">
        <v>800173</v>
      </c>
      <c r="D2178" t="s">
        <v>4871</v>
      </c>
      <c r="E2178">
        <v>0.42237469999999999</v>
      </c>
      <c r="F2178">
        <v>34.145542499999998</v>
      </c>
      <c r="G2178">
        <v>1215.8</v>
      </c>
      <c r="H2178">
        <v>4.6749999999999998</v>
      </c>
      <c r="I2178" s="1">
        <v>45142.347222222219</v>
      </c>
      <c r="J2178" t="s">
        <v>159</v>
      </c>
      <c r="K2178" t="s">
        <v>77</v>
      </c>
      <c r="L2178" t="s">
        <v>58</v>
      </c>
      <c r="M2178">
        <v>3</v>
      </c>
      <c r="N2178" t="s">
        <v>59</v>
      </c>
      <c r="O2178" t="s">
        <v>91</v>
      </c>
      <c r="P2178" t="s">
        <v>127</v>
      </c>
      <c r="Q2178" t="s">
        <v>112</v>
      </c>
      <c r="R2178">
        <v>1</v>
      </c>
      <c r="S2178">
        <v>1</v>
      </c>
      <c r="T2178">
        <v>0</v>
      </c>
      <c r="U2178">
        <v>0</v>
      </c>
      <c r="W2178" t="s">
        <v>121</v>
      </c>
      <c r="X2178">
        <v>1</v>
      </c>
      <c r="Y2178">
        <v>1</v>
      </c>
      <c r="Z2178">
        <v>1</v>
      </c>
      <c r="AA2178">
        <v>1</v>
      </c>
      <c r="AG2178" t="s">
        <v>270</v>
      </c>
      <c r="AH2178">
        <v>0</v>
      </c>
      <c r="AI2178">
        <v>1</v>
      </c>
      <c r="AJ2178">
        <v>1</v>
      </c>
      <c r="AK2178">
        <v>1</v>
      </c>
      <c r="AL2178">
        <v>50</v>
      </c>
      <c r="AM2178">
        <v>100</v>
      </c>
      <c r="AN2178">
        <v>10</v>
      </c>
      <c r="AO2178" t="s">
        <v>67</v>
      </c>
      <c r="AR2178" t="s">
        <v>94</v>
      </c>
      <c r="AS2178" t="s">
        <v>67</v>
      </c>
      <c r="AT2178">
        <v>257977084</v>
      </c>
      <c r="AU2178" t="s">
        <v>4872</v>
      </c>
      <c r="AV2178" s="1">
        <v>45142.609050925923</v>
      </c>
      <c r="AY2178" t="s">
        <v>72</v>
      </c>
      <c r="AZ2178" t="s">
        <v>73</v>
      </c>
      <c r="BA2178" t="s">
        <v>74</v>
      </c>
      <c r="BC2178">
        <v>2177</v>
      </c>
      <c r="BD2178" t="str">
        <f>IFERROR(VLOOKUP(C2178,Sheet1!$A$2:$C$52,2, FALSE), "")</f>
        <v>Esikulu</v>
      </c>
      <c r="BE2178" t="str">
        <f>IFERROR(VLOOKUP(C2178,Sheet1!$A$2:$C$52,3, FALSE), "")</f>
        <v>Busia</v>
      </c>
    </row>
    <row r="2179" spans="1:57" x14ac:dyDescent="0.35">
      <c r="A2179" s="1">
        <v>45142.348940462973</v>
      </c>
      <c r="B2179" s="1">
        <v>45142.354124907397</v>
      </c>
      <c r="C2179">
        <v>800173</v>
      </c>
      <c r="D2179" t="s">
        <v>4873</v>
      </c>
      <c r="E2179">
        <v>0.42238870000000001</v>
      </c>
      <c r="F2179">
        <v>34.143649699999997</v>
      </c>
      <c r="G2179">
        <v>1216.4000000000001</v>
      </c>
      <c r="H2179">
        <v>4.7329999999999997</v>
      </c>
      <c r="I2179" s="1">
        <v>45142.350694444453</v>
      </c>
      <c r="J2179" t="s">
        <v>76</v>
      </c>
      <c r="K2179" t="s">
        <v>57</v>
      </c>
      <c r="L2179" t="s">
        <v>78</v>
      </c>
      <c r="M2179">
        <v>0</v>
      </c>
      <c r="N2179" t="s">
        <v>105</v>
      </c>
      <c r="O2179" t="s">
        <v>79</v>
      </c>
      <c r="P2179" t="s">
        <v>61</v>
      </c>
      <c r="Q2179" t="s">
        <v>112</v>
      </c>
      <c r="R2179">
        <v>1</v>
      </c>
      <c r="S2179">
        <v>1</v>
      </c>
      <c r="T2179">
        <v>0</v>
      </c>
      <c r="U2179">
        <v>0</v>
      </c>
      <c r="W2179" t="s">
        <v>121</v>
      </c>
      <c r="X2179">
        <v>1</v>
      </c>
      <c r="Y2179">
        <v>1</v>
      </c>
      <c r="Z2179">
        <v>1</v>
      </c>
      <c r="AA2179">
        <v>1</v>
      </c>
      <c r="AG2179" t="s">
        <v>113</v>
      </c>
      <c r="AH2179">
        <v>0</v>
      </c>
      <c r="AI2179">
        <v>1</v>
      </c>
      <c r="AJ2179">
        <v>1</v>
      </c>
      <c r="AK2179">
        <v>1</v>
      </c>
      <c r="AL2179">
        <v>20</v>
      </c>
      <c r="AM2179">
        <v>50</v>
      </c>
      <c r="AN2179">
        <v>10</v>
      </c>
      <c r="AO2179" t="s">
        <v>67</v>
      </c>
      <c r="AR2179" t="s">
        <v>84</v>
      </c>
      <c r="AS2179" t="s">
        <v>2798</v>
      </c>
      <c r="AT2179">
        <v>257977098</v>
      </c>
      <c r="AU2179" t="s">
        <v>4874</v>
      </c>
      <c r="AV2179" s="1">
        <v>45142.609074074076</v>
      </c>
      <c r="AY2179" t="s">
        <v>72</v>
      </c>
      <c r="AZ2179" t="s">
        <v>73</v>
      </c>
      <c r="BA2179" t="s">
        <v>74</v>
      </c>
      <c r="BC2179">
        <v>2178</v>
      </c>
      <c r="BD2179" t="str">
        <f>IFERROR(VLOOKUP(C2179,Sheet1!$A$2:$C$52,2, FALSE), "")</f>
        <v>Esikulu</v>
      </c>
      <c r="BE2179" t="str">
        <f>IFERROR(VLOOKUP(C2179,Sheet1!$A$2:$C$52,3, FALSE), "")</f>
        <v>Busia</v>
      </c>
    </row>
    <row r="2180" spans="1:57" x14ac:dyDescent="0.35">
      <c r="A2180" s="1">
        <v>45142.354905335647</v>
      </c>
      <c r="B2180" s="1">
        <v>45142.355810173613</v>
      </c>
      <c r="C2180">
        <v>800173</v>
      </c>
      <c r="D2180" t="s">
        <v>4875</v>
      </c>
      <c r="E2180">
        <v>0.42133799999999999</v>
      </c>
      <c r="F2180">
        <v>34.142286900000002</v>
      </c>
      <c r="G2180">
        <v>1216.4000000000001</v>
      </c>
      <c r="H2180">
        <v>4.8</v>
      </c>
      <c r="I2180" s="1">
        <v>45142.353472222218</v>
      </c>
      <c r="J2180" t="s">
        <v>159</v>
      </c>
      <c r="K2180" t="s">
        <v>57</v>
      </c>
      <c r="L2180" t="s">
        <v>58</v>
      </c>
      <c r="M2180">
        <v>5</v>
      </c>
      <c r="N2180" t="s">
        <v>105</v>
      </c>
      <c r="O2180" t="s">
        <v>60</v>
      </c>
      <c r="P2180" t="s">
        <v>61</v>
      </c>
      <c r="Q2180" t="s">
        <v>62</v>
      </c>
      <c r="R2180">
        <v>1</v>
      </c>
      <c r="S2180">
        <v>0</v>
      </c>
      <c r="T2180">
        <v>0</v>
      </c>
      <c r="U2180">
        <v>0</v>
      </c>
      <c r="W2180" t="s">
        <v>121</v>
      </c>
      <c r="X2180">
        <v>1</v>
      </c>
      <c r="Y2180">
        <v>1</v>
      </c>
      <c r="Z2180">
        <v>1</v>
      </c>
      <c r="AA2180">
        <v>1</v>
      </c>
      <c r="AM2180">
        <v>20</v>
      </c>
      <c r="AN2180">
        <v>0</v>
      </c>
      <c r="AO2180" t="s">
        <v>67</v>
      </c>
      <c r="AR2180" t="s">
        <v>69</v>
      </c>
      <c r="AS2180" t="s">
        <v>2798</v>
      </c>
      <c r="AT2180">
        <v>257977103</v>
      </c>
      <c r="AU2180" t="s">
        <v>4876</v>
      </c>
      <c r="AV2180" s="1">
        <v>45142.609085648153</v>
      </c>
      <c r="AY2180" t="s">
        <v>72</v>
      </c>
      <c r="AZ2180" t="s">
        <v>73</v>
      </c>
      <c r="BA2180" t="s">
        <v>74</v>
      </c>
      <c r="BC2180">
        <v>2179</v>
      </c>
      <c r="BD2180" t="str">
        <f>IFERROR(VLOOKUP(C2180,Sheet1!$A$2:$C$52,2, FALSE), "")</f>
        <v>Esikulu</v>
      </c>
      <c r="BE2180" t="str">
        <f>IFERROR(VLOOKUP(C2180,Sheet1!$A$2:$C$52,3, FALSE), "")</f>
        <v>Busia</v>
      </c>
    </row>
    <row r="2181" spans="1:57" x14ac:dyDescent="0.35">
      <c r="A2181" s="1">
        <v>45142.357514363423</v>
      </c>
      <c r="B2181" s="1">
        <v>45142.360312557867</v>
      </c>
      <c r="C2181">
        <v>800173</v>
      </c>
      <c r="D2181" t="s">
        <v>4877</v>
      </c>
      <c r="E2181">
        <v>0.42008089999999998</v>
      </c>
      <c r="F2181">
        <v>34.1428206</v>
      </c>
      <c r="G2181">
        <v>1215.9000000000001</v>
      </c>
      <c r="H2181">
        <v>4.84</v>
      </c>
      <c r="I2181" s="1">
        <v>45142.357638888891</v>
      </c>
      <c r="J2181" t="s">
        <v>56</v>
      </c>
      <c r="K2181" t="s">
        <v>77</v>
      </c>
      <c r="L2181" t="s">
        <v>58</v>
      </c>
      <c r="M2181">
        <v>6</v>
      </c>
      <c r="N2181" t="s">
        <v>105</v>
      </c>
      <c r="O2181" t="s">
        <v>60</v>
      </c>
      <c r="P2181" t="s">
        <v>61</v>
      </c>
      <c r="Q2181" t="s">
        <v>62</v>
      </c>
      <c r="R2181">
        <v>1</v>
      </c>
      <c r="S2181">
        <v>0</v>
      </c>
      <c r="T2181">
        <v>0</v>
      </c>
      <c r="U2181">
        <v>0</v>
      </c>
      <c r="W2181" t="s">
        <v>2539</v>
      </c>
      <c r="X2181">
        <v>1</v>
      </c>
      <c r="Y2181">
        <v>1</v>
      </c>
      <c r="Z2181">
        <v>0</v>
      </c>
      <c r="AA2181">
        <v>1</v>
      </c>
      <c r="AL2181">
        <v>20</v>
      </c>
      <c r="AM2181">
        <v>0</v>
      </c>
      <c r="AN2181">
        <v>10</v>
      </c>
      <c r="AO2181" t="s">
        <v>67</v>
      </c>
      <c r="AR2181" t="s">
        <v>94</v>
      </c>
      <c r="AS2181" t="s">
        <v>67</v>
      </c>
      <c r="AT2181">
        <v>257977110</v>
      </c>
      <c r="AU2181" t="s">
        <v>4878</v>
      </c>
      <c r="AV2181" s="1">
        <v>45142.609097222223</v>
      </c>
      <c r="AY2181" t="s">
        <v>72</v>
      </c>
      <c r="AZ2181" t="s">
        <v>73</v>
      </c>
      <c r="BA2181" t="s">
        <v>74</v>
      </c>
      <c r="BC2181">
        <v>2180</v>
      </c>
      <c r="BD2181" t="str">
        <f>IFERROR(VLOOKUP(C2181,Sheet1!$A$2:$C$52,2, FALSE), "")</f>
        <v>Esikulu</v>
      </c>
      <c r="BE2181" t="str">
        <f>IFERROR(VLOOKUP(C2181,Sheet1!$A$2:$C$52,3, FALSE), "")</f>
        <v>Busia</v>
      </c>
    </row>
    <row r="2182" spans="1:57" x14ac:dyDescent="0.35">
      <c r="A2182" s="1">
        <v>45142.36174443287</v>
      </c>
      <c r="B2182" s="1">
        <v>45142.365080717587</v>
      </c>
      <c r="C2182">
        <v>800173</v>
      </c>
      <c r="D2182" t="s">
        <v>4879</v>
      </c>
      <c r="E2182">
        <v>0.41762159999999998</v>
      </c>
      <c r="F2182">
        <v>34.143825</v>
      </c>
      <c r="G2182">
        <v>1208.7</v>
      </c>
      <c r="H2182">
        <v>4.9000000000000004</v>
      </c>
      <c r="I2182" s="1">
        <v>45142.361805555563</v>
      </c>
      <c r="J2182" t="s">
        <v>159</v>
      </c>
      <c r="K2182" t="s">
        <v>57</v>
      </c>
      <c r="L2182" t="s">
        <v>58</v>
      </c>
      <c r="M2182">
        <v>3</v>
      </c>
      <c r="N2182" t="s">
        <v>59</v>
      </c>
      <c r="O2182" t="s">
        <v>91</v>
      </c>
      <c r="P2182" t="s">
        <v>141</v>
      </c>
      <c r="Q2182" t="s">
        <v>112</v>
      </c>
      <c r="R2182">
        <v>1</v>
      </c>
      <c r="S2182">
        <v>1</v>
      </c>
      <c r="T2182">
        <v>0</v>
      </c>
      <c r="U2182">
        <v>0</v>
      </c>
      <c r="W2182" t="s">
        <v>121</v>
      </c>
      <c r="X2182">
        <v>1</v>
      </c>
      <c r="Y2182">
        <v>1</v>
      </c>
      <c r="Z2182">
        <v>1</v>
      </c>
      <c r="AA2182">
        <v>1</v>
      </c>
      <c r="AG2182" t="s">
        <v>2192</v>
      </c>
      <c r="AH2182">
        <v>1</v>
      </c>
      <c r="AI2182">
        <v>1</v>
      </c>
      <c r="AJ2182">
        <v>1</v>
      </c>
      <c r="AK2182">
        <v>1</v>
      </c>
      <c r="AL2182">
        <v>100</v>
      </c>
      <c r="AM2182">
        <v>100</v>
      </c>
      <c r="AN2182">
        <v>50</v>
      </c>
      <c r="AO2182" t="s">
        <v>82</v>
      </c>
      <c r="AP2182" t="s">
        <v>62</v>
      </c>
      <c r="AR2182" t="s">
        <v>94</v>
      </c>
      <c r="AS2182" t="s">
        <v>4880</v>
      </c>
      <c r="AT2182">
        <v>257977114</v>
      </c>
      <c r="AU2182" t="s">
        <v>4881</v>
      </c>
      <c r="AV2182" s="1">
        <v>45142.609097222223</v>
      </c>
      <c r="AY2182" t="s">
        <v>72</v>
      </c>
      <c r="AZ2182" t="s">
        <v>73</v>
      </c>
      <c r="BA2182" t="s">
        <v>74</v>
      </c>
      <c r="BC2182">
        <v>2181</v>
      </c>
      <c r="BD2182" t="str">
        <f>IFERROR(VLOOKUP(C2182,Sheet1!$A$2:$C$52,2, FALSE), "")</f>
        <v>Esikulu</v>
      </c>
      <c r="BE2182" t="str">
        <f>IFERROR(VLOOKUP(C2182,Sheet1!$A$2:$C$52,3, FALSE), "")</f>
        <v>Busia</v>
      </c>
    </row>
    <row r="2183" spans="1:57" x14ac:dyDescent="0.35">
      <c r="A2183" s="1">
        <v>45142.366358078703</v>
      </c>
      <c r="B2183" s="1">
        <v>45142.369310497677</v>
      </c>
      <c r="C2183">
        <v>800173</v>
      </c>
      <c r="D2183" t="s">
        <v>4882</v>
      </c>
      <c r="E2183">
        <v>0.41670859999999998</v>
      </c>
      <c r="F2183">
        <v>34.146492600000002</v>
      </c>
      <c r="G2183">
        <v>1211.5999999999999</v>
      </c>
      <c r="H2183">
        <v>4.4000000000000004</v>
      </c>
      <c r="I2183" s="1">
        <v>45142.367361111108</v>
      </c>
      <c r="J2183" t="s">
        <v>76</v>
      </c>
      <c r="K2183" t="s">
        <v>77</v>
      </c>
      <c r="L2183" t="s">
        <v>58</v>
      </c>
      <c r="M2183">
        <v>1</v>
      </c>
      <c r="N2183" t="s">
        <v>59</v>
      </c>
      <c r="O2183" t="s">
        <v>91</v>
      </c>
      <c r="P2183" t="s">
        <v>127</v>
      </c>
      <c r="Q2183" t="s">
        <v>112</v>
      </c>
      <c r="R2183">
        <v>1</v>
      </c>
      <c r="S2183">
        <v>1</v>
      </c>
      <c r="T2183">
        <v>0</v>
      </c>
      <c r="U2183">
        <v>0</v>
      </c>
      <c r="W2183" t="s">
        <v>121</v>
      </c>
      <c r="X2183">
        <v>1</v>
      </c>
      <c r="Y2183">
        <v>1</v>
      </c>
      <c r="Z2183">
        <v>1</v>
      </c>
      <c r="AA2183">
        <v>1</v>
      </c>
      <c r="AG2183" t="s">
        <v>566</v>
      </c>
      <c r="AH2183">
        <v>0</v>
      </c>
      <c r="AI2183">
        <v>1</v>
      </c>
      <c r="AJ2183">
        <v>1</v>
      </c>
      <c r="AK2183">
        <v>1</v>
      </c>
      <c r="AL2183">
        <v>100</v>
      </c>
      <c r="AM2183">
        <v>50</v>
      </c>
      <c r="AN2183">
        <v>10</v>
      </c>
      <c r="AO2183" t="s">
        <v>82</v>
      </c>
      <c r="AP2183" t="s">
        <v>83</v>
      </c>
      <c r="AR2183" t="s">
        <v>94</v>
      </c>
      <c r="AS2183" t="s">
        <v>67</v>
      </c>
      <c r="AT2183">
        <v>257977119</v>
      </c>
      <c r="AU2183" t="s">
        <v>4883</v>
      </c>
      <c r="AV2183" s="1">
        <v>45142.6091087963</v>
      </c>
      <c r="AY2183" t="s">
        <v>72</v>
      </c>
      <c r="AZ2183" t="s">
        <v>73</v>
      </c>
      <c r="BA2183" t="s">
        <v>74</v>
      </c>
      <c r="BC2183">
        <v>2182</v>
      </c>
      <c r="BD2183" t="str">
        <f>IFERROR(VLOOKUP(C2183,Sheet1!$A$2:$C$52,2, FALSE), "")</f>
        <v>Esikulu</v>
      </c>
      <c r="BE2183" t="str">
        <f>IFERROR(VLOOKUP(C2183,Sheet1!$A$2:$C$52,3, FALSE), "")</f>
        <v>Busia</v>
      </c>
    </row>
    <row r="2184" spans="1:57" x14ac:dyDescent="0.35">
      <c r="A2184" s="1">
        <v>45142.369793275473</v>
      </c>
      <c r="B2184" s="1">
        <v>45142.372374675928</v>
      </c>
      <c r="C2184">
        <v>800173</v>
      </c>
      <c r="D2184" t="s">
        <v>4884</v>
      </c>
      <c r="E2184">
        <v>0.41479120000000003</v>
      </c>
      <c r="F2184">
        <v>34.146885699999999</v>
      </c>
      <c r="G2184">
        <v>1210.2</v>
      </c>
      <c r="H2184">
        <v>4.7329999999999997</v>
      </c>
      <c r="I2184" s="1">
        <v>45142.369444444441</v>
      </c>
      <c r="J2184" t="s">
        <v>159</v>
      </c>
      <c r="K2184" t="s">
        <v>77</v>
      </c>
      <c r="L2184" t="s">
        <v>58</v>
      </c>
      <c r="M2184">
        <v>2</v>
      </c>
      <c r="N2184" t="s">
        <v>59</v>
      </c>
      <c r="O2184" t="s">
        <v>126</v>
      </c>
      <c r="P2184" t="s">
        <v>141</v>
      </c>
      <c r="Q2184" t="s">
        <v>112</v>
      </c>
      <c r="R2184">
        <v>1</v>
      </c>
      <c r="S2184">
        <v>1</v>
      </c>
      <c r="T2184">
        <v>0</v>
      </c>
      <c r="U2184">
        <v>0</v>
      </c>
      <c r="W2184" t="s">
        <v>121</v>
      </c>
      <c r="X2184">
        <v>1</v>
      </c>
      <c r="Y2184">
        <v>1</v>
      </c>
      <c r="Z2184">
        <v>1</v>
      </c>
      <c r="AA2184">
        <v>1</v>
      </c>
      <c r="AG2184" t="s">
        <v>216</v>
      </c>
      <c r="AH2184">
        <v>1</v>
      </c>
      <c r="AI2184">
        <v>1</v>
      </c>
      <c r="AJ2184">
        <v>1</v>
      </c>
      <c r="AK2184">
        <v>0</v>
      </c>
      <c r="AL2184">
        <v>50</v>
      </c>
      <c r="AM2184">
        <v>100</v>
      </c>
      <c r="AN2184">
        <v>10</v>
      </c>
      <c r="AO2184" t="s">
        <v>67</v>
      </c>
      <c r="AR2184" t="s">
        <v>94</v>
      </c>
      <c r="AS2184" t="s">
        <v>4885</v>
      </c>
      <c r="AT2184">
        <v>257977123</v>
      </c>
      <c r="AU2184" t="s">
        <v>4886</v>
      </c>
      <c r="AV2184" s="1">
        <v>45142.6091087963</v>
      </c>
      <c r="AY2184" t="s">
        <v>72</v>
      </c>
      <c r="AZ2184" t="s">
        <v>73</v>
      </c>
      <c r="BA2184" t="s">
        <v>74</v>
      </c>
      <c r="BC2184">
        <v>2183</v>
      </c>
      <c r="BD2184" t="str">
        <f>IFERROR(VLOOKUP(C2184,Sheet1!$A$2:$C$52,2, FALSE), "")</f>
        <v>Esikulu</v>
      </c>
      <c r="BE2184" t="str">
        <f>IFERROR(VLOOKUP(C2184,Sheet1!$A$2:$C$52,3, FALSE), "")</f>
        <v>Busia</v>
      </c>
    </row>
    <row r="2185" spans="1:57" x14ac:dyDescent="0.35">
      <c r="A2185" s="1">
        <v>45142.375903587963</v>
      </c>
      <c r="B2185" s="1">
        <v>45142.38157273148</v>
      </c>
      <c r="C2185">
        <v>800173</v>
      </c>
      <c r="D2185" t="s">
        <v>4887</v>
      </c>
      <c r="E2185">
        <v>0.4151937</v>
      </c>
      <c r="F2185">
        <v>34.147727799999998</v>
      </c>
      <c r="G2185">
        <v>1209.8</v>
      </c>
      <c r="H2185">
        <v>4.92</v>
      </c>
      <c r="I2185" s="1">
        <v>45142.375694444447</v>
      </c>
      <c r="J2185" t="s">
        <v>159</v>
      </c>
      <c r="K2185" t="s">
        <v>57</v>
      </c>
      <c r="L2185" t="s">
        <v>58</v>
      </c>
      <c r="M2185">
        <v>3</v>
      </c>
      <c r="N2185" t="s">
        <v>59</v>
      </c>
      <c r="O2185" t="s">
        <v>126</v>
      </c>
      <c r="P2185" t="s">
        <v>127</v>
      </c>
      <c r="Q2185" t="s">
        <v>112</v>
      </c>
      <c r="R2185">
        <v>1</v>
      </c>
      <c r="S2185">
        <v>1</v>
      </c>
      <c r="T2185">
        <v>0</v>
      </c>
      <c r="U2185">
        <v>0</v>
      </c>
      <c r="W2185" t="s">
        <v>121</v>
      </c>
      <c r="X2185">
        <v>1</v>
      </c>
      <c r="Y2185">
        <v>1</v>
      </c>
      <c r="Z2185">
        <v>1</v>
      </c>
      <c r="AA2185">
        <v>1</v>
      </c>
      <c r="AG2185" t="s">
        <v>379</v>
      </c>
      <c r="AH2185">
        <v>0</v>
      </c>
      <c r="AI2185">
        <v>0</v>
      </c>
      <c r="AJ2185">
        <v>0</v>
      </c>
      <c r="AK2185">
        <v>1</v>
      </c>
      <c r="AL2185">
        <v>100</v>
      </c>
      <c r="AM2185">
        <v>200</v>
      </c>
      <c r="AN2185">
        <v>10</v>
      </c>
      <c r="AO2185" t="s">
        <v>67</v>
      </c>
      <c r="AR2185" t="s">
        <v>94</v>
      </c>
      <c r="AS2185" t="s">
        <v>67</v>
      </c>
      <c r="AT2185">
        <v>257977128</v>
      </c>
      <c r="AU2185" t="s">
        <v>4888</v>
      </c>
      <c r="AV2185" s="1">
        <v>45142.609120370369</v>
      </c>
      <c r="AY2185" t="s">
        <v>72</v>
      </c>
      <c r="AZ2185" t="s">
        <v>73</v>
      </c>
      <c r="BA2185" t="s">
        <v>74</v>
      </c>
      <c r="BC2185">
        <v>2184</v>
      </c>
      <c r="BD2185" t="str">
        <f>IFERROR(VLOOKUP(C2185,Sheet1!$A$2:$C$52,2, FALSE), "")</f>
        <v>Esikulu</v>
      </c>
      <c r="BE2185" t="str">
        <f>IFERROR(VLOOKUP(C2185,Sheet1!$A$2:$C$52,3, FALSE), "")</f>
        <v>Busia</v>
      </c>
    </row>
    <row r="2186" spans="1:57" x14ac:dyDescent="0.35">
      <c r="A2186" s="1">
        <v>45142.38164983796</v>
      </c>
      <c r="B2186" s="1">
        <v>45142.384777349544</v>
      </c>
      <c r="C2186">
        <v>800173</v>
      </c>
      <c r="D2186" t="s">
        <v>4889</v>
      </c>
      <c r="E2186">
        <v>0.41762199999999999</v>
      </c>
      <c r="F2186">
        <v>34.147507300000001</v>
      </c>
      <c r="G2186">
        <v>1214.4000000000001</v>
      </c>
      <c r="H2186">
        <v>4.3499999999999996</v>
      </c>
      <c r="I2186" s="1">
        <v>45142.381944444453</v>
      </c>
      <c r="J2186" t="s">
        <v>140</v>
      </c>
      <c r="K2186" t="s">
        <v>77</v>
      </c>
      <c r="L2186" t="s">
        <v>58</v>
      </c>
      <c r="M2186">
        <v>8</v>
      </c>
      <c r="N2186" t="s">
        <v>105</v>
      </c>
      <c r="O2186" t="s">
        <v>126</v>
      </c>
      <c r="P2186" t="s">
        <v>141</v>
      </c>
      <c r="Q2186" t="s">
        <v>181</v>
      </c>
      <c r="R2186">
        <v>1</v>
      </c>
      <c r="S2186">
        <v>1</v>
      </c>
      <c r="T2186">
        <v>1</v>
      </c>
      <c r="U2186">
        <v>0</v>
      </c>
      <c r="W2186" t="s">
        <v>121</v>
      </c>
      <c r="X2186">
        <v>1</v>
      </c>
      <c r="Y2186">
        <v>1</v>
      </c>
      <c r="Z2186">
        <v>1</v>
      </c>
      <c r="AA2186">
        <v>1</v>
      </c>
      <c r="AB2186" t="s">
        <v>270</v>
      </c>
      <c r="AC2186">
        <v>0</v>
      </c>
      <c r="AD2186">
        <v>1</v>
      </c>
      <c r="AE2186">
        <v>1</v>
      </c>
      <c r="AF2186">
        <v>1</v>
      </c>
      <c r="AG2186" t="s">
        <v>270</v>
      </c>
      <c r="AH2186">
        <v>0</v>
      </c>
      <c r="AI2186">
        <v>1</v>
      </c>
      <c r="AJ2186">
        <v>1</v>
      </c>
      <c r="AK2186">
        <v>1</v>
      </c>
      <c r="AL2186">
        <v>50</v>
      </c>
      <c r="AM2186">
        <v>50</v>
      </c>
      <c r="AN2186">
        <v>15</v>
      </c>
      <c r="AO2186" t="s">
        <v>67</v>
      </c>
      <c r="AR2186" t="s">
        <v>94</v>
      </c>
      <c r="AS2186" t="s">
        <v>4890</v>
      </c>
      <c r="AT2186">
        <v>257977133</v>
      </c>
      <c r="AU2186" t="s">
        <v>4891</v>
      </c>
      <c r="AV2186" s="1">
        <v>45142.609131944453</v>
      </c>
      <c r="AY2186" t="s">
        <v>72</v>
      </c>
      <c r="AZ2186" t="s">
        <v>73</v>
      </c>
      <c r="BA2186" t="s">
        <v>74</v>
      </c>
      <c r="BC2186">
        <v>2185</v>
      </c>
      <c r="BD2186" t="str">
        <f>IFERROR(VLOOKUP(C2186,Sheet1!$A$2:$C$52,2, FALSE), "")</f>
        <v>Esikulu</v>
      </c>
      <c r="BE2186" t="str">
        <f>IFERROR(VLOOKUP(C2186,Sheet1!$A$2:$C$52,3, FALSE), "")</f>
        <v>Busia</v>
      </c>
    </row>
    <row r="2187" spans="1:57" x14ac:dyDescent="0.35">
      <c r="A2187" s="1">
        <v>45142.384955879628</v>
      </c>
      <c r="B2187" s="1">
        <v>45142.385759641213</v>
      </c>
      <c r="C2187">
        <v>800173</v>
      </c>
      <c r="D2187" t="s">
        <v>4892</v>
      </c>
      <c r="E2187">
        <v>0.41923329999999998</v>
      </c>
      <c r="F2187">
        <v>34.146351699999997</v>
      </c>
      <c r="G2187">
        <v>1215.0999999999999</v>
      </c>
      <c r="H2187">
        <v>4.4000000000000004</v>
      </c>
      <c r="I2187" s="1">
        <v>45142.384722222218</v>
      </c>
      <c r="J2187" t="s">
        <v>104</v>
      </c>
      <c r="K2187" t="s">
        <v>77</v>
      </c>
      <c r="L2187" t="s">
        <v>78</v>
      </c>
      <c r="M2187">
        <v>0</v>
      </c>
      <c r="N2187" t="s">
        <v>105</v>
      </c>
      <c r="O2187" t="s">
        <v>79</v>
      </c>
      <c r="P2187" t="s">
        <v>61</v>
      </c>
      <c r="Q2187" t="s">
        <v>479</v>
      </c>
      <c r="R2187">
        <v>1</v>
      </c>
      <c r="S2187">
        <v>0</v>
      </c>
      <c r="T2187">
        <v>0</v>
      </c>
      <c r="U2187">
        <v>1</v>
      </c>
      <c r="V2187" t="s">
        <v>480</v>
      </c>
      <c r="W2187" t="s">
        <v>121</v>
      </c>
      <c r="X2187">
        <v>1</v>
      </c>
      <c r="Y2187">
        <v>1</v>
      </c>
      <c r="Z2187">
        <v>1</v>
      </c>
      <c r="AA2187">
        <v>1</v>
      </c>
      <c r="AL2187">
        <v>20</v>
      </c>
      <c r="AM2187">
        <v>50</v>
      </c>
      <c r="AN2187">
        <v>0</v>
      </c>
      <c r="AO2187" t="s">
        <v>67</v>
      </c>
      <c r="AR2187" t="s">
        <v>94</v>
      </c>
      <c r="AT2187">
        <v>257977140</v>
      </c>
      <c r="AU2187" t="s">
        <v>4893</v>
      </c>
      <c r="AV2187" s="1">
        <v>45142.609131944453</v>
      </c>
      <c r="AY2187" t="s">
        <v>72</v>
      </c>
      <c r="AZ2187" t="s">
        <v>73</v>
      </c>
      <c r="BA2187" t="s">
        <v>74</v>
      </c>
      <c r="BC2187">
        <v>2186</v>
      </c>
      <c r="BD2187" t="str">
        <f>IFERROR(VLOOKUP(C2187,Sheet1!$A$2:$C$52,2, FALSE), "")</f>
        <v>Esikulu</v>
      </c>
      <c r="BE2187" t="str">
        <f>IFERROR(VLOOKUP(C2187,Sheet1!$A$2:$C$52,3, FALSE), "")</f>
        <v>Busia</v>
      </c>
    </row>
    <row r="2188" spans="1:57" x14ac:dyDescent="0.35">
      <c r="A2188" s="1">
        <v>45144.743026168981</v>
      </c>
      <c r="B2188" s="1">
        <v>45144.744385798607</v>
      </c>
      <c r="C2188">
        <v>800119</v>
      </c>
      <c r="D2188" t="s">
        <v>4894</v>
      </c>
      <c r="E2188">
        <v>-0.3034883333333333</v>
      </c>
      <c r="F2188">
        <v>36.085320000000003</v>
      </c>
      <c r="G2188">
        <v>1815.7</v>
      </c>
      <c r="H2188">
        <v>4.3</v>
      </c>
      <c r="I2188" s="1">
        <v>45139.362500000003</v>
      </c>
      <c r="J2188" t="s">
        <v>76</v>
      </c>
      <c r="K2188" t="s">
        <v>57</v>
      </c>
      <c r="L2188" t="s">
        <v>78</v>
      </c>
      <c r="N2188" t="s">
        <v>105</v>
      </c>
      <c r="O2188" t="s">
        <v>126</v>
      </c>
      <c r="P2188" t="s">
        <v>127</v>
      </c>
      <c r="Q2188" t="s">
        <v>62</v>
      </c>
      <c r="R2188">
        <v>1</v>
      </c>
      <c r="S2188">
        <v>0</v>
      </c>
      <c r="T2188">
        <v>0</v>
      </c>
      <c r="U2188">
        <v>0</v>
      </c>
      <c r="W2188" t="s">
        <v>914</v>
      </c>
      <c r="X2188">
        <v>1</v>
      </c>
      <c r="Y2188">
        <v>1</v>
      </c>
      <c r="Z2188">
        <v>1</v>
      </c>
      <c r="AA2188">
        <v>1</v>
      </c>
      <c r="AL2188">
        <v>20</v>
      </c>
      <c r="AM2188">
        <v>20</v>
      </c>
      <c r="AN2188">
        <v>20</v>
      </c>
      <c r="AO2188" t="s">
        <v>67</v>
      </c>
      <c r="AR2188" t="s">
        <v>69</v>
      </c>
      <c r="AT2188">
        <v>258355303</v>
      </c>
      <c r="AU2188" t="s">
        <v>4895</v>
      </c>
      <c r="AV2188" s="1">
        <v>45144.651342592602</v>
      </c>
      <c r="AY2188" t="s">
        <v>72</v>
      </c>
      <c r="AZ2188" t="s">
        <v>73</v>
      </c>
      <c r="BA2188" t="s">
        <v>74</v>
      </c>
      <c r="BC2188">
        <v>2187</v>
      </c>
      <c r="BD2188" t="str">
        <f>IFERROR(VLOOKUP(C2188,Sheet1!$A$2:$C$52,2, FALSE), "")</f>
        <v>Nakuru East</v>
      </c>
      <c r="BE2188" t="str">
        <f>IFERROR(VLOOKUP(C2188,Sheet1!$A$2:$C$52,3, FALSE), "")</f>
        <v>Nakuru</v>
      </c>
    </row>
    <row r="2189" spans="1:57" x14ac:dyDescent="0.35">
      <c r="A2189" s="1">
        <v>45144.744418159717</v>
      </c>
      <c r="B2189" s="1">
        <v>45144.745369953707</v>
      </c>
      <c r="C2189">
        <v>800119</v>
      </c>
      <c r="D2189" t="s">
        <v>4896</v>
      </c>
      <c r="E2189">
        <v>-0.30345333333333341</v>
      </c>
      <c r="F2189">
        <v>36.085346666666673</v>
      </c>
      <c r="G2189">
        <v>1816.5</v>
      </c>
      <c r="H2189">
        <v>5</v>
      </c>
      <c r="I2189" s="1">
        <v>45139.37777777778</v>
      </c>
      <c r="J2189" t="s">
        <v>104</v>
      </c>
      <c r="K2189" t="s">
        <v>77</v>
      </c>
      <c r="L2189" t="s">
        <v>78</v>
      </c>
      <c r="N2189" t="s">
        <v>105</v>
      </c>
      <c r="O2189" t="s">
        <v>79</v>
      </c>
      <c r="P2189" t="s">
        <v>127</v>
      </c>
      <c r="Q2189" t="s">
        <v>62</v>
      </c>
      <c r="R2189">
        <v>1</v>
      </c>
      <c r="S2189">
        <v>0</v>
      </c>
      <c r="T2189">
        <v>0</v>
      </c>
      <c r="U2189">
        <v>0</v>
      </c>
      <c r="W2189" t="s">
        <v>121</v>
      </c>
      <c r="X2189">
        <v>1</v>
      </c>
      <c r="Y2189">
        <v>1</v>
      </c>
      <c r="Z2189">
        <v>1</v>
      </c>
      <c r="AA2189">
        <v>1</v>
      </c>
      <c r="AL2189">
        <v>20</v>
      </c>
      <c r="AM2189">
        <v>10</v>
      </c>
      <c r="AN2189">
        <v>20</v>
      </c>
      <c r="AO2189" t="s">
        <v>67</v>
      </c>
      <c r="AR2189" t="s">
        <v>69</v>
      </c>
      <c r="AT2189">
        <v>258355305</v>
      </c>
      <c r="AU2189" t="s">
        <v>4897</v>
      </c>
      <c r="AV2189" s="1">
        <v>45144.651342592602</v>
      </c>
      <c r="AY2189" t="s">
        <v>72</v>
      </c>
      <c r="AZ2189" t="s">
        <v>73</v>
      </c>
      <c r="BA2189" t="s">
        <v>74</v>
      </c>
      <c r="BC2189">
        <v>2188</v>
      </c>
      <c r="BD2189" t="str">
        <f>IFERROR(VLOOKUP(C2189,Sheet1!$A$2:$C$52,2, FALSE), "")</f>
        <v>Nakuru East</v>
      </c>
      <c r="BE2189" t="str">
        <f>IFERROR(VLOOKUP(C2189,Sheet1!$A$2:$C$52,3, FALSE), "")</f>
        <v>Nakuru</v>
      </c>
    </row>
    <row r="2190" spans="1:57" x14ac:dyDescent="0.35">
      <c r="A2190" s="1">
        <v>45144.745395706021</v>
      </c>
      <c r="B2190" s="1">
        <v>45144.74623582176</v>
      </c>
      <c r="C2190">
        <v>800119</v>
      </c>
      <c r="D2190" t="s">
        <v>4898</v>
      </c>
      <c r="E2190">
        <v>-0.30345333333333341</v>
      </c>
      <c r="F2190">
        <v>36.085346666666673</v>
      </c>
      <c r="G2190">
        <v>1816.5</v>
      </c>
      <c r="H2190">
        <v>4.5999999999999996</v>
      </c>
      <c r="I2190" s="1">
        <v>45139.411111111112</v>
      </c>
      <c r="J2190" t="s">
        <v>76</v>
      </c>
      <c r="K2190" t="s">
        <v>57</v>
      </c>
      <c r="L2190" t="s">
        <v>78</v>
      </c>
      <c r="N2190" t="s">
        <v>105</v>
      </c>
      <c r="O2190" t="s">
        <v>79</v>
      </c>
      <c r="P2190" t="s">
        <v>61</v>
      </c>
      <c r="Q2190" t="s">
        <v>62</v>
      </c>
      <c r="R2190">
        <v>1</v>
      </c>
      <c r="S2190">
        <v>0</v>
      </c>
      <c r="T2190">
        <v>0</v>
      </c>
      <c r="U2190">
        <v>0</v>
      </c>
      <c r="W2190" t="s">
        <v>121</v>
      </c>
      <c r="X2190">
        <v>1</v>
      </c>
      <c r="Y2190">
        <v>1</v>
      </c>
      <c r="Z2190">
        <v>1</v>
      </c>
      <c r="AA2190">
        <v>1</v>
      </c>
      <c r="AL2190">
        <v>20</v>
      </c>
      <c r="AM2190">
        <v>20</v>
      </c>
      <c r="AN2190">
        <v>20</v>
      </c>
      <c r="AO2190" t="s">
        <v>67</v>
      </c>
      <c r="AR2190" t="s">
        <v>94</v>
      </c>
      <c r="AT2190">
        <v>258355309</v>
      </c>
      <c r="AU2190" t="s">
        <v>4899</v>
      </c>
      <c r="AV2190" s="1">
        <v>45144.651354166657</v>
      </c>
      <c r="AY2190" t="s">
        <v>72</v>
      </c>
      <c r="AZ2190" t="s">
        <v>73</v>
      </c>
      <c r="BA2190" t="s">
        <v>74</v>
      </c>
      <c r="BC2190">
        <v>2189</v>
      </c>
      <c r="BD2190" t="str">
        <f>IFERROR(VLOOKUP(C2190,Sheet1!$A$2:$C$52,2, FALSE), "")</f>
        <v>Nakuru East</v>
      </c>
      <c r="BE2190" t="str">
        <f>IFERROR(VLOOKUP(C2190,Sheet1!$A$2:$C$52,3, FALSE), "")</f>
        <v>Nakuru</v>
      </c>
    </row>
    <row r="2191" spans="1:57" x14ac:dyDescent="0.35">
      <c r="A2191" s="1">
        <v>45144.746264652778</v>
      </c>
      <c r="B2191" s="1">
        <v>45144.747142789347</v>
      </c>
      <c r="C2191">
        <v>800119</v>
      </c>
      <c r="D2191" t="s">
        <v>4900</v>
      </c>
      <c r="E2191">
        <v>-0.30342000000000002</v>
      </c>
      <c r="F2191">
        <v>36.085261666666661</v>
      </c>
      <c r="G2191">
        <v>1816.6</v>
      </c>
      <c r="H2191">
        <v>5</v>
      </c>
      <c r="I2191" s="1">
        <v>45139.395833333343</v>
      </c>
      <c r="J2191" t="s">
        <v>76</v>
      </c>
      <c r="K2191" t="s">
        <v>57</v>
      </c>
      <c r="L2191" t="s">
        <v>78</v>
      </c>
      <c r="N2191" t="s">
        <v>59</v>
      </c>
      <c r="O2191" t="s">
        <v>126</v>
      </c>
      <c r="P2191" t="s">
        <v>127</v>
      </c>
      <c r="Q2191" t="s">
        <v>62</v>
      </c>
      <c r="R2191">
        <v>1</v>
      </c>
      <c r="S2191">
        <v>0</v>
      </c>
      <c r="T2191">
        <v>0</v>
      </c>
      <c r="U2191">
        <v>0</v>
      </c>
      <c r="W2191" t="s">
        <v>914</v>
      </c>
      <c r="X2191">
        <v>1</v>
      </c>
      <c r="Y2191">
        <v>1</v>
      </c>
      <c r="Z2191">
        <v>1</v>
      </c>
      <c r="AA2191">
        <v>1</v>
      </c>
      <c r="AL2191">
        <v>20</v>
      </c>
      <c r="AM2191">
        <v>20</v>
      </c>
      <c r="AN2191">
        <v>20</v>
      </c>
      <c r="AO2191" t="s">
        <v>67</v>
      </c>
      <c r="AR2191" t="s">
        <v>69</v>
      </c>
      <c r="AT2191">
        <v>258355311</v>
      </c>
      <c r="AU2191" t="s">
        <v>4901</v>
      </c>
      <c r="AV2191" s="1">
        <v>45144.651365740741</v>
      </c>
      <c r="AY2191" t="s">
        <v>72</v>
      </c>
      <c r="AZ2191" t="s">
        <v>73</v>
      </c>
      <c r="BA2191" t="s">
        <v>74</v>
      </c>
      <c r="BC2191">
        <v>2190</v>
      </c>
      <c r="BD2191" t="str">
        <f>IFERROR(VLOOKUP(C2191,Sheet1!$A$2:$C$52,2, FALSE), "")</f>
        <v>Nakuru East</v>
      </c>
      <c r="BE2191" t="str">
        <f>IFERROR(VLOOKUP(C2191,Sheet1!$A$2:$C$52,3, FALSE), "")</f>
        <v>Nakuru</v>
      </c>
    </row>
    <row r="2192" spans="1:57" x14ac:dyDescent="0.35">
      <c r="A2192" s="1">
        <v>45144.747170150462</v>
      </c>
      <c r="B2192" s="1">
        <v>45144.74820587963</v>
      </c>
      <c r="C2192">
        <v>800119</v>
      </c>
      <c r="D2192" t="s">
        <v>4902</v>
      </c>
      <c r="E2192">
        <v>-0.30339333333333329</v>
      </c>
      <c r="F2192">
        <v>36.085233333333328</v>
      </c>
      <c r="G2192">
        <v>1816.6</v>
      </c>
      <c r="H2192">
        <v>5</v>
      </c>
      <c r="I2192" s="1">
        <v>45139.459722222222</v>
      </c>
      <c r="J2192" t="s">
        <v>76</v>
      </c>
      <c r="K2192" t="s">
        <v>77</v>
      </c>
      <c r="L2192" t="s">
        <v>78</v>
      </c>
      <c r="N2192" t="s">
        <v>186</v>
      </c>
      <c r="O2192" t="s">
        <v>126</v>
      </c>
      <c r="P2192" t="s">
        <v>141</v>
      </c>
      <c r="Q2192" t="s">
        <v>62</v>
      </c>
      <c r="R2192">
        <v>1</v>
      </c>
      <c r="S2192">
        <v>0</v>
      </c>
      <c r="T2192">
        <v>0</v>
      </c>
      <c r="U2192">
        <v>0</v>
      </c>
      <c r="W2192" t="s">
        <v>121</v>
      </c>
      <c r="X2192">
        <v>1</v>
      </c>
      <c r="Y2192">
        <v>1</v>
      </c>
      <c r="Z2192">
        <v>1</v>
      </c>
      <c r="AA2192">
        <v>1</v>
      </c>
      <c r="AL2192">
        <v>20</v>
      </c>
      <c r="AM2192">
        <v>30</v>
      </c>
      <c r="AN2192">
        <v>20</v>
      </c>
      <c r="AO2192" t="s">
        <v>67</v>
      </c>
      <c r="AR2192" t="s">
        <v>69</v>
      </c>
      <c r="AT2192">
        <v>258355313</v>
      </c>
      <c r="AU2192" t="s">
        <v>4903</v>
      </c>
      <c r="AV2192" s="1">
        <v>45144.651365740741</v>
      </c>
      <c r="AY2192" t="s">
        <v>72</v>
      </c>
      <c r="AZ2192" t="s">
        <v>73</v>
      </c>
      <c r="BA2192" t="s">
        <v>74</v>
      </c>
      <c r="BC2192">
        <v>2191</v>
      </c>
      <c r="BD2192" t="str">
        <f>IFERROR(VLOOKUP(C2192,Sheet1!$A$2:$C$52,2, FALSE), "")</f>
        <v>Nakuru East</v>
      </c>
      <c r="BE2192" t="str">
        <f>IFERROR(VLOOKUP(C2192,Sheet1!$A$2:$C$52,3, FALSE), "")</f>
        <v>Nakuru</v>
      </c>
    </row>
    <row r="2193" spans="1:57" x14ac:dyDescent="0.35">
      <c r="A2193" s="1">
        <v>45144.748231921287</v>
      </c>
      <c r="B2193" s="1">
        <v>45144.749121307868</v>
      </c>
      <c r="C2193">
        <v>800119</v>
      </c>
      <c r="D2193" t="s">
        <v>4904</v>
      </c>
      <c r="E2193">
        <v>-0.30339333333333329</v>
      </c>
      <c r="F2193">
        <v>36.085233333333328</v>
      </c>
      <c r="G2193">
        <v>1816.7</v>
      </c>
      <c r="H2193">
        <v>4.5999999999999996</v>
      </c>
      <c r="I2193" s="1">
        <v>45139.664583333331</v>
      </c>
      <c r="J2193" t="s">
        <v>76</v>
      </c>
      <c r="K2193" t="s">
        <v>57</v>
      </c>
      <c r="L2193" t="s">
        <v>78</v>
      </c>
      <c r="N2193" t="s">
        <v>59</v>
      </c>
      <c r="O2193" t="s">
        <v>91</v>
      </c>
      <c r="P2193" t="s">
        <v>141</v>
      </c>
      <c r="Q2193" t="s">
        <v>62</v>
      </c>
      <c r="R2193">
        <v>1</v>
      </c>
      <c r="S2193">
        <v>0</v>
      </c>
      <c r="T2193">
        <v>0</v>
      </c>
      <c r="U2193">
        <v>0</v>
      </c>
      <c r="W2193" t="s">
        <v>121</v>
      </c>
      <c r="X2193">
        <v>1</v>
      </c>
      <c r="Y2193">
        <v>1</v>
      </c>
      <c r="Z2193">
        <v>1</v>
      </c>
      <c r="AA2193">
        <v>1</v>
      </c>
      <c r="AL2193">
        <v>50</v>
      </c>
      <c r="AM2193">
        <v>20</v>
      </c>
      <c r="AN2193">
        <v>20</v>
      </c>
      <c r="AO2193" t="s">
        <v>67</v>
      </c>
      <c r="AR2193" t="s">
        <v>69</v>
      </c>
      <c r="AT2193">
        <v>258355325</v>
      </c>
      <c r="AU2193" t="s">
        <v>4905</v>
      </c>
      <c r="AV2193" s="1">
        <v>45144.651412037027</v>
      </c>
      <c r="AY2193" t="s">
        <v>72</v>
      </c>
      <c r="AZ2193" t="s">
        <v>73</v>
      </c>
      <c r="BA2193" t="s">
        <v>74</v>
      </c>
      <c r="BC2193">
        <v>2192</v>
      </c>
      <c r="BD2193" t="str">
        <f>IFERROR(VLOOKUP(C2193,Sheet1!$A$2:$C$52,2, FALSE), "")</f>
        <v>Nakuru East</v>
      </c>
      <c r="BE2193" t="str">
        <f>IFERROR(VLOOKUP(C2193,Sheet1!$A$2:$C$52,3, FALSE), "")</f>
        <v>Nakuru</v>
      </c>
    </row>
    <row r="2194" spans="1:57" x14ac:dyDescent="0.35">
      <c r="A2194" s="1">
        <v>45144.749149560193</v>
      </c>
      <c r="B2194" s="1">
        <v>45144.749935914348</v>
      </c>
      <c r="C2194">
        <v>800119</v>
      </c>
      <c r="D2194" t="s">
        <v>4906</v>
      </c>
      <c r="E2194">
        <v>-0.30352833333333329</v>
      </c>
      <c r="F2194">
        <v>36.085281666666667</v>
      </c>
      <c r="G2194">
        <v>1816.7</v>
      </c>
      <c r="H2194">
        <v>4.9000000000000004</v>
      </c>
      <c r="I2194" s="1">
        <v>45139.624305555553</v>
      </c>
      <c r="J2194" t="s">
        <v>76</v>
      </c>
      <c r="K2194" t="s">
        <v>57</v>
      </c>
      <c r="L2194" t="s">
        <v>78</v>
      </c>
      <c r="M2194">
        <v>2</v>
      </c>
      <c r="N2194" t="s">
        <v>59</v>
      </c>
      <c r="O2194" t="s">
        <v>79</v>
      </c>
      <c r="P2194" t="s">
        <v>127</v>
      </c>
      <c r="Q2194" t="s">
        <v>62</v>
      </c>
      <c r="R2194">
        <v>1</v>
      </c>
      <c r="S2194">
        <v>0</v>
      </c>
      <c r="T2194">
        <v>0</v>
      </c>
      <c r="U2194">
        <v>0</v>
      </c>
      <c r="W2194" t="s">
        <v>121</v>
      </c>
      <c r="X2194">
        <v>1</v>
      </c>
      <c r="Y2194">
        <v>1</v>
      </c>
      <c r="Z2194">
        <v>1</v>
      </c>
      <c r="AA2194">
        <v>1</v>
      </c>
      <c r="AL2194">
        <v>20</v>
      </c>
      <c r="AM2194">
        <v>20</v>
      </c>
      <c r="AN2194">
        <v>20</v>
      </c>
      <c r="AO2194" t="s">
        <v>67</v>
      </c>
      <c r="AR2194" t="s">
        <v>69</v>
      </c>
      <c r="AT2194">
        <v>258355329</v>
      </c>
      <c r="AU2194" t="s">
        <v>4907</v>
      </c>
      <c r="AV2194" s="1">
        <v>45144.651423611111</v>
      </c>
      <c r="AY2194" t="s">
        <v>72</v>
      </c>
      <c r="AZ2194" t="s">
        <v>73</v>
      </c>
      <c r="BA2194" t="s">
        <v>74</v>
      </c>
      <c r="BC2194">
        <v>2193</v>
      </c>
      <c r="BD2194" t="str">
        <f>IFERROR(VLOOKUP(C2194,Sheet1!$A$2:$C$52,2, FALSE), "")</f>
        <v>Nakuru East</v>
      </c>
      <c r="BE2194" t="str">
        <f>IFERROR(VLOOKUP(C2194,Sheet1!$A$2:$C$52,3, FALSE), "")</f>
        <v>Nakuru</v>
      </c>
    </row>
    <row r="2195" spans="1:57" x14ac:dyDescent="0.35">
      <c r="A2195" s="1">
        <v>45144.749963912043</v>
      </c>
      <c r="B2195" s="1">
        <v>45144.750667349537</v>
      </c>
      <c r="C2195">
        <v>800119</v>
      </c>
      <c r="D2195" t="s">
        <v>4908</v>
      </c>
      <c r="E2195">
        <v>-0.30352833333333329</v>
      </c>
      <c r="F2195">
        <v>36.085281666666667</v>
      </c>
      <c r="G2195">
        <v>1816.7</v>
      </c>
      <c r="H2195">
        <v>5</v>
      </c>
      <c r="I2195" s="1">
        <v>45139.75</v>
      </c>
      <c r="J2195" t="s">
        <v>76</v>
      </c>
      <c r="K2195" t="s">
        <v>57</v>
      </c>
      <c r="L2195" t="s">
        <v>78</v>
      </c>
      <c r="M2195">
        <v>1</v>
      </c>
      <c r="N2195" t="s">
        <v>59</v>
      </c>
      <c r="O2195" t="s">
        <v>79</v>
      </c>
      <c r="P2195" t="s">
        <v>127</v>
      </c>
      <c r="Q2195" t="s">
        <v>62</v>
      </c>
      <c r="R2195">
        <v>1</v>
      </c>
      <c r="S2195">
        <v>0</v>
      </c>
      <c r="T2195">
        <v>0</v>
      </c>
      <c r="U2195">
        <v>0</v>
      </c>
      <c r="W2195" t="s">
        <v>121</v>
      </c>
      <c r="X2195">
        <v>1</v>
      </c>
      <c r="Y2195">
        <v>1</v>
      </c>
      <c r="Z2195">
        <v>1</v>
      </c>
      <c r="AA2195">
        <v>1</v>
      </c>
      <c r="AL2195">
        <v>20</v>
      </c>
      <c r="AM2195">
        <v>20</v>
      </c>
      <c r="AN2195">
        <v>20</v>
      </c>
      <c r="AO2195" t="s">
        <v>67</v>
      </c>
      <c r="AR2195" t="s">
        <v>69</v>
      </c>
      <c r="AT2195">
        <v>258355349</v>
      </c>
      <c r="AU2195" t="s">
        <v>4909</v>
      </c>
      <c r="AV2195" s="1">
        <v>45144.651469907411</v>
      </c>
      <c r="AY2195" t="s">
        <v>72</v>
      </c>
      <c r="AZ2195" t="s">
        <v>73</v>
      </c>
      <c r="BA2195" t="s">
        <v>74</v>
      </c>
      <c r="BC2195">
        <v>2194</v>
      </c>
      <c r="BD2195" t="str">
        <f>IFERROR(VLOOKUP(C2195,Sheet1!$A$2:$C$52,2, FALSE), "")</f>
        <v>Nakuru East</v>
      </c>
      <c r="BE2195" t="str">
        <f>IFERROR(VLOOKUP(C2195,Sheet1!$A$2:$C$52,3, FALSE), "")</f>
        <v>Nakuru</v>
      </c>
    </row>
    <row r="2196" spans="1:57" x14ac:dyDescent="0.35">
      <c r="A2196" s="1">
        <v>45144.750696712967</v>
      </c>
      <c r="B2196" s="1">
        <v>45144.751787048612</v>
      </c>
      <c r="C2196">
        <v>800119</v>
      </c>
      <c r="D2196" t="s">
        <v>4910</v>
      </c>
      <c r="E2196">
        <v>-0.30352833333333329</v>
      </c>
      <c r="F2196">
        <v>36.085281666666667</v>
      </c>
      <c r="G2196">
        <v>1816.7</v>
      </c>
      <c r="H2196">
        <v>4.7</v>
      </c>
      <c r="I2196" s="1">
        <v>45139.667361111111</v>
      </c>
      <c r="J2196" t="s">
        <v>76</v>
      </c>
      <c r="K2196" t="s">
        <v>77</v>
      </c>
      <c r="L2196" t="s">
        <v>78</v>
      </c>
      <c r="M2196">
        <v>2</v>
      </c>
      <c r="N2196" t="s">
        <v>59</v>
      </c>
      <c r="O2196" t="s">
        <v>79</v>
      </c>
      <c r="P2196" t="s">
        <v>141</v>
      </c>
      <c r="Q2196" t="s">
        <v>62</v>
      </c>
      <c r="R2196">
        <v>1</v>
      </c>
      <c r="S2196">
        <v>0</v>
      </c>
      <c r="T2196">
        <v>0</v>
      </c>
      <c r="U2196">
        <v>0</v>
      </c>
      <c r="W2196" t="s">
        <v>914</v>
      </c>
      <c r="X2196">
        <v>1</v>
      </c>
      <c r="Y2196">
        <v>1</v>
      </c>
      <c r="Z2196">
        <v>1</v>
      </c>
      <c r="AA2196">
        <v>1</v>
      </c>
      <c r="AL2196">
        <v>20</v>
      </c>
      <c r="AM2196">
        <v>20</v>
      </c>
      <c r="AN2196">
        <v>20</v>
      </c>
      <c r="AO2196" t="s">
        <v>67</v>
      </c>
      <c r="AR2196" t="s">
        <v>69</v>
      </c>
      <c r="AT2196">
        <v>258355353</v>
      </c>
      <c r="AU2196" t="s">
        <v>4911</v>
      </c>
      <c r="AV2196" s="1">
        <v>45144.65148148148</v>
      </c>
      <c r="AY2196" t="s">
        <v>72</v>
      </c>
      <c r="AZ2196" t="s">
        <v>73</v>
      </c>
      <c r="BA2196" t="s">
        <v>74</v>
      </c>
      <c r="BC2196">
        <v>2195</v>
      </c>
      <c r="BD2196" t="str">
        <f>IFERROR(VLOOKUP(C2196,Sheet1!$A$2:$C$52,2, FALSE), "")</f>
        <v>Nakuru East</v>
      </c>
      <c r="BE2196" t="str">
        <f>IFERROR(VLOOKUP(C2196,Sheet1!$A$2:$C$52,3, FALSE), "")</f>
        <v>Nakuru</v>
      </c>
    </row>
    <row r="2197" spans="1:57" x14ac:dyDescent="0.35">
      <c r="A2197" s="1">
        <v>45144.751815243057</v>
      </c>
      <c r="B2197" s="1">
        <v>45144.752878368046</v>
      </c>
      <c r="C2197">
        <v>800119</v>
      </c>
      <c r="D2197" t="s">
        <v>4908</v>
      </c>
      <c r="E2197">
        <v>-0.30352833333333329</v>
      </c>
      <c r="F2197">
        <v>36.085281666666667</v>
      </c>
      <c r="G2197">
        <v>1816.7</v>
      </c>
      <c r="H2197">
        <v>5</v>
      </c>
      <c r="I2197" s="1">
        <v>45139.710416666669</v>
      </c>
      <c r="J2197" t="s">
        <v>159</v>
      </c>
      <c r="K2197" t="s">
        <v>57</v>
      </c>
      <c r="L2197" t="s">
        <v>289</v>
      </c>
      <c r="M2197">
        <v>1</v>
      </c>
      <c r="N2197" t="s">
        <v>186</v>
      </c>
      <c r="O2197" t="s">
        <v>126</v>
      </c>
      <c r="P2197" t="s">
        <v>61</v>
      </c>
      <c r="Q2197" t="s">
        <v>62</v>
      </c>
      <c r="R2197">
        <v>1</v>
      </c>
      <c r="S2197">
        <v>0</v>
      </c>
      <c r="T2197">
        <v>0</v>
      </c>
      <c r="U2197">
        <v>0</v>
      </c>
      <c r="W2197" t="s">
        <v>121</v>
      </c>
      <c r="X2197">
        <v>1</v>
      </c>
      <c r="Y2197">
        <v>1</v>
      </c>
      <c r="Z2197">
        <v>1</v>
      </c>
      <c r="AA2197">
        <v>1</v>
      </c>
      <c r="AL2197">
        <v>20</v>
      </c>
      <c r="AM2197">
        <v>20</v>
      </c>
      <c r="AN2197">
        <v>20</v>
      </c>
      <c r="AO2197" t="s">
        <v>67</v>
      </c>
      <c r="AR2197" t="s">
        <v>69</v>
      </c>
      <c r="AT2197">
        <v>258355357</v>
      </c>
      <c r="AU2197" t="s">
        <v>4912</v>
      </c>
      <c r="AV2197" s="1">
        <v>45144.651493055557</v>
      </c>
      <c r="AY2197" t="s">
        <v>72</v>
      </c>
      <c r="AZ2197" t="s">
        <v>73</v>
      </c>
      <c r="BA2197" t="s">
        <v>74</v>
      </c>
      <c r="BC2197">
        <v>2196</v>
      </c>
      <c r="BD2197" t="str">
        <f>IFERROR(VLOOKUP(C2197,Sheet1!$A$2:$C$52,2, FALSE), "")</f>
        <v>Nakuru East</v>
      </c>
      <c r="BE2197" t="str">
        <f>IFERROR(VLOOKUP(C2197,Sheet1!$A$2:$C$52,3, FALSE), "")</f>
        <v>Nakuru</v>
      </c>
    </row>
    <row r="2198" spans="1:57" x14ac:dyDescent="0.35">
      <c r="A2198" s="1">
        <v>45144.754127048611</v>
      </c>
      <c r="B2198" s="1">
        <v>45144.755154155093</v>
      </c>
      <c r="C2198">
        <v>800119</v>
      </c>
      <c r="D2198" t="s">
        <v>4913</v>
      </c>
      <c r="E2198">
        <v>-0.30352833333333329</v>
      </c>
      <c r="F2198">
        <v>36.085281666666667</v>
      </c>
      <c r="G2198">
        <v>1816.3</v>
      </c>
      <c r="H2198">
        <v>2.6</v>
      </c>
      <c r="I2198" s="1">
        <v>45140.254166666673</v>
      </c>
      <c r="J2198" t="s">
        <v>76</v>
      </c>
      <c r="K2198" t="s">
        <v>77</v>
      </c>
      <c r="L2198" t="s">
        <v>78</v>
      </c>
      <c r="N2198" t="s">
        <v>59</v>
      </c>
      <c r="O2198" t="s">
        <v>79</v>
      </c>
      <c r="P2198" t="s">
        <v>61</v>
      </c>
      <c r="Q2198" t="s">
        <v>62</v>
      </c>
      <c r="R2198">
        <v>1</v>
      </c>
      <c r="S2198">
        <v>0</v>
      </c>
      <c r="T2198">
        <v>0</v>
      </c>
      <c r="U2198">
        <v>0</v>
      </c>
      <c r="W2198" t="s">
        <v>121</v>
      </c>
      <c r="X2198">
        <v>1</v>
      </c>
      <c r="Y2198">
        <v>1</v>
      </c>
      <c r="Z2198">
        <v>1</v>
      </c>
      <c r="AA2198">
        <v>1</v>
      </c>
      <c r="AL2198">
        <v>20</v>
      </c>
      <c r="AM2198">
        <v>20</v>
      </c>
      <c r="AN2198">
        <v>20</v>
      </c>
      <c r="AO2198" t="s">
        <v>67</v>
      </c>
      <c r="AR2198" t="s">
        <v>69</v>
      </c>
      <c r="AT2198">
        <v>258355359</v>
      </c>
      <c r="AU2198" t="s">
        <v>4914</v>
      </c>
      <c r="AV2198" s="1">
        <v>45144.651493055557</v>
      </c>
      <c r="AY2198" t="s">
        <v>72</v>
      </c>
      <c r="AZ2198" t="s">
        <v>73</v>
      </c>
      <c r="BA2198" t="s">
        <v>74</v>
      </c>
      <c r="BC2198">
        <v>2197</v>
      </c>
      <c r="BD2198" t="str">
        <f>IFERROR(VLOOKUP(C2198,Sheet1!$A$2:$C$52,2, FALSE), "")</f>
        <v>Nakuru East</v>
      </c>
      <c r="BE2198" t="str">
        <f>IFERROR(VLOOKUP(C2198,Sheet1!$A$2:$C$52,3, FALSE), "")</f>
        <v>Nakuru</v>
      </c>
    </row>
    <row r="2199" spans="1:57" x14ac:dyDescent="0.35">
      <c r="A2199" s="1">
        <v>45144.755217824073</v>
      </c>
      <c r="B2199" s="1">
        <v>45144.756343900473</v>
      </c>
      <c r="C2199">
        <v>800119</v>
      </c>
      <c r="D2199" t="s">
        <v>4915</v>
      </c>
      <c r="E2199">
        <v>-0.30352833333333329</v>
      </c>
      <c r="F2199">
        <v>36.085281666666667</v>
      </c>
      <c r="G2199">
        <v>1816.3</v>
      </c>
      <c r="H2199">
        <v>4.0999999999999996</v>
      </c>
      <c r="I2199" s="1">
        <v>45140.338194444441</v>
      </c>
      <c r="J2199" t="s">
        <v>159</v>
      </c>
      <c r="K2199" t="s">
        <v>57</v>
      </c>
      <c r="L2199" t="s">
        <v>58</v>
      </c>
      <c r="M2199">
        <v>2</v>
      </c>
      <c r="N2199" t="s">
        <v>59</v>
      </c>
      <c r="O2199" t="s">
        <v>126</v>
      </c>
      <c r="P2199" t="s">
        <v>167</v>
      </c>
      <c r="Q2199" t="s">
        <v>68</v>
      </c>
      <c r="R2199">
        <v>0</v>
      </c>
      <c r="S2199">
        <v>0</v>
      </c>
      <c r="T2199">
        <v>0</v>
      </c>
      <c r="U2199">
        <v>1</v>
      </c>
      <c r="V2199" t="s">
        <v>480</v>
      </c>
      <c r="AL2199">
        <v>100</v>
      </c>
      <c r="AM2199">
        <v>20</v>
      </c>
      <c r="AN2199">
        <v>20</v>
      </c>
      <c r="AO2199" t="s">
        <v>82</v>
      </c>
      <c r="AP2199" t="s">
        <v>83</v>
      </c>
      <c r="AR2199" t="s">
        <v>84</v>
      </c>
      <c r="AT2199">
        <v>258355362</v>
      </c>
      <c r="AU2199" t="s">
        <v>4916</v>
      </c>
      <c r="AV2199" s="1">
        <v>45144.651504629634</v>
      </c>
      <c r="AY2199" t="s">
        <v>72</v>
      </c>
      <c r="AZ2199" t="s">
        <v>73</v>
      </c>
      <c r="BA2199" t="s">
        <v>74</v>
      </c>
      <c r="BC2199">
        <v>2198</v>
      </c>
      <c r="BD2199" t="str">
        <f>IFERROR(VLOOKUP(C2199,Sheet1!$A$2:$C$52,2, FALSE), "")</f>
        <v>Nakuru East</v>
      </c>
      <c r="BE2199" t="str">
        <f>IFERROR(VLOOKUP(C2199,Sheet1!$A$2:$C$52,3, FALSE), "")</f>
        <v>Nakuru</v>
      </c>
    </row>
    <row r="2200" spans="1:57" x14ac:dyDescent="0.35">
      <c r="A2200" s="1">
        <v>45144.756462500001</v>
      </c>
      <c r="B2200" s="1">
        <v>45144.758052731479</v>
      </c>
      <c r="C2200">
        <v>800119</v>
      </c>
      <c r="D2200" t="s">
        <v>4917</v>
      </c>
      <c r="E2200">
        <v>-0.30352833333333329</v>
      </c>
      <c r="F2200">
        <v>36.085281666666667</v>
      </c>
      <c r="G2200">
        <v>1820.6</v>
      </c>
      <c r="H2200">
        <v>4.2</v>
      </c>
      <c r="I2200" s="1">
        <v>45140.379861111112</v>
      </c>
      <c r="J2200" t="s">
        <v>76</v>
      </c>
      <c r="K2200" t="s">
        <v>57</v>
      </c>
      <c r="L2200" t="s">
        <v>78</v>
      </c>
      <c r="M2200">
        <v>1</v>
      </c>
      <c r="N2200" t="s">
        <v>59</v>
      </c>
      <c r="O2200" t="s">
        <v>79</v>
      </c>
      <c r="P2200" t="s">
        <v>61</v>
      </c>
      <c r="Q2200" t="s">
        <v>62</v>
      </c>
      <c r="R2200">
        <v>1</v>
      </c>
      <c r="S2200">
        <v>0</v>
      </c>
      <c r="T2200">
        <v>0</v>
      </c>
      <c r="U2200">
        <v>0</v>
      </c>
      <c r="W2200" t="s">
        <v>121</v>
      </c>
      <c r="X2200">
        <v>1</v>
      </c>
      <c r="Y2200">
        <v>1</v>
      </c>
      <c r="Z2200">
        <v>1</v>
      </c>
      <c r="AA2200">
        <v>1</v>
      </c>
      <c r="AL2200">
        <v>20</v>
      </c>
      <c r="AM2200">
        <v>20</v>
      </c>
      <c r="AN2200">
        <v>20</v>
      </c>
      <c r="AO2200" t="s">
        <v>67</v>
      </c>
      <c r="AR2200" t="s">
        <v>84</v>
      </c>
      <c r="AT2200">
        <v>258355366</v>
      </c>
      <c r="AU2200" t="s">
        <v>4918</v>
      </c>
      <c r="AV2200" s="1">
        <v>45144.651504629634</v>
      </c>
      <c r="AY2200" t="s">
        <v>72</v>
      </c>
      <c r="AZ2200" t="s">
        <v>73</v>
      </c>
      <c r="BA2200" t="s">
        <v>74</v>
      </c>
      <c r="BC2200">
        <v>2199</v>
      </c>
      <c r="BD2200" t="str">
        <f>IFERROR(VLOOKUP(C2200,Sheet1!$A$2:$C$52,2, FALSE), "")</f>
        <v>Nakuru East</v>
      </c>
      <c r="BE2200" t="str">
        <f>IFERROR(VLOOKUP(C2200,Sheet1!$A$2:$C$52,3, FALSE), "")</f>
        <v>Nakuru</v>
      </c>
    </row>
    <row r="2201" spans="1:57" x14ac:dyDescent="0.35">
      <c r="A2201" s="1">
        <v>45144.75808590278</v>
      </c>
      <c r="B2201" s="1">
        <v>45144.758864178242</v>
      </c>
      <c r="C2201">
        <v>800119</v>
      </c>
      <c r="D2201" t="s">
        <v>4919</v>
      </c>
      <c r="E2201">
        <v>-0.30352833333333329</v>
      </c>
      <c r="F2201">
        <v>36.085281666666667</v>
      </c>
      <c r="G2201">
        <v>1815.9</v>
      </c>
      <c r="H2201">
        <v>4.8</v>
      </c>
      <c r="I2201" s="1">
        <v>45147.583333333343</v>
      </c>
      <c r="J2201" t="s">
        <v>159</v>
      </c>
      <c r="K2201" t="s">
        <v>57</v>
      </c>
      <c r="L2201" t="s">
        <v>220</v>
      </c>
      <c r="M2201">
        <v>3</v>
      </c>
      <c r="N2201" t="s">
        <v>105</v>
      </c>
      <c r="O2201" t="s">
        <v>126</v>
      </c>
      <c r="P2201" t="s">
        <v>141</v>
      </c>
      <c r="Q2201" t="s">
        <v>62</v>
      </c>
      <c r="R2201">
        <v>1</v>
      </c>
      <c r="S2201">
        <v>0</v>
      </c>
      <c r="T2201">
        <v>0</v>
      </c>
      <c r="U2201">
        <v>0</v>
      </c>
      <c r="W2201" t="s">
        <v>121</v>
      </c>
      <c r="X2201">
        <v>1</v>
      </c>
      <c r="Y2201">
        <v>1</v>
      </c>
      <c r="Z2201">
        <v>1</v>
      </c>
      <c r="AA2201">
        <v>1</v>
      </c>
      <c r="AL2201">
        <v>20</v>
      </c>
      <c r="AN2201">
        <v>20</v>
      </c>
      <c r="AO2201" t="s">
        <v>67</v>
      </c>
      <c r="AR2201" t="s">
        <v>94</v>
      </c>
      <c r="AT2201">
        <v>258355384</v>
      </c>
      <c r="AU2201" t="s">
        <v>4920</v>
      </c>
      <c r="AV2201" s="1">
        <v>45144.651550925933</v>
      </c>
      <c r="AY2201" t="s">
        <v>72</v>
      </c>
      <c r="AZ2201" t="s">
        <v>73</v>
      </c>
      <c r="BA2201" t="s">
        <v>74</v>
      </c>
      <c r="BC2201">
        <v>2200</v>
      </c>
      <c r="BD2201" t="str">
        <f>IFERROR(VLOOKUP(C2201,Sheet1!$A$2:$C$52,2, FALSE), "")</f>
        <v>Nakuru East</v>
      </c>
      <c r="BE2201" t="str">
        <f>IFERROR(VLOOKUP(C2201,Sheet1!$A$2:$C$52,3, FALSE), "")</f>
        <v>Nakuru</v>
      </c>
    </row>
    <row r="2202" spans="1:57" x14ac:dyDescent="0.35">
      <c r="A2202" s="1">
        <v>45144.758894247687</v>
      </c>
      <c r="B2202" s="1">
        <v>45144.759607268519</v>
      </c>
      <c r="C2202">
        <v>800119</v>
      </c>
      <c r="D2202" t="s">
        <v>4921</v>
      </c>
      <c r="E2202">
        <v>-0.30352833333333329</v>
      </c>
      <c r="F2202">
        <v>36.085281666666667</v>
      </c>
      <c r="G2202">
        <v>1818.7</v>
      </c>
      <c r="H2202">
        <v>4.2</v>
      </c>
      <c r="I2202" s="1">
        <v>45147.59097222222</v>
      </c>
      <c r="J2202" t="s">
        <v>76</v>
      </c>
      <c r="K2202" t="s">
        <v>57</v>
      </c>
      <c r="L2202" t="s">
        <v>78</v>
      </c>
      <c r="M2202">
        <v>2</v>
      </c>
      <c r="N2202" t="s">
        <v>105</v>
      </c>
      <c r="O2202" t="s">
        <v>91</v>
      </c>
      <c r="P2202" t="s">
        <v>141</v>
      </c>
      <c r="Q2202" t="s">
        <v>62</v>
      </c>
      <c r="R2202">
        <v>1</v>
      </c>
      <c r="S2202">
        <v>0</v>
      </c>
      <c r="T2202">
        <v>0</v>
      </c>
      <c r="U2202">
        <v>0</v>
      </c>
      <c r="W2202" t="s">
        <v>121</v>
      </c>
      <c r="X2202">
        <v>1</v>
      </c>
      <c r="Y2202">
        <v>1</v>
      </c>
      <c r="Z2202">
        <v>1</v>
      </c>
      <c r="AA2202">
        <v>1</v>
      </c>
      <c r="AL2202">
        <v>20</v>
      </c>
      <c r="AM2202">
        <v>20</v>
      </c>
      <c r="AN2202">
        <v>20</v>
      </c>
      <c r="AO2202" t="s">
        <v>67</v>
      </c>
      <c r="AR2202" t="s">
        <v>94</v>
      </c>
      <c r="AT2202">
        <v>258355386</v>
      </c>
      <c r="AU2202" t="s">
        <v>4922</v>
      </c>
      <c r="AV2202" s="1">
        <v>45144.651550925933</v>
      </c>
      <c r="AY2202" t="s">
        <v>72</v>
      </c>
      <c r="AZ2202" t="s">
        <v>73</v>
      </c>
      <c r="BA2202" t="s">
        <v>74</v>
      </c>
      <c r="BC2202">
        <v>2201</v>
      </c>
      <c r="BD2202" t="str">
        <f>IFERROR(VLOOKUP(C2202,Sheet1!$A$2:$C$52,2, FALSE), "")</f>
        <v>Nakuru East</v>
      </c>
      <c r="BE2202" t="str">
        <f>IFERROR(VLOOKUP(C2202,Sheet1!$A$2:$C$52,3, FALSE), "")</f>
        <v>Nakuru</v>
      </c>
    </row>
    <row r="2203" spans="1:57" x14ac:dyDescent="0.35">
      <c r="A2203" s="1">
        <v>45144.75963685185</v>
      </c>
      <c r="B2203" s="1">
        <v>45144.760432118062</v>
      </c>
      <c r="C2203">
        <v>800119</v>
      </c>
      <c r="D2203" t="s">
        <v>4923</v>
      </c>
      <c r="E2203">
        <v>-0.30352833333333329</v>
      </c>
      <c r="F2203">
        <v>36.085281666666667</v>
      </c>
      <c r="G2203">
        <v>1818.4</v>
      </c>
      <c r="H2203">
        <v>4.3</v>
      </c>
      <c r="I2203" s="1">
        <v>45147.634722222218</v>
      </c>
      <c r="J2203" t="s">
        <v>76</v>
      </c>
      <c r="K2203" t="s">
        <v>57</v>
      </c>
      <c r="L2203" t="s">
        <v>78</v>
      </c>
      <c r="O2203" t="s">
        <v>79</v>
      </c>
      <c r="P2203" t="s">
        <v>61</v>
      </c>
      <c r="Q2203" t="s">
        <v>62</v>
      </c>
      <c r="R2203">
        <v>1</v>
      </c>
      <c r="S2203">
        <v>0</v>
      </c>
      <c r="T2203">
        <v>0</v>
      </c>
      <c r="U2203">
        <v>0</v>
      </c>
      <c r="W2203" t="s">
        <v>121</v>
      </c>
      <c r="X2203">
        <v>1</v>
      </c>
      <c r="Y2203">
        <v>1</v>
      </c>
      <c r="Z2203">
        <v>1</v>
      </c>
      <c r="AA2203">
        <v>1</v>
      </c>
      <c r="AL2203">
        <v>20</v>
      </c>
      <c r="AM2203">
        <v>20</v>
      </c>
      <c r="AN2203">
        <v>50</v>
      </c>
      <c r="AO2203" t="s">
        <v>67</v>
      </c>
      <c r="AR2203" t="s">
        <v>94</v>
      </c>
      <c r="AT2203">
        <v>258355399</v>
      </c>
      <c r="AU2203" t="s">
        <v>4924</v>
      </c>
      <c r="AV2203" s="1">
        <v>45144.651574074072</v>
      </c>
      <c r="AY2203" t="s">
        <v>72</v>
      </c>
      <c r="AZ2203" t="s">
        <v>73</v>
      </c>
      <c r="BA2203" t="s">
        <v>74</v>
      </c>
      <c r="BC2203">
        <v>2202</v>
      </c>
      <c r="BD2203" t="str">
        <f>IFERROR(VLOOKUP(C2203,Sheet1!$A$2:$C$52,2, FALSE), "")</f>
        <v>Nakuru East</v>
      </c>
      <c r="BE2203" t="str">
        <f>IFERROR(VLOOKUP(C2203,Sheet1!$A$2:$C$52,3, FALSE), "")</f>
        <v>Nakuru</v>
      </c>
    </row>
    <row r="2204" spans="1:57" x14ac:dyDescent="0.35">
      <c r="A2204" s="1">
        <v>45144.760461469908</v>
      </c>
      <c r="B2204" s="1">
        <v>45144.761409375002</v>
      </c>
      <c r="C2204">
        <v>800119</v>
      </c>
      <c r="D2204" t="s">
        <v>4925</v>
      </c>
      <c r="E2204">
        <v>-0.30352833333333329</v>
      </c>
      <c r="F2204">
        <v>36.085281666666667</v>
      </c>
      <c r="G2204">
        <v>1818.6</v>
      </c>
      <c r="H2204">
        <v>3.9</v>
      </c>
      <c r="I2204" s="1">
        <v>45147.644444444442</v>
      </c>
      <c r="J2204" t="s">
        <v>76</v>
      </c>
      <c r="K2204" t="s">
        <v>57</v>
      </c>
      <c r="L2204" t="s">
        <v>78</v>
      </c>
      <c r="N2204" t="s">
        <v>105</v>
      </c>
      <c r="O2204" t="s">
        <v>91</v>
      </c>
      <c r="P2204" t="s">
        <v>141</v>
      </c>
      <c r="Q2204" t="s">
        <v>62</v>
      </c>
      <c r="R2204">
        <v>1</v>
      </c>
      <c r="S2204">
        <v>0</v>
      </c>
      <c r="T2204">
        <v>0</v>
      </c>
      <c r="U2204">
        <v>0</v>
      </c>
      <c r="W2204" t="s">
        <v>121</v>
      </c>
      <c r="X2204">
        <v>1</v>
      </c>
      <c r="Y2204">
        <v>1</v>
      </c>
      <c r="Z2204">
        <v>1</v>
      </c>
      <c r="AA2204">
        <v>1</v>
      </c>
      <c r="AL2204">
        <v>50</v>
      </c>
      <c r="AN2204">
        <v>20</v>
      </c>
      <c r="AO2204" t="s">
        <v>82</v>
      </c>
      <c r="AP2204" t="s">
        <v>83</v>
      </c>
      <c r="AR2204" t="s">
        <v>94</v>
      </c>
      <c r="AT2204">
        <v>258355448</v>
      </c>
      <c r="AU2204" t="s">
        <v>4926</v>
      </c>
      <c r="AV2204" s="1">
        <v>45144.651655092603</v>
      </c>
      <c r="AY2204" t="s">
        <v>72</v>
      </c>
      <c r="AZ2204" t="s">
        <v>73</v>
      </c>
      <c r="BA2204" t="s">
        <v>74</v>
      </c>
      <c r="BC2204">
        <v>2203</v>
      </c>
      <c r="BD2204" t="str">
        <f>IFERROR(VLOOKUP(C2204,Sheet1!$A$2:$C$52,2, FALSE), "")</f>
        <v>Nakuru East</v>
      </c>
      <c r="BE2204" t="str">
        <f>IFERROR(VLOOKUP(C2204,Sheet1!$A$2:$C$52,3, FALSE), "")</f>
        <v>Nakuru</v>
      </c>
    </row>
    <row r="2205" spans="1:57" x14ac:dyDescent="0.35">
      <c r="A2205" s="1">
        <v>45144.76143622685</v>
      </c>
      <c r="B2205" s="1">
        <v>45144.762351990743</v>
      </c>
      <c r="C2205">
        <v>800119</v>
      </c>
      <c r="D2205" t="s">
        <v>4927</v>
      </c>
      <c r="E2205">
        <v>-0.30351833333333328</v>
      </c>
      <c r="F2205">
        <v>36.085386666666658</v>
      </c>
      <c r="G2205">
        <v>1819.2</v>
      </c>
      <c r="H2205">
        <v>4.2</v>
      </c>
      <c r="I2205" s="1">
        <v>45147.680555555547</v>
      </c>
      <c r="J2205" t="s">
        <v>76</v>
      </c>
      <c r="K2205" t="s">
        <v>77</v>
      </c>
      <c r="L2205" t="s">
        <v>289</v>
      </c>
      <c r="M2205">
        <v>2</v>
      </c>
      <c r="N2205" t="s">
        <v>105</v>
      </c>
      <c r="O2205" t="s">
        <v>126</v>
      </c>
      <c r="P2205" t="s">
        <v>141</v>
      </c>
      <c r="Q2205" t="s">
        <v>62</v>
      </c>
      <c r="R2205">
        <v>1</v>
      </c>
      <c r="S2205">
        <v>0</v>
      </c>
      <c r="T2205">
        <v>0</v>
      </c>
      <c r="U2205">
        <v>0</v>
      </c>
      <c r="W2205" t="s">
        <v>3713</v>
      </c>
      <c r="X2205">
        <v>1</v>
      </c>
      <c r="Y2205">
        <v>1</v>
      </c>
      <c r="Z2205">
        <v>1</v>
      </c>
      <c r="AA2205">
        <v>1</v>
      </c>
      <c r="AL2205">
        <v>20</v>
      </c>
      <c r="AM2205">
        <v>20</v>
      </c>
      <c r="AN2205">
        <v>20</v>
      </c>
      <c r="AO2205" t="s">
        <v>67</v>
      </c>
      <c r="AR2205" t="s">
        <v>94</v>
      </c>
      <c r="AT2205">
        <v>258355450</v>
      </c>
      <c r="AU2205" t="s">
        <v>4928</v>
      </c>
      <c r="AV2205" s="1">
        <v>45144.651655092603</v>
      </c>
      <c r="AY2205" t="s">
        <v>72</v>
      </c>
      <c r="AZ2205" t="s">
        <v>73</v>
      </c>
      <c r="BA2205" t="s">
        <v>74</v>
      </c>
      <c r="BC2205">
        <v>2204</v>
      </c>
      <c r="BD2205" t="str">
        <f>IFERROR(VLOOKUP(C2205,Sheet1!$A$2:$C$52,2, FALSE), "")</f>
        <v>Nakuru East</v>
      </c>
      <c r="BE2205" t="str">
        <f>IFERROR(VLOOKUP(C2205,Sheet1!$A$2:$C$52,3, FALSE), "")</f>
        <v>Nakuru</v>
      </c>
    </row>
    <row r="2206" spans="1:57" x14ac:dyDescent="0.35">
      <c r="A2206" s="1">
        <v>45144.76241609954</v>
      </c>
      <c r="B2206" s="1">
        <v>45144.763370289351</v>
      </c>
      <c r="C2206">
        <v>800119</v>
      </c>
      <c r="D2206" t="s">
        <v>4929</v>
      </c>
      <c r="E2206">
        <v>-0.30351833333333328</v>
      </c>
      <c r="F2206">
        <v>36.085386666666658</v>
      </c>
      <c r="G2206">
        <v>1819.2</v>
      </c>
      <c r="H2206">
        <v>4.8</v>
      </c>
      <c r="I2206" s="1">
        <v>45147.720138888893</v>
      </c>
      <c r="J2206" t="s">
        <v>104</v>
      </c>
      <c r="K2206" t="s">
        <v>57</v>
      </c>
      <c r="L2206" t="s">
        <v>78</v>
      </c>
      <c r="N2206" t="s">
        <v>186</v>
      </c>
      <c r="O2206" t="s">
        <v>79</v>
      </c>
      <c r="Q2206" t="s">
        <v>80</v>
      </c>
      <c r="R2206">
        <v>0</v>
      </c>
      <c r="S2206">
        <v>1</v>
      </c>
      <c r="T2206">
        <v>0</v>
      </c>
      <c r="U2206">
        <v>0</v>
      </c>
      <c r="AG2206" t="s">
        <v>132</v>
      </c>
      <c r="AH2206">
        <v>0</v>
      </c>
      <c r="AI2206">
        <v>1</v>
      </c>
      <c r="AJ2206">
        <v>1</v>
      </c>
      <c r="AK2206">
        <v>1</v>
      </c>
      <c r="AL2206">
        <v>20</v>
      </c>
      <c r="AM2206">
        <v>20</v>
      </c>
      <c r="AN2206">
        <v>30</v>
      </c>
      <c r="AO2206" t="s">
        <v>67</v>
      </c>
      <c r="AR2206" t="s">
        <v>84</v>
      </c>
      <c r="AT2206">
        <v>258355452</v>
      </c>
      <c r="AU2206" t="s">
        <v>4930</v>
      </c>
      <c r="AV2206" s="1">
        <v>45144.651666666658</v>
      </c>
      <c r="AY2206" t="s">
        <v>72</v>
      </c>
      <c r="AZ2206" t="s">
        <v>73</v>
      </c>
      <c r="BA2206" t="s">
        <v>74</v>
      </c>
      <c r="BC2206">
        <v>2205</v>
      </c>
      <c r="BD2206" t="str">
        <f>IFERROR(VLOOKUP(C2206,Sheet1!$A$2:$C$52,2, FALSE), "")</f>
        <v>Nakuru East</v>
      </c>
      <c r="BE2206" t="str">
        <f>IFERROR(VLOOKUP(C2206,Sheet1!$A$2:$C$52,3, FALSE), "")</f>
        <v>Nakuru</v>
      </c>
    </row>
    <row r="2207" spans="1:57" x14ac:dyDescent="0.35">
      <c r="A2207" s="1">
        <v>45144.763409976847</v>
      </c>
      <c r="B2207" s="1">
        <v>45144.765575567129</v>
      </c>
      <c r="C2207">
        <v>800119</v>
      </c>
      <c r="D2207" t="s">
        <v>4931</v>
      </c>
      <c r="E2207">
        <v>-0.30351833333333328</v>
      </c>
      <c r="F2207">
        <v>36.085386666666658</v>
      </c>
      <c r="G2207">
        <v>1819.2</v>
      </c>
      <c r="H2207">
        <v>4.5999999999999996</v>
      </c>
      <c r="I2207" s="1">
        <v>45140.763194444437</v>
      </c>
      <c r="J2207" t="s">
        <v>76</v>
      </c>
      <c r="K2207" t="s">
        <v>57</v>
      </c>
      <c r="L2207" t="s">
        <v>78</v>
      </c>
      <c r="N2207" t="s">
        <v>105</v>
      </c>
      <c r="O2207" t="s">
        <v>79</v>
      </c>
      <c r="Q2207" t="s">
        <v>62</v>
      </c>
      <c r="R2207">
        <v>1</v>
      </c>
      <c r="S2207">
        <v>0</v>
      </c>
      <c r="T2207">
        <v>0</v>
      </c>
      <c r="U2207">
        <v>0</v>
      </c>
      <c r="W2207" t="s">
        <v>81</v>
      </c>
      <c r="X2207">
        <v>1</v>
      </c>
      <c r="Y2207">
        <v>1</v>
      </c>
      <c r="Z2207">
        <v>0</v>
      </c>
      <c r="AA2207">
        <v>1</v>
      </c>
      <c r="AL2207">
        <v>20</v>
      </c>
      <c r="AM2207">
        <v>50</v>
      </c>
      <c r="AN2207">
        <v>20</v>
      </c>
      <c r="AO2207" t="s">
        <v>67</v>
      </c>
      <c r="AR2207" t="s">
        <v>94</v>
      </c>
      <c r="AT2207">
        <v>258355453</v>
      </c>
      <c r="AU2207" t="s">
        <v>4932</v>
      </c>
      <c r="AV2207" s="1">
        <v>45144.651666666658</v>
      </c>
      <c r="AY2207" t="s">
        <v>72</v>
      </c>
      <c r="AZ2207" t="s">
        <v>73</v>
      </c>
      <c r="BA2207" t="s">
        <v>74</v>
      </c>
      <c r="BC2207">
        <v>2206</v>
      </c>
      <c r="BD2207" t="str">
        <f>IFERROR(VLOOKUP(C2207,Sheet1!$A$2:$C$52,2, FALSE), "")</f>
        <v>Nakuru East</v>
      </c>
      <c r="BE2207" t="str">
        <f>IFERROR(VLOOKUP(C2207,Sheet1!$A$2:$C$52,3, FALSE), "")</f>
        <v>Nakuru</v>
      </c>
    </row>
    <row r="2208" spans="1:57" x14ac:dyDescent="0.35">
      <c r="A2208" s="1">
        <v>45144.766344039352</v>
      </c>
      <c r="B2208" s="1">
        <v>45144.76732107639</v>
      </c>
      <c r="C2208">
        <v>800119</v>
      </c>
      <c r="D2208" t="s">
        <v>4933</v>
      </c>
      <c r="E2208">
        <v>-0.30346666666666672</v>
      </c>
      <c r="F2208">
        <v>36.085515000000001</v>
      </c>
      <c r="G2208">
        <v>1819.2</v>
      </c>
      <c r="H2208">
        <v>4.0999999999999996</v>
      </c>
      <c r="I2208" s="1">
        <v>45148.349305555559</v>
      </c>
      <c r="J2208" t="s">
        <v>76</v>
      </c>
      <c r="K2208" t="s">
        <v>57</v>
      </c>
      <c r="L2208" t="s">
        <v>78</v>
      </c>
      <c r="M2208">
        <v>1</v>
      </c>
      <c r="N2208" t="s">
        <v>105</v>
      </c>
      <c r="O2208" t="s">
        <v>79</v>
      </c>
      <c r="P2208" t="s">
        <v>61</v>
      </c>
      <c r="Q2208" t="s">
        <v>62</v>
      </c>
      <c r="R2208">
        <v>1</v>
      </c>
      <c r="S2208">
        <v>0</v>
      </c>
      <c r="T2208">
        <v>0</v>
      </c>
      <c r="U2208">
        <v>0</v>
      </c>
      <c r="W2208" t="s">
        <v>121</v>
      </c>
      <c r="X2208">
        <v>1</v>
      </c>
      <c r="Y2208">
        <v>1</v>
      </c>
      <c r="Z2208">
        <v>1</v>
      </c>
      <c r="AA2208">
        <v>1</v>
      </c>
      <c r="AL2208">
        <v>20</v>
      </c>
      <c r="AM2208">
        <v>50</v>
      </c>
      <c r="AN2208">
        <v>20</v>
      </c>
      <c r="AO2208" t="s">
        <v>82</v>
      </c>
      <c r="AP2208" t="s">
        <v>83</v>
      </c>
      <c r="AR2208" t="s">
        <v>69</v>
      </c>
      <c r="AT2208">
        <v>258355461</v>
      </c>
      <c r="AU2208" t="s">
        <v>4934</v>
      </c>
      <c r="AV2208" s="1">
        <v>45144.651689814818</v>
      </c>
      <c r="AY2208" t="s">
        <v>72</v>
      </c>
      <c r="AZ2208" t="s">
        <v>73</v>
      </c>
      <c r="BA2208" t="s">
        <v>74</v>
      </c>
      <c r="BC2208">
        <v>2207</v>
      </c>
      <c r="BD2208" t="str">
        <f>IFERROR(VLOOKUP(C2208,Sheet1!$A$2:$C$52,2, FALSE), "")</f>
        <v>Nakuru East</v>
      </c>
      <c r="BE2208" t="str">
        <f>IFERROR(VLOOKUP(C2208,Sheet1!$A$2:$C$52,3, FALSE), "")</f>
        <v>Nakuru</v>
      </c>
    </row>
    <row r="2209" spans="1:57" x14ac:dyDescent="0.35">
      <c r="A2209" s="1">
        <v>45144.767351446761</v>
      </c>
      <c r="B2209" s="1">
        <v>45144.768615972222</v>
      </c>
      <c r="C2209">
        <v>800119</v>
      </c>
      <c r="D2209" t="s">
        <v>4935</v>
      </c>
      <c r="E2209">
        <v>-0.30349333333333328</v>
      </c>
      <c r="F2209">
        <v>36.085515000000001</v>
      </c>
      <c r="G2209">
        <v>1819.1</v>
      </c>
      <c r="H2209">
        <v>4</v>
      </c>
      <c r="I2209" s="1">
        <v>45148.352083333331</v>
      </c>
      <c r="J2209" t="s">
        <v>76</v>
      </c>
      <c r="K2209" t="s">
        <v>77</v>
      </c>
      <c r="L2209" t="s">
        <v>58</v>
      </c>
      <c r="M2209">
        <v>2</v>
      </c>
      <c r="N2209" t="s">
        <v>186</v>
      </c>
      <c r="O2209" t="s">
        <v>126</v>
      </c>
      <c r="P2209" t="s">
        <v>127</v>
      </c>
      <c r="Q2209" t="s">
        <v>62</v>
      </c>
      <c r="R2209">
        <v>1</v>
      </c>
      <c r="S2209">
        <v>0</v>
      </c>
      <c r="T2209">
        <v>0</v>
      </c>
      <c r="U2209">
        <v>0</v>
      </c>
      <c r="W2209" t="s">
        <v>121</v>
      </c>
      <c r="X2209">
        <v>1</v>
      </c>
      <c r="Y2209">
        <v>1</v>
      </c>
      <c r="Z2209">
        <v>1</v>
      </c>
      <c r="AA2209">
        <v>1</v>
      </c>
      <c r="AL2209">
        <v>20</v>
      </c>
      <c r="AM2209">
        <v>20</v>
      </c>
      <c r="AN2209">
        <v>20</v>
      </c>
      <c r="AO2209" t="s">
        <v>67</v>
      </c>
      <c r="AR2209" t="s">
        <v>69</v>
      </c>
      <c r="AT2209">
        <v>258355465</v>
      </c>
      <c r="AU2209" t="s">
        <v>4936</v>
      </c>
      <c r="AV2209" s="1">
        <v>45144.651701388888</v>
      </c>
      <c r="AY2209" t="s">
        <v>72</v>
      </c>
      <c r="AZ2209" t="s">
        <v>73</v>
      </c>
      <c r="BA2209" t="s">
        <v>74</v>
      </c>
      <c r="BC2209">
        <v>2208</v>
      </c>
      <c r="BD2209" t="str">
        <f>IFERROR(VLOOKUP(C2209,Sheet1!$A$2:$C$52,2, FALSE), "")</f>
        <v>Nakuru East</v>
      </c>
      <c r="BE2209" t="str">
        <f>IFERROR(VLOOKUP(C2209,Sheet1!$A$2:$C$52,3, FALSE), "")</f>
        <v>Nakuru</v>
      </c>
    </row>
    <row r="2210" spans="1:57" x14ac:dyDescent="0.35">
      <c r="A2210" s="1">
        <v>45144.768642581017</v>
      </c>
      <c r="B2210" s="1">
        <v>45144.770433043981</v>
      </c>
      <c r="C2210">
        <v>800119</v>
      </c>
      <c r="D2210" t="s">
        <v>4937</v>
      </c>
      <c r="E2210">
        <v>-0.30339333333333329</v>
      </c>
      <c r="F2210">
        <v>36.085233333333328</v>
      </c>
      <c r="G2210">
        <v>1815.1</v>
      </c>
      <c r="H2210">
        <v>5</v>
      </c>
      <c r="I2210" s="1">
        <v>45141.393055555563</v>
      </c>
      <c r="J2210" t="s">
        <v>76</v>
      </c>
      <c r="K2210" t="s">
        <v>57</v>
      </c>
      <c r="L2210" t="s">
        <v>78</v>
      </c>
      <c r="M2210">
        <v>2</v>
      </c>
      <c r="N2210" t="s">
        <v>186</v>
      </c>
      <c r="O2210" t="s">
        <v>126</v>
      </c>
      <c r="P2210" t="s">
        <v>127</v>
      </c>
      <c r="Q2210" t="s">
        <v>62</v>
      </c>
      <c r="R2210">
        <v>1</v>
      </c>
      <c r="S2210">
        <v>0</v>
      </c>
      <c r="T2210">
        <v>0</v>
      </c>
      <c r="U2210">
        <v>0</v>
      </c>
      <c r="W2210" t="s">
        <v>121</v>
      </c>
      <c r="X2210">
        <v>1</v>
      </c>
      <c r="Y2210">
        <v>1</v>
      </c>
      <c r="Z2210">
        <v>1</v>
      </c>
      <c r="AA2210">
        <v>1</v>
      </c>
      <c r="AL2210">
        <v>20</v>
      </c>
      <c r="AM2210">
        <v>20</v>
      </c>
      <c r="AN2210">
        <v>20</v>
      </c>
      <c r="AO2210" t="s">
        <v>67</v>
      </c>
      <c r="AR2210" t="s">
        <v>69</v>
      </c>
      <c r="AT2210">
        <v>258355467</v>
      </c>
      <c r="AU2210" t="s">
        <v>4938</v>
      </c>
      <c r="AV2210" s="1">
        <v>45144.651701388888</v>
      </c>
      <c r="AY2210" t="s">
        <v>72</v>
      </c>
      <c r="AZ2210" t="s">
        <v>73</v>
      </c>
      <c r="BA2210" t="s">
        <v>74</v>
      </c>
      <c r="BC2210">
        <v>2209</v>
      </c>
      <c r="BD2210" t="str">
        <f>IFERROR(VLOOKUP(C2210,Sheet1!$A$2:$C$52,2, FALSE), "")</f>
        <v>Nakuru East</v>
      </c>
      <c r="BE2210" t="str">
        <f>IFERROR(VLOOKUP(C2210,Sheet1!$A$2:$C$52,3, FALSE), "")</f>
        <v>Nakuru</v>
      </c>
    </row>
    <row r="2211" spans="1:57" x14ac:dyDescent="0.35">
      <c r="A2211" s="1">
        <v>45144.770471805547</v>
      </c>
      <c r="B2211" s="1">
        <v>45144.771437418982</v>
      </c>
      <c r="C2211">
        <v>800119</v>
      </c>
      <c r="D2211" t="s">
        <v>4939</v>
      </c>
      <c r="E2211">
        <v>-0.30339333333333329</v>
      </c>
      <c r="F2211">
        <v>36.085233333333328</v>
      </c>
      <c r="G2211">
        <v>1809.2</v>
      </c>
      <c r="H2211">
        <v>4.5999999999999996</v>
      </c>
      <c r="I2211" s="1">
        <v>45141.436805555553</v>
      </c>
      <c r="J2211" t="s">
        <v>76</v>
      </c>
      <c r="K2211" t="s">
        <v>57</v>
      </c>
      <c r="L2211" t="s">
        <v>78</v>
      </c>
      <c r="M2211">
        <v>2</v>
      </c>
      <c r="N2211" t="s">
        <v>105</v>
      </c>
      <c r="O2211" t="s">
        <v>91</v>
      </c>
      <c r="P2211" t="s">
        <v>141</v>
      </c>
      <c r="Q2211" t="s">
        <v>62</v>
      </c>
      <c r="R2211">
        <v>1</v>
      </c>
      <c r="S2211">
        <v>0</v>
      </c>
      <c r="T2211">
        <v>0</v>
      </c>
      <c r="U2211">
        <v>0</v>
      </c>
      <c r="W2211" t="s">
        <v>203</v>
      </c>
      <c r="X2211">
        <v>1</v>
      </c>
      <c r="Y2211">
        <v>1</v>
      </c>
      <c r="Z2211">
        <v>0</v>
      </c>
      <c r="AA2211">
        <v>0</v>
      </c>
      <c r="AL2211">
        <v>20</v>
      </c>
      <c r="AO2211" t="s">
        <v>67</v>
      </c>
      <c r="AR2211" t="s">
        <v>94</v>
      </c>
      <c r="AT2211">
        <v>258355469</v>
      </c>
      <c r="AU2211" t="s">
        <v>4940</v>
      </c>
      <c r="AV2211" s="1">
        <v>45144.651712962957</v>
      </c>
      <c r="AY2211" t="s">
        <v>72</v>
      </c>
      <c r="AZ2211" t="s">
        <v>73</v>
      </c>
      <c r="BA2211" t="s">
        <v>74</v>
      </c>
      <c r="BC2211">
        <v>2210</v>
      </c>
      <c r="BD2211" t="str">
        <f>IFERROR(VLOOKUP(C2211,Sheet1!$A$2:$C$52,2, FALSE), "")</f>
        <v>Nakuru East</v>
      </c>
      <c r="BE2211" t="str">
        <f>IFERROR(VLOOKUP(C2211,Sheet1!$A$2:$C$52,3, FALSE), "")</f>
        <v>Nakuru</v>
      </c>
    </row>
    <row r="2212" spans="1:57" x14ac:dyDescent="0.35">
      <c r="A2212" s="1">
        <v>45144.77146171296</v>
      </c>
      <c r="B2212" s="1">
        <v>45144.772133958337</v>
      </c>
      <c r="C2212">
        <v>800119</v>
      </c>
      <c r="D2212" t="s">
        <v>4941</v>
      </c>
      <c r="E2212">
        <v>-0.30339333333333329</v>
      </c>
      <c r="F2212">
        <v>36.085233333333328</v>
      </c>
      <c r="G2212">
        <v>1811.9</v>
      </c>
      <c r="H2212">
        <v>3.5</v>
      </c>
      <c r="I2212" s="1">
        <v>45148.521527777782</v>
      </c>
      <c r="J2212" t="s">
        <v>104</v>
      </c>
      <c r="K2212" t="s">
        <v>57</v>
      </c>
      <c r="L2212" t="s">
        <v>78</v>
      </c>
      <c r="N2212" t="s">
        <v>186</v>
      </c>
      <c r="O2212" t="s">
        <v>126</v>
      </c>
      <c r="P2212" t="s">
        <v>61</v>
      </c>
      <c r="Q2212" t="s">
        <v>62</v>
      </c>
      <c r="R2212">
        <v>1</v>
      </c>
      <c r="S2212">
        <v>0</v>
      </c>
      <c r="T2212">
        <v>0</v>
      </c>
      <c r="U2212">
        <v>0</v>
      </c>
      <c r="W2212" t="s">
        <v>121</v>
      </c>
      <c r="X2212">
        <v>1</v>
      </c>
      <c r="Y2212">
        <v>1</v>
      </c>
      <c r="Z2212">
        <v>1</v>
      </c>
      <c r="AA2212">
        <v>1</v>
      </c>
      <c r="AL2212">
        <v>20</v>
      </c>
      <c r="AM2212">
        <v>20</v>
      </c>
      <c r="AN2212">
        <v>50</v>
      </c>
      <c r="AR2212" t="s">
        <v>69</v>
      </c>
      <c r="AT2212">
        <v>258355480</v>
      </c>
      <c r="AU2212" t="s">
        <v>4942</v>
      </c>
      <c r="AV2212" s="1">
        <v>45144.651736111111</v>
      </c>
      <c r="AY2212" t="s">
        <v>72</v>
      </c>
      <c r="AZ2212" t="s">
        <v>73</v>
      </c>
      <c r="BA2212" t="s">
        <v>74</v>
      </c>
      <c r="BC2212">
        <v>2211</v>
      </c>
      <c r="BD2212" t="str">
        <f>IFERROR(VLOOKUP(C2212,Sheet1!$A$2:$C$52,2, FALSE), "")</f>
        <v>Nakuru East</v>
      </c>
      <c r="BE2212" t="str">
        <f>IFERROR(VLOOKUP(C2212,Sheet1!$A$2:$C$52,3, FALSE), "")</f>
        <v>Nakuru</v>
      </c>
    </row>
    <row r="2213" spans="1:57" x14ac:dyDescent="0.35">
      <c r="A2213" s="1">
        <v>45144.772159351851</v>
      </c>
      <c r="B2213" s="1">
        <v>45144.772810439812</v>
      </c>
      <c r="C2213">
        <v>800119</v>
      </c>
      <c r="D2213" t="s">
        <v>4943</v>
      </c>
      <c r="E2213">
        <v>-0.30339333333333329</v>
      </c>
      <c r="F2213">
        <v>36.085233333333328</v>
      </c>
      <c r="G2213">
        <v>1811.9</v>
      </c>
      <c r="H2213">
        <v>3.8</v>
      </c>
      <c r="I2213" s="1">
        <v>45141.563888888893</v>
      </c>
      <c r="J2213" t="s">
        <v>104</v>
      </c>
      <c r="K2213" t="s">
        <v>77</v>
      </c>
      <c r="L2213" t="s">
        <v>78</v>
      </c>
      <c r="N2213" t="s">
        <v>186</v>
      </c>
      <c r="O2213" t="s">
        <v>79</v>
      </c>
      <c r="Q2213" t="s">
        <v>62</v>
      </c>
      <c r="R2213">
        <v>1</v>
      </c>
      <c r="S2213">
        <v>0</v>
      </c>
      <c r="T2213">
        <v>0</v>
      </c>
      <c r="U2213">
        <v>0</v>
      </c>
      <c r="W2213" t="s">
        <v>121</v>
      </c>
      <c r="X2213">
        <v>1</v>
      </c>
      <c r="Y2213">
        <v>1</v>
      </c>
      <c r="Z2213">
        <v>1</v>
      </c>
      <c r="AA2213">
        <v>1</v>
      </c>
      <c r="AL2213">
        <v>20</v>
      </c>
      <c r="AM2213">
        <v>10</v>
      </c>
      <c r="AN2213">
        <v>10</v>
      </c>
      <c r="AO2213" t="s">
        <v>67</v>
      </c>
      <c r="AR2213" t="s">
        <v>94</v>
      </c>
      <c r="AT2213">
        <v>258355488</v>
      </c>
      <c r="AU2213" t="s">
        <v>4944</v>
      </c>
      <c r="AV2213" s="1">
        <v>45144.651770833327</v>
      </c>
      <c r="AY2213" t="s">
        <v>72</v>
      </c>
      <c r="AZ2213" t="s">
        <v>73</v>
      </c>
      <c r="BA2213" t="s">
        <v>74</v>
      </c>
      <c r="BC2213">
        <v>2212</v>
      </c>
      <c r="BD2213" t="str">
        <f>IFERROR(VLOOKUP(C2213,Sheet1!$A$2:$C$52,2, FALSE), "")</f>
        <v>Nakuru East</v>
      </c>
      <c r="BE2213" t="str">
        <f>IFERROR(VLOOKUP(C2213,Sheet1!$A$2:$C$52,3, FALSE), "")</f>
        <v>Nakuru</v>
      </c>
    </row>
    <row r="2214" spans="1:57" x14ac:dyDescent="0.35">
      <c r="A2214" s="1">
        <v>45144.772839722224</v>
      </c>
      <c r="B2214" s="1">
        <v>45144.773597708343</v>
      </c>
      <c r="C2214">
        <v>800119</v>
      </c>
      <c r="D2214" t="s">
        <v>4945</v>
      </c>
      <c r="E2214">
        <v>-0.30371999999999999</v>
      </c>
      <c r="F2214">
        <v>36.085271666666671</v>
      </c>
      <c r="G2214">
        <v>1811.8</v>
      </c>
      <c r="H2214">
        <v>3.5</v>
      </c>
      <c r="I2214" s="1">
        <v>45141.772916666669</v>
      </c>
      <c r="J2214" t="s">
        <v>104</v>
      </c>
      <c r="K2214" t="s">
        <v>77</v>
      </c>
      <c r="L2214" t="s">
        <v>78</v>
      </c>
      <c r="N2214" t="s">
        <v>105</v>
      </c>
      <c r="O2214" t="s">
        <v>126</v>
      </c>
      <c r="P2214" t="s">
        <v>127</v>
      </c>
      <c r="Q2214" t="s">
        <v>62</v>
      </c>
      <c r="R2214">
        <v>1</v>
      </c>
      <c r="S2214">
        <v>0</v>
      </c>
      <c r="T2214">
        <v>0</v>
      </c>
      <c r="U2214">
        <v>0</v>
      </c>
      <c r="W2214" t="s">
        <v>4946</v>
      </c>
      <c r="X2214">
        <v>1</v>
      </c>
      <c r="Y2214">
        <v>1</v>
      </c>
      <c r="Z2214">
        <v>1</v>
      </c>
      <c r="AA2214">
        <v>1</v>
      </c>
      <c r="AL2214">
        <v>20</v>
      </c>
      <c r="AM2214">
        <v>10</v>
      </c>
      <c r="AN2214">
        <v>10</v>
      </c>
      <c r="AO2214" t="s">
        <v>67</v>
      </c>
      <c r="AR2214" t="s">
        <v>94</v>
      </c>
      <c r="AT2214">
        <v>258355490</v>
      </c>
      <c r="AU2214" t="s">
        <v>4947</v>
      </c>
      <c r="AV2214" s="1">
        <v>45144.651770833327</v>
      </c>
      <c r="AY2214" t="s">
        <v>72</v>
      </c>
      <c r="AZ2214" t="s">
        <v>73</v>
      </c>
      <c r="BA2214" t="s">
        <v>74</v>
      </c>
      <c r="BC2214">
        <v>2213</v>
      </c>
      <c r="BD2214" t="str">
        <f>IFERROR(VLOOKUP(C2214,Sheet1!$A$2:$C$52,2, FALSE), "")</f>
        <v>Nakuru East</v>
      </c>
      <c r="BE2214" t="str">
        <f>IFERROR(VLOOKUP(C2214,Sheet1!$A$2:$C$52,3, FALSE), "")</f>
        <v>Nakuru</v>
      </c>
    </row>
    <row r="2215" spans="1:57" x14ac:dyDescent="0.35">
      <c r="A2215" s="1">
        <v>45144.773638726852</v>
      </c>
      <c r="B2215" s="1">
        <v>45144.774246828703</v>
      </c>
      <c r="C2215">
        <v>800119</v>
      </c>
      <c r="D2215" t="s">
        <v>4948</v>
      </c>
      <c r="E2215">
        <v>-0.30349333333333328</v>
      </c>
      <c r="F2215">
        <v>36.085515000000001</v>
      </c>
      <c r="G2215">
        <v>1811.9</v>
      </c>
      <c r="H2215">
        <v>4.4000000000000004</v>
      </c>
      <c r="I2215" s="1">
        <v>45141.606249999997</v>
      </c>
      <c r="J2215" t="s">
        <v>104</v>
      </c>
      <c r="K2215" t="s">
        <v>57</v>
      </c>
      <c r="L2215" t="s">
        <v>78</v>
      </c>
      <c r="N2215" t="s">
        <v>105</v>
      </c>
      <c r="O2215" t="s">
        <v>79</v>
      </c>
      <c r="P2215" t="s">
        <v>141</v>
      </c>
      <c r="W2215" t="s">
        <v>121</v>
      </c>
      <c r="X2215">
        <v>1</v>
      </c>
      <c r="Y2215">
        <v>1</v>
      </c>
      <c r="Z2215">
        <v>1</v>
      </c>
      <c r="AA2215">
        <v>1</v>
      </c>
      <c r="AL2215">
        <v>50</v>
      </c>
      <c r="AM2215">
        <v>50</v>
      </c>
      <c r="AN2215">
        <v>100</v>
      </c>
      <c r="AO2215" t="s">
        <v>67</v>
      </c>
      <c r="AR2215" t="s">
        <v>94</v>
      </c>
      <c r="AT2215">
        <v>258355496</v>
      </c>
      <c r="AU2215" t="s">
        <v>4949</v>
      </c>
      <c r="AV2215" s="1">
        <v>45144.65179398148</v>
      </c>
      <c r="AY2215" t="s">
        <v>72</v>
      </c>
      <c r="AZ2215" t="s">
        <v>73</v>
      </c>
      <c r="BA2215" t="s">
        <v>74</v>
      </c>
      <c r="BC2215">
        <v>2214</v>
      </c>
      <c r="BD2215" t="str">
        <f>IFERROR(VLOOKUP(C2215,Sheet1!$A$2:$C$52,2, FALSE), "")</f>
        <v>Nakuru East</v>
      </c>
      <c r="BE2215" t="str">
        <f>IFERROR(VLOOKUP(C2215,Sheet1!$A$2:$C$52,3, FALSE), "")</f>
        <v>Nakuru</v>
      </c>
    </row>
    <row r="2216" spans="1:57" x14ac:dyDescent="0.35">
      <c r="A2216" s="1">
        <v>45144.774269814807</v>
      </c>
      <c r="B2216" s="1">
        <v>45144.775092928241</v>
      </c>
      <c r="C2216">
        <v>800119</v>
      </c>
      <c r="D2216" t="s">
        <v>4950</v>
      </c>
      <c r="E2216">
        <v>-0.30352833333333329</v>
      </c>
      <c r="F2216">
        <v>36.085281666666667</v>
      </c>
      <c r="G2216">
        <v>1811.9</v>
      </c>
      <c r="H2216">
        <v>3.8</v>
      </c>
      <c r="I2216" s="1">
        <v>45141.481249999997</v>
      </c>
      <c r="J2216" t="s">
        <v>104</v>
      </c>
      <c r="K2216" t="s">
        <v>77</v>
      </c>
      <c r="L2216" t="s">
        <v>78</v>
      </c>
      <c r="N2216" t="s">
        <v>105</v>
      </c>
      <c r="O2216" t="s">
        <v>79</v>
      </c>
      <c r="P2216" t="s">
        <v>141</v>
      </c>
      <c r="Q2216" t="s">
        <v>62</v>
      </c>
      <c r="R2216">
        <v>1</v>
      </c>
      <c r="S2216">
        <v>0</v>
      </c>
      <c r="T2216">
        <v>0</v>
      </c>
      <c r="U2216">
        <v>0</v>
      </c>
      <c r="W2216" t="s">
        <v>117</v>
      </c>
      <c r="X2216">
        <v>1</v>
      </c>
      <c r="Y2216">
        <v>1</v>
      </c>
      <c r="Z2216">
        <v>1</v>
      </c>
      <c r="AA2216">
        <v>1</v>
      </c>
      <c r="AL2216">
        <v>50</v>
      </c>
      <c r="AM2216">
        <v>20</v>
      </c>
      <c r="AN2216">
        <v>20</v>
      </c>
      <c r="AO2216" t="s">
        <v>82</v>
      </c>
      <c r="AP2216" t="s">
        <v>62</v>
      </c>
      <c r="AR2216" t="s">
        <v>69</v>
      </c>
      <c r="AT2216">
        <v>258355504</v>
      </c>
      <c r="AU2216" t="s">
        <v>4951</v>
      </c>
      <c r="AV2216" s="1">
        <v>45144.651828703703</v>
      </c>
      <c r="AY2216" t="s">
        <v>72</v>
      </c>
      <c r="AZ2216" t="s">
        <v>73</v>
      </c>
      <c r="BA2216" t="s">
        <v>74</v>
      </c>
      <c r="BC2216">
        <v>2215</v>
      </c>
      <c r="BD2216" t="str">
        <f>IFERROR(VLOOKUP(C2216,Sheet1!$A$2:$C$52,2, FALSE), "")</f>
        <v>Nakuru East</v>
      </c>
      <c r="BE2216" t="str">
        <f>IFERROR(VLOOKUP(C2216,Sheet1!$A$2:$C$52,3, FALSE), "")</f>
        <v>Nakuru</v>
      </c>
    </row>
    <row r="2217" spans="1:57" x14ac:dyDescent="0.35">
      <c r="A2217" s="1">
        <v>45144.775117175923</v>
      </c>
      <c r="B2217" s="1">
        <v>45144.775746666674</v>
      </c>
      <c r="C2217">
        <v>800119</v>
      </c>
      <c r="D2217" t="s">
        <v>4952</v>
      </c>
      <c r="E2217">
        <v>-0.30351833333333328</v>
      </c>
      <c r="F2217">
        <v>36.085386666666658</v>
      </c>
      <c r="G2217">
        <v>1811.9</v>
      </c>
      <c r="H2217">
        <v>4.7</v>
      </c>
      <c r="I2217" s="1">
        <v>45141.691666666673</v>
      </c>
      <c r="J2217" t="s">
        <v>76</v>
      </c>
      <c r="K2217" t="s">
        <v>57</v>
      </c>
      <c r="L2217" t="s">
        <v>78</v>
      </c>
      <c r="M2217">
        <v>1</v>
      </c>
      <c r="N2217" t="s">
        <v>59</v>
      </c>
      <c r="O2217" t="s">
        <v>91</v>
      </c>
      <c r="P2217" t="s">
        <v>209</v>
      </c>
      <c r="Q2217" t="s">
        <v>62</v>
      </c>
      <c r="R2217">
        <v>1</v>
      </c>
      <c r="S2217">
        <v>0</v>
      </c>
      <c r="T2217">
        <v>0</v>
      </c>
      <c r="U2217">
        <v>0</v>
      </c>
      <c r="W2217" t="s">
        <v>121</v>
      </c>
      <c r="X2217">
        <v>1</v>
      </c>
      <c r="Y2217">
        <v>1</v>
      </c>
      <c r="Z2217">
        <v>1</v>
      </c>
      <c r="AA2217">
        <v>1</v>
      </c>
      <c r="AL2217">
        <v>20</v>
      </c>
      <c r="AM2217">
        <v>20</v>
      </c>
      <c r="AN2217">
        <v>10</v>
      </c>
      <c r="AO2217" t="s">
        <v>67</v>
      </c>
      <c r="AR2217" t="s">
        <v>69</v>
      </c>
      <c r="AT2217">
        <v>258355509</v>
      </c>
      <c r="AU2217" t="s">
        <v>4953</v>
      </c>
      <c r="AV2217" s="1">
        <v>45144.65185185185</v>
      </c>
      <c r="AY2217" t="s">
        <v>72</v>
      </c>
      <c r="AZ2217" t="s">
        <v>73</v>
      </c>
      <c r="BA2217" t="s">
        <v>74</v>
      </c>
      <c r="BC2217">
        <v>2216</v>
      </c>
      <c r="BD2217" t="str">
        <f>IFERROR(VLOOKUP(C2217,Sheet1!$A$2:$C$52,2, FALSE), "")</f>
        <v>Nakuru East</v>
      </c>
      <c r="BE2217" t="str">
        <f>IFERROR(VLOOKUP(C2217,Sheet1!$A$2:$C$52,3, FALSE), "")</f>
        <v>Nakuru</v>
      </c>
    </row>
    <row r="2218" spans="1:57" x14ac:dyDescent="0.35">
      <c r="A2218" s="1">
        <v>45137.522852476854</v>
      </c>
      <c r="B2218" s="1">
        <v>45145.508988275462</v>
      </c>
      <c r="C2218">
        <v>800172</v>
      </c>
      <c r="D2218" t="s">
        <v>4954</v>
      </c>
      <c r="E2218">
        <v>-1.2750923000000001</v>
      </c>
      <c r="F2218">
        <v>36.893782100000003</v>
      </c>
      <c r="G2218">
        <v>1594.900024414062</v>
      </c>
      <c r="H2218">
        <v>4.92</v>
      </c>
      <c r="I2218" s="1">
        <v>45131.381249999999</v>
      </c>
      <c r="J2218" t="s">
        <v>104</v>
      </c>
      <c r="K2218" t="s">
        <v>57</v>
      </c>
      <c r="L2218" t="s">
        <v>78</v>
      </c>
      <c r="N2218" t="s">
        <v>105</v>
      </c>
      <c r="O2218" t="s">
        <v>60</v>
      </c>
      <c r="P2218" t="s">
        <v>61</v>
      </c>
      <c r="Q2218" t="s">
        <v>112</v>
      </c>
      <c r="R2218">
        <v>1</v>
      </c>
      <c r="S2218">
        <v>1</v>
      </c>
      <c r="T2218">
        <v>0</v>
      </c>
      <c r="U2218">
        <v>0</v>
      </c>
      <c r="W2218" t="s">
        <v>101</v>
      </c>
      <c r="X2218">
        <v>1</v>
      </c>
      <c r="Y2218">
        <v>1</v>
      </c>
      <c r="Z2218">
        <v>1</v>
      </c>
      <c r="AA2218">
        <v>0</v>
      </c>
      <c r="AG2218" t="s">
        <v>150</v>
      </c>
      <c r="AH2218">
        <v>0</v>
      </c>
      <c r="AI2218">
        <v>1</v>
      </c>
      <c r="AJ2218">
        <v>1</v>
      </c>
      <c r="AK2218">
        <v>0</v>
      </c>
      <c r="AL2218">
        <v>30</v>
      </c>
      <c r="AM2218">
        <v>15</v>
      </c>
      <c r="AO2218" t="s">
        <v>82</v>
      </c>
      <c r="AP2218" t="s">
        <v>62</v>
      </c>
      <c r="AR2218" t="s">
        <v>69</v>
      </c>
      <c r="AT2218">
        <v>258484158</v>
      </c>
      <c r="AU2218" t="s">
        <v>4955</v>
      </c>
      <c r="AV2218" s="1">
        <v>45145.394953703697</v>
      </c>
      <c r="AY2218" t="s">
        <v>72</v>
      </c>
      <c r="AZ2218" t="s">
        <v>73</v>
      </c>
      <c r="BA2218" t="s">
        <v>74</v>
      </c>
      <c r="BC2218">
        <v>2217</v>
      </c>
      <c r="BD2218" t="str">
        <f>IFERROR(VLOOKUP(C2218,Sheet1!$A$2:$C$52,2, FALSE), "")</f>
        <v>Embakasi West</v>
      </c>
      <c r="BE2218" t="str">
        <f>IFERROR(VLOOKUP(C2218,Sheet1!$A$2:$C$52,3, FALSE), "")</f>
        <v>Nairobi</v>
      </c>
    </row>
    <row r="2219" spans="1:57" x14ac:dyDescent="0.35">
      <c r="A2219" s="1">
        <v>45137.526231898148</v>
      </c>
      <c r="B2219" s="1">
        <v>45145.510583773153</v>
      </c>
      <c r="C2219">
        <v>800172</v>
      </c>
      <c r="D2219" t="s">
        <v>4956</v>
      </c>
      <c r="E2219">
        <v>-1.2756788999999999</v>
      </c>
      <c r="F2219">
        <v>36.888970499999999</v>
      </c>
      <c r="G2219">
        <v>1617</v>
      </c>
      <c r="H2219">
        <v>4.5</v>
      </c>
      <c r="I2219" s="1">
        <v>45131.342361111107</v>
      </c>
      <c r="J2219" t="s">
        <v>56</v>
      </c>
      <c r="K2219" t="s">
        <v>77</v>
      </c>
      <c r="L2219" t="s">
        <v>58</v>
      </c>
      <c r="M2219">
        <v>3</v>
      </c>
      <c r="N2219" t="s">
        <v>59</v>
      </c>
      <c r="O2219" t="s">
        <v>126</v>
      </c>
      <c r="P2219" t="s">
        <v>141</v>
      </c>
      <c r="Q2219" t="s">
        <v>106</v>
      </c>
      <c r="R2219">
        <v>1</v>
      </c>
      <c r="S2219">
        <v>0</v>
      </c>
      <c r="T2219">
        <v>1</v>
      </c>
      <c r="U2219">
        <v>0</v>
      </c>
      <c r="W2219" t="s">
        <v>101</v>
      </c>
      <c r="X2219">
        <v>1</v>
      </c>
      <c r="Y2219">
        <v>1</v>
      </c>
      <c r="Z2219">
        <v>1</v>
      </c>
      <c r="AA2219">
        <v>0</v>
      </c>
      <c r="AB2219" t="s">
        <v>150</v>
      </c>
      <c r="AC2219">
        <v>0</v>
      </c>
      <c r="AD2219">
        <v>1</v>
      </c>
      <c r="AE2219">
        <v>1</v>
      </c>
      <c r="AF2219">
        <v>0</v>
      </c>
      <c r="AL2219">
        <v>80</v>
      </c>
      <c r="AM2219">
        <v>20</v>
      </c>
      <c r="AO2219" t="s">
        <v>82</v>
      </c>
      <c r="AP2219" t="s">
        <v>210</v>
      </c>
      <c r="AR2219" t="s">
        <v>69</v>
      </c>
      <c r="AT2219">
        <v>258484161</v>
      </c>
      <c r="AU2219" t="s">
        <v>4957</v>
      </c>
      <c r="AV2219" s="1">
        <v>45145.394965277781</v>
      </c>
      <c r="AY2219" t="s">
        <v>72</v>
      </c>
      <c r="AZ2219" t="s">
        <v>73</v>
      </c>
      <c r="BA2219" t="s">
        <v>74</v>
      </c>
      <c r="BC2219">
        <v>2218</v>
      </c>
      <c r="BD2219" t="str">
        <f>IFERROR(VLOOKUP(C2219,Sheet1!$A$2:$C$52,2, FALSE), "")</f>
        <v>Embakasi West</v>
      </c>
      <c r="BE2219" t="str">
        <f>IFERROR(VLOOKUP(C2219,Sheet1!$A$2:$C$52,3, FALSE), "")</f>
        <v>Nairobi</v>
      </c>
    </row>
    <row r="2220" spans="1:57" x14ac:dyDescent="0.35">
      <c r="A2220" s="1">
        <v>45137.526984444441</v>
      </c>
      <c r="B2220" s="1">
        <v>45145.511843738423</v>
      </c>
      <c r="C2220">
        <v>800172</v>
      </c>
      <c r="D2220" t="s">
        <v>4958</v>
      </c>
      <c r="E2220">
        <v>-1.2756983</v>
      </c>
      <c r="F2220">
        <v>36.888845000000003</v>
      </c>
      <c r="G2220">
        <v>1617</v>
      </c>
      <c r="H2220">
        <v>4</v>
      </c>
      <c r="I2220" s="1">
        <v>45131.385416666657</v>
      </c>
      <c r="J2220" t="s">
        <v>159</v>
      </c>
      <c r="K2220" t="s">
        <v>57</v>
      </c>
      <c r="L2220" t="s">
        <v>78</v>
      </c>
      <c r="N2220" t="s">
        <v>105</v>
      </c>
      <c r="O2220" t="s">
        <v>60</v>
      </c>
      <c r="P2220" t="s">
        <v>127</v>
      </c>
      <c r="Q2220" t="s">
        <v>62</v>
      </c>
      <c r="R2220">
        <v>1</v>
      </c>
      <c r="S2220">
        <v>0</v>
      </c>
      <c r="T2220">
        <v>0</v>
      </c>
      <c r="U2220">
        <v>0</v>
      </c>
      <c r="W2220" t="s">
        <v>101</v>
      </c>
      <c r="X2220">
        <v>1</v>
      </c>
      <c r="Y2220">
        <v>1</v>
      </c>
      <c r="Z2220">
        <v>1</v>
      </c>
      <c r="AA2220">
        <v>0</v>
      </c>
      <c r="AL2220">
        <v>10</v>
      </c>
      <c r="AM2220">
        <v>20</v>
      </c>
      <c r="AO2220" t="s">
        <v>67</v>
      </c>
      <c r="AR2220" t="s">
        <v>69</v>
      </c>
      <c r="AT2220">
        <v>258484165</v>
      </c>
      <c r="AU2220" t="s">
        <v>4959</v>
      </c>
      <c r="AV2220" s="1">
        <v>45145.394965277781</v>
      </c>
      <c r="AY2220" t="s">
        <v>72</v>
      </c>
      <c r="AZ2220" t="s">
        <v>73</v>
      </c>
      <c r="BA2220" t="s">
        <v>74</v>
      </c>
      <c r="BC2220">
        <v>2219</v>
      </c>
      <c r="BD2220" t="str">
        <f>IFERROR(VLOOKUP(C2220,Sheet1!$A$2:$C$52,2, FALSE), "")</f>
        <v>Embakasi West</v>
      </c>
      <c r="BE2220" t="str">
        <f>IFERROR(VLOOKUP(C2220,Sheet1!$A$2:$C$52,3, FALSE), "")</f>
        <v>Nairobi</v>
      </c>
    </row>
    <row r="2221" spans="1:57" x14ac:dyDescent="0.35">
      <c r="A2221" s="1">
        <v>45137.52728908565</v>
      </c>
      <c r="B2221" s="1">
        <v>45145.513035960648</v>
      </c>
      <c r="C2221">
        <v>800172</v>
      </c>
      <c r="D2221" t="s">
        <v>4960</v>
      </c>
      <c r="E2221">
        <v>-1.278216</v>
      </c>
      <c r="F2221">
        <v>36.884189399999997</v>
      </c>
      <c r="G2221">
        <v>1625.9</v>
      </c>
      <c r="H2221">
        <v>4.88</v>
      </c>
      <c r="I2221" s="1">
        <v>45131.428472222222</v>
      </c>
      <c r="J2221" t="s">
        <v>104</v>
      </c>
      <c r="K2221" t="s">
        <v>77</v>
      </c>
      <c r="L2221" t="s">
        <v>78</v>
      </c>
      <c r="N2221" t="s">
        <v>105</v>
      </c>
      <c r="O2221" t="s">
        <v>60</v>
      </c>
      <c r="P2221" t="s">
        <v>61</v>
      </c>
      <c r="Q2221" t="s">
        <v>112</v>
      </c>
      <c r="R2221">
        <v>1</v>
      </c>
      <c r="S2221">
        <v>1</v>
      </c>
      <c r="T2221">
        <v>0</v>
      </c>
      <c r="U2221">
        <v>0</v>
      </c>
      <c r="W2221" t="s">
        <v>101</v>
      </c>
      <c r="X2221">
        <v>1</v>
      </c>
      <c r="Y2221">
        <v>1</v>
      </c>
      <c r="Z2221">
        <v>1</v>
      </c>
      <c r="AA2221">
        <v>0</v>
      </c>
      <c r="AG2221" t="s">
        <v>65</v>
      </c>
      <c r="AH2221">
        <v>0</v>
      </c>
      <c r="AI2221">
        <v>0</v>
      </c>
      <c r="AJ2221">
        <v>1</v>
      </c>
      <c r="AK2221">
        <v>0</v>
      </c>
      <c r="AL2221">
        <v>10</v>
      </c>
      <c r="AM2221">
        <v>30</v>
      </c>
      <c r="AO2221" t="s">
        <v>67</v>
      </c>
      <c r="AR2221" t="s">
        <v>69</v>
      </c>
      <c r="AT2221">
        <v>258484171</v>
      </c>
      <c r="AU2221" t="s">
        <v>4961</v>
      </c>
      <c r="AV2221" s="1">
        <v>45145.394976851851</v>
      </c>
      <c r="AY2221" t="s">
        <v>72</v>
      </c>
      <c r="AZ2221" t="s">
        <v>73</v>
      </c>
      <c r="BA2221" t="s">
        <v>74</v>
      </c>
      <c r="BC2221">
        <v>2220</v>
      </c>
      <c r="BD2221" t="str">
        <f>IFERROR(VLOOKUP(C2221,Sheet1!$A$2:$C$52,2, FALSE), "")</f>
        <v>Embakasi West</v>
      </c>
      <c r="BE2221" t="str">
        <f>IFERROR(VLOOKUP(C2221,Sheet1!$A$2:$C$52,3, FALSE), "")</f>
        <v>Nairobi</v>
      </c>
    </row>
    <row r="2222" spans="1:57" x14ac:dyDescent="0.35">
      <c r="A2222" s="1">
        <v>45137.528008194437</v>
      </c>
      <c r="B2222" s="1">
        <v>45145.514403657413</v>
      </c>
      <c r="C2222">
        <v>800172</v>
      </c>
      <c r="D2222" t="s">
        <v>4962</v>
      </c>
      <c r="E2222">
        <v>-1.2773266999999999</v>
      </c>
      <c r="F2222">
        <v>36.882170000000002</v>
      </c>
      <c r="G2222">
        <v>1622.9</v>
      </c>
      <c r="H2222">
        <v>4.5</v>
      </c>
      <c r="I2222" s="1">
        <v>45131.470833333333</v>
      </c>
      <c r="J2222">
        <v>60</v>
      </c>
      <c r="K2222" t="s">
        <v>77</v>
      </c>
      <c r="L2222" t="s">
        <v>289</v>
      </c>
      <c r="M2222">
        <v>8</v>
      </c>
      <c r="N2222" t="s">
        <v>59</v>
      </c>
      <c r="O2222" t="s">
        <v>126</v>
      </c>
      <c r="P2222" t="s">
        <v>167</v>
      </c>
      <c r="Q2222" t="s">
        <v>62</v>
      </c>
      <c r="R2222">
        <v>1</v>
      </c>
      <c r="S2222">
        <v>0</v>
      </c>
      <c r="T2222">
        <v>0</v>
      </c>
      <c r="U2222">
        <v>0</v>
      </c>
      <c r="W2222" t="s">
        <v>121</v>
      </c>
      <c r="X2222">
        <v>1</v>
      </c>
      <c r="Y2222">
        <v>1</v>
      </c>
      <c r="Z2222">
        <v>1</v>
      </c>
      <c r="AA2222">
        <v>1</v>
      </c>
      <c r="AL2222">
        <v>30</v>
      </c>
      <c r="AM2222">
        <v>10</v>
      </c>
      <c r="AN2222">
        <v>20</v>
      </c>
      <c r="AO2222" t="s">
        <v>82</v>
      </c>
      <c r="AP2222" t="s">
        <v>210</v>
      </c>
      <c r="AR2222" t="s">
        <v>69</v>
      </c>
      <c r="AT2222">
        <v>258484175</v>
      </c>
      <c r="AU2222" t="s">
        <v>4963</v>
      </c>
      <c r="AV2222" s="1">
        <v>45145.394988425927</v>
      </c>
      <c r="AY2222" t="s">
        <v>72</v>
      </c>
      <c r="AZ2222" t="s">
        <v>73</v>
      </c>
      <c r="BA2222" t="s">
        <v>74</v>
      </c>
      <c r="BC2222">
        <v>2221</v>
      </c>
      <c r="BD2222" t="str">
        <f>IFERROR(VLOOKUP(C2222,Sheet1!$A$2:$C$52,2, FALSE), "")</f>
        <v>Embakasi West</v>
      </c>
      <c r="BE2222" t="str">
        <f>IFERROR(VLOOKUP(C2222,Sheet1!$A$2:$C$52,3, FALSE), "")</f>
        <v>Nairobi</v>
      </c>
    </row>
    <row r="2223" spans="1:57" x14ac:dyDescent="0.35">
      <c r="A2223" s="1">
        <v>45137.528320277779</v>
      </c>
      <c r="B2223" s="1">
        <v>45145.515641840277</v>
      </c>
      <c r="C2223">
        <v>800172</v>
      </c>
      <c r="D2223" t="s">
        <v>4964</v>
      </c>
      <c r="E2223">
        <v>-1.2730923000000001</v>
      </c>
      <c r="F2223">
        <v>36.881406200000001</v>
      </c>
      <c r="G2223">
        <v>1624.6</v>
      </c>
      <c r="H2223">
        <v>4.9000000000000004</v>
      </c>
      <c r="I2223" s="1">
        <v>45131.472222222219</v>
      </c>
      <c r="J2223" t="s">
        <v>159</v>
      </c>
      <c r="K2223" t="s">
        <v>57</v>
      </c>
      <c r="L2223" t="s">
        <v>58</v>
      </c>
      <c r="M2223">
        <v>3</v>
      </c>
      <c r="N2223" t="s">
        <v>105</v>
      </c>
      <c r="O2223" t="s">
        <v>60</v>
      </c>
      <c r="P2223" t="s">
        <v>61</v>
      </c>
      <c r="Q2223" t="s">
        <v>112</v>
      </c>
      <c r="R2223">
        <v>1</v>
      </c>
      <c r="S2223">
        <v>1</v>
      </c>
      <c r="T2223">
        <v>0</v>
      </c>
      <c r="U2223">
        <v>0</v>
      </c>
      <c r="W2223" t="s">
        <v>88</v>
      </c>
      <c r="X2223">
        <v>1</v>
      </c>
      <c r="Y2223">
        <v>0</v>
      </c>
      <c r="Z2223">
        <v>0</v>
      </c>
      <c r="AA2223">
        <v>0</v>
      </c>
      <c r="AG2223" t="s">
        <v>150</v>
      </c>
      <c r="AH2223">
        <v>0</v>
      </c>
      <c r="AI2223">
        <v>1</v>
      </c>
      <c r="AJ2223">
        <v>1</v>
      </c>
      <c r="AK2223">
        <v>0</v>
      </c>
      <c r="AL2223">
        <v>10</v>
      </c>
      <c r="AM2223">
        <v>10</v>
      </c>
      <c r="AO2223" t="s">
        <v>67</v>
      </c>
      <c r="AR2223" t="s">
        <v>69</v>
      </c>
      <c r="AT2223">
        <v>258484181</v>
      </c>
      <c r="AU2223" t="s">
        <v>4965</v>
      </c>
      <c r="AV2223" s="1">
        <v>45145.394999999997</v>
      </c>
      <c r="AY2223" t="s">
        <v>72</v>
      </c>
      <c r="AZ2223" t="s">
        <v>73</v>
      </c>
      <c r="BA2223" t="s">
        <v>74</v>
      </c>
      <c r="BC2223">
        <v>2222</v>
      </c>
      <c r="BD2223" t="str">
        <f>IFERROR(VLOOKUP(C2223,Sheet1!$A$2:$C$52,2, FALSE), "")</f>
        <v>Embakasi West</v>
      </c>
      <c r="BE2223" t="str">
        <f>IFERROR(VLOOKUP(C2223,Sheet1!$A$2:$C$52,3, FALSE), "")</f>
        <v>Nairobi</v>
      </c>
    </row>
    <row r="2224" spans="1:57" x14ac:dyDescent="0.35">
      <c r="A2224" s="1">
        <v>45137.5287365162</v>
      </c>
      <c r="B2224" s="1">
        <v>45145.516862789351</v>
      </c>
      <c r="C2224">
        <v>800172</v>
      </c>
      <c r="D2224" t="s">
        <v>4966</v>
      </c>
      <c r="E2224">
        <v>-1.2702528</v>
      </c>
      <c r="F2224">
        <v>36.881012300000002</v>
      </c>
      <c r="G2224">
        <v>1624.2</v>
      </c>
      <c r="H2224">
        <v>4.9400000000000004</v>
      </c>
      <c r="I2224" s="1">
        <v>45131.473611111112</v>
      </c>
      <c r="J2224" t="s">
        <v>76</v>
      </c>
      <c r="K2224" t="s">
        <v>77</v>
      </c>
      <c r="L2224" t="s">
        <v>78</v>
      </c>
      <c r="N2224" t="s">
        <v>59</v>
      </c>
      <c r="O2224" t="s">
        <v>79</v>
      </c>
      <c r="P2224" t="s">
        <v>61</v>
      </c>
      <c r="Q2224" t="s">
        <v>112</v>
      </c>
      <c r="R2224">
        <v>1</v>
      </c>
      <c r="S2224">
        <v>1</v>
      </c>
      <c r="T2224">
        <v>0</v>
      </c>
      <c r="U2224">
        <v>0</v>
      </c>
      <c r="W2224" t="s">
        <v>93</v>
      </c>
      <c r="X2224">
        <v>1</v>
      </c>
      <c r="Y2224">
        <v>1</v>
      </c>
      <c r="Z2224">
        <v>0</v>
      </c>
      <c r="AA2224">
        <v>0</v>
      </c>
      <c r="AG2224" t="s">
        <v>107</v>
      </c>
      <c r="AH2224">
        <v>0</v>
      </c>
      <c r="AI2224">
        <v>1</v>
      </c>
      <c r="AJ2224">
        <v>1</v>
      </c>
      <c r="AK2224">
        <v>0</v>
      </c>
      <c r="AL2224">
        <v>20</v>
      </c>
      <c r="AM2224">
        <v>20</v>
      </c>
      <c r="AO2224" t="s">
        <v>67</v>
      </c>
      <c r="AR2224" t="s">
        <v>69</v>
      </c>
      <c r="AT2224">
        <v>258484189</v>
      </c>
      <c r="AU2224" t="s">
        <v>4967</v>
      </c>
      <c r="AV2224" s="1">
        <v>45145.394999999997</v>
      </c>
      <c r="AY2224" t="s">
        <v>72</v>
      </c>
      <c r="AZ2224" t="s">
        <v>73</v>
      </c>
      <c r="BA2224" t="s">
        <v>74</v>
      </c>
      <c r="BC2224">
        <v>2223</v>
      </c>
      <c r="BD2224" t="str">
        <f>IFERROR(VLOOKUP(C2224,Sheet1!$A$2:$C$52,2, FALSE), "")</f>
        <v>Embakasi West</v>
      </c>
      <c r="BE2224" t="str">
        <f>IFERROR(VLOOKUP(C2224,Sheet1!$A$2:$C$52,3, FALSE), "")</f>
        <v>Nairobi</v>
      </c>
    </row>
    <row r="2225" spans="1:57" x14ac:dyDescent="0.35">
      <c r="A2225" s="1">
        <v>45137.529214016213</v>
      </c>
      <c r="B2225" s="1">
        <v>45145.517987951389</v>
      </c>
      <c r="C2225">
        <v>800172</v>
      </c>
      <c r="D2225" t="s">
        <v>4968</v>
      </c>
      <c r="E2225">
        <v>-1.2693405</v>
      </c>
      <c r="F2225">
        <v>36.881817900000001</v>
      </c>
      <c r="G2225">
        <v>1627.9</v>
      </c>
      <c r="H2225">
        <v>4.2</v>
      </c>
      <c r="I2225" s="1">
        <v>45131.51666666667</v>
      </c>
      <c r="J2225" t="s">
        <v>104</v>
      </c>
      <c r="K2225" t="s">
        <v>57</v>
      </c>
      <c r="L2225" t="s">
        <v>78</v>
      </c>
      <c r="N2225" t="s">
        <v>105</v>
      </c>
      <c r="O2225" t="s">
        <v>60</v>
      </c>
      <c r="P2225" t="s">
        <v>127</v>
      </c>
      <c r="Q2225" t="s">
        <v>106</v>
      </c>
      <c r="R2225">
        <v>1</v>
      </c>
      <c r="S2225">
        <v>0</v>
      </c>
      <c r="T2225">
        <v>1</v>
      </c>
      <c r="U2225">
        <v>0</v>
      </c>
      <c r="W2225" t="s">
        <v>228</v>
      </c>
      <c r="X2225">
        <v>1</v>
      </c>
      <c r="Y2225">
        <v>0</v>
      </c>
      <c r="Z2225">
        <v>1</v>
      </c>
      <c r="AA2225">
        <v>0</v>
      </c>
      <c r="AB2225" t="s">
        <v>107</v>
      </c>
      <c r="AC2225">
        <v>0</v>
      </c>
      <c r="AD2225">
        <v>1</v>
      </c>
      <c r="AE2225">
        <v>1</v>
      </c>
      <c r="AF2225">
        <v>0</v>
      </c>
      <c r="AL2225">
        <v>20</v>
      </c>
      <c r="AM2225">
        <v>20</v>
      </c>
      <c r="AN2225">
        <v>10</v>
      </c>
      <c r="AR2225" t="s">
        <v>69</v>
      </c>
      <c r="AT2225">
        <v>258484194</v>
      </c>
      <c r="AU2225" t="s">
        <v>4969</v>
      </c>
      <c r="AV2225" s="1">
        <v>45145.395011574074</v>
      </c>
      <c r="AY2225" t="s">
        <v>72</v>
      </c>
      <c r="AZ2225" t="s">
        <v>73</v>
      </c>
      <c r="BA2225" t="s">
        <v>74</v>
      </c>
      <c r="BC2225">
        <v>2224</v>
      </c>
      <c r="BD2225" t="str">
        <f>IFERROR(VLOOKUP(C2225,Sheet1!$A$2:$C$52,2, FALSE), "")</f>
        <v>Embakasi West</v>
      </c>
      <c r="BE2225" t="str">
        <f>IFERROR(VLOOKUP(C2225,Sheet1!$A$2:$C$52,3, FALSE), "")</f>
        <v>Nairobi</v>
      </c>
    </row>
    <row r="2226" spans="1:57" x14ac:dyDescent="0.35">
      <c r="A2226" s="1">
        <v>45137.529649780103</v>
      </c>
      <c r="B2226" s="1">
        <v>45145.519639687504</v>
      </c>
      <c r="C2226">
        <v>800172</v>
      </c>
      <c r="D2226" t="s">
        <v>4970</v>
      </c>
      <c r="E2226">
        <v>-1.2686866000000001</v>
      </c>
      <c r="F2226">
        <v>36.884925500000001</v>
      </c>
      <c r="G2226">
        <v>1626.8</v>
      </c>
      <c r="H2226">
        <v>4.8600000000000003</v>
      </c>
      <c r="I2226" s="1">
        <v>45131.476388888892</v>
      </c>
      <c r="J2226" t="s">
        <v>56</v>
      </c>
      <c r="K2226" t="s">
        <v>77</v>
      </c>
      <c r="L2226" t="s">
        <v>220</v>
      </c>
      <c r="M2226">
        <v>2</v>
      </c>
      <c r="N2226" t="s">
        <v>59</v>
      </c>
      <c r="O2226" t="s">
        <v>126</v>
      </c>
      <c r="P2226" t="s">
        <v>127</v>
      </c>
      <c r="Q2226" t="s">
        <v>62</v>
      </c>
      <c r="R2226">
        <v>1</v>
      </c>
      <c r="S2226">
        <v>0</v>
      </c>
      <c r="T2226">
        <v>0</v>
      </c>
      <c r="U2226">
        <v>0</v>
      </c>
      <c r="W2226" t="s">
        <v>101</v>
      </c>
      <c r="X2226">
        <v>1</v>
      </c>
      <c r="Y2226">
        <v>1</v>
      </c>
      <c r="Z2226">
        <v>1</v>
      </c>
      <c r="AA2226">
        <v>0</v>
      </c>
      <c r="AL2226">
        <v>20</v>
      </c>
      <c r="AM2226">
        <v>50</v>
      </c>
      <c r="AO2226" t="s">
        <v>67</v>
      </c>
      <c r="AR2226" t="s">
        <v>69</v>
      </c>
      <c r="AT2226">
        <v>258484200</v>
      </c>
      <c r="AU2226" t="s">
        <v>4971</v>
      </c>
      <c r="AV2226" s="1">
        <v>45145.39502314815</v>
      </c>
      <c r="AY2226" t="s">
        <v>72</v>
      </c>
      <c r="AZ2226" t="s">
        <v>73</v>
      </c>
      <c r="BA2226" t="s">
        <v>74</v>
      </c>
      <c r="BC2226">
        <v>2225</v>
      </c>
      <c r="BD2226" t="str">
        <f>IFERROR(VLOOKUP(C2226,Sheet1!$A$2:$C$52,2, FALSE), "")</f>
        <v>Embakasi West</v>
      </c>
      <c r="BE2226" t="str">
        <f>IFERROR(VLOOKUP(C2226,Sheet1!$A$2:$C$52,3, FALSE), "")</f>
        <v>Nairobi</v>
      </c>
    </row>
    <row r="2227" spans="1:57" x14ac:dyDescent="0.35">
      <c r="A2227" s="1">
        <v>45137.531980324071</v>
      </c>
      <c r="B2227" s="1">
        <v>45145.506247939818</v>
      </c>
      <c r="C2227">
        <v>800172</v>
      </c>
      <c r="D2227" t="s">
        <v>4972</v>
      </c>
      <c r="E2227">
        <v>-1.2682914000000001</v>
      </c>
      <c r="F2227">
        <v>36.886305100000001</v>
      </c>
      <c r="G2227">
        <v>1626.1</v>
      </c>
      <c r="H2227">
        <v>4.88</v>
      </c>
      <c r="I2227" s="1">
        <v>45131.338888888888</v>
      </c>
      <c r="J2227" t="s">
        <v>76</v>
      </c>
      <c r="K2227" t="s">
        <v>77</v>
      </c>
      <c r="L2227" t="s">
        <v>78</v>
      </c>
      <c r="N2227" t="s">
        <v>59</v>
      </c>
      <c r="O2227" t="s">
        <v>91</v>
      </c>
      <c r="P2227" t="s">
        <v>61</v>
      </c>
      <c r="Q2227" t="s">
        <v>62</v>
      </c>
      <c r="R2227">
        <v>1</v>
      </c>
      <c r="S2227">
        <v>0</v>
      </c>
      <c r="T2227">
        <v>0</v>
      </c>
      <c r="U2227">
        <v>0</v>
      </c>
      <c r="W2227" t="s">
        <v>121</v>
      </c>
      <c r="X2227">
        <v>1</v>
      </c>
      <c r="Y2227">
        <v>1</v>
      </c>
      <c r="Z2227">
        <v>1</v>
      </c>
      <c r="AA2227">
        <v>1</v>
      </c>
      <c r="AL2227">
        <v>10</v>
      </c>
      <c r="AM2227">
        <v>30</v>
      </c>
      <c r="AO2227" t="s">
        <v>67</v>
      </c>
      <c r="AR2227" t="s">
        <v>69</v>
      </c>
      <c r="AT2227">
        <v>258484206</v>
      </c>
      <c r="AU2227" t="s">
        <v>4973</v>
      </c>
      <c r="AV2227" s="1">
        <v>45145.39502314815</v>
      </c>
      <c r="AY2227" t="s">
        <v>72</v>
      </c>
      <c r="AZ2227" t="s">
        <v>73</v>
      </c>
      <c r="BA2227" t="s">
        <v>74</v>
      </c>
      <c r="BC2227">
        <v>2226</v>
      </c>
      <c r="BD2227" t="str">
        <f>IFERROR(VLOOKUP(C2227,Sheet1!$A$2:$C$52,2, FALSE), "")</f>
        <v>Embakasi West</v>
      </c>
      <c r="BE2227" t="str">
        <f>IFERROR(VLOOKUP(C2227,Sheet1!$A$2:$C$52,3, FALSE), "")</f>
        <v>Nairobi</v>
      </c>
    </row>
    <row r="2228" spans="1:57" x14ac:dyDescent="0.35">
      <c r="A2228" s="1">
        <v>45137.52333891204</v>
      </c>
      <c r="B2228" s="1">
        <v>45145.531444004628</v>
      </c>
      <c r="C2228">
        <v>800172</v>
      </c>
      <c r="D2228" t="s">
        <v>4974</v>
      </c>
      <c r="E2228">
        <v>-1.2750933</v>
      </c>
      <c r="F2228">
        <v>36.893783300000003</v>
      </c>
      <c r="G2228">
        <v>1594.900024414062</v>
      </c>
      <c r="H2228">
        <v>4.9000000000000004</v>
      </c>
      <c r="I2228" s="1">
        <v>45132.362500000003</v>
      </c>
      <c r="J2228" t="s">
        <v>104</v>
      </c>
      <c r="K2228" t="s">
        <v>77</v>
      </c>
      <c r="L2228" t="s">
        <v>78</v>
      </c>
      <c r="N2228" t="s">
        <v>105</v>
      </c>
      <c r="O2228" t="s">
        <v>79</v>
      </c>
      <c r="P2228" t="s">
        <v>61</v>
      </c>
      <c r="Q2228" t="s">
        <v>106</v>
      </c>
      <c r="R2228">
        <v>1</v>
      </c>
      <c r="S2228">
        <v>0</v>
      </c>
      <c r="T2228">
        <v>1</v>
      </c>
      <c r="U2228">
        <v>0</v>
      </c>
      <c r="W2228" t="s">
        <v>101</v>
      </c>
      <c r="X2228">
        <v>1</v>
      </c>
      <c r="Y2228">
        <v>1</v>
      </c>
      <c r="Z2228">
        <v>1</v>
      </c>
      <c r="AA2228">
        <v>0</v>
      </c>
      <c r="AB2228" t="s">
        <v>65</v>
      </c>
      <c r="AC2228">
        <v>0</v>
      </c>
      <c r="AD2228">
        <v>0</v>
      </c>
      <c r="AE2228">
        <v>1</v>
      </c>
      <c r="AF2228">
        <v>0</v>
      </c>
      <c r="AL2228">
        <v>10</v>
      </c>
      <c r="AM2228">
        <v>50</v>
      </c>
      <c r="AN2228">
        <v>10</v>
      </c>
      <c r="AO2228" t="s">
        <v>82</v>
      </c>
      <c r="AP2228" t="s">
        <v>62</v>
      </c>
      <c r="AR2228" t="s">
        <v>69</v>
      </c>
      <c r="AS2228" t="s">
        <v>4975</v>
      </c>
      <c r="AT2228">
        <v>258492455</v>
      </c>
      <c r="AU2228" t="s">
        <v>4976</v>
      </c>
      <c r="AV2228" s="1">
        <v>45145.417627314811</v>
      </c>
      <c r="AY2228" t="s">
        <v>72</v>
      </c>
      <c r="AZ2228" t="s">
        <v>73</v>
      </c>
      <c r="BA2228" t="s">
        <v>74</v>
      </c>
      <c r="BC2228">
        <v>2227</v>
      </c>
      <c r="BD2228" t="str">
        <f>IFERROR(VLOOKUP(C2228,Sheet1!$A$2:$C$52,2, FALSE), "")</f>
        <v>Embakasi West</v>
      </c>
      <c r="BE2228" t="str">
        <f>IFERROR(VLOOKUP(C2228,Sheet1!$A$2:$C$52,3, FALSE), "")</f>
        <v>Nairobi</v>
      </c>
    </row>
    <row r="2229" spans="1:57" x14ac:dyDescent="0.35">
      <c r="A2229" s="1">
        <v>45137.530246192131</v>
      </c>
      <c r="B2229" s="1">
        <v>45145.528332268521</v>
      </c>
      <c r="C2229">
        <v>800172</v>
      </c>
      <c r="D2229" t="s">
        <v>4977</v>
      </c>
      <c r="E2229">
        <v>-1.2678491000000001</v>
      </c>
      <c r="F2229">
        <v>36.885785800000001</v>
      </c>
      <c r="G2229">
        <v>1624.9</v>
      </c>
      <c r="H2229">
        <v>4.5999999999999996</v>
      </c>
      <c r="I2229" s="1">
        <v>45132.36041666667</v>
      </c>
      <c r="J2229" t="s">
        <v>76</v>
      </c>
      <c r="K2229" t="s">
        <v>57</v>
      </c>
      <c r="L2229" t="s">
        <v>58</v>
      </c>
      <c r="M2229">
        <v>2</v>
      </c>
      <c r="N2229" t="s">
        <v>105</v>
      </c>
      <c r="O2229" t="s">
        <v>91</v>
      </c>
      <c r="P2229" t="s">
        <v>127</v>
      </c>
      <c r="Q2229" t="s">
        <v>106</v>
      </c>
      <c r="R2229">
        <v>1</v>
      </c>
      <c r="S2229">
        <v>0</v>
      </c>
      <c r="T2229">
        <v>1</v>
      </c>
      <c r="U2229">
        <v>0</v>
      </c>
      <c r="W2229" t="s">
        <v>101</v>
      </c>
      <c r="X2229">
        <v>1</v>
      </c>
      <c r="Y2229">
        <v>1</v>
      </c>
      <c r="Z2229">
        <v>1</v>
      </c>
      <c r="AA2229">
        <v>0</v>
      </c>
      <c r="AG2229" t="s">
        <v>65</v>
      </c>
      <c r="AH2229">
        <v>0</v>
      </c>
      <c r="AI2229">
        <v>0</v>
      </c>
      <c r="AJ2229">
        <v>1</v>
      </c>
      <c r="AK2229">
        <v>0</v>
      </c>
      <c r="AL2229">
        <v>20</v>
      </c>
      <c r="AM2229">
        <v>10</v>
      </c>
      <c r="AN2229">
        <v>10</v>
      </c>
      <c r="AO2229" t="s">
        <v>82</v>
      </c>
      <c r="AP2229" t="s">
        <v>83</v>
      </c>
      <c r="AR2229" t="s">
        <v>69</v>
      </c>
      <c r="AT2229">
        <v>258492459</v>
      </c>
      <c r="AU2229" t="s">
        <v>4978</v>
      </c>
      <c r="AV2229" s="1">
        <v>45145.417638888888</v>
      </c>
      <c r="AY2229" t="s">
        <v>72</v>
      </c>
      <c r="AZ2229" t="s">
        <v>73</v>
      </c>
      <c r="BA2229" t="s">
        <v>74</v>
      </c>
      <c r="BC2229">
        <v>2228</v>
      </c>
      <c r="BD2229" t="str">
        <f>IFERROR(VLOOKUP(C2229,Sheet1!$A$2:$C$52,2, FALSE), "")</f>
        <v>Embakasi West</v>
      </c>
      <c r="BE2229" t="str">
        <f>IFERROR(VLOOKUP(C2229,Sheet1!$A$2:$C$52,3, FALSE), "")</f>
        <v>Nairobi</v>
      </c>
    </row>
    <row r="2230" spans="1:57" x14ac:dyDescent="0.35">
      <c r="A2230" s="1">
        <v>45137.530580972219</v>
      </c>
      <c r="B2230" s="1">
        <v>45145.529653182872</v>
      </c>
      <c r="C2230">
        <v>800172</v>
      </c>
      <c r="D2230" t="s">
        <v>4979</v>
      </c>
      <c r="E2230">
        <v>-1.2684503</v>
      </c>
      <c r="F2230">
        <v>36.886283499999998</v>
      </c>
      <c r="G2230">
        <v>1626.1</v>
      </c>
      <c r="H2230">
        <v>4.95</v>
      </c>
      <c r="I2230" s="1">
        <v>45132.361111111109</v>
      </c>
      <c r="J2230" t="s">
        <v>76</v>
      </c>
      <c r="K2230" t="s">
        <v>57</v>
      </c>
      <c r="L2230" t="s">
        <v>78</v>
      </c>
      <c r="N2230" t="s">
        <v>59</v>
      </c>
      <c r="O2230" t="s">
        <v>79</v>
      </c>
      <c r="P2230" t="s">
        <v>61</v>
      </c>
      <c r="Q2230" t="s">
        <v>62</v>
      </c>
      <c r="R2230">
        <v>1</v>
      </c>
      <c r="S2230">
        <v>0</v>
      </c>
      <c r="T2230">
        <v>0</v>
      </c>
      <c r="U2230">
        <v>0</v>
      </c>
      <c r="W2230" t="s">
        <v>101</v>
      </c>
      <c r="X2230">
        <v>1</v>
      </c>
      <c r="Y2230">
        <v>1</v>
      </c>
      <c r="Z2230">
        <v>1</v>
      </c>
      <c r="AA2230">
        <v>0</v>
      </c>
      <c r="AL2230">
        <v>20</v>
      </c>
      <c r="AM2230">
        <v>10</v>
      </c>
      <c r="AN2230">
        <v>5</v>
      </c>
      <c r="AO2230" t="s">
        <v>82</v>
      </c>
      <c r="AP2230" t="s">
        <v>62</v>
      </c>
      <c r="AR2230" t="s">
        <v>69</v>
      </c>
      <c r="AT2230">
        <v>258492461</v>
      </c>
      <c r="AU2230" t="s">
        <v>4980</v>
      </c>
      <c r="AV2230" s="1">
        <v>45145.417650462958</v>
      </c>
      <c r="AY2230" t="s">
        <v>72</v>
      </c>
      <c r="AZ2230" t="s">
        <v>73</v>
      </c>
      <c r="BA2230" t="s">
        <v>74</v>
      </c>
      <c r="BC2230">
        <v>2229</v>
      </c>
      <c r="BD2230" t="str">
        <f>IFERROR(VLOOKUP(C2230,Sheet1!$A$2:$C$52,2, FALSE), "")</f>
        <v>Embakasi West</v>
      </c>
      <c r="BE2230" t="str">
        <f>IFERROR(VLOOKUP(C2230,Sheet1!$A$2:$C$52,3, FALSE), "")</f>
        <v>Nairobi</v>
      </c>
    </row>
    <row r="2231" spans="1:57" x14ac:dyDescent="0.35">
      <c r="A2231" s="1">
        <v>45137.530985428239</v>
      </c>
      <c r="B2231" s="1">
        <v>45145.53300260417</v>
      </c>
      <c r="C2231">
        <v>800172</v>
      </c>
      <c r="D2231" t="s">
        <v>4981</v>
      </c>
      <c r="E2231">
        <v>-1.2682534999999999</v>
      </c>
      <c r="F2231">
        <v>36.8863372</v>
      </c>
      <c r="G2231">
        <v>1626.1</v>
      </c>
      <c r="H2231">
        <v>4.9800000000000004</v>
      </c>
      <c r="I2231" s="1">
        <v>45132.364583333343</v>
      </c>
      <c r="J2231" t="s">
        <v>159</v>
      </c>
      <c r="K2231" t="s">
        <v>77</v>
      </c>
      <c r="L2231" t="s">
        <v>58</v>
      </c>
      <c r="M2231">
        <v>2</v>
      </c>
      <c r="N2231" t="s">
        <v>59</v>
      </c>
      <c r="O2231" t="s">
        <v>79</v>
      </c>
      <c r="P2231" t="s">
        <v>141</v>
      </c>
      <c r="Q2231" t="s">
        <v>62</v>
      </c>
      <c r="R2231">
        <v>1</v>
      </c>
      <c r="S2231">
        <v>0</v>
      </c>
      <c r="T2231">
        <v>0</v>
      </c>
      <c r="U2231">
        <v>0</v>
      </c>
      <c r="W2231" t="s">
        <v>101</v>
      </c>
      <c r="X2231">
        <v>1</v>
      </c>
      <c r="Y2231">
        <v>1</v>
      </c>
      <c r="Z2231">
        <v>1</v>
      </c>
      <c r="AA2231">
        <v>0</v>
      </c>
      <c r="AL2231">
        <v>10</v>
      </c>
      <c r="AM2231">
        <v>10</v>
      </c>
      <c r="AO2231" t="s">
        <v>82</v>
      </c>
      <c r="AP2231" t="s">
        <v>210</v>
      </c>
      <c r="AR2231" t="s">
        <v>69</v>
      </c>
      <c r="AT2231">
        <v>258492464</v>
      </c>
      <c r="AU2231" t="s">
        <v>4982</v>
      </c>
      <c r="AV2231" s="1">
        <v>45145.417650462958</v>
      </c>
      <c r="AY2231" t="s">
        <v>72</v>
      </c>
      <c r="AZ2231" t="s">
        <v>73</v>
      </c>
      <c r="BA2231" t="s">
        <v>74</v>
      </c>
      <c r="BC2231">
        <v>2230</v>
      </c>
      <c r="BD2231" t="str">
        <f>IFERROR(VLOOKUP(C2231,Sheet1!$A$2:$C$52,2, FALSE), "")</f>
        <v>Embakasi West</v>
      </c>
      <c r="BE2231" t="str">
        <f>IFERROR(VLOOKUP(C2231,Sheet1!$A$2:$C$52,3, FALSE), "")</f>
        <v>Nairobi</v>
      </c>
    </row>
    <row r="2232" spans="1:57" x14ac:dyDescent="0.35">
      <c r="A2232" s="1">
        <v>45137.612142638893</v>
      </c>
      <c r="B2232" s="1">
        <v>45145.534587442133</v>
      </c>
      <c r="C2232">
        <v>800172</v>
      </c>
      <c r="D2232" t="s">
        <v>4983</v>
      </c>
      <c r="E2232">
        <v>-1.2695752</v>
      </c>
      <c r="F2232">
        <v>36.880833799999998</v>
      </c>
      <c r="G2232">
        <v>1621.9</v>
      </c>
      <c r="H2232">
        <v>4.72</v>
      </c>
      <c r="I2232" s="1">
        <v>45132.366666666669</v>
      </c>
      <c r="J2232" t="s">
        <v>76</v>
      </c>
      <c r="K2232" t="s">
        <v>57</v>
      </c>
      <c r="L2232" t="s">
        <v>78</v>
      </c>
      <c r="N2232" t="s">
        <v>105</v>
      </c>
      <c r="O2232" t="s">
        <v>79</v>
      </c>
      <c r="P2232" t="s">
        <v>61</v>
      </c>
      <c r="Q2232" t="s">
        <v>112</v>
      </c>
      <c r="R2232">
        <v>1</v>
      </c>
      <c r="S2232">
        <v>1</v>
      </c>
      <c r="T2232">
        <v>0</v>
      </c>
      <c r="U2232">
        <v>0</v>
      </c>
      <c r="W2232" t="s">
        <v>101</v>
      </c>
      <c r="X2232">
        <v>1</v>
      </c>
      <c r="Y2232">
        <v>1</v>
      </c>
      <c r="Z2232">
        <v>1</v>
      </c>
      <c r="AA2232">
        <v>0</v>
      </c>
      <c r="AG2232" t="s">
        <v>107</v>
      </c>
      <c r="AH2232">
        <v>0</v>
      </c>
      <c r="AI2232">
        <v>1</v>
      </c>
      <c r="AJ2232">
        <v>1</v>
      </c>
      <c r="AK2232">
        <v>0</v>
      </c>
      <c r="AL2232">
        <v>10</v>
      </c>
      <c r="AM2232">
        <v>40</v>
      </c>
      <c r="AO2232" t="s">
        <v>82</v>
      </c>
      <c r="AP2232" t="s">
        <v>62</v>
      </c>
      <c r="AR2232" t="s">
        <v>69</v>
      </c>
      <c r="AT2232">
        <v>258492467</v>
      </c>
      <c r="AU2232" t="s">
        <v>4984</v>
      </c>
      <c r="AV2232" s="1">
        <v>45145.417662037027</v>
      </c>
      <c r="AY2232" t="s">
        <v>72</v>
      </c>
      <c r="AZ2232" t="s">
        <v>73</v>
      </c>
      <c r="BA2232" t="s">
        <v>74</v>
      </c>
      <c r="BC2232">
        <v>2231</v>
      </c>
      <c r="BD2232" t="str">
        <f>IFERROR(VLOOKUP(C2232,Sheet1!$A$2:$C$52,2, FALSE), "")</f>
        <v>Embakasi West</v>
      </c>
      <c r="BE2232" t="str">
        <f>IFERROR(VLOOKUP(C2232,Sheet1!$A$2:$C$52,3, FALSE), "")</f>
        <v>Nairobi</v>
      </c>
    </row>
    <row r="2233" spans="1:57" x14ac:dyDescent="0.35">
      <c r="A2233" s="1">
        <v>45137.61256952546</v>
      </c>
      <c r="B2233" s="1">
        <v>45145.535705335649</v>
      </c>
      <c r="C2233">
        <v>800172</v>
      </c>
      <c r="D2233" t="s">
        <v>4985</v>
      </c>
      <c r="E2233">
        <v>-1.2698269</v>
      </c>
      <c r="F2233">
        <v>36.880870799999997</v>
      </c>
      <c r="G2233">
        <v>1623.6</v>
      </c>
      <c r="H2233">
        <v>5</v>
      </c>
      <c r="I2233" s="1">
        <v>45132.367361111108</v>
      </c>
      <c r="J2233" t="s">
        <v>159</v>
      </c>
      <c r="K2233" t="s">
        <v>57</v>
      </c>
      <c r="L2233" t="s">
        <v>78</v>
      </c>
      <c r="N2233" t="s">
        <v>59</v>
      </c>
      <c r="O2233" t="s">
        <v>126</v>
      </c>
      <c r="P2233" t="s">
        <v>127</v>
      </c>
      <c r="Q2233" t="s">
        <v>62</v>
      </c>
      <c r="R2233">
        <v>1</v>
      </c>
      <c r="S2233">
        <v>0</v>
      </c>
      <c r="T2233">
        <v>0</v>
      </c>
      <c r="U2233">
        <v>0</v>
      </c>
      <c r="W2233" t="s">
        <v>101</v>
      </c>
      <c r="X2233">
        <v>1</v>
      </c>
      <c r="Y2233">
        <v>1</v>
      </c>
      <c r="Z2233">
        <v>1</v>
      </c>
      <c r="AA2233">
        <v>0</v>
      </c>
      <c r="AL2233">
        <v>10</v>
      </c>
      <c r="AM2233">
        <v>10</v>
      </c>
      <c r="AN2233">
        <v>5</v>
      </c>
      <c r="AO2233" t="s">
        <v>82</v>
      </c>
      <c r="AP2233" t="s">
        <v>62</v>
      </c>
      <c r="AR2233" t="s">
        <v>69</v>
      </c>
      <c r="AT2233">
        <v>258492469</v>
      </c>
      <c r="AU2233" t="s">
        <v>4986</v>
      </c>
      <c r="AV2233" s="1">
        <v>45145.417673611111</v>
      </c>
      <c r="AY2233" t="s">
        <v>72</v>
      </c>
      <c r="AZ2233" t="s">
        <v>73</v>
      </c>
      <c r="BA2233" t="s">
        <v>74</v>
      </c>
      <c r="BC2233">
        <v>2232</v>
      </c>
      <c r="BD2233" t="str">
        <f>IFERROR(VLOOKUP(C2233,Sheet1!$A$2:$C$52,2, FALSE), "")</f>
        <v>Embakasi West</v>
      </c>
      <c r="BE2233" t="str">
        <f>IFERROR(VLOOKUP(C2233,Sheet1!$A$2:$C$52,3, FALSE), "")</f>
        <v>Nairobi</v>
      </c>
    </row>
    <row r="2234" spans="1:57" x14ac:dyDescent="0.35">
      <c r="A2234" s="1">
        <v>45137.612874317128</v>
      </c>
      <c r="B2234" s="1">
        <v>45145.538200462957</v>
      </c>
      <c r="C2234">
        <v>800172</v>
      </c>
      <c r="D2234" t="s">
        <v>4987</v>
      </c>
      <c r="E2234">
        <v>-1.27041</v>
      </c>
      <c r="F2234">
        <v>36.881040400000003</v>
      </c>
      <c r="G2234">
        <v>1623.3</v>
      </c>
      <c r="H2234">
        <v>4.9400000000000004</v>
      </c>
      <c r="I2234" s="1">
        <v>45145.536805555559</v>
      </c>
      <c r="J2234" t="s">
        <v>56</v>
      </c>
      <c r="K2234" t="s">
        <v>77</v>
      </c>
      <c r="L2234" t="s">
        <v>58</v>
      </c>
      <c r="M2234">
        <v>3</v>
      </c>
      <c r="N2234" t="s">
        <v>59</v>
      </c>
      <c r="O2234" t="s">
        <v>126</v>
      </c>
      <c r="P2234" t="s">
        <v>141</v>
      </c>
      <c r="Q2234" t="s">
        <v>181</v>
      </c>
      <c r="R2234">
        <v>1</v>
      </c>
      <c r="S2234">
        <v>1</v>
      </c>
      <c r="T2234">
        <v>1</v>
      </c>
      <c r="U2234">
        <v>0</v>
      </c>
      <c r="W2234" t="s">
        <v>101</v>
      </c>
      <c r="X2234">
        <v>1</v>
      </c>
      <c r="Y2234">
        <v>1</v>
      </c>
      <c r="Z2234">
        <v>1</v>
      </c>
      <c r="AA2234">
        <v>0</v>
      </c>
      <c r="AB2234" t="s">
        <v>150</v>
      </c>
      <c r="AC2234">
        <v>0</v>
      </c>
      <c r="AD2234">
        <v>1</v>
      </c>
      <c r="AE2234">
        <v>1</v>
      </c>
      <c r="AF2234">
        <v>0</v>
      </c>
      <c r="AG2234" t="s">
        <v>150</v>
      </c>
      <c r="AH2234">
        <v>0</v>
      </c>
      <c r="AI2234">
        <v>1</v>
      </c>
      <c r="AJ2234">
        <v>1</v>
      </c>
      <c r="AK2234">
        <v>0</v>
      </c>
      <c r="AL2234">
        <v>50</v>
      </c>
      <c r="AM2234">
        <v>50</v>
      </c>
      <c r="AO2234" t="s">
        <v>82</v>
      </c>
      <c r="AP2234" t="s">
        <v>62</v>
      </c>
      <c r="AR2234" t="s">
        <v>69</v>
      </c>
      <c r="AT2234">
        <v>258492471</v>
      </c>
      <c r="AU2234" t="s">
        <v>4988</v>
      </c>
      <c r="AV2234" s="1">
        <v>45145.417673611111</v>
      </c>
      <c r="AY2234" t="s">
        <v>72</v>
      </c>
      <c r="AZ2234" t="s">
        <v>73</v>
      </c>
      <c r="BA2234" t="s">
        <v>74</v>
      </c>
      <c r="BC2234">
        <v>2233</v>
      </c>
      <c r="BD2234" t="str">
        <f>IFERROR(VLOOKUP(C2234,Sheet1!$A$2:$C$52,2, FALSE), "")</f>
        <v>Embakasi West</v>
      </c>
      <c r="BE2234" t="str">
        <f>IFERROR(VLOOKUP(C2234,Sheet1!$A$2:$C$52,3, FALSE), "")</f>
        <v>Nairobi</v>
      </c>
    </row>
    <row r="2235" spans="1:57" x14ac:dyDescent="0.35">
      <c r="A2235" s="1">
        <v>45137.613399872687</v>
      </c>
      <c r="B2235" s="1">
        <v>45145.537238090277</v>
      </c>
      <c r="C2235">
        <v>800172</v>
      </c>
      <c r="D2235" t="s">
        <v>4989</v>
      </c>
      <c r="E2235">
        <v>-1.2738408000000001</v>
      </c>
      <c r="F2235">
        <v>36.881921900000002</v>
      </c>
      <c r="G2235">
        <v>1623.8</v>
      </c>
      <c r="H2235">
        <v>4.7</v>
      </c>
      <c r="I2235" s="1">
        <v>45132.368750000001</v>
      </c>
      <c r="J2235" t="s">
        <v>76</v>
      </c>
      <c r="K2235" t="s">
        <v>77</v>
      </c>
      <c r="L2235" t="s">
        <v>58</v>
      </c>
      <c r="M2235">
        <v>2</v>
      </c>
      <c r="N2235" t="s">
        <v>105</v>
      </c>
      <c r="O2235" t="s">
        <v>60</v>
      </c>
      <c r="P2235" t="s">
        <v>61</v>
      </c>
      <c r="Q2235" t="s">
        <v>62</v>
      </c>
      <c r="R2235">
        <v>1</v>
      </c>
      <c r="S2235">
        <v>0</v>
      </c>
      <c r="T2235">
        <v>0</v>
      </c>
      <c r="U2235">
        <v>0</v>
      </c>
      <c r="W2235" t="s">
        <v>101</v>
      </c>
      <c r="X2235">
        <v>1</v>
      </c>
      <c r="Y2235">
        <v>1</v>
      </c>
      <c r="Z2235">
        <v>1</v>
      </c>
      <c r="AA2235">
        <v>0</v>
      </c>
      <c r="AL2235">
        <v>30</v>
      </c>
      <c r="AM2235">
        <v>10</v>
      </c>
      <c r="AO2235" t="s">
        <v>82</v>
      </c>
      <c r="AP2235" t="s">
        <v>210</v>
      </c>
      <c r="AR2235" t="s">
        <v>69</v>
      </c>
      <c r="AT2235">
        <v>258492474</v>
      </c>
      <c r="AU2235" t="s">
        <v>4990</v>
      </c>
      <c r="AV2235" s="1">
        <v>45145.417685185188</v>
      </c>
      <c r="AY2235" t="s">
        <v>72</v>
      </c>
      <c r="AZ2235" t="s">
        <v>73</v>
      </c>
      <c r="BA2235" t="s">
        <v>74</v>
      </c>
      <c r="BC2235">
        <v>2234</v>
      </c>
      <c r="BD2235" t="str">
        <f>IFERROR(VLOOKUP(C2235,Sheet1!$A$2:$C$52,2, FALSE), "")</f>
        <v>Embakasi West</v>
      </c>
      <c r="BE2235" t="str">
        <f>IFERROR(VLOOKUP(C2235,Sheet1!$A$2:$C$52,3, FALSE), "")</f>
        <v>Nairobi</v>
      </c>
    </row>
    <row r="2236" spans="1:57" x14ac:dyDescent="0.35">
      <c r="A2236" s="1">
        <v>45137.613949675928</v>
      </c>
      <c r="B2236" s="1">
        <v>45145.540141608799</v>
      </c>
      <c r="C2236">
        <v>800172</v>
      </c>
      <c r="D2236" t="s">
        <v>4991</v>
      </c>
      <c r="E2236">
        <v>-1.2780412999999999</v>
      </c>
      <c r="F2236">
        <v>36.882722299999998</v>
      </c>
      <c r="G2236">
        <v>1623.4</v>
      </c>
      <c r="H2236">
        <v>4.84</v>
      </c>
      <c r="I2236" s="1">
        <v>45132.371527777781</v>
      </c>
      <c r="J2236" t="s">
        <v>159</v>
      </c>
      <c r="K2236" t="s">
        <v>77</v>
      </c>
      <c r="L2236" t="s">
        <v>58</v>
      </c>
      <c r="M2236">
        <v>2</v>
      </c>
      <c r="N2236" t="s">
        <v>59</v>
      </c>
      <c r="O2236" t="s">
        <v>126</v>
      </c>
      <c r="P2236" t="s">
        <v>141</v>
      </c>
      <c r="Q2236" t="s">
        <v>142</v>
      </c>
      <c r="R2236">
        <v>1</v>
      </c>
      <c r="S2236">
        <v>1</v>
      </c>
      <c r="T2236">
        <v>0</v>
      </c>
      <c r="U2236">
        <v>0</v>
      </c>
      <c r="W2236" t="s">
        <v>101</v>
      </c>
      <c r="X2236">
        <v>1</v>
      </c>
      <c r="Y2236">
        <v>1</v>
      </c>
      <c r="Z2236">
        <v>1</v>
      </c>
      <c r="AA2236">
        <v>0</v>
      </c>
      <c r="AG2236" t="s">
        <v>216</v>
      </c>
      <c r="AH2236">
        <v>1</v>
      </c>
      <c r="AI2236">
        <v>1</v>
      </c>
      <c r="AJ2236">
        <v>1</v>
      </c>
      <c r="AK2236">
        <v>0</v>
      </c>
      <c r="AL2236">
        <v>30</v>
      </c>
      <c r="AM2236">
        <v>20</v>
      </c>
      <c r="AO2236" t="s">
        <v>82</v>
      </c>
      <c r="AP2236" t="s">
        <v>83</v>
      </c>
      <c r="AR2236" t="s">
        <v>69</v>
      </c>
      <c r="AT2236">
        <v>258492477</v>
      </c>
      <c r="AU2236" t="s">
        <v>4992</v>
      </c>
      <c r="AV2236" s="1">
        <v>45145.417696759258</v>
      </c>
      <c r="AY2236" t="s">
        <v>72</v>
      </c>
      <c r="AZ2236" t="s">
        <v>73</v>
      </c>
      <c r="BA2236" t="s">
        <v>74</v>
      </c>
      <c r="BC2236">
        <v>2235</v>
      </c>
      <c r="BD2236" t="str">
        <f>IFERROR(VLOOKUP(C2236,Sheet1!$A$2:$C$52,2, FALSE), "")</f>
        <v>Embakasi West</v>
      </c>
      <c r="BE2236" t="str">
        <f>IFERROR(VLOOKUP(C2236,Sheet1!$A$2:$C$52,3, FALSE), "")</f>
        <v>Nairobi</v>
      </c>
    </row>
    <row r="2237" spans="1:57" x14ac:dyDescent="0.35">
      <c r="A2237" s="1">
        <v>45137.614374016201</v>
      </c>
      <c r="B2237" s="1">
        <v>45145.542325856477</v>
      </c>
      <c r="C2237">
        <v>800172</v>
      </c>
      <c r="D2237" t="s">
        <v>4993</v>
      </c>
      <c r="E2237">
        <v>-1.278035</v>
      </c>
      <c r="F2237">
        <v>36.882758299999999</v>
      </c>
      <c r="G2237">
        <v>1623.4</v>
      </c>
      <c r="H2237">
        <v>4.9000000000000004</v>
      </c>
      <c r="I2237" s="1">
        <v>45145.373611111107</v>
      </c>
      <c r="J2237" t="s">
        <v>140</v>
      </c>
      <c r="K2237" t="s">
        <v>57</v>
      </c>
      <c r="L2237" t="s">
        <v>220</v>
      </c>
      <c r="M2237">
        <v>3</v>
      </c>
      <c r="N2237" t="s">
        <v>59</v>
      </c>
      <c r="O2237" t="s">
        <v>126</v>
      </c>
      <c r="P2237" t="s">
        <v>127</v>
      </c>
      <c r="Q2237" t="s">
        <v>62</v>
      </c>
      <c r="R2237">
        <v>1</v>
      </c>
      <c r="S2237">
        <v>0</v>
      </c>
      <c r="T2237">
        <v>0</v>
      </c>
      <c r="U2237">
        <v>0</v>
      </c>
      <c r="W2237" t="s">
        <v>101</v>
      </c>
      <c r="X2237">
        <v>1</v>
      </c>
      <c r="Y2237">
        <v>1</v>
      </c>
      <c r="Z2237">
        <v>1</v>
      </c>
      <c r="AA2237">
        <v>0</v>
      </c>
      <c r="AL2237">
        <v>100</v>
      </c>
      <c r="AM2237">
        <v>50</v>
      </c>
      <c r="AO2237" t="s">
        <v>82</v>
      </c>
      <c r="AP2237" t="s">
        <v>210</v>
      </c>
      <c r="AR2237" t="s">
        <v>69</v>
      </c>
      <c r="AT2237">
        <v>258492480</v>
      </c>
      <c r="AU2237" t="s">
        <v>4994</v>
      </c>
      <c r="AV2237" s="1">
        <v>45145.417708333327</v>
      </c>
      <c r="AY2237" t="s">
        <v>72</v>
      </c>
      <c r="AZ2237" t="s">
        <v>73</v>
      </c>
      <c r="BA2237" t="s">
        <v>74</v>
      </c>
      <c r="BC2237">
        <v>2236</v>
      </c>
      <c r="BD2237" t="str">
        <f>IFERROR(VLOOKUP(C2237,Sheet1!$A$2:$C$52,2, FALSE), "")</f>
        <v>Embakasi West</v>
      </c>
      <c r="BE2237" t="str">
        <f>IFERROR(VLOOKUP(C2237,Sheet1!$A$2:$C$52,3, FALSE), "")</f>
        <v>Nairobi</v>
      </c>
    </row>
    <row r="2238" spans="1:57" x14ac:dyDescent="0.35">
      <c r="A2238" s="1">
        <v>45137.523637997692</v>
      </c>
      <c r="B2238" s="1">
        <v>45145.549136180547</v>
      </c>
      <c r="C2238">
        <v>800172</v>
      </c>
      <c r="D2238" t="s">
        <v>4995</v>
      </c>
      <c r="E2238">
        <v>-1.275075</v>
      </c>
      <c r="F2238">
        <v>36.8937867</v>
      </c>
      <c r="G2238">
        <v>1594.900024414062</v>
      </c>
      <c r="H2238">
        <v>4.9000000000000004</v>
      </c>
      <c r="I2238" s="1">
        <v>45133.339583333327</v>
      </c>
      <c r="J2238" t="s">
        <v>76</v>
      </c>
      <c r="K2238" t="s">
        <v>77</v>
      </c>
      <c r="L2238" t="s">
        <v>58</v>
      </c>
      <c r="M2238">
        <v>1</v>
      </c>
      <c r="N2238" t="s">
        <v>59</v>
      </c>
      <c r="O2238" t="s">
        <v>79</v>
      </c>
      <c r="P2238" t="s">
        <v>127</v>
      </c>
      <c r="Q2238" t="s">
        <v>62</v>
      </c>
      <c r="R2238">
        <v>1</v>
      </c>
      <c r="S2238">
        <v>0</v>
      </c>
      <c r="T2238">
        <v>0</v>
      </c>
      <c r="U2238">
        <v>0</v>
      </c>
      <c r="W2238" t="s">
        <v>93</v>
      </c>
      <c r="X2238">
        <v>1</v>
      </c>
      <c r="Y2238">
        <v>1</v>
      </c>
      <c r="Z2238">
        <v>0</v>
      </c>
      <c r="AA2238">
        <v>0</v>
      </c>
      <c r="AL2238">
        <v>20</v>
      </c>
      <c r="AM2238">
        <v>100</v>
      </c>
      <c r="AO2238" t="s">
        <v>82</v>
      </c>
      <c r="AP2238" t="s">
        <v>62</v>
      </c>
      <c r="AR2238" t="s">
        <v>69</v>
      </c>
      <c r="AT2238">
        <v>258499067</v>
      </c>
      <c r="AU2238" t="s">
        <v>4996</v>
      </c>
      <c r="AV2238" s="1">
        <v>45145.435729166667</v>
      </c>
      <c r="AY2238" t="s">
        <v>72</v>
      </c>
      <c r="AZ2238" t="s">
        <v>73</v>
      </c>
      <c r="BA2238" t="s">
        <v>74</v>
      </c>
      <c r="BC2238">
        <v>2237</v>
      </c>
      <c r="BD2238" t="str">
        <f>IFERROR(VLOOKUP(C2238,Sheet1!$A$2:$C$52,2, FALSE), "")</f>
        <v>Embakasi West</v>
      </c>
      <c r="BE2238" t="str">
        <f>IFERROR(VLOOKUP(C2238,Sheet1!$A$2:$C$52,3, FALSE), "")</f>
        <v>Nairobi</v>
      </c>
    </row>
    <row r="2239" spans="1:57" x14ac:dyDescent="0.35">
      <c r="A2239" s="1">
        <v>45137.523904988433</v>
      </c>
      <c r="B2239" s="1">
        <v>45145.550320810187</v>
      </c>
      <c r="C2239">
        <v>800172</v>
      </c>
      <c r="D2239" t="s">
        <v>4997</v>
      </c>
      <c r="E2239">
        <v>-1.2750619999999999</v>
      </c>
      <c r="F2239">
        <v>36.893724900000002</v>
      </c>
      <c r="G2239">
        <v>1594.900024414062</v>
      </c>
      <c r="H2239">
        <v>4.78</v>
      </c>
      <c r="I2239" s="1">
        <v>45133.340277777781</v>
      </c>
      <c r="J2239" t="s">
        <v>159</v>
      </c>
      <c r="K2239" t="s">
        <v>77</v>
      </c>
      <c r="L2239" t="s">
        <v>78</v>
      </c>
      <c r="N2239" t="s">
        <v>105</v>
      </c>
      <c r="O2239" t="s">
        <v>60</v>
      </c>
      <c r="P2239" t="s">
        <v>61</v>
      </c>
      <c r="Q2239" t="s">
        <v>62</v>
      </c>
      <c r="R2239">
        <v>1</v>
      </c>
      <c r="S2239">
        <v>0</v>
      </c>
      <c r="T2239">
        <v>0</v>
      </c>
      <c r="U2239">
        <v>0</v>
      </c>
      <c r="W2239" t="s">
        <v>1681</v>
      </c>
      <c r="X2239">
        <v>1</v>
      </c>
      <c r="Y2239">
        <v>1</v>
      </c>
      <c r="Z2239">
        <v>1</v>
      </c>
      <c r="AA2239">
        <v>0</v>
      </c>
      <c r="AL2239">
        <v>20</v>
      </c>
      <c r="AM2239">
        <v>20</v>
      </c>
      <c r="AO2239" t="s">
        <v>67</v>
      </c>
      <c r="AR2239" t="s">
        <v>69</v>
      </c>
      <c r="AT2239">
        <v>258499069</v>
      </c>
      <c r="AU2239" t="s">
        <v>4998</v>
      </c>
      <c r="AV2239" s="1">
        <v>45145.435752314806</v>
      </c>
      <c r="AY2239" t="s">
        <v>72</v>
      </c>
      <c r="AZ2239" t="s">
        <v>73</v>
      </c>
      <c r="BA2239" t="s">
        <v>74</v>
      </c>
      <c r="BC2239">
        <v>2238</v>
      </c>
      <c r="BD2239" t="str">
        <f>IFERROR(VLOOKUP(C2239,Sheet1!$A$2:$C$52,2, FALSE), "")</f>
        <v>Embakasi West</v>
      </c>
      <c r="BE2239" t="str">
        <f>IFERROR(VLOOKUP(C2239,Sheet1!$A$2:$C$52,3, FALSE), "")</f>
        <v>Nairobi</v>
      </c>
    </row>
    <row r="2240" spans="1:57" x14ac:dyDescent="0.35">
      <c r="A2240" s="1">
        <v>45137.61483752315</v>
      </c>
      <c r="B2240" s="1">
        <v>45145.548064652779</v>
      </c>
      <c r="C2240">
        <v>800172</v>
      </c>
      <c r="D2240" t="s">
        <v>4999</v>
      </c>
      <c r="E2240">
        <v>-1.2767274</v>
      </c>
      <c r="F2240">
        <v>36.885614500000003</v>
      </c>
      <c r="G2240">
        <v>1621.4</v>
      </c>
      <c r="H2240">
        <v>5</v>
      </c>
      <c r="I2240" s="1">
        <v>45133.336805555547</v>
      </c>
      <c r="J2240" t="s">
        <v>76</v>
      </c>
      <c r="K2240" t="s">
        <v>77</v>
      </c>
      <c r="L2240" t="s">
        <v>58</v>
      </c>
      <c r="M2240">
        <v>2</v>
      </c>
      <c r="N2240" t="s">
        <v>59</v>
      </c>
      <c r="O2240" t="s">
        <v>126</v>
      </c>
      <c r="P2240" t="s">
        <v>127</v>
      </c>
      <c r="Q2240" t="s">
        <v>106</v>
      </c>
      <c r="R2240">
        <v>1</v>
      </c>
      <c r="S2240">
        <v>0</v>
      </c>
      <c r="T2240">
        <v>1</v>
      </c>
      <c r="U2240">
        <v>0</v>
      </c>
      <c r="W2240" t="s">
        <v>101</v>
      </c>
      <c r="X2240">
        <v>1</v>
      </c>
      <c r="Y2240">
        <v>1</v>
      </c>
      <c r="Z2240">
        <v>1</v>
      </c>
      <c r="AA2240">
        <v>0</v>
      </c>
      <c r="AB2240" t="s">
        <v>150</v>
      </c>
      <c r="AC2240">
        <v>0</v>
      </c>
      <c r="AD2240">
        <v>1</v>
      </c>
      <c r="AE2240">
        <v>1</v>
      </c>
      <c r="AF2240">
        <v>0</v>
      </c>
      <c r="AL2240">
        <v>20</v>
      </c>
      <c r="AM2240">
        <v>20</v>
      </c>
      <c r="AO2240" t="s">
        <v>82</v>
      </c>
      <c r="AP2240" t="s">
        <v>62</v>
      </c>
      <c r="AR2240" t="s">
        <v>69</v>
      </c>
      <c r="AT2240">
        <v>258499073</v>
      </c>
      <c r="AU2240" t="s">
        <v>5000</v>
      </c>
      <c r="AV2240" s="1">
        <v>45145.435763888891</v>
      </c>
      <c r="AY2240" t="s">
        <v>72</v>
      </c>
      <c r="AZ2240" t="s">
        <v>73</v>
      </c>
      <c r="BA2240" t="s">
        <v>74</v>
      </c>
      <c r="BC2240">
        <v>2239</v>
      </c>
      <c r="BD2240" t="str">
        <f>IFERROR(VLOOKUP(C2240,Sheet1!$A$2:$C$52,2, FALSE), "")</f>
        <v>Embakasi West</v>
      </c>
      <c r="BE2240" t="str">
        <f>IFERROR(VLOOKUP(C2240,Sheet1!$A$2:$C$52,3, FALSE), "")</f>
        <v>Nairobi</v>
      </c>
    </row>
    <row r="2241" spans="1:57" x14ac:dyDescent="0.35">
      <c r="A2241" s="1">
        <v>45137.615176550928</v>
      </c>
      <c r="B2241" s="1">
        <v>45145.551671064823</v>
      </c>
      <c r="C2241">
        <v>800172</v>
      </c>
      <c r="D2241" t="s">
        <v>5001</v>
      </c>
      <c r="E2241">
        <v>-1.2762192000000001</v>
      </c>
      <c r="F2241">
        <v>36.886076000000003</v>
      </c>
      <c r="G2241">
        <v>1621.1</v>
      </c>
      <c r="H2241">
        <v>4.9000000000000004</v>
      </c>
      <c r="I2241" s="1">
        <v>45133.341666666667</v>
      </c>
      <c r="J2241" t="s">
        <v>159</v>
      </c>
      <c r="K2241" t="s">
        <v>77</v>
      </c>
      <c r="L2241" t="s">
        <v>289</v>
      </c>
      <c r="M2241">
        <v>3</v>
      </c>
      <c r="N2241" t="s">
        <v>105</v>
      </c>
      <c r="O2241" t="s">
        <v>60</v>
      </c>
      <c r="P2241" t="s">
        <v>127</v>
      </c>
      <c r="Q2241" t="s">
        <v>62</v>
      </c>
      <c r="R2241">
        <v>1</v>
      </c>
      <c r="S2241">
        <v>0</v>
      </c>
      <c r="T2241">
        <v>0</v>
      </c>
      <c r="U2241">
        <v>0</v>
      </c>
      <c r="W2241" t="s">
        <v>93</v>
      </c>
      <c r="X2241">
        <v>1</v>
      </c>
      <c r="Y2241">
        <v>1</v>
      </c>
      <c r="Z2241">
        <v>0</v>
      </c>
      <c r="AA2241">
        <v>0</v>
      </c>
      <c r="AL2241">
        <v>100</v>
      </c>
      <c r="AM2241">
        <v>100</v>
      </c>
      <c r="AN2241">
        <v>20</v>
      </c>
      <c r="AO2241" t="s">
        <v>82</v>
      </c>
      <c r="AP2241" t="s">
        <v>83</v>
      </c>
      <c r="AR2241" t="s">
        <v>69</v>
      </c>
      <c r="AT2241">
        <v>258499080</v>
      </c>
      <c r="AU2241" t="s">
        <v>5002</v>
      </c>
      <c r="AV2241" s="1">
        <v>45145.435787037037</v>
      </c>
      <c r="AY2241" t="s">
        <v>72</v>
      </c>
      <c r="AZ2241" t="s">
        <v>73</v>
      </c>
      <c r="BA2241" t="s">
        <v>74</v>
      </c>
      <c r="BC2241">
        <v>2240</v>
      </c>
      <c r="BD2241" t="str">
        <f>IFERROR(VLOOKUP(C2241,Sheet1!$A$2:$C$52,2, FALSE), "")</f>
        <v>Embakasi West</v>
      </c>
      <c r="BE2241" t="str">
        <f>IFERROR(VLOOKUP(C2241,Sheet1!$A$2:$C$52,3, FALSE), "")</f>
        <v>Nairobi</v>
      </c>
    </row>
    <row r="2242" spans="1:57" x14ac:dyDescent="0.35">
      <c r="A2242" s="1">
        <v>45137.615903587961</v>
      </c>
      <c r="B2242" s="1">
        <v>45145.552872523149</v>
      </c>
      <c r="C2242">
        <v>800172</v>
      </c>
      <c r="D2242" t="s">
        <v>5003</v>
      </c>
      <c r="E2242">
        <v>-1.2757322</v>
      </c>
      <c r="F2242">
        <v>36.887639999999998</v>
      </c>
      <c r="G2242">
        <v>1621.2</v>
      </c>
      <c r="H2242">
        <v>4.8</v>
      </c>
      <c r="I2242" s="1">
        <v>45133.343055555553</v>
      </c>
      <c r="J2242" t="s">
        <v>159</v>
      </c>
      <c r="K2242" t="s">
        <v>77</v>
      </c>
      <c r="L2242" t="s">
        <v>58</v>
      </c>
      <c r="M2242">
        <v>1</v>
      </c>
      <c r="N2242" t="s">
        <v>59</v>
      </c>
      <c r="O2242" t="s">
        <v>126</v>
      </c>
      <c r="P2242" t="s">
        <v>141</v>
      </c>
      <c r="Q2242" t="s">
        <v>199</v>
      </c>
      <c r="R2242">
        <v>1</v>
      </c>
      <c r="S2242">
        <v>1</v>
      </c>
      <c r="T2242">
        <v>1</v>
      </c>
      <c r="U2242">
        <v>0</v>
      </c>
      <c r="W2242" t="s">
        <v>101</v>
      </c>
      <c r="X2242">
        <v>1</v>
      </c>
      <c r="Y2242">
        <v>1</v>
      </c>
      <c r="Z2242">
        <v>1</v>
      </c>
      <c r="AA2242">
        <v>0</v>
      </c>
      <c r="AB2242" t="s">
        <v>150</v>
      </c>
      <c r="AC2242">
        <v>0</v>
      </c>
      <c r="AD2242">
        <v>1</v>
      </c>
      <c r="AE2242">
        <v>1</v>
      </c>
      <c r="AF2242">
        <v>0</v>
      </c>
      <c r="AG2242" t="s">
        <v>150</v>
      </c>
      <c r="AH2242">
        <v>0</v>
      </c>
      <c r="AI2242">
        <v>1</v>
      </c>
      <c r="AJ2242">
        <v>1</v>
      </c>
      <c r="AK2242">
        <v>0</v>
      </c>
      <c r="AL2242">
        <v>10</v>
      </c>
      <c r="AM2242">
        <v>40</v>
      </c>
      <c r="AN2242">
        <v>10</v>
      </c>
      <c r="AO2242" t="s">
        <v>82</v>
      </c>
      <c r="AP2242" t="s">
        <v>210</v>
      </c>
      <c r="AR2242" t="s">
        <v>69</v>
      </c>
      <c r="AT2242">
        <v>258499082</v>
      </c>
      <c r="AU2242" t="s">
        <v>5004</v>
      </c>
      <c r="AV2242" s="1">
        <v>45145.435798611114</v>
      </c>
      <c r="AY2242" t="s">
        <v>72</v>
      </c>
      <c r="AZ2242" t="s">
        <v>73</v>
      </c>
      <c r="BA2242" t="s">
        <v>74</v>
      </c>
      <c r="BC2242">
        <v>2241</v>
      </c>
      <c r="BD2242" t="str">
        <f>IFERROR(VLOOKUP(C2242,Sheet1!$A$2:$C$52,2, FALSE), "")</f>
        <v>Embakasi West</v>
      </c>
      <c r="BE2242" t="str">
        <f>IFERROR(VLOOKUP(C2242,Sheet1!$A$2:$C$52,3, FALSE), "")</f>
        <v>Nairobi</v>
      </c>
    </row>
    <row r="2243" spans="1:57" x14ac:dyDescent="0.35">
      <c r="A2243" s="1">
        <v>45137.616327615739</v>
      </c>
      <c r="B2243" s="1">
        <v>45145.554757256941</v>
      </c>
      <c r="C2243">
        <v>800172</v>
      </c>
      <c r="D2243" t="s">
        <v>5005</v>
      </c>
      <c r="E2243">
        <v>-1.2758126000000001</v>
      </c>
      <c r="F2243">
        <v>36.887908799999998</v>
      </c>
      <c r="G2243">
        <v>1621.1</v>
      </c>
      <c r="H2243">
        <v>4.9400000000000004</v>
      </c>
      <c r="I2243" s="1">
        <v>45133.344444444447</v>
      </c>
      <c r="J2243" t="s">
        <v>76</v>
      </c>
      <c r="K2243" t="s">
        <v>77</v>
      </c>
      <c r="L2243" t="s">
        <v>58</v>
      </c>
      <c r="M2243">
        <v>2</v>
      </c>
      <c r="N2243" t="s">
        <v>105</v>
      </c>
      <c r="O2243" t="s">
        <v>60</v>
      </c>
      <c r="P2243" t="s">
        <v>141</v>
      </c>
      <c r="Q2243" t="s">
        <v>106</v>
      </c>
      <c r="R2243">
        <v>1</v>
      </c>
      <c r="S2243">
        <v>0</v>
      </c>
      <c r="T2243">
        <v>1</v>
      </c>
      <c r="U2243">
        <v>0</v>
      </c>
      <c r="W2243" t="s">
        <v>93</v>
      </c>
      <c r="X2243">
        <v>1</v>
      </c>
      <c r="Y2243">
        <v>1</v>
      </c>
      <c r="Z2243">
        <v>0</v>
      </c>
      <c r="AA2243">
        <v>0</v>
      </c>
      <c r="AB2243" t="s">
        <v>65</v>
      </c>
      <c r="AC2243">
        <v>0</v>
      </c>
      <c r="AD2243">
        <v>0</v>
      </c>
      <c r="AE2243">
        <v>1</v>
      </c>
      <c r="AF2243">
        <v>0</v>
      </c>
      <c r="AL2243">
        <v>20</v>
      </c>
      <c r="AM2243">
        <v>50</v>
      </c>
      <c r="AN2243">
        <v>20</v>
      </c>
      <c r="AO2243" t="s">
        <v>82</v>
      </c>
      <c r="AP2243" t="s">
        <v>83</v>
      </c>
      <c r="AR2243" t="s">
        <v>69</v>
      </c>
      <c r="AT2243">
        <v>258499085</v>
      </c>
      <c r="AU2243" t="s">
        <v>5006</v>
      </c>
      <c r="AV2243" s="1">
        <v>45145.435810185183</v>
      </c>
      <c r="AY2243" t="s">
        <v>72</v>
      </c>
      <c r="AZ2243" t="s">
        <v>73</v>
      </c>
      <c r="BA2243" t="s">
        <v>74</v>
      </c>
      <c r="BC2243">
        <v>2242</v>
      </c>
      <c r="BD2243" t="str">
        <f>IFERROR(VLOOKUP(C2243,Sheet1!$A$2:$C$52,2, FALSE), "")</f>
        <v>Embakasi West</v>
      </c>
      <c r="BE2243" t="str">
        <f>IFERROR(VLOOKUP(C2243,Sheet1!$A$2:$C$52,3, FALSE), "")</f>
        <v>Nairobi</v>
      </c>
    </row>
    <row r="2244" spans="1:57" x14ac:dyDescent="0.35">
      <c r="A2244" s="1">
        <v>45137.61674484954</v>
      </c>
      <c r="B2244" s="1">
        <v>45145.556982731483</v>
      </c>
      <c r="C2244">
        <v>800172</v>
      </c>
      <c r="D2244" t="s">
        <v>5007</v>
      </c>
      <c r="E2244">
        <v>-1.2757590000000001</v>
      </c>
      <c r="F2244">
        <v>36.8880391</v>
      </c>
      <c r="G2244">
        <v>1621</v>
      </c>
      <c r="H2244">
        <v>4.9800000000000004</v>
      </c>
      <c r="I2244" s="1">
        <v>45133.34652777778</v>
      </c>
      <c r="J2244" t="s">
        <v>159</v>
      </c>
      <c r="K2244" t="s">
        <v>77</v>
      </c>
      <c r="L2244" t="s">
        <v>58</v>
      </c>
      <c r="M2244">
        <v>2</v>
      </c>
      <c r="N2244" t="s">
        <v>105</v>
      </c>
      <c r="O2244" t="s">
        <v>126</v>
      </c>
      <c r="P2244" t="s">
        <v>127</v>
      </c>
      <c r="Q2244" t="s">
        <v>62</v>
      </c>
      <c r="R2244">
        <v>1</v>
      </c>
      <c r="S2244">
        <v>0</v>
      </c>
      <c r="T2244">
        <v>0</v>
      </c>
      <c r="U2244">
        <v>0</v>
      </c>
      <c r="W2244" t="s">
        <v>93</v>
      </c>
      <c r="X2244">
        <v>1</v>
      </c>
      <c r="Y2244">
        <v>1</v>
      </c>
      <c r="Z2244">
        <v>0</v>
      </c>
      <c r="AA2244">
        <v>0</v>
      </c>
      <c r="AL2244">
        <v>50</v>
      </c>
      <c r="AM2244">
        <v>20</v>
      </c>
      <c r="AO2244" t="s">
        <v>82</v>
      </c>
      <c r="AP2244" t="s">
        <v>62</v>
      </c>
      <c r="AR2244" t="s">
        <v>69</v>
      </c>
      <c r="AT2244">
        <v>258499092</v>
      </c>
      <c r="AU2244" t="s">
        <v>5008</v>
      </c>
      <c r="AV2244" s="1">
        <v>45145.43582175926</v>
      </c>
      <c r="AY2244" t="s">
        <v>72</v>
      </c>
      <c r="AZ2244" t="s">
        <v>73</v>
      </c>
      <c r="BA2244" t="s">
        <v>74</v>
      </c>
      <c r="BC2244">
        <v>2243</v>
      </c>
      <c r="BD2244" t="str">
        <f>IFERROR(VLOOKUP(C2244,Sheet1!$A$2:$C$52,2, FALSE), "")</f>
        <v>Embakasi West</v>
      </c>
      <c r="BE2244" t="str">
        <f>IFERROR(VLOOKUP(C2244,Sheet1!$A$2:$C$52,3, FALSE), "")</f>
        <v>Nairobi</v>
      </c>
    </row>
    <row r="2245" spans="1:57" x14ac:dyDescent="0.35">
      <c r="A2245" s="1">
        <v>45137.617117812501</v>
      </c>
      <c r="B2245" s="1">
        <v>45145.558340034717</v>
      </c>
      <c r="C2245">
        <v>800172</v>
      </c>
      <c r="D2245" t="s">
        <v>5009</v>
      </c>
      <c r="E2245">
        <v>-1.2757392999999999</v>
      </c>
      <c r="F2245">
        <v>36.888486999999998</v>
      </c>
      <c r="G2245">
        <v>1620.9</v>
      </c>
      <c r="H2245">
        <v>4.96</v>
      </c>
      <c r="I2245" s="1">
        <v>45133.348611111112</v>
      </c>
      <c r="J2245" t="s">
        <v>140</v>
      </c>
      <c r="K2245" t="s">
        <v>57</v>
      </c>
      <c r="L2245" t="s">
        <v>289</v>
      </c>
      <c r="M2245">
        <v>5</v>
      </c>
      <c r="N2245" t="s">
        <v>59</v>
      </c>
      <c r="O2245" t="s">
        <v>126</v>
      </c>
      <c r="P2245" t="s">
        <v>167</v>
      </c>
      <c r="Q2245" t="s">
        <v>112</v>
      </c>
      <c r="R2245">
        <v>1</v>
      </c>
      <c r="S2245">
        <v>1</v>
      </c>
      <c r="T2245">
        <v>0</v>
      </c>
      <c r="U2245">
        <v>0</v>
      </c>
      <c r="W2245" t="s">
        <v>93</v>
      </c>
      <c r="X2245">
        <v>1</v>
      </c>
      <c r="Y2245">
        <v>1</v>
      </c>
      <c r="Z2245">
        <v>0</v>
      </c>
      <c r="AA2245">
        <v>0</v>
      </c>
      <c r="AG2245" t="s">
        <v>203</v>
      </c>
      <c r="AH2245">
        <v>1</v>
      </c>
      <c r="AI2245">
        <v>1</v>
      </c>
      <c r="AJ2245">
        <v>0</v>
      </c>
      <c r="AK2245">
        <v>0</v>
      </c>
      <c r="AL2245">
        <v>50</v>
      </c>
      <c r="AO2245" t="s">
        <v>82</v>
      </c>
      <c r="AP2245" t="s">
        <v>62</v>
      </c>
      <c r="AR2245" t="s">
        <v>69</v>
      </c>
      <c r="AT2245">
        <v>258499098</v>
      </c>
      <c r="AU2245" t="s">
        <v>5010</v>
      </c>
      <c r="AV2245" s="1">
        <v>45145.435833333337</v>
      </c>
      <c r="AY2245" t="s">
        <v>72</v>
      </c>
      <c r="AZ2245" t="s">
        <v>73</v>
      </c>
      <c r="BA2245" t="s">
        <v>74</v>
      </c>
      <c r="BC2245">
        <v>2244</v>
      </c>
      <c r="BD2245" t="str">
        <f>IFERROR(VLOOKUP(C2245,Sheet1!$A$2:$C$52,2, FALSE), "")</f>
        <v>Embakasi West</v>
      </c>
      <c r="BE2245" t="str">
        <f>IFERROR(VLOOKUP(C2245,Sheet1!$A$2:$C$52,3, FALSE), "")</f>
        <v>Nairobi</v>
      </c>
    </row>
    <row r="2246" spans="1:57" x14ac:dyDescent="0.35">
      <c r="A2246" s="1">
        <v>45137.617468807868</v>
      </c>
      <c r="B2246" s="1">
        <v>45145.559376446763</v>
      </c>
      <c r="C2246">
        <v>800172</v>
      </c>
      <c r="D2246" t="s">
        <v>5011</v>
      </c>
      <c r="E2246">
        <v>-1.2755962999999999</v>
      </c>
      <c r="F2246">
        <v>36.8889104</v>
      </c>
      <c r="G2246">
        <v>1620.8</v>
      </c>
      <c r="H2246">
        <v>4.95</v>
      </c>
      <c r="I2246" s="1">
        <v>45133.35</v>
      </c>
      <c r="J2246" t="s">
        <v>159</v>
      </c>
      <c r="K2246" t="s">
        <v>77</v>
      </c>
      <c r="L2246" t="s">
        <v>58</v>
      </c>
      <c r="M2246">
        <v>1</v>
      </c>
      <c r="N2246" t="s">
        <v>105</v>
      </c>
      <c r="O2246" t="s">
        <v>60</v>
      </c>
      <c r="P2246" t="s">
        <v>127</v>
      </c>
      <c r="Q2246" t="s">
        <v>62</v>
      </c>
      <c r="R2246">
        <v>1</v>
      </c>
      <c r="S2246">
        <v>0</v>
      </c>
      <c r="T2246">
        <v>0</v>
      </c>
      <c r="U2246">
        <v>0</v>
      </c>
      <c r="W2246" t="s">
        <v>101</v>
      </c>
      <c r="X2246">
        <v>1</v>
      </c>
      <c r="Y2246">
        <v>1</v>
      </c>
      <c r="Z2246">
        <v>1</v>
      </c>
      <c r="AA2246">
        <v>0</v>
      </c>
      <c r="AL2246">
        <v>20</v>
      </c>
      <c r="AM2246">
        <v>20</v>
      </c>
      <c r="AN2246">
        <v>10</v>
      </c>
      <c r="AO2246" t="s">
        <v>67</v>
      </c>
      <c r="AR2246" t="s">
        <v>69</v>
      </c>
      <c r="AT2246">
        <v>258499101</v>
      </c>
      <c r="AU2246" t="s">
        <v>5012</v>
      </c>
      <c r="AV2246" s="1">
        <v>45145.435844907413</v>
      </c>
      <c r="AY2246" t="s">
        <v>72</v>
      </c>
      <c r="AZ2246" t="s">
        <v>73</v>
      </c>
      <c r="BA2246" t="s">
        <v>74</v>
      </c>
      <c r="BC2246">
        <v>2245</v>
      </c>
      <c r="BD2246" t="str">
        <f>IFERROR(VLOOKUP(C2246,Sheet1!$A$2:$C$52,2, FALSE), "")</f>
        <v>Embakasi West</v>
      </c>
      <c r="BE2246" t="str">
        <f>IFERROR(VLOOKUP(C2246,Sheet1!$A$2:$C$52,3, FALSE), "")</f>
        <v>Nairobi</v>
      </c>
    </row>
    <row r="2247" spans="1:57" x14ac:dyDescent="0.35">
      <c r="A2247" s="1">
        <v>45137.617882696759</v>
      </c>
      <c r="B2247" s="1">
        <v>45145.560394918983</v>
      </c>
      <c r="C2247">
        <v>800172</v>
      </c>
      <c r="D2247" t="s">
        <v>5013</v>
      </c>
      <c r="E2247">
        <v>-1.2753847</v>
      </c>
      <c r="F2247">
        <v>36.890427899999999</v>
      </c>
      <c r="G2247">
        <v>1620.7</v>
      </c>
      <c r="H2247">
        <v>4.6660000000000004</v>
      </c>
      <c r="I2247" s="1">
        <v>45133.350694444453</v>
      </c>
      <c r="J2247" t="s">
        <v>159</v>
      </c>
      <c r="K2247" t="s">
        <v>57</v>
      </c>
      <c r="L2247" t="s">
        <v>220</v>
      </c>
      <c r="M2247">
        <v>2</v>
      </c>
      <c r="N2247" t="s">
        <v>105</v>
      </c>
      <c r="O2247" t="s">
        <v>126</v>
      </c>
      <c r="P2247" t="s">
        <v>127</v>
      </c>
      <c r="Q2247" t="s">
        <v>62</v>
      </c>
      <c r="R2247">
        <v>1</v>
      </c>
      <c r="S2247">
        <v>0</v>
      </c>
      <c r="T2247">
        <v>0</v>
      </c>
      <c r="U2247">
        <v>0</v>
      </c>
      <c r="W2247" t="s">
        <v>93</v>
      </c>
      <c r="X2247">
        <v>1</v>
      </c>
      <c r="Y2247">
        <v>1</v>
      </c>
      <c r="Z2247">
        <v>0</v>
      </c>
      <c r="AA2247">
        <v>0</v>
      </c>
      <c r="AL2247">
        <v>50</v>
      </c>
      <c r="AM2247">
        <v>20</v>
      </c>
      <c r="AO2247" t="s">
        <v>67</v>
      </c>
      <c r="AR2247" t="s">
        <v>69</v>
      </c>
      <c r="AT2247">
        <v>258499102</v>
      </c>
      <c r="AU2247" t="s">
        <v>5014</v>
      </c>
      <c r="AV2247" s="1">
        <v>45145.435844907413</v>
      </c>
      <c r="AY2247" t="s">
        <v>72</v>
      </c>
      <c r="AZ2247" t="s">
        <v>73</v>
      </c>
      <c r="BA2247" t="s">
        <v>74</v>
      </c>
      <c r="BC2247">
        <v>2246</v>
      </c>
      <c r="BD2247" t="str">
        <f>IFERROR(VLOOKUP(C2247,Sheet1!$A$2:$C$52,2, FALSE), "")</f>
        <v>Embakasi West</v>
      </c>
      <c r="BE2247" t="str">
        <f>IFERROR(VLOOKUP(C2247,Sheet1!$A$2:$C$52,3, FALSE), "")</f>
        <v>Nairobi</v>
      </c>
    </row>
    <row r="2248" spans="1:57" x14ac:dyDescent="0.35">
      <c r="A2248" s="1">
        <v>45137.618284930562</v>
      </c>
      <c r="B2248" s="1">
        <v>45145.71328196759</v>
      </c>
      <c r="C2248">
        <v>800172</v>
      </c>
      <c r="D2248" t="s">
        <v>5015</v>
      </c>
      <c r="E2248">
        <v>-1.27515</v>
      </c>
      <c r="F2248">
        <v>36.891511100000002</v>
      </c>
      <c r="G2248">
        <v>1620.4</v>
      </c>
      <c r="H2248">
        <v>4.28</v>
      </c>
      <c r="I2248" s="1">
        <v>45134.336805555547</v>
      </c>
      <c r="J2248" t="s">
        <v>76</v>
      </c>
      <c r="K2248" t="s">
        <v>77</v>
      </c>
      <c r="L2248" t="s">
        <v>78</v>
      </c>
      <c r="M2248">
        <v>3</v>
      </c>
      <c r="N2248" t="s">
        <v>105</v>
      </c>
      <c r="O2248" t="s">
        <v>126</v>
      </c>
      <c r="P2248" t="s">
        <v>127</v>
      </c>
      <c r="Q2248" t="s">
        <v>112</v>
      </c>
      <c r="R2248">
        <v>1</v>
      </c>
      <c r="S2248">
        <v>1</v>
      </c>
      <c r="T2248">
        <v>0</v>
      </c>
      <c r="U2248">
        <v>0</v>
      </c>
      <c r="W2248" t="s">
        <v>101</v>
      </c>
      <c r="X2248">
        <v>1</v>
      </c>
      <c r="Y2248">
        <v>1</v>
      </c>
      <c r="Z2248">
        <v>1</v>
      </c>
      <c r="AA2248">
        <v>0</v>
      </c>
      <c r="AG2248" t="s">
        <v>150</v>
      </c>
      <c r="AH2248">
        <v>0</v>
      </c>
      <c r="AI2248">
        <v>1</v>
      </c>
      <c r="AJ2248">
        <v>1</v>
      </c>
      <c r="AK2248">
        <v>0</v>
      </c>
      <c r="AL2248">
        <v>30</v>
      </c>
      <c r="AO2248" t="s">
        <v>82</v>
      </c>
      <c r="AP2248" t="s">
        <v>83</v>
      </c>
      <c r="AR2248" t="s">
        <v>69</v>
      </c>
      <c r="AT2248">
        <v>258576117</v>
      </c>
      <c r="AU2248" t="s">
        <v>5016</v>
      </c>
      <c r="AV2248" s="1">
        <v>45145.602187500001</v>
      </c>
      <c r="AY2248" t="s">
        <v>72</v>
      </c>
      <c r="AZ2248" t="s">
        <v>73</v>
      </c>
      <c r="BA2248" t="s">
        <v>74</v>
      </c>
      <c r="BC2248">
        <v>2247</v>
      </c>
      <c r="BD2248" t="str">
        <f>IFERROR(VLOOKUP(C2248,Sheet1!$A$2:$C$52,2, FALSE), "")</f>
        <v>Embakasi West</v>
      </c>
      <c r="BE2248" t="str">
        <f>IFERROR(VLOOKUP(C2248,Sheet1!$A$2:$C$52,3, FALSE), "")</f>
        <v>Nairobi</v>
      </c>
    </row>
    <row r="2249" spans="1:57" x14ac:dyDescent="0.35">
      <c r="A2249" s="1">
        <v>45137.618675358797</v>
      </c>
      <c r="B2249" s="1">
        <v>45145.714300069441</v>
      </c>
      <c r="C2249">
        <v>800172</v>
      </c>
      <c r="D2249" t="s">
        <v>5017</v>
      </c>
      <c r="E2249">
        <v>-1.2746625</v>
      </c>
      <c r="F2249">
        <v>36.8930796</v>
      </c>
      <c r="G2249">
        <v>1620.3</v>
      </c>
      <c r="H2249">
        <v>4.84</v>
      </c>
      <c r="I2249" s="1">
        <v>45134.338194444441</v>
      </c>
      <c r="J2249" t="s">
        <v>159</v>
      </c>
      <c r="K2249" t="s">
        <v>77</v>
      </c>
      <c r="L2249" t="s">
        <v>78</v>
      </c>
      <c r="N2249" t="s">
        <v>105</v>
      </c>
      <c r="O2249" t="s">
        <v>60</v>
      </c>
      <c r="P2249" t="s">
        <v>61</v>
      </c>
      <c r="Q2249" t="s">
        <v>62</v>
      </c>
      <c r="R2249">
        <v>1</v>
      </c>
      <c r="S2249">
        <v>0</v>
      </c>
      <c r="T2249">
        <v>0</v>
      </c>
      <c r="U2249">
        <v>0</v>
      </c>
      <c r="W2249" t="s">
        <v>216</v>
      </c>
      <c r="X2249">
        <v>1</v>
      </c>
      <c r="Y2249">
        <v>1</v>
      </c>
      <c r="Z2249">
        <v>1</v>
      </c>
      <c r="AA2249">
        <v>0</v>
      </c>
      <c r="AL2249">
        <v>20</v>
      </c>
      <c r="AM2249">
        <v>20</v>
      </c>
      <c r="AO2249" t="s">
        <v>67</v>
      </c>
      <c r="AR2249" t="s">
        <v>69</v>
      </c>
      <c r="AT2249">
        <v>258576132</v>
      </c>
      <c r="AU2249" t="s">
        <v>5018</v>
      </c>
      <c r="AV2249" s="1">
        <v>45145.602222222216</v>
      </c>
      <c r="AY2249" t="s">
        <v>72</v>
      </c>
      <c r="AZ2249" t="s">
        <v>73</v>
      </c>
      <c r="BA2249" t="s">
        <v>74</v>
      </c>
      <c r="BC2249">
        <v>2248</v>
      </c>
      <c r="BD2249" t="str">
        <f>IFERROR(VLOOKUP(C2249,Sheet1!$A$2:$C$52,2, FALSE), "")</f>
        <v>Embakasi West</v>
      </c>
      <c r="BE2249" t="str">
        <f>IFERROR(VLOOKUP(C2249,Sheet1!$A$2:$C$52,3, FALSE), "")</f>
        <v>Nairobi</v>
      </c>
    </row>
    <row r="2250" spans="1:57" x14ac:dyDescent="0.35">
      <c r="A2250" s="1">
        <v>45137.619028287038</v>
      </c>
      <c r="B2250" s="1">
        <v>45145.715482534717</v>
      </c>
      <c r="C2250">
        <v>800172</v>
      </c>
      <c r="D2250" t="s">
        <v>5019</v>
      </c>
      <c r="E2250">
        <v>-1.2746132999999999</v>
      </c>
      <c r="F2250">
        <v>36.893183299999997</v>
      </c>
      <c r="G2250">
        <v>1620.2</v>
      </c>
      <c r="H2250">
        <v>4.5</v>
      </c>
      <c r="I2250" s="1">
        <v>45134.338888888888</v>
      </c>
      <c r="J2250" t="s">
        <v>104</v>
      </c>
      <c r="K2250" t="s">
        <v>77</v>
      </c>
      <c r="L2250" t="s">
        <v>78</v>
      </c>
      <c r="N2250" t="s">
        <v>59</v>
      </c>
      <c r="O2250" t="s">
        <v>126</v>
      </c>
      <c r="P2250" t="s">
        <v>141</v>
      </c>
      <c r="Q2250" t="s">
        <v>106</v>
      </c>
      <c r="R2250">
        <v>1</v>
      </c>
      <c r="S2250">
        <v>0</v>
      </c>
      <c r="T2250">
        <v>1</v>
      </c>
      <c r="U2250">
        <v>0</v>
      </c>
      <c r="W2250" t="s">
        <v>101</v>
      </c>
      <c r="X2250">
        <v>1</v>
      </c>
      <c r="Y2250">
        <v>1</v>
      </c>
      <c r="Z2250">
        <v>1</v>
      </c>
      <c r="AA2250">
        <v>0</v>
      </c>
      <c r="AB2250" t="s">
        <v>150</v>
      </c>
      <c r="AC2250">
        <v>0</v>
      </c>
      <c r="AD2250">
        <v>1</v>
      </c>
      <c r="AE2250">
        <v>1</v>
      </c>
      <c r="AF2250">
        <v>0</v>
      </c>
      <c r="AL2250">
        <v>20</v>
      </c>
      <c r="AM2250">
        <v>30</v>
      </c>
      <c r="AO2250" t="s">
        <v>67</v>
      </c>
      <c r="AR2250" t="s">
        <v>69</v>
      </c>
      <c r="AT2250">
        <v>258576150</v>
      </c>
      <c r="AU2250" t="s">
        <v>5020</v>
      </c>
      <c r="AV2250" s="1">
        <v>45145.602268518523</v>
      </c>
      <c r="AY2250" t="s">
        <v>72</v>
      </c>
      <c r="AZ2250" t="s">
        <v>73</v>
      </c>
      <c r="BA2250" t="s">
        <v>74</v>
      </c>
      <c r="BC2250">
        <v>2249</v>
      </c>
      <c r="BD2250" t="str">
        <f>IFERROR(VLOOKUP(C2250,Sheet1!$A$2:$C$52,2, FALSE), "")</f>
        <v>Embakasi West</v>
      </c>
      <c r="BE2250" t="str">
        <f>IFERROR(VLOOKUP(C2250,Sheet1!$A$2:$C$52,3, FALSE), "")</f>
        <v>Nairobi</v>
      </c>
    </row>
    <row r="2251" spans="1:57" x14ac:dyDescent="0.35">
      <c r="A2251" s="1">
        <v>45137.619318680547</v>
      </c>
      <c r="B2251" s="1">
        <v>45145.716581180553</v>
      </c>
      <c r="C2251">
        <v>800172</v>
      </c>
      <c r="D2251" t="s">
        <v>5021</v>
      </c>
      <c r="E2251">
        <v>-1.2736508</v>
      </c>
      <c r="F2251">
        <v>36.894082699999998</v>
      </c>
      <c r="G2251">
        <v>1618.8</v>
      </c>
      <c r="H2251">
        <v>4.78</v>
      </c>
      <c r="I2251" s="1">
        <v>45134.340277777781</v>
      </c>
      <c r="J2251" t="s">
        <v>140</v>
      </c>
      <c r="K2251" t="s">
        <v>77</v>
      </c>
      <c r="L2251" t="s">
        <v>58</v>
      </c>
      <c r="M2251">
        <v>8</v>
      </c>
      <c r="N2251" t="s">
        <v>59</v>
      </c>
      <c r="O2251" t="s">
        <v>126</v>
      </c>
      <c r="P2251" t="s">
        <v>167</v>
      </c>
      <c r="Q2251" t="s">
        <v>112</v>
      </c>
      <c r="R2251">
        <v>1</v>
      </c>
      <c r="S2251">
        <v>1</v>
      </c>
      <c r="T2251">
        <v>0</v>
      </c>
      <c r="U2251">
        <v>0</v>
      </c>
      <c r="W2251" t="s">
        <v>101</v>
      </c>
      <c r="X2251">
        <v>1</v>
      </c>
      <c r="Y2251">
        <v>1</v>
      </c>
      <c r="Z2251">
        <v>1</v>
      </c>
      <c r="AA2251">
        <v>0</v>
      </c>
      <c r="AG2251" t="s">
        <v>216</v>
      </c>
      <c r="AH2251">
        <v>1</v>
      </c>
      <c r="AI2251">
        <v>1</v>
      </c>
      <c r="AJ2251">
        <v>1</v>
      </c>
      <c r="AK2251">
        <v>0</v>
      </c>
      <c r="AL2251">
        <v>50</v>
      </c>
      <c r="AM2251">
        <v>100</v>
      </c>
      <c r="AO2251" t="s">
        <v>82</v>
      </c>
      <c r="AP2251" t="s">
        <v>210</v>
      </c>
      <c r="AR2251" t="s">
        <v>69</v>
      </c>
      <c r="AT2251">
        <v>258576196</v>
      </c>
      <c r="AU2251" t="s">
        <v>5022</v>
      </c>
      <c r="AV2251" s="1">
        <v>45145.602372685193</v>
      </c>
      <c r="AY2251" t="s">
        <v>72</v>
      </c>
      <c r="AZ2251" t="s">
        <v>73</v>
      </c>
      <c r="BA2251" t="s">
        <v>74</v>
      </c>
      <c r="BC2251">
        <v>2250</v>
      </c>
      <c r="BD2251" t="str">
        <f>IFERROR(VLOOKUP(C2251,Sheet1!$A$2:$C$52,2, FALSE), "")</f>
        <v>Embakasi West</v>
      </c>
      <c r="BE2251" t="str">
        <f>IFERROR(VLOOKUP(C2251,Sheet1!$A$2:$C$52,3, FALSE), "")</f>
        <v>Nairobi</v>
      </c>
    </row>
    <row r="2252" spans="1:57" x14ac:dyDescent="0.35">
      <c r="A2252" s="1">
        <v>45137.619739085647</v>
      </c>
      <c r="B2252" s="1">
        <v>45145.717506365741</v>
      </c>
      <c r="C2252">
        <v>800172</v>
      </c>
      <c r="D2252" t="s">
        <v>5023</v>
      </c>
      <c r="E2252">
        <v>-1.2728328</v>
      </c>
      <c r="F2252">
        <v>36.893694500000002</v>
      </c>
      <c r="G2252">
        <v>1618.6</v>
      </c>
      <c r="H2252">
        <v>4.66</v>
      </c>
      <c r="I2252" s="1">
        <v>45134.34097222222</v>
      </c>
      <c r="J2252" t="s">
        <v>76</v>
      </c>
      <c r="K2252" t="s">
        <v>57</v>
      </c>
      <c r="L2252" t="s">
        <v>78</v>
      </c>
      <c r="N2252" t="s">
        <v>59</v>
      </c>
      <c r="O2252" t="s">
        <v>79</v>
      </c>
      <c r="P2252" t="s">
        <v>127</v>
      </c>
      <c r="Q2252" t="s">
        <v>62</v>
      </c>
      <c r="R2252">
        <v>1</v>
      </c>
      <c r="S2252">
        <v>0</v>
      </c>
      <c r="T2252">
        <v>0</v>
      </c>
      <c r="U2252">
        <v>0</v>
      </c>
      <c r="W2252" t="s">
        <v>101</v>
      </c>
      <c r="X2252">
        <v>1</v>
      </c>
      <c r="Y2252">
        <v>1</v>
      </c>
      <c r="Z2252">
        <v>1</v>
      </c>
      <c r="AA2252">
        <v>0</v>
      </c>
      <c r="AL2252">
        <v>30</v>
      </c>
      <c r="AM2252">
        <v>50</v>
      </c>
      <c r="AO2252" t="s">
        <v>67</v>
      </c>
      <c r="AR2252" t="s">
        <v>69</v>
      </c>
      <c r="AT2252">
        <v>258576202</v>
      </c>
      <c r="AU2252" t="s">
        <v>5024</v>
      </c>
      <c r="AV2252" s="1">
        <v>45145.602384259262</v>
      </c>
      <c r="AY2252" t="s">
        <v>72</v>
      </c>
      <c r="AZ2252" t="s">
        <v>73</v>
      </c>
      <c r="BA2252" t="s">
        <v>74</v>
      </c>
      <c r="BC2252">
        <v>2251</v>
      </c>
      <c r="BD2252" t="str">
        <f>IFERROR(VLOOKUP(C2252,Sheet1!$A$2:$C$52,2, FALSE), "")</f>
        <v>Embakasi West</v>
      </c>
      <c r="BE2252" t="str">
        <f>IFERROR(VLOOKUP(C2252,Sheet1!$A$2:$C$52,3, FALSE), "")</f>
        <v>Nairobi</v>
      </c>
    </row>
    <row r="2253" spans="1:57" x14ac:dyDescent="0.35">
      <c r="A2253" s="1">
        <v>45137.620276932867</v>
      </c>
      <c r="B2253" s="1">
        <v>45145.72003895833</v>
      </c>
      <c r="C2253">
        <v>800172</v>
      </c>
      <c r="D2253" t="s">
        <v>5025</v>
      </c>
      <c r="E2253">
        <v>-1.2717821</v>
      </c>
      <c r="F2253">
        <v>36.893135200000003</v>
      </c>
      <c r="G2253">
        <v>1618.6</v>
      </c>
      <c r="H2253">
        <v>4.9160000000000004</v>
      </c>
      <c r="I2253" s="1">
        <v>45134.384027777778</v>
      </c>
      <c r="J2253" t="s">
        <v>56</v>
      </c>
      <c r="K2253" t="s">
        <v>77</v>
      </c>
      <c r="L2253" t="s">
        <v>58</v>
      </c>
      <c r="M2253">
        <v>2</v>
      </c>
      <c r="N2253" t="s">
        <v>59</v>
      </c>
      <c r="O2253" t="s">
        <v>126</v>
      </c>
      <c r="P2253" t="s">
        <v>141</v>
      </c>
      <c r="Q2253" t="s">
        <v>106</v>
      </c>
      <c r="R2253">
        <v>1</v>
      </c>
      <c r="S2253">
        <v>0</v>
      </c>
      <c r="T2253">
        <v>1</v>
      </c>
      <c r="U2253">
        <v>0</v>
      </c>
      <c r="W2253" t="s">
        <v>101</v>
      </c>
      <c r="X2253">
        <v>1</v>
      </c>
      <c r="Y2253">
        <v>1</v>
      </c>
      <c r="Z2253">
        <v>1</v>
      </c>
      <c r="AA2253">
        <v>0</v>
      </c>
      <c r="AB2253" t="s">
        <v>150</v>
      </c>
      <c r="AC2253">
        <v>0</v>
      </c>
      <c r="AD2253">
        <v>1</v>
      </c>
      <c r="AE2253">
        <v>1</v>
      </c>
      <c r="AF2253">
        <v>0</v>
      </c>
      <c r="AL2253">
        <v>50</v>
      </c>
      <c r="AM2253">
        <v>80</v>
      </c>
      <c r="AO2253" t="s">
        <v>82</v>
      </c>
      <c r="AP2253" t="s">
        <v>83</v>
      </c>
      <c r="AR2253" t="s">
        <v>69</v>
      </c>
      <c r="AT2253">
        <v>258576203</v>
      </c>
      <c r="AU2253" t="s">
        <v>5026</v>
      </c>
      <c r="AV2253" s="1">
        <v>45145.602395833332</v>
      </c>
      <c r="AY2253" t="s">
        <v>72</v>
      </c>
      <c r="AZ2253" t="s">
        <v>73</v>
      </c>
      <c r="BA2253" t="s">
        <v>74</v>
      </c>
      <c r="BC2253">
        <v>2252</v>
      </c>
      <c r="BD2253" t="str">
        <f>IFERROR(VLOOKUP(C2253,Sheet1!$A$2:$C$52,2, FALSE), "")</f>
        <v>Embakasi West</v>
      </c>
      <c r="BE2253" t="str">
        <f>IFERROR(VLOOKUP(C2253,Sheet1!$A$2:$C$52,3, FALSE), "")</f>
        <v>Nairobi</v>
      </c>
    </row>
    <row r="2254" spans="1:57" x14ac:dyDescent="0.35">
      <c r="A2254" s="1">
        <v>45137.62064940972</v>
      </c>
      <c r="B2254" s="1">
        <v>45145.72139446759</v>
      </c>
      <c r="C2254">
        <v>800172</v>
      </c>
      <c r="D2254" t="s">
        <v>5027</v>
      </c>
      <c r="E2254">
        <v>-1.2706583</v>
      </c>
      <c r="F2254">
        <v>36.892472099999999</v>
      </c>
      <c r="G2254">
        <v>1618.1</v>
      </c>
      <c r="H2254">
        <v>4.8659999999999997</v>
      </c>
      <c r="I2254" s="1">
        <v>45134.386805555558</v>
      </c>
      <c r="J2254" t="s">
        <v>76</v>
      </c>
      <c r="K2254" t="s">
        <v>77</v>
      </c>
      <c r="L2254" t="s">
        <v>78</v>
      </c>
      <c r="N2254" t="s">
        <v>105</v>
      </c>
      <c r="O2254" t="s">
        <v>60</v>
      </c>
      <c r="P2254" t="s">
        <v>127</v>
      </c>
      <c r="Q2254" t="s">
        <v>62</v>
      </c>
      <c r="R2254">
        <v>1</v>
      </c>
      <c r="S2254">
        <v>0</v>
      </c>
      <c r="T2254">
        <v>0</v>
      </c>
      <c r="U2254">
        <v>0</v>
      </c>
      <c r="W2254" t="s">
        <v>101</v>
      </c>
      <c r="X2254">
        <v>1</v>
      </c>
      <c r="Y2254">
        <v>1</v>
      </c>
      <c r="Z2254">
        <v>1</v>
      </c>
      <c r="AA2254">
        <v>0</v>
      </c>
      <c r="AL2254">
        <v>10</v>
      </c>
      <c r="AM2254">
        <v>30</v>
      </c>
      <c r="AO2254" t="s">
        <v>67</v>
      </c>
      <c r="AR2254" t="s">
        <v>69</v>
      </c>
      <c r="AT2254">
        <v>258576207</v>
      </c>
      <c r="AU2254" t="s">
        <v>5028</v>
      </c>
      <c r="AV2254" s="1">
        <v>45145.602407407408</v>
      </c>
      <c r="AY2254" t="s">
        <v>72</v>
      </c>
      <c r="AZ2254" t="s">
        <v>73</v>
      </c>
      <c r="BA2254" t="s">
        <v>74</v>
      </c>
      <c r="BC2254">
        <v>2253</v>
      </c>
      <c r="BD2254" t="str">
        <f>IFERROR(VLOOKUP(C2254,Sheet1!$A$2:$C$52,2, FALSE), "")</f>
        <v>Embakasi West</v>
      </c>
      <c r="BE2254" t="str">
        <f>IFERROR(VLOOKUP(C2254,Sheet1!$A$2:$C$52,3, FALSE), "")</f>
        <v>Nairobi</v>
      </c>
    </row>
    <row r="2255" spans="1:57" x14ac:dyDescent="0.35">
      <c r="A2255" s="1">
        <v>45137.621127453713</v>
      </c>
      <c r="B2255" s="1">
        <v>45145.723414537038</v>
      </c>
      <c r="C2255">
        <v>800172</v>
      </c>
      <c r="D2255" t="s">
        <v>5029</v>
      </c>
      <c r="E2255">
        <v>-1.2693101</v>
      </c>
      <c r="F2255">
        <v>36.891716299999999</v>
      </c>
      <c r="G2255">
        <v>1617.9</v>
      </c>
      <c r="H2255">
        <v>4.6749999999999998</v>
      </c>
      <c r="I2255" s="1">
        <v>45134.388194444437</v>
      </c>
      <c r="J2255" t="s">
        <v>159</v>
      </c>
      <c r="K2255" t="s">
        <v>57</v>
      </c>
      <c r="L2255" t="s">
        <v>58</v>
      </c>
      <c r="M2255">
        <v>1</v>
      </c>
      <c r="N2255" t="s">
        <v>59</v>
      </c>
      <c r="O2255" t="s">
        <v>126</v>
      </c>
      <c r="P2255" t="s">
        <v>141</v>
      </c>
      <c r="Q2255" t="s">
        <v>106</v>
      </c>
      <c r="R2255">
        <v>1</v>
      </c>
      <c r="S2255">
        <v>0</v>
      </c>
      <c r="T2255">
        <v>1</v>
      </c>
      <c r="U2255">
        <v>0</v>
      </c>
      <c r="W2255" t="s">
        <v>101</v>
      </c>
      <c r="X2255">
        <v>1</v>
      </c>
      <c r="Y2255">
        <v>1</v>
      </c>
      <c r="Z2255">
        <v>1</v>
      </c>
      <c r="AA2255">
        <v>0</v>
      </c>
      <c r="AB2255" t="s">
        <v>216</v>
      </c>
      <c r="AC2255">
        <v>1</v>
      </c>
      <c r="AD2255">
        <v>1</v>
      </c>
      <c r="AE2255">
        <v>1</v>
      </c>
      <c r="AF2255">
        <v>0</v>
      </c>
      <c r="AL2255">
        <v>60</v>
      </c>
      <c r="AM2255">
        <v>60</v>
      </c>
      <c r="AO2255" t="s">
        <v>82</v>
      </c>
      <c r="AP2255" t="s">
        <v>83</v>
      </c>
      <c r="AR2255" t="s">
        <v>69</v>
      </c>
      <c r="AT2255">
        <v>258576211</v>
      </c>
      <c r="AU2255" t="s">
        <v>5030</v>
      </c>
      <c r="AV2255" s="1">
        <v>45145.602407407408</v>
      </c>
      <c r="AY2255" t="s">
        <v>72</v>
      </c>
      <c r="AZ2255" t="s">
        <v>73</v>
      </c>
      <c r="BA2255" t="s">
        <v>74</v>
      </c>
      <c r="BC2255">
        <v>2254</v>
      </c>
      <c r="BD2255" t="str">
        <f>IFERROR(VLOOKUP(C2255,Sheet1!$A$2:$C$52,2, FALSE), "")</f>
        <v>Embakasi West</v>
      </c>
      <c r="BE2255" t="str">
        <f>IFERROR(VLOOKUP(C2255,Sheet1!$A$2:$C$52,3, FALSE), "")</f>
        <v>Nairobi</v>
      </c>
    </row>
    <row r="2256" spans="1:57" x14ac:dyDescent="0.35">
      <c r="A2256" s="1">
        <v>45137.621531909717</v>
      </c>
      <c r="B2256" s="1">
        <v>45145.725042997678</v>
      </c>
      <c r="C2256">
        <v>800172</v>
      </c>
      <c r="D2256" t="s">
        <v>5031</v>
      </c>
      <c r="E2256">
        <v>-1.2689409</v>
      </c>
      <c r="F2256">
        <v>36.8923962</v>
      </c>
      <c r="G2256">
        <v>1594.599975585938</v>
      </c>
      <c r="H2256">
        <v>4.8330000000000002</v>
      </c>
      <c r="I2256" s="1">
        <v>45134.347916666673</v>
      </c>
      <c r="J2256" t="s">
        <v>159</v>
      </c>
      <c r="K2256" t="s">
        <v>77</v>
      </c>
      <c r="L2256" t="s">
        <v>78</v>
      </c>
      <c r="N2256" t="s">
        <v>59</v>
      </c>
      <c r="O2256" t="s">
        <v>126</v>
      </c>
      <c r="P2256" t="s">
        <v>127</v>
      </c>
      <c r="Q2256" t="s">
        <v>62</v>
      </c>
      <c r="R2256">
        <v>1</v>
      </c>
      <c r="S2256">
        <v>0</v>
      </c>
      <c r="T2256">
        <v>0</v>
      </c>
      <c r="U2256">
        <v>0</v>
      </c>
      <c r="W2256" t="s">
        <v>101</v>
      </c>
      <c r="X2256">
        <v>1</v>
      </c>
      <c r="Y2256">
        <v>1</v>
      </c>
      <c r="Z2256">
        <v>1</v>
      </c>
      <c r="AA2256">
        <v>0</v>
      </c>
      <c r="AL2256">
        <v>30</v>
      </c>
      <c r="AM2256">
        <v>40</v>
      </c>
      <c r="AO2256" t="s">
        <v>82</v>
      </c>
      <c r="AP2256" t="s">
        <v>62</v>
      </c>
      <c r="AR2256" t="s">
        <v>69</v>
      </c>
      <c r="AT2256">
        <v>258576215</v>
      </c>
      <c r="AU2256" t="s">
        <v>5032</v>
      </c>
      <c r="AV2256" s="1">
        <v>45145.602418981478</v>
      </c>
      <c r="AY2256" t="s">
        <v>72</v>
      </c>
      <c r="AZ2256" t="s">
        <v>73</v>
      </c>
      <c r="BA2256" t="s">
        <v>74</v>
      </c>
      <c r="BC2256">
        <v>2255</v>
      </c>
      <c r="BD2256" t="str">
        <f>IFERROR(VLOOKUP(C2256,Sheet1!$A$2:$C$52,2, FALSE), "")</f>
        <v>Embakasi West</v>
      </c>
      <c r="BE2256" t="str">
        <f>IFERROR(VLOOKUP(C2256,Sheet1!$A$2:$C$52,3, FALSE), "")</f>
        <v>Nairobi</v>
      </c>
    </row>
    <row r="2257" spans="1:57" x14ac:dyDescent="0.35">
      <c r="A2257" s="1">
        <v>45137.622255289352</v>
      </c>
      <c r="B2257" s="1">
        <v>45145.726669664349</v>
      </c>
      <c r="C2257">
        <v>800172</v>
      </c>
      <c r="D2257" t="s">
        <v>5033</v>
      </c>
      <c r="E2257">
        <v>-1.2682464</v>
      </c>
      <c r="F2257">
        <v>36.893526799999997</v>
      </c>
      <c r="G2257">
        <v>1593.400024414062</v>
      </c>
      <c r="H2257">
        <v>4.9749999999999996</v>
      </c>
      <c r="I2257" s="1">
        <v>45134.558333333327</v>
      </c>
      <c r="J2257" t="s">
        <v>76</v>
      </c>
      <c r="K2257" t="s">
        <v>77</v>
      </c>
      <c r="L2257" t="s">
        <v>78</v>
      </c>
      <c r="N2257" t="s">
        <v>59</v>
      </c>
      <c r="O2257" t="s">
        <v>126</v>
      </c>
      <c r="P2257" t="s">
        <v>127</v>
      </c>
      <c r="Q2257" t="s">
        <v>62</v>
      </c>
      <c r="R2257">
        <v>1</v>
      </c>
      <c r="S2257">
        <v>0</v>
      </c>
      <c r="T2257">
        <v>0</v>
      </c>
      <c r="U2257">
        <v>0</v>
      </c>
      <c r="W2257" t="s">
        <v>1681</v>
      </c>
      <c r="X2257">
        <v>1</v>
      </c>
      <c r="Y2257">
        <v>1</v>
      </c>
      <c r="Z2257">
        <v>1</v>
      </c>
      <c r="AA2257">
        <v>0</v>
      </c>
      <c r="AL2257">
        <v>50</v>
      </c>
      <c r="AM2257">
        <v>50</v>
      </c>
      <c r="AO2257" t="s">
        <v>67</v>
      </c>
      <c r="AR2257" t="s">
        <v>69</v>
      </c>
      <c r="AT2257">
        <v>258576217</v>
      </c>
      <c r="AU2257" t="s">
        <v>5034</v>
      </c>
      <c r="AV2257" s="1">
        <v>45145.602430555547</v>
      </c>
      <c r="AY2257" t="s">
        <v>72</v>
      </c>
      <c r="AZ2257" t="s">
        <v>73</v>
      </c>
      <c r="BA2257" t="s">
        <v>74</v>
      </c>
      <c r="BC2257">
        <v>2256</v>
      </c>
      <c r="BD2257" t="str">
        <f>IFERROR(VLOOKUP(C2257,Sheet1!$A$2:$C$52,2, FALSE), "")</f>
        <v>Embakasi West</v>
      </c>
      <c r="BE2257" t="str">
        <f>IFERROR(VLOOKUP(C2257,Sheet1!$A$2:$C$52,3, FALSE), "")</f>
        <v>Nairobi</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4711D-4EAB-46CE-99CC-6140C4B4C0CF}">
  <dimension ref="A1:D52"/>
  <sheetViews>
    <sheetView topLeftCell="A34" workbookViewId="0">
      <selection activeCell="D52" sqref="D52"/>
    </sheetView>
  </sheetViews>
  <sheetFormatPr defaultRowHeight="14.5" x14ac:dyDescent="0.35"/>
  <sheetData>
    <row r="1" spans="1:3" x14ac:dyDescent="0.35">
      <c r="A1" t="s">
        <v>2</v>
      </c>
      <c r="B1" t="s">
        <v>5035</v>
      </c>
      <c r="C1" t="s">
        <v>5036</v>
      </c>
    </row>
    <row r="2" spans="1:3" x14ac:dyDescent="0.35">
      <c r="A2" s="2">
        <v>800100</v>
      </c>
      <c r="B2" t="s">
        <v>5037</v>
      </c>
      <c r="C2" t="s">
        <v>5037</v>
      </c>
    </row>
    <row r="3" spans="1:3" x14ac:dyDescent="0.35">
      <c r="A3" s="2">
        <v>800102</v>
      </c>
      <c r="B3" t="s">
        <v>5038</v>
      </c>
      <c r="C3" t="s">
        <v>5039</v>
      </c>
    </row>
    <row r="4" spans="1:3" x14ac:dyDescent="0.35">
      <c r="A4" s="2">
        <v>800104</v>
      </c>
      <c r="B4" t="s">
        <v>5040</v>
      </c>
      <c r="C4" t="s">
        <v>5041</v>
      </c>
    </row>
    <row r="5" spans="1:3" x14ac:dyDescent="0.35">
      <c r="A5" s="2">
        <v>800105</v>
      </c>
      <c r="B5" t="s">
        <v>5042</v>
      </c>
      <c r="C5" t="s">
        <v>5043</v>
      </c>
    </row>
    <row r="6" spans="1:3" x14ac:dyDescent="0.35">
      <c r="A6" s="2">
        <v>800107</v>
      </c>
      <c r="B6" t="s">
        <v>5044</v>
      </c>
      <c r="C6" t="s">
        <v>5045</v>
      </c>
    </row>
    <row r="7" spans="1:3" x14ac:dyDescent="0.35">
      <c r="A7" s="2">
        <v>800108</v>
      </c>
      <c r="B7" t="s">
        <v>5046</v>
      </c>
      <c r="C7" t="s">
        <v>5039</v>
      </c>
    </row>
    <row r="8" spans="1:3" x14ac:dyDescent="0.35">
      <c r="A8" s="2">
        <v>800110</v>
      </c>
      <c r="B8" t="s">
        <v>5038</v>
      </c>
      <c r="C8" t="s">
        <v>5039</v>
      </c>
    </row>
    <row r="9" spans="1:3" x14ac:dyDescent="0.35">
      <c r="A9" s="2">
        <v>800111</v>
      </c>
      <c r="B9" t="s">
        <v>5038</v>
      </c>
      <c r="C9" t="s">
        <v>5039</v>
      </c>
    </row>
    <row r="10" spans="1:3" x14ac:dyDescent="0.35">
      <c r="A10" s="2">
        <v>800112</v>
      </c>
      <c r="B10" t="s">
        <v>5047</v>
      </c>
      <c r="C10" t="s">
        <v>5039</v>
      </c>
    </row>
    <row r="11" spans="1:3" x14ac:dyDescent="0.35">
      <c r="A11" s="2">
        <v>800113</v>
      </c>
      <c r="B11" t="s">
        <v>5048</v>
      </c>
      <c r="C11" t="s">
        <v>5048</v>
      </c>
    </row>
    <row r="12" spans="1:3" x14ac:dyDescent="0.35">
      <c r="A12" s="2">
        <v>800114</v>
      </c>
      <c r="B12" t="s">
        <v>5048</v>
      </c>
      <c r="C12" t="s">
        <v>5048</v>
      </c>
    </row>
    <row r="13" spans="1:3" x14ac:dyDescent="0.35">
      <c r="A13" s="2">
        <v>800115</v>
      </c>
      <c r="B13" t="s">
        <v>5048</v>
      </c>
      <c r="C13" t="s">
        <v>5048</v>
      </c>
    </row>
    <row r="14" spans="1:3" x14ac:dyDescent="0.35">
      <c r="A14" s="2">
        <v>800116</v>
      </c>
      <c r="B14" t="s">
        <v>5049</v>
      </c>
      <c r="C14" t="s">
        <v>5050</v>
      </c>
    </row>
    <row r="15" spans="1:3" x14ac:dyDescent="0.35">
      <c r="A15" s="2">
        <v>800117</v>
      </c>
      <c r="B15" t="s">
        <v>5037</v>
      </c>
      <c r="C15" t="s">
        <v>5037</v>
      </c>
    </row>
    <row r="16" spans="1:3" x14ac:dyDescent="0.35">
      <c r="A16" s="2">
        <v>800118</v>
      </c>
      <c r="B16" t="s">
        <v>5051</v>
      </c>
      <c r="C16" t="s">
        <v>5052</v>
      </c>
    </row>
    <row r="17" spans="1:3" x14ac:dyDescent="0.35">
      <c r="A17" s="2">
        <v>800119</v>
      </c>
      <c r="B17" t="s">
        <v>5053</v>
      </c>
      <c r="C17" t="s">
        <v>5054</v>
      </c>
    </row>
    <row r="18" spans="1:3" x14ac:dyDescent="0.35">
      <c r="A18" s="2">
        <v>800120</v>
      </c>
      <c r="B18" t="s">
        <v>5055</v>
      </c>
      <c r="C18" t="s">
        <v>5056</v>
      </c>
    </row>
    <row r="19" spans="1:3" x14ac:dyDescent="0.35">
      <c r="A19" s="2">
        <v>800122</v>
      </c>
      <c r="B19" t="s">
        <v>5055</v>
      </c>
      <c r="C19" t="s">
        <v>5056</v>
      </c>
    </row>
    <row r="20" spans="1:3" x14ac:dyDescent="0.35">
      <c r="A20" s="2">
        <v>800123</v>
      </c>
      <c r="B20" t="s">
        <v>5057</v>
      </c>
      <c r="C20" t="s">
        <v>5054</v>
      </c>
    </row>
    <row r="21" spans="1:3" x14ac:dyDescent="0.35">
      <c r="A21" s="2">
        <v>800124</v>
      </c>
      <c r="B21" t="s">
        <v>5058</v>
      </c>
      <c r="C21" t="s">
        <v>5058</v>
      </c>
    </row>
    <row r="22" spans="1:3" x14ac:dyDescent="0.35">
      <c r="A22" s="2">
        <v>800125</v>
      </c>
      <c r="B22" t="s">
        <v>5051</v>
      </c>
      <c r="C22" t="s">
        <v>5052</v>
      </c>
    </row>
    <row r="23" spans="1:3" x14ac:dyDescent="0.35">
      <c r="A23" s="2">
        <v>800126</v>
      </c>
      <c r="B23" t="s">
        <v>5059</v>
      </c>
      <c r="C23" t="s">
        <v>5060</v>
      </c>
    </row>
    <row r="24" spans="1:3" x14ac:dyDescent="0.35">
      <c r="A24" s="2">
        <v>800127</v>
      </c>
      <c r="B24" t="s">
        <v>5061</v>
      </c>
      <c r="C24" t="s">
        <v>5061</v>
      </c>
    </row>
    <row r="25" spans="1:3" x14ac:dyDescent="0.35">
      <c r="A25" s="2">
        <v>800128</v>
      </c>
      <c r="B25" t="s">
        <v>5038</v>
      </c>
      <c r="C25" t="s">
        <v>5039</v>
      </c>
    </row>
    <row r="26" spans="1:3" x14ac:dyDescent="0.35">
      <c r="A26" s="2">
        <v>800129</v>
      </c>
      <c r="B26" t="s">
        <v>5062</v>
      </c>
      <c r="C26" t="s">
        <v>5063</v>
      </c>
    </row>
    <row r="27" spans="1:3" x14ac:dyDescent="0.35">
      <c r="A27" s="2">
        <v>800130</v>
      </c>
      <c r="B27" t="s">
        <v>5064</v>
      </c>
      <c r="C27" t="s">
        <v>5063</v>
      </c>
    </row>
    <row r="28" spans="1:3" x14ac:dyDescent="0.35">
      <c r="A28" s="2">
        <v>800133</v>
      </c>
      <c r="B28" t="s">
        <v>5065</v>
      </c>
      <c r="C28" t="s">
        <v>5066</v>
      </c>
    </row>
    <row r="29" spans="1:3" x14ac:dyDescent="0.35">
      <c r="A29" s="2">
        <v>800134</v>
      </c>
      <c r="B29" t="s">
        <v>5065</v>
      </c>
      <c r="C29" t="s">
        <v>5066</v>
      </c>
    </row>
    <row r="30" spans="1:3" x14ac:dyDescent="0.35">
      <c r="A30" s="2">
        <v>800135</v>
      </c>
      <c r="B30" t="s">
        <v>5044</v>
      </c>
      <c r="C30" t="s">
        <v>5045</v>
      </c>
    </row>
    <row r="31" spans="1:3" x14ac:dyDescent="0.35">
      <c r="A31" s="2">
        <v>800136</v>
      </c>
      <c r="B31" t="s">
        <v>5038</v>
      </c>
      <c r="C31" t="s">
        <v>5039</v>
      </c>
    </row>
    <row r="32" spans="1:3" x14ac:dyDescent="0.35">
      <c r="A32" s="2">
        <v>800137</v>
      </c>
      <c r="B32" t="s">
        <v>5067</v>
      </c>
      <c r="C32" t="s">
        <v>5060</v>
      </c>
    </row>
    <row r="33" spans="1:3" x14ac:dyDescent="0.35">
      <c r="A33" s="2">
        <v>800138</v>
      </c>
      <c r="B33" t="s">
        <v>5061</v>
      </c>
      <c r="C33" t="s">
        <v>5061</v>
      </c>
    </row>
    <row r="34" spans="1:3" x14ac:dyDescent="0.35">
      <c r="A34" s="2">
        <v>800140</v>
      </c>
      <c r="B34" t="s">
        <v>5061</v>
      </c>
      <c r="C34" t="s">
        <v>5061</v>
      </c>
    </row>
    <row r="35" spans="1:3" x14ac:dyDescent="0.35">
      <c r="A35" s="2">
        <v>800141</v>
      </c>
      <c r="B35" t="s">
        <v>5046</v>
      </c>
      <c r="C35" t="s">
        <v>5039</v>
      </c>
    </row>
    <row r="36" spans="1:3" x14ac:dyDescent="0.35">
      <c r="A36" s="2">
        <v>800143</v>
      </c>
      <c r="B36" t="s">
        <v>5068</v>
      </c>
      <c r="C36" t="s">
        <v>5069</v>
      </c>
    </row>
    <row r="37" spans="1:3" x14ac:dyDescent="0.35">
      <c r="A37" s="2">
        <v>800146</v>
      </c>
      <c r="B37" t="s">
        <v>5048</v>
      </c>
      <c r="C37" t="s">
        <v>5048</v>
      </c>
    </row>
    <row r="38" spans="1:3" x14ac:dyDescent="0.35">
      <c r="A38" s="2">
        <v>800147</v>
      </c>
      <c r="B38" t="s">
        <v>5070</v>
      </c>
      <c r="C38" t="s">
        <v>5066</v>
      </c>
    </row>
    <row r="39" spans="1:3" x14ac:dyDescent="0.35">
      <c r="A39" s="2">
        <v>800149</v>
      </c>
      <c r="B39" t="s">
        <v>5071</v>
      </c>
      <c r="C39" t="s">
        <v>5072</v>
      </c>
    </row>
    <row r="40" spans="1:3" x14ac:dyDescent="0.35">
      <c r="A40" s="2">
        <v>800152</v>
      </c>
      <c r="B40" t="s">
        <v>5073</v>
      </c>
      <c r="C40" t="s">
        <v>5074</v>
      </c>
    </row>
    <row r="41" spans="1:3" x14ac:dyDescent="0.35">
      <c r="A41" s="2">
        <v>800156</v>
      </c>
      <c r="B41" t="s">
        <v>5075</v>
      </c>
      <c r="C41" t="s">
        <v>5039</v>
      </c>
    </row>
    <row r="42" spans="1:3" x14ac:dyDescent="0.35">
      <c r="A42" s="2">
        <v>800159</v>
      </c>
      <c r="B42" t="s">
        <v>5053</v>
      </c>
      <c r="C42" t="s">
        <v>5054</v>
      </c>
    </row>
    <row r="43" spans="1:3" x14ac:dyDescent="0.35">
      <c r="A43" s="2">
        <v>800162</v>
      </c>
      <c r="B43" t="s">
        <v>5076</v>
      </c>
      <c r="C43" t="s">
        <v>5037</v>
      </c>
    </row>
    <row r="44" spans="1:3" x14ac:dyDescent="0.35">
      <c r="A44" s="2">
        <v>800164</v>
      </c>
      <c r="B44" t="s">
        <v>5077</v>
      </c>
      <c r="C44" t="s">
        <v>5066</v>
      </c>
    </row>
    <row r="45" spans="1:3" x14ac:dyDescent="0.35">
      <c r="A45" s="2">
        <v>800165</v>
      </c>
      <c r="B45" t="s">
        <v>5053</v>
      </c>
      <c r="C45" t="s">
        <v>5054</v>
      </c>
    </row>
    <row r="46" spans="1:3" x14ac:dyDescent="0.35">
      <c r="A46" s="2">
        <v>800167</v>
      </c>
      <c r="B46" t="s">
        <v>5078</v>
      </c>
      <c r="C46" t="s">
        <v>5054</v>
      </c>
    </row>
    <row r="47" spans="1:3" x14ac:dyDescent="0.35">
      <c r="A47" s="2">
        <v>800169</v>
      </c>
      <c r="B47" t="s">
        <v>5079</v>
      </c>
      <c r="C47" t="s">
        <v>5080</v>
      </c>
    </row>
    <row r="48" spans="1:3" x14ac:dyDescent="0.35">
      <c r="A48" s="2">
        <v>800170</v>
      </c>
      <c r="B48" t="s">
        <v>5047</v>
      </c>
      <c r="C48" t="s">
        <v>5039</v>
      </c>
    </row>
    <row r="49" spans="1:4" x14ac:dyDescent="0.35">
      <c r="A49" s="2">
        <v>800172</v>
      </c>
      <c r="B49" t="s">
        <v>5082</v>
      </c>
      <c r="C49" t="s">
        <v>5037</v>
      </c>
      <c r="D49" s="4"/>
    </row>
    <row r="50" spans="1:4" x14ac:dyDescent="0.35">
      <c r="A50" s="2">
        <v>800178</v>
      </c>
      <c r="B50" t="s">
        <v>5081</v>
      </c>
      <c r="C50" t="s">
        <v>5063</v>
      </c>
    </row>
    <row r="51" spans="1:4" x14ac:dyDescent="0.35">
      <c r="A51" s="2">
        <v>800173</v>
      </c>
      <c r="B51" t="s">
        <v>5083</v>
      </c>
      <c r="C51" t="s">
        <v>5084</v>
      </c>
    </row>
    <row r="52" spans="1:4" x14ac:dyDescent="0.35">
      <c r="A52" s="2">
        <v>800174</v>
      </c>
      <c r="B52" t="s">
        <v>5075</v>
      </c>
      <c r="C52" t="s">
        <v>5039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8DB8F-C250-40A5-AC37-CA882B415925}">
  <dimension ref="A1"/>
  <sheetViews>
    <sheetView workbookViewId="0">
      <selection activeCell="A3" sqref="A3"/>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3749B-8C89-4658-9020-059AEF81E1CD}">
  <dimension ref="A1:AN2113"/>
  <sheetViews>
    <sheetView topLeftCell="A2" workbookViewId="0">
      <selection activeCell="AN2" sqref="AN2:AN100"/>
    </sheetView>
  </sheetViews>
  <sheetFormatPr defaultRowHeight="14.5" x14ac:dyDescent="0.35"/>
  <cols>
    <col min="1" max="1" width="21.54296875" bestFit="1" customWidth="1"/>
    <col min="2" max="2" width="6.26953125" bestFit="1" customWidth="1"/>
    <col min="3" max="3" width="9.36328125" bestFit="1" customWidth="1"/>
    <col min="4" max="4" width="15" bestFit="1" customWidth="1"/>
    <col min="5" max="5" width="10.1796875" bestFit="1" customWidth="1"/>
    <col min="6" max="6" width="16.26953125" bestFit="1" customWidth="1"/>
    <col min="7" max="7" width="19.7265625" bestFit="1" customWidth="1"/>
    <col min="8" max="8" width="26.6328125" bestFit="1" customWidth="1"/>
    <col min="9" max="9" width="26.26953125" bestFit="1" customWidth="1"/>
    <col min="10" max="10" width="11.453125" bestFit="1" customWidth="1"/>
    <col min="11" max="11" width="7.7265625" bestFit="1" customWidth="1"/>
    <col min="12" max="12" width="9.36328125" bestFit="1" customWidth="1"/>
    <col min="13" max="13" width="8.08984375" bestFit="1" customWidth="1"/>
    <col min="14" max="14" width="80.7265625" bestFit="1" customWidth="1"/>
    <col min="15" max="15" width="35.7265625" bestFit="1" customWidth="1"/>
    <col min="16" max="16" width="31.7265625" bestFit="1" customWidth="1"/>
    <col min="17" max="17" width="24" bestFit="1" customWidth="1"/>
    <col min="18" max="18" width="30.08984375" bestFit="1" customWidth="1"/>
    <col min="19" max="29" width="80.7265625" bestFit="1" customWidth="1"/>
    <col min="30" max="30" width="71.81640625" bestFit="1" customWidth="1"/>
    <col min="31" max="31" width="70.36328125" bestFit="1" customWidth="1"/>
    <col min="32" max="32" width="69.90625" bestFit="1" customWidth="1"/>
    <col min="33" max="34" width="46.26953125" bestFit="1" customWidth="1"/>
    <col min="35" max="35" width="80.7265625" bestFit="1" customWidth="1"/>
    <col min="36" max="36" width="71.08984375" bestFit="1" customWidth="1"/>
    <col min="37" max="37" width="80.7265625" bestFit="1" customWidth="1"/>
    <col min="38" max="38" width="13.6328125" bestFit="1" customWidth="1"/>
    <col min="39" max="39" width="10.08984375" bestFit="1" customWidth="1"/>
    <col min="40" max="40" width="11.7265625" bestFit="1" customWidth="1"/>
    <col min="41" max="41" width="10.08984375" bestFit="1" customWidth="1"/>
  </cols>
  <sheetData>
    <row r="1" spans="1:40" x14ac:dyDescent="0.35">
      <c r="A1" s="3" t="s">
        <v>8</v>
      </c>
      <c r="B1" s="3" t="s">
        <v>9</v>
      </c>
      <c r="C1" s="3" t="s">
        <v>10</v>
      </c>
      <c r="D1" s="3" t="s">
        <v>11</v>
      </c>
      <c r="E1" t="s">
        <v>5090</v>
      </c>
      <c r="F1" s="3" t="s">
        <v>13</v>
      </c>
      <c r="G1" s="3" t="s">
        <v>14</v>
      </c>
      <c r="H1" s="3" t="s">
        <v>15</v>
      </c>
      <c r="I1" s="3" t="s">
        <v>5085</v>
      </c>
      <c r="J1" s="3" t="s">
        <v>62</v>
      </c>
      <c r="K1" s="3" t="s">
        <v>80</v>
      </c>
      <c r="L1" s="3" t="s">
        <v>1007</v>
      </c>
      <c r="M1" s="3" t="s">
        <v>68</v>
      </c>
      <c r="N1" s="3" t="s">
        <v>21</v>
      </c>
      <c r="O1" s="3" t="s">
        <v>5086</v>
      </c>
      <c r="P1" s="3" t="s">
        <v>5087</v>
      </c>
      <c r="Q1" s="3" t="s">
        <v>5088</v>
      </c>
      <c r="R1" s="3" t="s">
        <v>5089</v>
      </c>
      <c r="S1" s="3" t="s">
        <v>26</v>
      </c>
      <c r="T1" s="3" t="s">
        <v>27</v>
      </c>
      <c r="U1" s="3" t="s">
        <v>28</v>
      </c>
      <c r="V1" s="3" t="s">
        <v>29</v>
      </c>
      <c r="W1" s="3" t="s">
        <v>30</v>
      </c>
      <c r="X1" s="3" t="s">
        <v>31</v>
      </c>
      <c r="Y1" s="3" t="s">
        <v>32</v>
      </c>
      <c r="Z1" s="3" t="s">
        <v>33</v>
      </c>
      <c r="AA1" s="3" t="s">
        <v>34</v>
      </c>
      <c r="AB1" s="3" t="s">
        <v>35</v>
      </c>
      <c r="AC1" s="3" t="s">
        <v>36</v>
      </c>
      <c r="AD1" s="3" t="s">
        <v>37</v>
      </c>
      <c r="AE1" s="3" t="s">
        <v>38</v>
      </c>
      <c r="AF1" s="3" t="s">
        <v>39</v>
      </c>
      <c r="AG1" s="3" t="s">
        <v>40</v>
      </c>
      <c r="AH1" s="3" t="s">
        <v>41</v>
      </c>
      <c r="AI1" s="3" t="s">
        <v>42</v>
      </c>
      <c r="AJ1" s="3" t="s">
        <v>43</v>
      </c>
      <c r="AK1" s="3" t="s">
        <v>44</v>
      </c>
      <c r="AL1" s="3" t="s">
        <v>5035</v>
      </c>
      <c r="AM1" s="3" t="s">
        <v>5036</v>
      </c>
      <c r="AN1" t="s">
        <v>5091</v>
      </c>
    </row>
    <row r="2" spans="1:40" x14ac:dyDescent="0.35">
      <c r="A2" s="5">
        <v>45061.756944444445</v>
      </c>
      <c r="B2" s="3" t="s">
        <v>76</v>
      </c>
      <c r="C2" s="3" t="s">
        <v>77</v>
      </c>
      <c r="D2" s="3" t="s">
        <v>78</v>
      </c>
      <c r="E2">
        <v>0</v>
      </c>
      <c r="F2" s="3" t="s">
        <v>59</v>
      </c>
      <c r="G2" s="3" t="s">
        <v>79</v>
      </c>
      <c r="H2" s="3" t="s">
        <v>61</v>
      </c>
      <c r="I2" s="3" t="s">
        <v>62</v>
      </c>
      <c r="J2" s="3">
        <v>1</v>
      </c>
      <c r="K2" s="3">
        <v>0</v>
      </c>
      <c r="L2" s="3">
        <v>0</v>
      </c>
      <c r="M2" s="3">
        <v>0</v>
      </c>
      <c r="N2" s="3" t="s">
        <v>80</v>
      </c>
      <c r="O2" s="3" t="s">
        <v>81</v>
      </c>
      <c r="P2" s="3">
        <v>1</v>
      </c>
      <c r="Q2" s="3">
        <v>1</v>
      </c>
      <c r="R2" s="3">
        <v>0</v>
      </c>
      <c r="S2" s="3">
        <v>1</v>
      </c>
      <c r="T2" s="3"/>
      <c r="U2" s="3"/>
      <c r="V2" s="3"/>
      <c r="W2" s="3"/>
      <c r="X2" s="3"/>
      <c r="Y2" s="3" t="s">
        <v>65</v>
      </c>
      <c r="Z2" s="3">
        <v>0</v>
      </c>
      <c r="AA2" s="3">
        <v>0</v>
      </c>
      <c r="AB2" s="3">
        <v>1</v>
      </c>
      <c r="AC2" s="3">
        <v>0</v>
      </c>
      <c r="AD2" s="3">
        <v>30</v>
      </c>
      <c r="AE2" s="3">
        <v>30</v>
      </c>
      <c r="AF2" s="3">
        <v>30</v>
      </c>
      <c r="AG2" s="3" t="s">
        <v>82</v>
      </c>
      <c r="AH2" s="3" t="s">
        <v>83</v>
      </c>
      <c r="AI2" s="3"/>
      <c r="AJ2" s="3" t="s">
        <v>84</v>
      </c>
      <c r="AK2" s="3" t="s">
        <v>85</v>
      </c>
      <c r="AL2" s="3" t="s">
        <v>5061</v>
      </c>
      <c r="AM2" s="3" t="s">
        <v>5061</v>
      </c>
      <c r="AN2" s="3" t="s">
        <v>5092</v>
      </c>
    </row>
    <row r="3" spans="1:40" x14ac:dyDescent="0.35">
      <c r="A3" s="5">
        <v>45061.941666666666</v>
      </c>
      <c r="B3" s="3" t="s">
        <v>76</v>
      </c>
      <c r="C3" s="3" t="s">
        <v>77</v>
      </c>
      <c r="D3" s="3" t="s">
        <v>78</v>
      </c>
      <c r="F3" s="3" t="s">
        <v>59</v>
      </c>
      <c r="G3" s="3" t="s">
        <v>60</v>
      </c>
      <c r="H3" s="3" t="s">
        <v>61</v>
      </c>
      <c r="I3" s="3" t="s">
        <v>62</v>
      </c>
      <c r="J3" s="3">
        <v>1</v>
      </c>
      <c r="K3" s="3">
        <v>0</v>
      </c>
      <c r="L3" s="3">
        <v>0</v>
      </c>
      <c r="M3" s="3">
        <v>0</v>
      </c>
      <c r="N3" s="3"/>
      <c r="O3" s="3" t="s">
        <v>88</v>
      </c>
      <c r="P3" s="3">
        <v>1</v>
      </c>
      <c r="Q3" s="3">
        <v>0</v>
      </c>
      <c r="R3" s="3">
        <v>0</v>
      </c>
      <c r="S3" s="3">
        <v>0</v>
      </c>
      <c r="T3" s="3"/>
      <c r="U3" s="3"/>
      <c r="V3" s="3"/>
      <c r="W3" s="3"/>
      <c r="X3" s="3"/>
      <c r="Y3" s="3"/>
      <c r="Z3" s="3"/>
      <c r="AA3" s="3"/>
      <c r="AB3" s="3"/>
      <c r="AC3" s="3"/>
      <c r="AD3" s="3">
        <v>20</v>
      </c>
      <c r="AE3" s="3">
        <v>50</v>
      </c>
      <c r="AF3" s="3">
        <v>10</v>
      </c>
      <c r="AG3" s="3" t="s">
        <v>67</v>
      </c>
      <c r="AH3" s="3"/>
      <c r="AI3" s="3"/>
      <c r="AJ3" s="3" t="s">
        <v>69</v>
      </c>
      <c r="AK3" s="3"/>
      <c r="AL3" s="3" t="s">
        <v>5038</v>
      </c>
      <c r="AM3" s="3" t="s">
        <v>5039</v>
      </c>
      <c r="AN3" s="3" t="s">
        <v>5092</v>
      </c>
    </row>
    <row r="4" spans="1:40" x14ac:dyDescent="0.35">
      <c r="A4" s="5">
        <v>45064.338194444441</v>
      </c>
      <c r="B4" s="3">
        <v>60</v>
      </c>
      <c r="C4" s="3" t="s">
        <v>77</v>
      </c>
      <c r="D4" s="3" t="s">
        <v>58</v>
      </c>
      <c r="E4">
        <v>3</v>
      </c>
      <c r="F4" s="3" t="s">
        <v>59</v>
      </c>
      <c r="G4" s="3" t="s">
        <v>91</v>
      </c>
      <c r="H4" s="3" t="s">
        <v>92</v>
      </c>
      <c r="I4" s="3" t="s">
        <v>62</v>
      </c>
      <c r="J4" s="3">
        <v>1</v>
      </c>
      <c r="K4" s="3">
        <v>0</v>
      </c>
      <c r="L4" s="3">
        <v>0</v>
      </c>
      <c r="M4" s="3">
        <v>0</v>
      </c>
      <c r="N4" s="3"/>
      <c r="O4" s="3" t="s">
        <v>93</v>
      </c>
      <c r="P4" s="3">
        <v>1</v>
      </c>
      <c r="Q4" s="3">
        <v>1</v>
      </c>
      <c r="R4" s="3">
        <v>0</v>
      </c>
      <c r="S4" s="3">
        <v>0</v>
      </c>
      <c r="T4" s="3"/>
      <c r="U4" s="3"/>
      <c r="V4" s="3"/>
      <c r="W4" s="3"/>
      <c r="X4" s="3"/>
      <c r="Y4" s="3"/>
      <c r="Z4" s="3"/>
      <c r="AA4" s="3"/>
      <c r="AB4" s="3"/>
      <c r="AC4" s="3"/>
      <c r="AD4" s="3">
        <v>200</v>
      </c>
      <c r="AE4" s="3">
        <v>0</v>
      </c>
      <c r="AF4" s="3">
        <v>0</v>
      </c>
      <c r="AG4" s="3" t="s">
        <v>82</v>
      </c>
      <c r="AH4" s="3" t="s">
        <v>83</v>
      </c>
      <c r="AI4" s="3"/>
      <c r="AJ4" s="3" t="s">
        <v>94</v>
      </c>
      <c r="AK4" s="3"/>
      <c r="AL4" s="3" t="s">
        <v>5047</v>
      </c>
      <c r="AM4" s="3" t="s">
        <v>5039</v>
      </c>
      <c r="AN4" s="3" t="s">
        <v>5093</v>
      </c>
    </row>
    <row r="5" spans="1:40" x14ac:dyDescent="0.35">
      <c r="A5" s="5">
        <v>45064.342361111114</v>
      </c>
      <c r="B5" s="3" t="s">
        <v>56</v>
      </c>
      <c r="C5" s="3" t="s">
        <v>57</v>
      </c>
      <c r="D5" s="3" t="s">
        <v>58</v>
      </c>
      <c r="E5">
        <v>3</v>
      </c>
      <c r="F5" s="3" t="s">
        <v>59</v>
      </c>
      <c r="G5" s="3" t="s">
        <v>91</v>
      </c>
      <c r="H5" s="3" t="s">
        <v>92</v>
      </c>
      <c r="I5" s="3" t="s">
        <v>62</v>
      </c>
      <c r="J5" s="3">
        <v>1</v>
      </c>
      <c r="K5" s="3">
        <v>0</v>
      </c>
      <c r="L5" s="3">
        <v>0</v>
      </c>
      <c r="M5" s="3">
        <v>0</v>
      </c>
      <c r="N5" s="3"/>
      <c r="O5" s="3" t="s">
        <v>81</v>
      </c>
      <c r="P5" s="3">
        <v>1</v>
      </c>
      <c r="Q5" s="3">
        <v>1</v>
      </c>
      <c r="R5" s="3">
        <v>0</v>
      </c>
      <c r="S5" s="3">
        <v>1</v>
      </c>
      <c r="T5" s="3"/>
      <c r="U5" s="3"/>
      <c r="V5" s="3"/>
      <c r="W5" s="3"/>
      <c r="X5" s="3"/>
      <c r="Y5" s="3"/>
      <c r="Z5" s="3"/>
      <c r="AA5" s="3"/>
      <c r="AB5" s="3"/>
      <c r="AC5" s="3"/>
      <c r="AD5" s="3">
        <v>100</v>
      </c>
      <c r="AE5" s="3">
        <v>0</v>
      </c>
      <c r="AF5" s="3">
        <v>50</v>
      </c>
      <c r="AG5" s="3" t="s">
        <v>82</v>
      </c>
      <c r="AH5" s="3" t="s">
        <v>83</v>
      </c>
      <c r="AI5" s="3"/>
      <c r="AJ5" s="3" t="s">
        <v>69</v>
      </c>
      <c r="AK5" s="3"/>
      <c r="AL5" s="3" t="s">
        <v>5047</v>
      </c>
      <c r="AM5" s="3" t="s">
        <v>5039</v>
      </c>
      <c r="AN5" s="3" t="s">
        <v>5093</v>
      </c>
    </row>
    <row r="6" spans="1:40" x14ac:dyDescent="0.35">
      <c r="A6" s="5">
        <v>45064.345833333333</v>
      </c>
      <c r="B6" t="s">
        <v>76</v>
      </c>
      <c r="C6" s="3" t="s">
        <v>57</v>
      </c>
      <c r="D6" s="3" t="s">
        <v>78</v>
      </c>
      <c r="E6">
        <v>0</v>
      </c>
      <c r="F6" s="3" t="s">
        <v>59</v>
      </c>
      <c r="G6" s="3" t="s">
        <v>91</v>
      </c>
      <c r="H6" s="3" t="s">
        <v>92</v>
      </c>
      <c r="I6" s="3" t="s">
        <v>62</v>
      </c>
      <c r="J6">
        <v>1</v>
      </c>
      <c r="K6">
        <v>0</v>
      </c>
      <c r="L6">
        <v>0</v>
      </c>
      <c r="M6">
        <v>0</v>
      </c>
      <c r="N6" s="3"/>
      <c r="O6" s="3" t="s">
        <v>93</v>
      </c>
      <c r="P6">
        <v>1</v>
      </c>
      <c r="Q6">
        <v>1</v>
      </c>
      <c r="R6">
        <v>0</v>
      </c>
      <c r="S6">
        <v>0</v>
      </c>
      <c r="T6" s="3"/>
      <c r="Y6" s="3"/>
      <c r="AD6">
        <v>200</v>
      </c>
      <c r="AE6">
        <v>0</v>
      </c>
      <c r="AF6">
        <v>0</v>
      </c>
      <c r="AG6" s="3" t="s">
        <v>82</v>
      </c>
      <c r="AH6" s="3" t="s">
        <v>83</v>
      </c>
      <c r="AI6" s="3"/>
      <c r="AJ6" s="3" t="s">
        <v>69</v>
      </c>
      <c r="AK6" s="3"/>
      <c r="AL6" s="3" t="s">
        <v>5047</v>
      </c>
      <c r="AM6" s="3" t="s">
        <v>5039</v>
      </c>
      <c r="AN6" s="3" t="s">
        <v>5093</v>
      </c>
    </row>
    <row r="7" spans="1:40" x14ac:dyDescent="0.35">
      <c r="A7" s="5">
        <v>45064.347222222219</v>
      </c>
      <c r="B7" t="s">
        <v>76</v>
      </c>
      <c r="C7" s="3" t="s">
        <v>77</v>
      </c>
      <c r="D7" s="3" t="s">
        <v>78</v>
      </c>
      <c r="E7">
        <v>0</v>
      </c>
      <c r="F7" s="3" t="s">
        <v>59</v>
      </c>
      <c r="G7" s="3" t="s">
        <v>79</v>
      </c>
      <c r="H7" s="3" t="s">
        <v>92</v>
      </c>
      <c r="I7" s="3" t="s">
        <v>62</v>
      </c>
      <c r="J7">
        <v>1</v>
      </c>
      <c r="K7">
        <v>0</v>
      </c>
      <c r="L7">
        <v>0</v>
      </c>
      <c r="M7">
        <v>0</v>
      </c>
      <c r="N7" s="3"/>
      <c r="O7" s="3" t="s">
        <v>101</v>
      </c>
      <c r="P7">
        <v>1</v>
      </c>
      <c r="Q7">
        <v>1</v>
      </c>
      <c r="R7">
        <v>1</v>
      </c>
      <c r="S7">
        <v>0</v>
      </c>
      <c r="T7" s="3"/>
      <c r="Y7" s="3"/>
      <c r="AD7">
        <v>50</v>
      </c>
      <c r="AE7">
        <v>0</v>
      </c>
      <c r="AF7">
        <v>0</v>
      </c>
      <c r="AG7" s="3" t="s">
        <v>82</v>
      </c>
      <c r="AH7" s="3" t="s">
        <v>83</v>
      </c>
      <c r="AI7" s="3"/>
      <c r="AJ7" s="3" t="s">
        <v>94</v>
      </c>
      <c r="AK7" s="3"/>
      <c r="AL7" s="3" t="s">
        <v>5047</v>
      </c>
      <c r="AM7" s="3" t="s">
        <v>5039</v>
      </c>
      <c r="AN7" s="3" t="s">
        <v>5093</v>
      </c>
    </row>
    <row r="8" spans="1:40" x14ac:dyDescent="0.35">
      <c r="A8" s="5">
        <v>45064.359027777777</v>
      </c>
      <c r="B8" t="s">
        <v>104</v>
      </c>
      <c r="C8" s="3" t="s">
        <v>57</v>
      </c>
      <c r="D8" s="3" t="s">
        <v>78</v>
      </c>
      <c r="E8">
        <v>0</v>
      </c>
      <c r="F8" s="3" t="s">
        <v>105</v>
      </c>
      <c r="G8" s="3" t="s">
        <v>79</v>
      </c>
      <c r="H8" s="3" t="s">
        <v>61</v>
      </c>
      <c r="I8" s="3" t="s">
        <v>106</v>
      </c>
      <c r="J8">
        <v>1</v>
      </c>
      <c r="K8">
        <v>0</v>
      </c>
      <c r="L8">
        <v>1</v>
      </c>
      <c r="M8">
        <v>0</v>
      </c>
      <c r="N8" s="3" t="s">
        <v>63</v>
      </c>
      <c r="O8" s="3" t="s">
        <v>93</v>
      </c>
      <c r="P8">
        <v>1</v>
      </c>
      <c r="Q8">
        <v>1</v>
      </c>
      <c r="R8">
        <v>0</v>
      </c>
      <c r="S8">
        <v>0</v>
      </c>
      <c r="T8" s="3" t="s">
        <v>107</v>
      </c>
      <c r="U8">
        <v>0</v>
      </c>
      <c r="V8">
        <v>1</v>
      </c>
      <c r="W8">
        <v>1</v>
      </c>
      <c r="X8">
        <v>0</v>
      </c>
      <c r="Y8" s="3"/>
      <c r="AD8">
        <v>50</v>
      </c>
      <c r="AE8">
        <v>20</v>
      </c>
      <c r="AF8">
        <v>0</v>
      </c>
      <c r="AG8" s="3" t="s">
        <v>67</v>
      </c>
      <c r="AH8" s="3"/>
      <c r="AI8" s="3"/>
      <c r="AJ8" s="3" t="s">
        <v>108</v>
      </c>
      <c r="AK8" s="3" t="s">
        <v>109</v>
      </c>
      <c r="AL8" s="3" t="s">
        <v>5042</v>
      </c>
      <c r="AM8" s="3" t="s">
        <v>5043</v>
      </c>
      <c r="AN8" s="3" t="s">
        <v>5093</v>
      </c>
    </row>
    <row r="9" spans="1:40" x14ac:dyDescent="0.35">
      <c r="A9" s="5">
        <v>45064.359027777777</v>
      </c>
      <c r="B9" t="s">
        <v>76</v>
      </c>
      <c r="C9" s="3" t="s">
        <v>77</v>
      </c>
      <c r="D9" s="3" t="s">
        <v>78</v>
      </c>
      <c r="E9">
        <v>0</v>
      </c>
      <c r="F9" s="3" t="s">
        <v>59</v>
      </c>
      <c r="G9" s="3" t="s">
        <v>79</v>
      </c>
      <c r="H9" s="3" t="s">
        <v>61</v>
      </c>
      <c r="I9" s="3" t="s">
        <v>112</v>
      </c>
      <c r="J9">
        <v>1</v>
      </c>
      <c r="K9">
        <v>1</v>
      </c>
      <c r="L9">
        <v>0</v>
      </c>
      <c r="M9">
        <v>0</v>
      </c>
      <c r="N9" s="3"/>
      <c r="O9" s="3" t="s">
        <v>88</v>
      </c>
      <c r="P9">
        <v>1</v>
      </c>
      <c r="Q9">
        <v>0</v>
      </c>
      <c r="R9">
        <v>0</v>
      </c>
      <c r="S9">
        <v>0</v>
      </c>
      <c r="T9" s="3"/>
      <c r="Y9" s="3" t="s">
        <v>113</v>
      </c>
      <c r="Z9">
        <v>0</v>
      </c>
      <c r="AA9">
        <v>1</v>
      </c>
      <c r="AB9">
        <v>1</v>
      </c>
      <c r="AC9">
        <v>1</v>
      </c>
      <c r="AD9">
        <v>20</v>
      </c>
      <c r="AE9">
        <v>40</v>
      </c>
      <c r="AF9">
        <v>10</v>
      </c>
      <c r="AG9" s="3" t="s">
        <v>67</v>
      </c>
      <c r="AH9" s="3"/>
      <c r="AI9" s="3"/>
      <c r="AJ9" s="3" t="s">
        <v>94</v>
      </c>
      <c r="AK9" s="3" t="s">
        <v>114</v>
      </c>
      <c r="AL9" s="3" t="s">
        <v>5048</v>
      </c>
      <c r="AM9" s="3" t="s">
        <v>5048</v>
      </c>
      <c r="AN9" s="3" t="s">
        <v>5093</v>
      </c>
    </row>
    <row r="10" spans="1:40" x14ac:dyDescent="0.35">
      <c r="A10" s="5">
        <v>45064.369444444441</v>
      </c>
      <c r="B10" t="s">
        <v>76</v>
      </c>
      <c r="C10" s="3" t="s">
        <v>77</v>
      </c>
      <c r="D10" s="3" t="s">
        <v>78</v>
      </c>
      <c r="E10">
        <v>0</v>
      </c>
      <c r="F10" s="3" t="s">
        <v>59</v>
      </c>
      <c r="G10" s="3" t="s">
        <v>79</v>
      </c>
      <c r="H10" s="3" t="s">
        <v>61</v>
      </c>
      <c r="I10" s="3" t="s">
        <v>62</v>
      </c>
      <c r="J10">
        <v>1</v>
      </c>
      <c r="K10">
        <v>0</v>
      </c>
      <c r="L10">
        <v>0</v>
      </c>
      <c r="M10">
        <v>0</v>
      </c>
      <c r="N10" s="3"/>
      <c r="O10" s="3" t="s">
        <v>117</v>
      </c>
      <c r="P10">
        <v>1</v>
      </c>
      <c r="Q10">
        <v>1</v>
      </c>
      <c r="R10">
        <v>1</v>
      </c>
      <c r="S10">
        <v>1</v>
      </c>
      <c r="T10" s="3"/>
      <c r="Y10" s="3"/>
      <c r="AD10">
        <v>20</v>
      </c>
      <c r="AE10">
        <v>50</v>
      </c>
      <c r="AF10">
        <v>5</v>
      </c>
      <c r="AG10" s="3" t="s">
        <v>67</v>
      </c>
      <c r="AH10" s="3"/>
      <c r="AI10" s="3"/>
      <c r="AJ10" s="3" t="s">
        <v>69</v>
      </c>
      <c r="AK10" s="3" t="s">
        <v>118</v>
      </c>
      <c r="AL10" s="3" t="s">
        <v>5058</v>
      </c>
      <c r="AM10" s="3" t="s">
        <v>5058</v>
      </c>
      <c r="AN10" s="3" t="s">
        <v>5093</v>
      </c>
    </row>
    <row r="11" spans="1:40" x14ac:dyDescent="0.35">
      <c r="A11" s="5">
        <v>45064.379166666666</v>
      </c>
      <c r="B11" t="s">
        <v>76</v>
      </c>
      <c r="C11" s="3" t="s">
        <v>57</v>
      </c>
      <c r="D11" s="3" t="s">
        <v>78</v>
      </c>
      <c r="F11" s="3" t="s">
        <v>59</v>
      </c>
      <c r="G11" s="3" t="s">
        <v>79</v>
      </c>
      <c r="H11" s="3" t="s">
        <v>61</v>
      </c>
      <c r="I11" s="3" t="s">
        <v>62</v>
      </c>
      <c r="J11">
        <v>1</v>
      </c>
      <c r="K11">
        <v>0</v>
      </c>
      <c r="L11">
        <v>0</v>
      </c>
      <c r="M11">
        <v>0</v>
      </c>
      <c r="N11" s="3"/>
      <c r="O11" s="3" t="s">
        <v>121</v>
      </c>
      <c r="P11">
        <v>1</v>
      </c>
      <c r="Q11">
        <v>1</v>
      </c>
      <c r="R11">
        <v>1</v>
      </c>
      <c r="S11">
        <v>1</v>
      </c>
      <c r="T11" s="3"/>
      <c r="Y11" s="3"/>
      <c r="AD11">
        <v>100</v>
      </c>
      <c r="AE11">
        <v>50</v>
      </c>
      <c r="AF11">
        <v>10</v>
      </c>
      <c r="AG11" s="3" t="s">
        <v>67</v>
      </c>
      <c r="AH11" s="3"/>
      <c r="AI11" s="3"/>
      <c r="AJ11" s="3" t="s">
        <v>122</v>
      </c>
      <c r="AK11" s="3" t="s">
        <v>123</v>
      </c>
      <c r="AL11" s="3" t="s">
        <v>5042</v>
      </c>
      <c r="AM11" s="3" t="s">
        <v>5043</v>
      </c>
      <c r="AN11" s="3" t="s">
        <v>5093</v>
      </c>
    </row>
    <row r="12" spans="1:40" x14ac:dyDescent="0.35">
      <c r="A12" s="5">
        <v>45064.380555555559</v>
      </c>
      <c r="B12" t="s">
        <v>56</v>
      </c>
      <c r="C12" s="3" t="s">
        <v>57</v>
      </c>
      <c r="D12" s="3" t="s">
        <v>58</v>
      </c>
      <c r="E12">
        <v>3</v>
      </c>
      <c r="F12" s="3" t="s">
        <v>105</v>
      </c>
      <c r="G12" s="3" t="s">
        <v>126</v>
      </c>
      <c r="H12" s="3" t="s">
        <v>127</v>
      </c>
      <c r="I12" s="3" t="s">
        <v>112</v>
      </c>
      <c r="J12">
        <v>1</v>
      </c>
      <c r="K12">
        <v>1</v>
      </c>
      <c r="L12">
        <v>0</v>
      </c>
      <c r="M12">
        <v>0</v>
      </c>
      <c r="N12" s="3"/>
      <c r="O12" s="3" t="s">
        <v>128</v>
      </c>
      <c r="P12">
        <v>1</v>
      </c>
      <c r="Q12">
        <v>1</v>
      </c>
      <c r="R12">
        <v>1</v>
      </c>
      <c r="S12">
        <v>1</v>
      </c>
      <c r="T12" s="3"/>
      <c r="Y12" s="3" t="s">
        <v>107</v>
      </c>
      <c r="Z12">
        <v>0</v>
      </c>
      <c r="AA12">
        <v>1</v>
      </c>
      <c r="AB12">
        <v>1</v>
      </c>
      <c r="AC12">
        <v>0</v>
      </c>
      <c r="AD12">
        <v>100</v>
      </c>
      <c r="AE12">
        <v>50</v>
      </c>
      <c r="AF12">
        <v>10</v>
      </c>
      <c r="AG12" s="3" t="s">
        <v>67</v>
      </c>
      <c r="AH12" s="3"/>
      <c r="AI12" s="3"/>
      <c r="AJ12" s="3" t="s">
        <v>69</v>
      </c>
      <c r="AK12" s="3" t="s">
        <v>129</v>
      </c>
      <c r="AL12" s="3" t="s">
        <v>5058</v>
      </c>
      <c r="AM12" s="3" t="s">
        <v>5058</v>
      </c>
      <c r="AN12" s="3" t="s">
        <v>5093</v>
      </c>
    </row>
    <row r="13" spans="1:40" x14ac:dyDescent="0.35">
      <c r="A13" s="5">
        <v>45064.375</v>
      </c>
      <c r="B13" t="s">
        <v>104</v>
      </c>
      <c r="C13" s="3" t="s">
        <v>57</v>
      </c>
      <c r="D13" s="3" t="s">
        <v>78</v>
      </c>
      <c r="F13" s="3" t="s">
        <v>105</v>
      </c>
      <c r="G13" s="3" t="s">
        <v>79</v>
      </c>
      <c r="H13" s="3" t="s">
        <v>92</v>
      </c>
      <c r="I13" s="3" t="s">
        <v>106</v>
      </c>
      <c r="J13">
        <v>1</v>
      </c>
      <c r="K13">
        <v>0</v>
      </c>
      <c r="L13">
        <v>1</v>
      </c>
      <c r="M13">
        <v>0</v>
      </c>
      <c r="N13" s="3"/>
      <c r="O13" s="3" t="s">
        <v>121</v>
      </c>
      <c r="P13">
        <v>1</v>
      </c>
      <c r="Q13">
        <v>1</v>
      </c>
      <c r="R13">
        <v>1</v>
      </c>
      <c r="S13">
        <v>1</v>
      </c>
      <c r="T13" s="3" t="s">
        <v>132</v>
      </c>
      <c r="U13">
        <v>0</v>
      </c>
      <c r="V13">
        <v>1</v>
      </c>
      <c r="W13">
        <v>1</v>
      </c>
      <c r="X13">
        <v>1</v>
      </c>
      <c r="Y13" s="3"/>
      <c r="AD13">
        <v>50</v>
      </c>
      <c r="AE13">
        <v>100</v>
      </c>
      <c r="AF13">
        <v>10</v>
      </c>
      <c r="AG13" s="3" t="s">
        <v>67</v>
      </c>
      <c r="AH13" s="3"/>
      <c r="AI13" s="3"/>
      <c r="AJ13" s="3" t="s">
        <v>69</v>
      </c>
      <c r="AK13" s="3"/>
      <c r="AL13" s="3" t="s">
        <v>5059</v>
      </c>
      <c r="AM13" s="3" t="s">
        <v>5060</v>
      </c>
      <c r="AN13" s="3" t="s">
        <v>5093</v>
      </c>
    </row>
    <row r="14" spans="1:40" x14ac:dyDescent="0.35">
      <c r="A14" s="5">
        <v>45064.388888888891</v>
      </c>
      <c r="B14" t="s">
        <v>76</v>
      </c>
      <c r="C14" s="3" t="s">
        <v>77</v>
      </c>
      <c r="D14" s="3" t="s">
        <v>78</v>
      </c>
      <c r="F14" s="3" t="s">
        <v>59</v>
      </c>
      <c r="G14" s="3" t="s">
        <v>60</v>
      </c>
      <c r="H14" s="3" t="s">
        <v>61</v>
      </c>
      <c r="I14" s="3" t="s">
        <v>62</v>
      </c>
      <c r="J14">
        <v>1</v>
      </c>
      <c r="K14">
        <v>0</v>
      </c>
      <c r="L14">
        <v>0</v>
      </c>
      <c r="M14">
        <v>0</v>
      </c>
      <c r="N14" s="3"/>
      <c r="O14" s="3" t="s">
        <v>66</v>
      </c>
      <c r="P14">
        <v>0</v>
      </c>
      <c r="Q14">
        <v>1</v>
      </c>
      <c r="R14">
        <v>0</v>
      </c>
      <c r="S14">
        <v>0</v>
      </c>
      <c r="T14" s="3"/>
      <c r="Y14" s="3"/>
      <c r="AD14">
        <v>250</v>
      </c>
      <c r="AE14">
        <v>150</v>
      </c>
      <c r="AF14">
        <v>50</v>
      </c>
      <c r="AG14" s="3" t="s">
        <v>67</v>
      </c>
      <c r="AH14" s="3"/>
      <c r="AI14" s="3"/>
      <c r="AJ14" s="3" t="s">
        <v>69</v>
      </c>
      <c r="AK14" s="3"/>
      <c r="AL14" s="3" t="s">
        <v>5042</v>
      </c>
      <c r="AM14" s="3" t="s">
        <v>5043</v>
      </c>
      <c r="AN14" s="3" t="s">
        <v>5093</v>
      </c>
    </row>
    <row r="15" spans="1:40" x14ac:dyDescent="0.35">
      <c r="A15" s="5">
        <v>45064.392361111109</v>
      </c>
      <c r="B15" t="s">
        <v>76</v>
      </c>
      <c r="C15" s="3" t="s">
        <v>77</v>
      </c>
      <c r="D15" s="3" t="s">
        <v>78</v>
      </c>
      <c r="F15" s="3" t="s">
        <v>59</v>
      </c>
      <c r="G15" s="3" t="s">
        <v>79</v>
      </c>
      <c r="H15" s="3" t="s">
        <v>61</v>
      </c>
      <c r="I15" s="3" t="s">
        <v>106</v>
      </c>
      <c r="J15">
        <v>1</v>
      </c>
      <c r="K15">
        <v>0</v>
      </c>
      <c r="L15">
        <v>1</v>
      </c>
      <c r="M15">
        <v>0</v>
      </c>
      <c r="N15" s="3"/>
      <c r="O15" s="3" t="s">
        <v>81</v>
      </c>
      <c r="P15">
        <v>1</v>
      </c>
      <c r="Q15">
        <v>1</v>
      </c>
      <c r="R15">
        <v>0</v>
      </c>
      <c r="S15">
        <v>1</v>
      </c>
      <c r="T15" s="3" t="s">
        <v>65</v>
      </c>
      <c r="U15">
        <v>0</v>
      </c>
      <c r="V15">
        <v>0</v>
      </c>
      <c r="W15">
        <v>1</v>
      </c>
      <c r="X15">
        <v>0</v>
      </c>
      <c r="Y15" s="3"/>
      <c r="AD15">
        <v>50</v>
      </c>
      <c r="AE15">
        <v>50</v>
      </c>
      <c r="AF15">
        <v>10</v>
      </c>
      <c r="AG15" s="3" t="s">
        <v>67</v>
      </c>
      <c r="AH15" s="3"/>
      <c r="AI15" s="3"/>
      <c r="AJ15" s="3" t="s">
        <v>84</v>
      </c>
      <c r="AK15" s="3" t="s">
        <v>137</v>
      </c>
      <c r="AL15" s="3" t="s">
        <v>5042</v>
      </c>
      <c r="AM15" s="3" t="s">
        <v>5043</v>
      </c>
      <c r="AN15" s="3" t="s">
        <v>5093</v>
      </c>
    </row>
    <row r="16" spans="1:40" x14ac:dyDescent="0.35">
      <c r="A16" s="5">
        <v>45064.397222222222</v>
      </c>
      <c r="B16" t="s">
        <v>140</v>
      </c>
      <c r="C16" s="3" t="s">
        <v>77</v>
      </c>
      <c r="D16" s="3" t="s">
        <v>58</v>
      </c>
      <c r="E16">
        <v>4</v>
      </c>
      <c r="F16" s="3" t="s">
        <v>59</v>
      </c>
      <c r="G16" s="3" t="s">
        <v>91</v>
      </c>
      <c r="H16" s="3" t="s">
        <v>141</v>
      </c>
      <c r="I16" s="3" t="s">
        <v>142</v>
      </c>
      <c r="J16">
        <v>1</v>
      </c>
      <c r="K16">
        <v>1</v>
      </c>
      <c r="L16">
        <v>0</v>
      </c>
      <c r="M16">
        <v>0</v>
      </c>
      <c r="N16" s="3"/>
      <c r="O16" s="3" t="s">
        <v>93</v>
      </c>
      <c r="P16">
        <v>1</v>
      </c>
      <c r="Q16">
        <v>1</v>
      </c>
      <c r="R16">
        <v>0</v>
      </c>
      <c r="S16">
        <v>0</v>
      </c>
      <c r="T16" s="3"/>
      <c r="Y16" s="3" t="s">
        <v>65</v>
      </c>
      <c r="Z16">
        <v>0</v>
      </c>
      <c r="AA16">
        <v>0</v>
      </c>
      <c r="AB16">
        <v>1</v>
      </c>
      <c r="AC16">
        <v>0</v>
      </c>
      <c r="AD16">
        <v>40</v>
      </c>
      <c r="AE16">
        <v>100</v>
      </c>
      <c r="AF16">
        <v>20</v>
      </c>
      <c r="AG16" s="3" t="s">
        <v>67</v>
      </c>
      <c r="AH16" s="3"/>
      <c r="AI16" s="3"/>
      <c r="AJ16" s="3" t="s">
        <v>69</v>
      </c>
      <c r="AK16" s="3" t="s">
        <v>67</v>
      </c>
      <c r="AL16" s="3" t="s">
        <v>5048</v>
      </c>
      <c r="AM16" s="3" t="s">
        <v>5048</v>
      </c>
      <c r="AN16" s="3" t="s">
        <v>5093</v>
      </c>
    </row>
    <row r="17" spans="1:40" x14ac:dyDescent="0.35">
      <c r="A17" s="5">
        <v>45064.401388888888</v>
      </c>
      <c r="B17" t="s">
        <v>76</v>
      </c>
      <c r="C17" s="3" t="s">
        <v>77</v>
      </c>
      <c r="D17" s="3" t="s">
        <v>58</v>
      </c>
      <c r="E17">
        <v>1</v>
      </c>
      <c r="F17" s="3" t="s">
        <v>105</v>
      </c>
      <c r="G17" s="3" t="s">
        <v>91</v>
      </c>
      <c r="H17" s="3" t="s">
        <v>127</v>
      </c>
      <c r="I17" s="3" t="s">
        <v>112</v>
      </c>
      <c r="J17">
        <v>1</v>
      </c>
      <c r="K17">
        <v>1</v>
      </c>
      <c r="L17">
        <v>0</v>
      </c>
      <c r="M17">
        <v>0</v>
      </c>
      <c r="N17" s="3"/>
      <c r="O17" s="3" t="s">
        <v>88</v>
      </c>
      <c r="P17">
        <v>1</v>
      </c>
      <c r="Q17">
        <v>0</v>
      </c>
      <c r="R17">
        <v>0</v>
      </c>
      <c r="S17">
        <v>0</v>
      </c>
      <c r="T17" s="3"/>
      <c r="Y17" s="3" t="s">
        <v>113</v>
      </c>
      <c r="Z17">
        <v>0</v>
      </c>
      <c r="AA17">
        <v>1</v>
      </c>
      <c r="AB17">
        <v>1</v>
      </c>
      <c r="AC17">
        <v>1</v>
      </c>
      <c r="AD17">
        <v>20</v>
      </c>
      <c r="AE17">
        <v>15</v>
      </c>
      <c r="AF17">
        <v>10</v>
      </c>
      <c r="AG17" s="3" t="s">
        <v>67</v>
      </c>
      <c r="AH17" s="3"/>
      <c r="AI17" s="3"/>
      <c r="AJ17" s="3" t="s">
        <v>94</v>
      </c>
      <c r="AK17" s="3"/>
      <c r="AL17" s="3" t="s">
        <v>5059</v>
      </c>
      <c r="AM17" s="3" t="s">
        <v>5060</v>
      </c>
      <c r="AN17" s="3" t="s">
        <v>5093</v>
      </c>
    </row>
    <row r="18" spans="1:40" x14ac:dyDescent="0.35">
      <c r="A18" s="5">
        <v>45064.412499999999</v>
      </c>
      <c r="B18">
        <v>60</v>
      </c>
      <c r="C18" s="3" t="s">
        <v>77</v>
      </c>
      <c r="D18" s="3" t="s">
        <v>58</v>
      </c>
      <c r="E18">
        <v>4</v>
      </c>
      <c r="F18" s="3" t="s">
        <v>59</v>
      </c>
      <c r="G18" s="3" t="s">
        <v>126</v>
      </c>
      <c r="H18" s="3" t="s">
        <v>141</v>
      </c>
      <c r="I18" s="3" t="s">
        <v>62</v>
      </c>
      <c r="J18">
        <v>1</v>
      </c>
      <c r="K18">
        <v>0</v>
      </c>
      <c r="L18">
        <v>0</v>
      </c>
      <c r="M18">
        <v>0</v>
      </c>
      <c r="N18" s="3"/>
      <c r="O18" s="3" t="s">
        <v>93</v>
      </c>
      <c r="P18">
        <v>1</v>
      </c>
      <c r="Q18">
        <v>1</v>
      </c>
      <c r="R18">
        <v>0</v>
      </c>
      <c r="S18">
        <v>0</v>
      </c>
      <c r="T18" s="3"/>
      <c r="Y18" s="3"/>
      <c r="AD18">
        <v>100</v>
      </c>
      <c r="AG18" s="3" t="s">
        <v>67</v>
      </c>
      <c r="AH18" s="3"/>
      <c r="AI18" s="3"/>
      <c r="AJ18" s="3" t="s">
        <v>69</v>
      </c>
      <c r="AK18" s="3" t="s">
        <v>147</v>
      </c>
      <c r="AL18" s="3" t="s">
        <v>5058</v>
      </c>
      <c r="AM18" s="3" t="s">
        <v>5058</v>
      </c>
      <c r="AN18" s="3" t="s">
        <v>5093</v>
      </c>
    </row>
    <row r="19" spans="1:40" x14ac:dyDescent="0.35">
      <c r="A19" s="5">
        <v>45064.444444444445</v>
      </c>
      <c r="B19" t="s">
        <v>56</v>
      </c>
      <c r="C19" s="3" t="s">
        <v>57</v>
      </c>
      <c r="D19" s="3" t="s">
        <v>58</v>
      </c>
      <c r="E19">
        <v>4</v>
      </c>
      <c r="F19" s="3" t="s">
        <v>59</v>
      </c>
      <c r="G19" s="3" t="s">
        <v>91</v>
      </c>
      <c r="H19" s="3" t="s">
        <v>141</v>
      </c>
      <c r="I19" s="3" t="s">
        <v>112</v>
      </c>
      <c r="J19">
        <v>1</v>
      </c>
      <c r="K19">
        <v>1</v>
      </c>
      <c r="L19">
        <v>0</v>
      </c>
      <c r="M19">
        <v>0</v>
      </c>
      <c r="N19" s="3"/>
      <c r="O19" s="3" t="s">
        <v>101</v>
      </c>
      <c r="P19">
        <v>1</v>
      </c>
      <c r="Q19">
        <v>1</v>
      </c>
      <c r="R19">
        <v>1</v>
      </c>
      <c r="S19">
        <v>0</v>
      </c>
      <c r="T19" s="3"/>
      <c r="Y19" s="3" t="s">
        <v>150</v>
      </c>
      <c r="Z19">
        <v>0</v>
      </c>
      <c r="AA19">
        <v>1</v>
      </c>
      <c r="AB19">
        <v>1</v>
      </c>
      <c r="AC19">
        <v>0</v>
      </c>
      <c r="AD19">
        <v>80</v>
      </c>
      <c r="AE19">
        <v>100</v>
      </c>
      <c r="AF19">
        <v>20</v>
      </c>
      <c r="AG19" s="3" t="s">
        <v>67</v>
      </c>
      <c r="AH19" s="3"/>
      <c r="AI19" s="3"/>
      <c r="AJ19" s="3" t="s">
        <v>94</v>
      </c>
      <c r="AK19" s="3" t="s">
        <v>67</v>
      </c>
      <c r="AL19" s="3" t="s">
        <v>5048</v>
      </c>
      <c r="AM19" s="3" t="s">
        <v>5048</v>
      </c>
      <c r="AN19" s="3" t="s">
        <v>5093</v>
      </c>
    </row>
    <row r="20" spans="1:40" x14ac:dyDescent="0.35">
      <c r="A20" s="5">
        <v>45064.434027777781</v>
      </c>
      <c r="B20" t="s">
        <v>56</v>
      </c>
      <c r="C20" s="3" t="s">
        <v>57</v>
      </c>
      <c r="D20" s="3" t="s">
        <v>58</v>
      </c>
      <c r="E20">
        <v>4</v>
      </c>
      <c r="F20" s="3" t="s">
        <v>59</v>
      </c>
      <c r="G20" s="3" t="s">
        <v>126</v>
      </c>
      <c r="H20" s="3" t="s">
        <v>92</v>
      </c>
      <c r="I20" s="3" t="s">
        <v>62</v>
      </c>
      <c r="J20">
        <v>1</v>
      </c>
      <c r="K20">
        <v>0</v>
      </c>
      <c r="L20">
        <v>0</v>
      </c>
      <c r="M20">
        <v>0</v>
      </c>
      <c r="N20" s="3"/>
      <c r="O20" s="3" t="s">
        <v>121</v>
      </c>
      <c r="P20">
        <v>1</v>
      </c>
      <c r="Q20">
        <v>1</v>
      </c>
      <c r="R20">
        <v>1</v>
      </c>
      <c r="S20">
        <v>1</v>
      </c>
      <c r="T20" s="3"/>
      <c r="Y20" s="3"/>
      <c r="AD20">
        <v>20</v>
      </c>
      <c r="AE20">
        <v>10</v>
      </c>
      <c r="AF20">
        <v>5</v>
      </c>
      <c r="AG20" s="3" t="s">
        <v>67</v>
      </c>
      <c r="AH20" s="3"/>
      <c r="AI20" s="3"/>
      <c r="AJ20" s="3" t="s">
        <v>69</v>
      </c>
      <c r="AK20" s="3"/>
      <c r="AL20" s="3" t="s">
        <v>5059</v>
      </c>
      <c r="AM20" s="3" t="s">
        <v>5060</v>
      </c>
      <c r="AN20" s="3" t="s">
        <v>5093</v>
      </c>
    </row>
    <row r="21" spans="1:40" x14ac:dyDescent="0.35">
      <c r="A21" s="5">
        <v>45064.454861111109</v>
      </c>
      <c r="B21" t="s">
        <v>76</v>
      </c>
      <c r="C21" s="3" t="s">
        <v>57</v>
      </c>
      <c r="D21" s="3" t="s">
        <v>78</v>
      </c>
      <c r="E21">
        <v>1</v>
      </c>
      <c r="F21" s="3" t="s">
        <v>59</v>
      </c>
      <c r="G21" s="3" t="s">
        <v>79</v>
      </c>
      <c r="H21" s="3" t="s">
        <v>61</v>
      </c>
      <c r="I21" s="3" t="s">
        <v>62</v>
      </c>
      <c r="J21">
        <v>1</v>
      </c>
      <c r="K21">
        <v>0</v>
      </c>
      <c r="L21">
        <v>0</v>
      </c>
      <c r="M21">
        <v>0</v>
      </c>
      <c r="N21" s="3"/>
      <c r="O21" s="3" t="s">
        <v>155</v>
      </c>
      <c r="P21">
        <v>1</v>
      </c>
      <c r="Q21">
        <v>1</v>
      </c>
      <c r="R21">
        <v>1</v>
      </c>
      <c r="S21">
        <v>1</v>
      </c>
      <c r="T21" s="3"/>
      <c r="Y21" s="3"/>
      <c r="AD21">
        <v>20</v>
      </c>
      <c r="AE21">
        <v>20</v>
      </c>
      <c r="AF21">
        <v>0</v>
      </c>
      <c r="AG21" s="3" t="s">
        <v>82</v>
      </c>
      <c r="AH21" s="3" t="s">
        <v>68</v>
      </c>
      <c r="AI21" s="3" t="s">
        <v>156</v>
      </c>
      <c r="AJ21" s="3" t="s">
        <v>94</v>
      </c>
      <c r="AK21" s="3"/>
      <c r="AL21" s="3" t="s">
        <v>5038</v>
      </c>
      <c r="AM21" s="3" t="s">
        <v>5039</v>
      </c>
      <c r="AN21" s="3" t="s">
        <v>5093</v>
      </c>
    </row>
    <row r="22" spans="1:40" x14ac:dyDescent="0.35">
      <c r="A22" s="5">
        <v>45064.404166666667</v>
      </c>
      <c r="B22" t="s">
        <v>159</v>
      </c>
      <c r="C22" s="3" t="s">
        <v>57</v>
      </c>
      <c r="D22" s="3" t="s">
        <v>58</v>
      </c>
      <c r="E22">
        <v>1</v>
      </c>
      <c r="F22" s="3" t="s">
        <v>59</v>
      </c>
      <c r="G22" s="3" t="s">
        <v>126</v>
      </c>
      <c r="H22" s="3" t="s">
        <v>127</v>
      </c>
      <c r="I22" s="3" t="s">
        <v>112</v>
      </c>
      <c r="J22">
        <v>1</v>
      </c>
      <c r="K22">
        <v>1</v>
      </c>
      <c r="L22">
        <v>0</v>
      </c>
      <c r="M22">
        <v>0</v>
      </c>
      <c r="N22" s="3"/>
      <c r="O22" s="3" t="s">
        <v>88</v>
      </c>
      <c r="P22">
        <v>1</v>
      </c>
      <c r="Q22">
        <v>0</v>
      </c>
      <c r="R22">
        <v>0</v>
      </c>
      <c r="S22">
        <v>0</v>
      </c>
      <c r="T22" s="3"/>
      <c r="Y22" s="3" t="s">
        <v>160</v>
      </c>
      <c r="Z22">
        <v>0</v>
      </c>
      <c r="AA22">
        <v>1</v>
      </c>
      <c r="AB22">
        <v>1</v>
      </c>
      <c r="AC22">
        <v>1</v>
      </c>
      <c r="AD22">
        <v>50</v>
      </c>
      <c r="AE22">
        <v>50</v>
      </c>
      <c r="AF22">
        <v>20</v>
      </c>
      <c r="AG22" s="3" t="s">
        <v>67</v>
      </c>
      <c r="AH22" s="3"/>
      <c r="AI22" s="3"/>
      <c r="AJ22" s="3" t="s">
        <v>69</v>
      </c>
      <c r="AK22" s="3" t="s">
        <v>67</v>
      </c>
      <c r="AL22" s="3" t="s">
        <v>5048</v>
      </c>
      <c r="AM22" s="3" t="s">
        <v>5048</v>
      </c>
      <c r="AN22" s="3" t="s">
        <v>5093</v>
      </c>
    </row>
    <row r="23" spans="1:40" x14ac:dyDescent="0.35">
      <c r="A23" s="5">
        <v>45064.54791666667</v>
      </c>
      <c r="B23" t="s">
        <v>76</v>
      </c>
      <c r="C23" s="3" t="s">
        <v>77</v>
      </c>
      <c r="D23" s="3" t="s">
        <v>78</v>
      </c>
      <c r="E23">
        <v>0</v>
      </c>
      <c r="F23" s="3" t="s">
        <v>59</v>
      </c>
      <c r="G23" s="3" t="s">
        <v>60</v>
      </c>
      <c r="H23" s="3" t="s">
        <v>127</v>
      </c>
      <c r="I23" s="3" t="s">
        <v>62</v>
      </c>
      <c r="J23">
        <v>1</v>
      </c>
      <c r="K23">
        <v>0</v>
      </c>
      <c r="L23">
        <v>0</v>
      </c>
      <c r="M23">
        <v>0</v>
      </c>
      <c r="N23" s="3"/>
      <c r="O23" s="3" t="s">
        <v>163</v>
      </c>
      <c r="P23">
        <v>1</v>
      </c>
      <c r="Q23">
        <v>1</v>
      </c>
      <c r="R23">
        <v>1</v>
      </c>
      <c r="S23">
        <v>1</v>
      </c>
      <c r="T23" s="3"/>
      <c r="Y23" s="3"/>
      <c r="AD23">
        <v>100</v>
      </c>
      <c r="AE23">
        <v>100</v>
      </c>
      <c r="AF23">
        <v>50</v>
      </c>
      <c r="AG23" s="3" t="s">
        <v>67</v>
      </c>
      <c r="AH23" s="3"/>
      <c r="AI23" s="3"/>
      <c r="AJ23" s="3" t="s">
        <v>94</v>
      </c>
      <c r="AK23" s="3" t="s">
        <v>164</v>
      </c>
      <c r="AL23" s="3" t="s">
        <v>5044</v>
      </c>
      <c r="AM23" s="3" t="s">
        <v>5045</v>
      </c>
      <c r="AN23" s="3" t="s">
        <v>5093</v>
      </c>
    </row>
    <row r="24" spans="1:40" x14ac:dyDescent="0.35">
      <c r="A24" s="5">
        <v>45064.500694444447</v>
      </c>
      <c r="B24" t="s">
        <v>56</v>
      </c>
      <c r="C24" s="3" t="s">
        <v>77</v>
      </c>
      <c r="D24" s="3" t="s">
        <v>58</v>
      </c>
      <c r="E24">
        <v>4</v>
      </c>
      <c r="F24" s="3" t="s">
        <v>105</v>
      </c>
      <c r="G24" s="3" t="s">
        <v>91</v>
      </c>
      <c r="H24" s="3" t="s">
        <v>167</v>
      </c>
      <c r="I24" s="3" t="s">
        <v>62</v>
      </c>
      <c r="J24">
        <v>1</v>
      </c>
      <c r="K24">
        <v>0</v>
      </c>
      <c r="L24">
        <v>0</v>
      </c>
      <c r="M24">
        <v>0</v>
      </c>
      <c r="N24" s="3"/>
      <c r="O24" s="3" t="s">
        <v>81</v>
      </c>
      <c r="P24">
        <v>1</v>
      </c>
      <c r="Q24">
        <v>1</v>
      </c>
      <c r="R24">
        <v>0</v>
      </c>
      <c r="S24">
        <v>1</v>
      </c>
      <c r="T24" s="3"/>
      <c r="Y24" s="3"/>
      <c r="AD24">
        <v>20</v>
      </c>
      <c r="AE24">
        <v>50</v>
      </c>
      <c r="AF24">
        <v>10</v>
      </c>
      <c r="AG24" s="3" t="s">
        <v>67</v>
      </c>
      <c r="AH24" s="3"/>
      <c r="AI24" s="3"/>
      <c r="AJ24" s="3" t="s">
        <v>94</v>
      </c>
      <c r="AK24" s="3" t="s">
        <v>168</v>
      </c>
      <c r="AL24" s="3" t="s">
        <v>5038</v>
      </c>
      <c r="AM24" s="3" t="s">
        <v>5039</v>
      </c>
      <c r="AN24" s="3" t="s">
        <v>5093</v>
      </c>
    </row>
    <row r="25" spans="1:40" x14ac:dyDescent="0.35">
      <c r="A25" s="5">
        <v>45064.570833333331</v>
      </c>
      <c r="B25" t="s">
        <v>76</v>
      </c>
      <c r="C25" s="3" t="s">
        <v>77</v>
      </c>
      <c r="D25" s="3" t="s">
        <v>78</v>
      </c>
      <c r="F25" s="3" t="s">
        <v>59</v>
      </c>
      <c r="G25" s="3" t="s">
        <v>79</v>
      </c>
      <c r="H25" s="3" t="s">
        <v>127</v>
      </c>
      <c r="I25" s="3" t="s">
        <v>62</v>
      </c>
      <c r="J25">
        <v>1</v>
      </c>
      <c r="K25">
        <v>0</v>
      </c>
      <c r="L25">
        <v>0</v>
      </c>
      <c r="M25">
        <v>0</v>
      </c>
      <c r="N25" s="3"/>
      <c r="O25" s="3" t="s">
        <v>93</v>
      </c>
      <c r="P25">
        <v>1</v>
      </c>
      <c r="Q25">
        <v>1</v>
      </c>
      <c r="R25">
        <v>0</v>
      </c>
      <c r="S25">
        <v>0</v>
      </c>
      <c r="T25" s="3"/>
      <c r="Y25" s="3"/>
      <c r="AD25">
        <v>60</v>
      </c>
      <c r="AE25">
        <v>100</v>
      </c>
      <c r="AF25">
        <v>10</v>
      </c>
      <c r="AG25" s="3" t="s">
        <v>67</v>
      </c>
      <c r="AH25" s="3"/>
      <c r="AI25" s="3"/>
      <c r="AJ25" s="3" t="s">
        <v>84</v>
      </c>
      <c r="AK25" s="3" t="s">
        <v>67</v>
      </c>
      <c r="AL25" s="3" t="s">
        <v>5044</v>
      </c>
      <c r="AM25" s="3" t="s">
        <v>5045</v>
      </c>
      <c r="AN25" s="3" t="s">
        <v>5093</v>
      </c>
    </row>
    <row r="26" spans="1:40" x14ac:dyDescent="0.35">
      <c r="A26" s="5">
        <v>45064.572222222225</v>
      </c>
      <c r="B26" t="s">
        <v>76</v>
      </c>
      <c r="C26" s="3" t="s">
        <v>77</v>
      </c>
      <c r="D26" s="3" t="s">
        <v>78</v>
      </c>
      <c r="F26" s="3" t="s">
        <v>59</v>
      </c>
      <c r="G26" s="3" t="s">
        <v>79</v>
      </c>
      <c r="H26" s="3" t="s">
        <v>61</v>
      </c>
      <c r="I26" s="3" t="s">
        <v>112</v>
      </c>
      <c r="J26">
        <v>1</v>
      </c>
      <c r="K26">
        <v>1</v>
      </c>
      <c r="L26">
        <v>0</v>
      </c>
      <c r="M26">
        <v>0</v>
      </c>
      <c r="N26" s="3"/>
      <c r="O26" s="3" t="s">
        <v>101</v>
      </c>
      <c r="P26">
        <v>1</v>
      </c>
      <c r="Q26">
        <v>1</v>
      </c>
      <c r="R26">
        <v>1</v>
      </c>
      <c r="S26">
        <v>0</v>
      </c>
      <c r="T26" s="3"/>
      <c r="Y26" s="3" t="s">
        <v>150</v>
      </c>
      <c r="Z26">
        <v>0</v>
      </c>
      <c r="AA26">
        <v>1</v>
      </c>
      <c r="AB26">
        <v>1</v>
      </c>
      <c r="AC26">
        <v>0</v>
      </c>
      <c r="AD26">
        <v>30</v>
      </c>
      <c r="AE26">
        <v>50</v>
      </c>
      <c r="AF26">
        <v>10</v>
      </c>
      <c r="AG26" s="3" t="s">
        <v>67</v>
      </c>
      <c r="AH26" s="3"/>
      <c r="AI26" s="3"/>
      <c r="AJ26" s="3" t="s">
        <v>69</v>
      </c>
      <c r="AK26" s="3" t="s">
        <v>172</v>
      </c>
      <c r="AL26" s="3" t="s">
        <v>5065</v>
      </c>
      <c r="AM26" s="3" t="s">
        <v>5066</v>
      </c>
      <c r="AN26" s="3" t="s">
        <v>5093</v>
      </c>
    </row>
    <row r="27" spans="1:40" x14ac:dyDescent="0.35">
      <c r="A27" s="5">
        <v>45064.578472222223</v>
      </c>
      <c r="B27" t="s">
        <v>56</v>
      </c>
      <c r="C27" s="3" t="s">
        <v>57</v>
      </c>
      <c r="D27" s="3" t="s">
        <v>58</v>
      </c>
      <c r="E27">
        <v>2</v>
      </c>
      <c r="F27" s="3" t="s">
        <v>105</v>
      </c>
      <c r="G27" s="3" t="s">
        <v>60</v>
      </c>
      <c r="H27" s="3" t="s">
        <v>61</v>
      </c>
      <c r="I27" s="3" t="s">
        <v>112</v>
      </c>
      <c r="J27">
        <v>1</v>
      </c>
      <c r="K27">
        <v>1</v>
      </c>
      <c r="L27">
        <v>0</v>
      </c>
      <c r="M27">
        <v>0</v>
      </c>
      <c r="N27" s="3"/>
      <c r="O27" s="3" t="s">
        <v>93</v>
      </c>
      <c r="P27">
        <v>1</v>
      </c>
      <c r="Q27">
        <v>1</v>
      </c>
      <c r="R27">
        <v>0</v>
      </c>
      <c r="S27">
        <v>0</v>
      </c>
      <c r="T27" s="3"/>
      <c r="Y27" s="3" t="s">
        <v>66</v>
      </c>
      <c r="Z27">
        <v>0</v>
      </c>
      <c r="AA27">
        <v>1</v>
      </c>
      <c r="AB27">
        <v>0</v>
      </c>
      <c r="AC27">
        <v>0</v>
      </c>
      <c r="AD27">
        <v>50</v>
      </c>
      <c r="AG27" s="3" t="s">
        <v>67</v>
      </c>
      <c r="AH27" s="3"/>
      <c r="AI27" s="3"/>
      <c r="AJ27" s="3" t="s">
        <v>69</v>
      </c>
      <c r="AK27" s="3" t="s">
        <v>175</v>
      </c>
      <c r="AL27" s="3" t="s">
        <v>5065</v>
      </c>
      <c r="AM27" s="3" t="s">
        <v>5066</v>
      </c>
      <c r="AN27" s="3" t="s">
        <v>5093</v>
      </c>
    </row>
    <row r="28" spans="1:40" x14ac:dyDescent="0.35">
      <c r="A28" s="5">
        <v>45064.583333333336</v>
      </c>
      <c r="B28" t="s">
        <v>56</v>
      </c>
      <c r="C28" s="3" t="s">
        <v>77</v>
      </c>
      <c r="D28" s="3" t="s">
        <v>58</v>
      </c>
      <c r="E28">
        <v>2</v>
      </c>
      <c r="F28" s="3" t="s">
        <v>105</v>
      </c>
      <c r="G28" s="3" t="s">
        <v>60</v>
      </c>
      <c r="H28" s="3" t="s">
        <v>61</v>
      </c>
      <c r="I28" s="3" t="s">
        <v>112</v>
      </c>
      <c r="J28">
        <v>1</v>
      </c>
      <c r="K28">
        <v>1</v>
      </c>
      <c r="L28">
        <v>0</v>
      </c>
      <c r="M28">
        <v>0</v>
      </c>
      <c r="N28" s="3"/>
      <c r="O28" s="3" t="s">
        <v>93</v>
      </c>
      <c r="P28">
        <v>1</v>
      </c>
      <c r="Q28">
        <v>1</v>
      </c>
      <c r="R28">
        <v>0</v>
      </c>
      <c r="S28">
        <v>0</v>
      </c>
      <c r="T28" s="3"/>
      <c r="Y28" s="3" t="s">
        <v>66</v>
      </c>
      <c r="Z28">
        <v>0</v>
      </c>
      <c r="AA28">
        <v>1</v>
      </c>
      <c r="AB28">
        <v>0</v>
      </c>
      <c r="AC28">
        <v>0</v>
      </c>
      <c r="AD28">
        <v>50</v>
      </c>
      <c r="AG28" s="3" t="s">
        <v>67</v>
      </c>
      <c r="AH28" s="3"/>
      <c r="AI28" s="3"/>
      <c r="AJ28" s="3" t="s">
        <v>94</v>
      </c>
      <c r="AK28" s="3" t="s">
        <v>178</v>
      </c>
      <c r="AL28" s="3" t="s">
        <v>5065</v>
      </c>
      <c r="AM28" s="3" t="s">
        <v>5066</v>
      </c>
      <c r="AN28" s="3" t="s">
        <v>5093</v>
      </c>
    </row>
    <row r="29" spans="1:40" x14ac:dyDescent="0.35">
      <c r="A29" s="5">
        <v>45064.447222222225</v>
      </c>
      <c r="B29" t="s">
        <v>76</v>
      </c>
      <c r="C29" s="3" t="s">
        <v>57</v>
      </c>
      <c r="D29" s="3" t="s">
        <v>78</v>
      </c>
      <c r="E29">
        <v>0</v>
      </c>
      <c r="F29" s="3" t="s">
        <v>105</v>
      </c>
      <c r="G29" s="3" t="s">
        <v>91</v>
      </c>
      <c r="H29" s="3" t="s">
        <v>127</v>
      </c>
      <c r="I29" s="3" t="s">
        <v>181</v>
      </c>
      <c r="J29">
        <v>1</v>
      </c>
      <c r="K29">
        <v>1</v>
      </c>
      <c r="L29">
        <v>1</v>
      </c>
      <c r="M29">
        <v>0</v>
      </c>
      <c r="N29" s="3" t="s">
        <v>63</v>
      </c>
      <c r="O29" s="3" t="s">
        <v>88</v>
      </c>
      <c r="P29">
        <v>1</v>
      </c>
      <c r="Q29">
        <v>0</v>
      </c>
      <c r="R29">
        <v>0</v>
      </c>
      <c r="S29">
        <v>0</v>
      </c>
      <c r="T29" s="3" t="s">
        <v>65</v>
      </c>
      <c r="U29">
        <v>0</v>
      </c>
      <c r="V29">
        <v>0</v>
      </c>
      <c r="W29">
        <v>1</v>
      </c>
      <c r="X29">
        <v>0</v>
      </c>
      <c r="Y29" s="3" t="s">
        <v>66</v>
      </c>
      <c r="Z29">
        <v>0</v>
      </c>
      <c r="AA29">
        <v>1</v>
      </c>
      <c r="AB29">
        <v>0</v>
      </c>
      <c r="AC29">
        <v>0</v>
      </c>
      <c r="AD29">
        <v>40</v>
      </c>
      <c r="AE29">
        <v>30</v>
      </c>
      <c r="AF29">
        <v>0</v>
      </c>
      <c r="AG29" s="3" t="s">
        <v>67</v>
      </c>
      <c r="AH29" s="3" t="s">
        <v>62</v>
      </c>
      <c r="AI29" s="3" t="s">
        <v>63</v>
      </c>
      <c r="AJ29" s="3" t="s">
        <v>69</v>
      </c>
      <c r="AK29" s="3" t="s">
        <v>67</v>
      </c>
      <c r="AL29" s="3" t="s">
        <v>5067</v>
      </c>
      <c r="AM29" s="3" t="s">
        <v>5060</v>
      </c>
      <c r="AN29" s="3" t="s">
        <v>5093</v>
      </c>
    </row>
    <row r="30" spans="1:40" x14ac:dyDescent="0.35">
      <c r="A30" s="5">
        <v>45064.467361111114</v>
      </c>
      <c r="B30" t="s">
        <v>76</v>
      </c>
      <c r="C30" s="3" t="s">
        <v>77</v>
      </c>
      <c r="D30" s="3" t="s">
        <v>58</v>
      </c>
      <c r="E30">
        <v>1</v>
      </c>
      <c r="F30" s="3" t="s">
        <v>59</v>
      </c>
      <c r="G30" s="3" t="s">
        <v>126</v>
      </c>
      <c r="H30" s="3" t="s">
        <v>167</v>
      </c>
      <c r="I30" s="3" t="s">
        <v>112</v>
      </c>
      <c r="J30">
        <v>1</v>
      </c>
      <c r="K30">
        <v>1</v>
      </c>
      <c r="L30">
        <v>0</v>
      </c>
      <c r="M30">
        <v>0</v>
      </c>
      <c r="N30" s="3" t="s">
        <v>63</v>
      </c>
      <c r="O30" s="3" t="s">
        <v>93</v>
      </c>
      <c r="P30">
        <v>1</v>
      </c>
      <c r="Q30">
        <v>1</v>
      </c>
      <c r="R30">
        <v>0</v>
      </c>
      <c r="S30">
        <v>0</v>
      </c>
      <c r="T30" s="3" t="s">
        <v>65</v>
      </c>
      <c r="U30">
        <v>0</v>
      </c>
      <c r="V30">
        <v>0</v>
      </c>
      <c r="W30">
        <v>1</v>
      </c>
      <c r="X30">
        <v>0</v>
      </c>
      <c r="Y30" s="3" t="s">
        <v>65</v>
      </c>
      <c r="Z30">
        <v>0</v>
      </c>
      <c r="AA30">
        <v>0</v>
      </c>
      <c r="AB30">
        <v>1</v>
      </c>
      <c r="AC30">
        <v>0</v>
      </c>
      <c r="AD30">
        <v>100</v>
      </c>
      <c r="AE30">
        <v>200</v>
      </c>
      <c r="AF30">
        <v>0</v>
      </c>
      <c r="AG30" s="3" t="s">
        <v>67</v>
      </c>
      <c r="AH30" s="3" t="s">
        <v>68</v>
      </c>
      <c r="AI30" s="3" t="s">
        <v>63</v>
      </c>
      <c r="AJ30" s="3" t="s">
        <v>69</v>
      </c>
      <c r="AK30" s="3" t="s">
        <v>63</v>
      </c>
      <c r="AL30" s="3" t="s">
        <v>5067</v>
      </c>
      <c r="AM30" s="3" t="s">
        <v>5060</v>
      </c>
      <c r="AN30" s="3" t="s">
        <v>5093</v>
      </c>
    </row>
    <row r="31" spans="1:40" x14ac:dyDescent="0.35">
      <c r="A31" s="5">
        <v>45064.46875</v>
      </c>
      <c r="B31" t="s">
        <v>140</v>
      </c>
      <c r="C31" s="3" t="s">
        <v>77</v>
      </c>
      <c r="D31" s="3" t="s">
        <v>58</v>
      </c>
      <c r="E31">
        <v>6</v>
      </c>
      <c r="F31" s="3" t="s">
        <v>186</v>
      </c>
      <c r="G31" s="3" t="s">
        <v>60</v>
      </c>
      <c r="H31" s="3" t="s">
        <v>141</v>
      </c>
      <c r="I31" s="3" t="s">
        <v>62</v>
      </c>
      <c r="J31">
        <v>1</v>
      </c>
      <c r="K31">
        <v>0</v>
      </c>
      <c r="L31">
        <v>0</v>
      </c>
      <c r="M31">
        <v>0</v>
      </c>
      <c r="N31" s="3" t="s">
        <v>63</v>
      </c>
      <c r="O31" s="3" t="s">
        <v>93</v>
      </c>
      <c r="P31">
        <v>1</v>
      </c>
      <c r="Q31">
        <v>1</v>
      </c>
      <c r="R31">
        <v>0</v>
      </c>
      <c r="S31">
        <v>0</v>
      </c>
      <c r="T31" s="3" t="s">
        <v>88</v>
      </c>
      <c r="U31">
        <v>1</v>
      </c>
      <c r="V31">
        <v>0</v>
      </c>
      <c r="W31">
        <v>0</v>
      </c>
      <c r="X31">
        <v>0</v>
      </c>
      <c r="Y31" s="3" t="s">
        <v>65</v>
      </c>
      <c r="Z31">
        <v>0</v>
      </c>
      <c r="AA31">
        <v>0</v>
      </c>
      <c r="AB31">
        <v>1</v>
      </c>
      <c r="AC31">
        <v>0</v>
      </c>
      <c r="AD31">
        <v>100</v>
      </c>
      <c r="AE31">
        <v>0</v>
      </c>
      <c r="AF31">
        <v>0</v>
      </c>
      <c r="AG31" s="3" t="s">
        <v>67</v>
      </c>
      <c r="AH31" s="3" t="s">
        <v>62</v>
      </c>
      <c r="AI31" s="3" t="s">
        <v>63</v>
      </c>
      <c r="AJ31" s="3" t="s">
        <v>69</v>
      </c>
      <c r="AK31" s="3" t="s">
        <v>187</v>
      </c>
      <c r="AL31" s="3" t="s">
        <v>5067</v>
      </c>
      <c r="AM31" s="3" t="s">
        <v>5060</v>
      </c>
      <c r="AN31" s="3" t="s">
        <v>5093</v>
      </c>
    </row>
    <row r="32" spans="1:40" x14ac:dyDescent="0.35">
      <c r="A32" s="5">
        <v>45064.34652777778</v>
      </c>
      <c r="B32" t="s">
        <v>76</v>
      </c>
      <c r="C32" s="3" t="s">
        <v>77</v>
      </c>
      <c r="D32" s="3" t="s">
        <v>78</v>
      </c>
      <c r="E32">
        <v>0</v>
      </c>
      <c r="F32" s="3" t="s">
        <v>59</v>
      </c>
      <c r="G32" s="3" t="s">
        <v>79</v>
      </c>
      <c r="H32" s="3"/>
      <c r="I32" s="3" t="s">
        <v>62</v>
      </c>
      <c r="J32">
        <v>1</v>
      </c>
      <c r="K32">
        <v>0</v>
      </c>
      <c r="L32">
        <v>0</v>
      </c>
      <c r="M32">
        <v>0</v>
      </c>
      <c r="N32" s="3"/>
      <c r="O32" s="3" t="s">
        <v>121</v>
      </c>
      <c r="P32">
        <v>1</v>
      </c>
      <c r="Q32">
        <v>1</v>
      </c>
      <c r="R32">
        <v>1</v>
      </c>
      <c r="S32">
        <v>1</v>
      </c>
      <c r="T32" s="3"/>
      <c r="Y32" s="3"/>
      <c r="AD32">
        <v>10</v>
      </c>
      <c r="AE32">
        <v>40</v>
      </c>
      <c r="AF32">
        <v>5</v>
      </c>
      <c r="AG32" s="3" t="s">
        <v>82</v>
      </c>
      <c r="AH32" s="3" t="s">
        <v>83</v>
      </c>
      <c r="AI32" s="3"/>
      <c r="AJ32" s="3" t="s">
        <v>94</v>
      </c>
      <c r="AK32" s="3" t="s">
        <v>190</v>
      </c>
      <c r="AL32" s="3" t="s">
        <v>5057</v>
      </c>
      <c r="AM32" s="3" t="s">
        <v>5054</v>
      </c>
      <c r="AN32" s="3" t="s">
        <v>5093</v>
      </c>
    </row>
    <row r="33" spans="1:40" x14ac:dyDescent="0.35">
      <c r="A33" s="5">
        <v>45064.37777777778</v>
      </c>
      <c r="B33" t="s">
        <v>76</v>
      </c>
      <c r="C33" s="3" t="s">
        <v>57</v>
      </c>
      <c r="D33" s="3" t="s">
        <v>78</v>
      </c>
      <c r="E33">
        <v>0</v>
      </c>
      <c r="F33" s="3" t="s">
        <v>59</v>
      </c>
      <c r="G33" s="3" t="s">
        <v>79</v>
      </c>
      <c r="H33" s="3"/>
      <c r="I33" s="3" t="s">
        <v>106</v>
      </c>
      <c r="J33">
        <v>1</v>
      </c>
      <c r="K33">
        <v>0</v>
      </c>
      <c r="L33">
        <v>1</v>
      </c>
      <c r="M33">
        <v>0</v>
      </c>
      <c r="N33" s="3"/>
      <c r="O33" s="3" t="s">
        <v>93</v>
      </c>
      <c r="P33">
        <v>1</v>
      </c>
      <c r="Q33">
        <v>1</v>
      </c>
      <c r="R33">
        <v>0</v>
      </c>
      <c r="S33">
        <v>0</v>
      </c>
      <c r="T33" s="3" t="s">
        <v>150</v>
      </c>
      <c r="U33">
        <v>0</v>
      </c>
      <c r="V33">
        <v>1</v>
      </c>
      <c r="W33">
        <v>1</v>
      </c>
      <c r="X33">
        <v>0</v>
      </c>
      <c r="Y33" s="3"/>
      <c r="AD33">
        <v>50</v>
      </c>
      <c r="AE33">
        <v>20</v>
      </c>
      <c r="AF33">
        <v>10</v>
      </c>
      <c r="AG33" s="3" t="s">
        <v>67</v>
      </c>
      <c r="AH33" s="3"/>
      <c r="AI33" s="3"/>
      <c r="AJ33" s="3" t="s">
        <v>94</v>
      </c>
      <c r="AK33" s="3" t="s">
        <v>193</v>
      </c>
      <c r="AL33" s="3" t="s">
        <v>5057</v>
      </c>
      <c r="AM33" s="3" t="s">
        <v>5054</v>
      </c>
      <c r="AN33" s="3" t="s">
        <v>5093</v>
      </c>
    </row>
    <row r="34" spans="1:40" x14ac:dyDescent="0.35">
      <c r="A34" s="5">
        <v>45064.468055555553</v>
      </c>
      <c r="B34" t="s">
        <v>159</v>
      </c>
      <c r="C34" s="3" t="s">
        <v>57</v>
      </c>
      <c r="D34" s="3" t="s">
        <v>58</v>
      </c>
      <c r="E34">
        <v>2</v>
      </c>
      <c r="F34" s="3" t="s">
        <v>105</v>
      </c>
      <c r="G34" s="3" t="s">
        <v>91</v>
      </c>
      <c r="H34" s="3" t="s">
        <v>127</v>
      </c>
      <c r="I34" s="3" t="s">
        <v>112</v>
      </c>
      <c r="J34">
        <v>1</v>
      </c>
      <c r="K34">
        <v>1</v>
      </c>
      <c r="L34">
        <v>0</v>
      </c>
      <c r="M34">
        <v>0</v>
      </c>
      <c r="N34" s="3"/>
      <c r="O34" s="3" t="s">
        <v>88</v>
      </c>
      <c r="P34">
        <v>1</v>
      </c>
      <c r="Q34">
        <v>0</v>
      </c>
      <c r="R34">
        <v>0</v>
      </c>
      <c r="S34">
        <v>0</v>
      </c>
      <c r="T34" s="3"/>
      <c r="Y34" s="3" t="s">
        <v>66</v>
      </c>
      <c r="Z34">
        <v>0</v>
      </c>
      <c r="AA34">
        <v>1</v>
      </c>
      <c r="AB34">
        <v>0</v>
      </c>
      <c r="AC34">
        <v>0</v>
      </c>
      <c r="AD34">
        <v>60</v>
      </c>
      <c r="AE34">
        <v>30</v>
      </c>
      <c r="AF34">
        <v>5</v>
      </c>
      <c r="AG34" s="3" t="s">
        <v>67</v>
      </c>
      <c r="AH34" s="3"/>
      <c r="AI34" s="3"/>
      <c r="AJ34" s="3" t="s">
        <v>94</v>
      </c>
      <c r="AK34" s="3" t="s">
        <v>196</v>
      </c>
      <c r="AL34" s="3" t="s">
        <v>5057</v>
      </c>
      <c r="AM34" s="3" t="s">
        <v>5054</v>
      </c>
      <c r="AN34" s="3" t="s">
        <v>5093</v>
      </c>
    </row>
    <row r="35" spans="1:40" x14ac:dyDescent="0.35">
      <c r="A35" s="5">
        <v>45064.475694444445</v>
      </c>
      <c r="B35" t="s">
        <v>76</v>
      </c>
      <c r="C35" s="3" t="s">
        <v>77</v>
      </c>
      <c r="D35" s="3" t="s">
        <v>78</v>
      </c>
      <c r="E35">
        <v>0</v>
      </c>
      <c r="F35" s="3" t="s">
        <v>59</v>
      </c>
      <c r="G35" s="3" t="s">
        <v>126</v>
      </c>
      <c r="H35" s="3" t="s">
        <v>141</v>
      </c>
      <c r="I35" s="3" t="s">
        <v>199</v>
      </c>
      <c r="J35">
        <v>1</v>
      </c>
      <c r="K35">
        <v>1</v>
      </c>
      <c r="L35">
        <v>1</v>
      </c>
      <c r="M35">
        <v>0</v>
      </c>
      <c r="N35" s="3"/>
      <c r="O35" s="3" t="s">
        <v>88</v>
      </c>
      <c r="P35">
        <v>1</v>
      </c>
      <c r="Q35">
        <v>0</v>
      </c>
      <c r="R35">
        <v>0</v>
      </c>
      <c r="S35">
        <v>0</v>
      </c>
      <c r="T35" s="3" t="s">
        <v>65</v>
      </c>
      <c r="U35">
        <v>0</v>
      </c>
      <c r="V35">
        <v>0</v>
      </c>
      <c r="W35">
        <v>1</v>
      </c>
      <c r="X35">
        <v>0</v>
      </c>
      <c r="Y35" s="3" t="s">
        <v>66</v>
      </c>
      <c r="Z35">
        <v>0</v>
      </c>
      <c r="AA35">
        <v>1</v>
      </c>
      <c r="AB35">
        <v>0</v>
      </c>
      <c r="AC35">
        <v>0</v>
      </c>
      <c r="AD35">
        <v>10</v>
      </c>
      <c r="AE35">
        <v>20</v>
      </c>
      <c r="AG35" s="3" t="s">
        <v>67</v>
      </c>
      <c r="AH35" s="3"/>
      <c r="AI35" s="3"/>
      <c r="AJ35" s="3" t="s">
        <v>84</v>
      </c>
      <c r="AK35" s="3" t="s">
        <v>200</v>
      </c>
      <c r="AL35" s="3" t="s">
        <v>5057</v>
      </c>
      <c r="AM35" s="3" t="s">
        <v>5054</v>
      </c>
      <c r="AN35" s="3" t="s">
        <v>5093</v>
      </c>
    </row>
    <row r="36" spans="1:40" x14ac:dyDescent="0.35">
      <c r="A36" s="5">
        <v>45064.379861111112</v>
      </c>
      <c r="B36" t="s">
        <v>76</v>
      </c>
      <c r="C36" s="3" t="s">
        <v>77</v>
      </c>
      <c r="D36" s="3" t="s">
        <v>78</v>
      </c>
      <c r="F36" s="3" t="s">
        <v>59</v>
      </c>
      <c r="G36" s="3" t="s">
        <v>79</v>
      </c>
      <c r="H36" s="3"/>
      <c r="I36" s="3" t="s">
        <v>62</v>
      </c>
      <c r="J36">
        <v>1</v>
      </c>
      <c r="K36">
        <v>0</v>
      </c>
      <c r="L36">
        <v>0</v>
      </c>
      <c r="M36">
        <v>0</v>
      </c>
      <c r="N36" s="3"/>
      <c r="O36" s="3" t="s">
        <v>203</v>
      </c>
      <c r="P36">
        <v>1</v>
      </c>
      <c r="Q36">
        <v>1</v>
      </c>
      <c r="R36">
        <v>0</v>
      </c>
      <c r="S36">
        <v>0</v>
      </c>
      <c r="T36" s="3"/>
      <c r="Y36" s="3"/>
      <c r="AD36">
        <v>20</v>
      </c>
      <c r="AG36" s="3" t="s">
        <v>67</v>
      </c>
      <c r="AH36" s="3"/>
      <c r="AI36" s="3"/>
      <c r="AJ36" s="3" t="s">
        <v>94</v>
      </c>
      <c r="AK36" s="3"/>
      <c r="AL36" s="3" t="s">
        <v>5061</v>
      </c>
      <c r="AM36" s="3" t="s">
        <v>5061</v>
      </c>
      <c r="AN36" s="3" t="s">
        <v>5093</v>
      </c>
    </row>
    <row r="37" spans="1:40" x14ac:dyDescent="0.35">
      <c r="A37" s="5">
        <v>45064.500694444447</v>
      </c>
      <c r="B37" t="s">
        <v>76</v>
      </c>
      <c r="C37" s="3" t="s">
        <v>77</v>
      </c>
      <c r="D37" s="3" t="s">
        <v>58</v>
      </c>
      <c r="E37">
        <v>2</v>
      </c>
      <c r="F37" s="3" t="s">
        <v>59</v>
      </c>
      <c r="G37" s="3" t="s">
        <v>91</v>
      </c>
      <c r="H37" s="3" t="s">
        <v>127</v>
      </c>
      <c r="I37" s="3" t="s">
        <v>62</v>
      </c>
      <c r="J37">
        <v>1</v>
      </c>
      <c r="K37">
        <v>0</v>
      </c>
      <c r="L37">
        <v>0</v>
      </c>
      <c r="M37">
        <v>0</v>
      </c>
      <c r="N37" s="3"/>
      <c r="O37" s="3" t="s">
        <v>88</v>
      </c>
      <c r="P37">
        <v>1</v>
      </c>
      <c r="Q37">
        <v>0</v>
      </c>
      <c r="R37">
        <v>0</v>
      </c>
      <c r="S37">
        <v>0</v>
      </c>
      <c r="T37" s="3"/>
      <c r="Y37" s="3"/>
      <c r="AD37">
        <v>50</v>
      </c>
      <c r="AE37">
        <v>20</v>
      </c>
      <c r="AF37">
        <v>50</v>
      </c>
      <c r="AG37" s="3" t="s">
        <v>82</v>
      </c>
      <c r="AH37" s="3" t="s">
        <v>62</v>
      </c>
      <c r="AI37" s="3"/>
      <c r="AJ37" s="3" t="s">
        <v>69</v>
      </c>
      <c r="AK37" s="3" t="s">
        <v>206</v>
      </c>
      <c r="AL37" s="3" t="s">
        <v>5051</v>
      </c>
      <c r="AM37" s="3" t="s">
        <v>5052</v>
      </c>
      <c r="AN37" s="3" t="s">
        <v>5093</v>
      </c>
    </row>
    <row r="38" spans="1:40" x14ac:dyDescent="0.35">
      <c r="A38" s="5">
        <v>45064.599305555559</v>
      </c>
      <c r="B38" t="s">
        <v>56</v>
      </c>
      <c r="C38" s="3" t="s">
        <v>77</v>
      </c>
      <c r="D38" s="3" t="s">
        <v>58</v>
      </c>
      <c r="E38">
        <v>3</v>
      </c>
      <c r="F38" s="3" t="s">
        <v>105</v>
      </c>
      <c r="G38" s="3" t="s">
        <v>91</v>
      </c>
      <c r="H38" s="3" t="s">
        <v>209</v>
      </c>
      <c r="I38" s="3" t="s">
        <v>62</v>
      </c>
      <c r="J38">
        <v>1</v>
      </c>
      <c r="K38">
        <v>0</v>
      </c>
      <c r="L38">
        <v>0</v>
      </c>
      <c r="M38">
        <v>0</v>
      </c>
      <c r="N38" s="3"/>
      <c r="O38" s="3" t="s">
        <v>66</v>
      </c>
      <c r="P38">
        <v>0</v>
      </c>
      <c r="Q38">
        <v>1</v>
      </c>
      <c r="R38">
        <v>0</v>
      </c>
      <c r="S38">
        <v>0</v>
      </c>
      <c r="T38" s="3"/>
      <c r="Y38" s="3"/>
      <c r="AD38">
        <v>300</v>
      </c>
      <c r="AG38" s="3" t="s">
        <v>67</v>
      </c>
      <c r="AH38" s="3" t="s">
        <v>210</v>
      </c>
      <c r="AI38" s="3"/>
      <c r="AJ38" s="3" t="s">
        <v>84</v>
      </c>
      <c r="AK38" s="3" t="s">
        <v>211</v>
      </c>
      <c r="AL38" s="3" t="s">
        <v>5051</v>
      </c>
      <c r="AM38" s="3" t="s">
        <v>5052</v>
      </c>
      <c r="AN38" s="3" t="s">
        <v>5093</v>
      </c>
    </row>
    <row r="39" spans="1:40" x14ac:dyDescent="0.35">
      <c r="A39" s="5">
        <v>45064.682638888888</v>
      </c>
      <c r="B39" t="s">
        <v>159</v>
      </c>
      <c r="C39" s="3" t="s">
        <v>57</v>
      </c>
      <c r="D39" s="3" t="s">
        <v>58</v>
      </c>
      <c r="E39">
        <v>2</v>
      </c>
      <c r="F39" s="3" t="s">
        <v>186</v>
      </c>
      <c r="G39" s="3" t="s">
        <v>91</v>
      </c>
      <c r="H39" s="3" t="s">
        <v>127</v>
      </c>
      <c r="I39" s="3" t="s">
        <v>112</v>
      </c>
      <c r="J39">
        <v>1</v>
      </c>
      <c r="K39">
        <v>1</v>
      </c>
      <c r="L39">
        <v>0</v>
      </c>
      <c r="M39">
        <v>0</v>
      </c>
      <c r="N39" s="3"/>
      <c r="O39" s="3" t="s">
        <v>121</v>
      </c>
      <c r="P39">
        <v>1</v>
      </c>
      <c r="Q39">
        <v>1</v>
      </c>
      <c r="R39">
        <v>1</v>
      </c>
      <c r="S39">
        <v>1</v>
      </c>
      <c r="T39" s="3"/>
      <c r="Y39" s="3" t="s">
        <v>121</v>
      </c>
      <c r="Z39">
        <v>1</v>
      </c>
      <c r="AA39">
        <v>1</v>
      </c>
      <c r="AB39">
        <v>1</v>
      </c>
      <c r="AC39">
        <v>1</v>
      </c>
      <c r="AD39">
        <v>200</v>
      </c>
      <c r="AE39">
        <v>200</v>
      </c>
      <c r="AF39">
        <v>25</v>
      </c>
      <c r="AG39" s="3" t="s">
        <v>67</v>
      </c>
      <c r="AH39" s="3"/>
      <c r="AI39" s="3"/>
      <c r="AJ39" s="3" t="s">
        <v>94</v>
      </c>
      <c r="AK39" s="3" t="s">
        <v>67</v>
      </c>
      <c r="AL39" s="3" t="s">
        <v>5051</v>
      </c>
      <c r="AM39" s="3" t="s">
        <v>5052</v>
      </c>
      <c r="AN39" s="3" t="s">
        <v>5093</v>
      </c>
    </row>
    <row r="40" spans="1:40" x14ac:dyDescent="0.35">
      <c r="A40" s="5">
        <v>45064.527083333334</v>
      </c>
      <c r="B40" t="s">
        <v>76</v>
      </c>
      <c r="C40" s="3" t="s">
        <v>77</v>
      </c>
      <c r="D40" s="3" t="s">
        <v>78</v>
      </c>
      <c r="E40">
        <v>0</v>
      </c>
      <c r="F40" s="3" t="s">
        <v>59</v>
      </c>
      <c r="G40" s="3" t="s">
        <v>126</v>
      </c>
      <c r="H40" s="3" t="s">
        <v>141</v>
      </c>
      <c r="I40" s="3" t="s">
        <v>62</v>
      </c>
      <c r="J40">
        <v>1</v>
      </c>
      <c r="K40">
        <v>0</v>
      </c>
      <c r="L40">
        <v>0</v>
      </c>
      <c r="M40">
        <v>0</v>
      </c>
      <c r="N40" s="3"/>
      <c r="O40" s="3" t="s">
        <v>216</v>
      </c>
      <c r="P40">
        <v>1</v>
      </c>
      <c r="Q40">
        <v>1</v>
      </c>
      <c r="R40">
        <v>1</v>
      </c>
      <c r="S40">
        <v>0</v>
      </c>
      <c r="T40" s="3"/>
      <c r="Y40" s="3"/>
      <c r="AD40">
        <v>50</v>
      </c>
      <c r="AE40">
        <v>20</v>
      </c>
      <c r="AG40" s="3" t="s">
        <v>82</v>
      </c>
      <c r="AH40" s="3" t="s">
        <v>68</v>
      </c>
      <c r="AI40" s="3" t="s">
        <v>156</v>
      </c>
      <c r="AJ40" s="3" t="s">
        <v>69</v>
      </c>
      <c r="AK40" s="3" t="s">
        <v>217</v>
      </c>
      <c r="AL40" s="3" t="s">
        <v>5038</v>
      </c>
      <c r="AM40" s="3" t="s">
        <v>5039</v>
      </c>
      <c r="AN40" s="3" t="s">
        <v>5093</v>
      </c>
    </row>
    <row r="41" spans="1:40" x14ac:dyDescent="0.35">
      <c r="A41" s="5">
        <v>45064.631944444445</v>
      </c>
      <c r="B41" t="s">
        <v>159</v>
      </c>
      <c r="C41" s="3" t="s">
        <v>57</v>
      </c>
      <c r="D41" s="3" t="s">
        <v>220</v>
      </c>
      <c r="E41">
        <v>2</v>
      </c>
      <c r="F41" s="3" t="s">
        <v>59</v>
      </c>
      <c r="G41" s="3" t="s">
        <v>126</v>
      </c>
      <c r="H41" s="3" t="s">
        <v>141</v>
      </c>
      <c r="I41" s="3" t="s">
        <v>62</v>
      </c>
      <c r="J41">
        <v>1</v>
      </c>
      <c r="K41">
        <v>0</v>
      </c>
      <c r="L41">
        <v>0</v>
      </c>
      <c r="M41">
        <v>0</v>
      </c>
      <c r="N41" s="3"/>
      <c r="O41" s="3" t="s">
        <v>93</v>
      </c>
      <c r="P41">
        <v>1</v>
      </c>
      <c r="Q41">
        <v>1</v>
      </c>
      <c r="R41">
        <v>0</v>
      </c>
      <c r="S41">
        <v>0</v>
      </c>
      <c r="T41" s="3"/>
      <c r="Y41" s="3"/>
      <c r="AD41">
        <v>50</v>
      </c>
      <c r="AE41">
        <v>20</v>
      </c>
      <c r="AF41">
        <v>10</v>
      </c>
      <c r="AG41" s="3" t="s">
        <v>67</v>
      </c>
      <c r="AH41" s="3"/>
      <c r="AI41" s="3"/>
      <c r="AJ41" s="3" t="s">
        <v>84</v>
      </c>
      <c r="AK41" s="3" t="s">
        <v>67</v>
      </c>
      <c r="AL41" s="3" t="s">
        <v>5044</v>
      </c>
      <c r="AM41" s="3" t="s">
        <v>5045</v>
      </c>
      <c r="AN41" s="3" t="s">
        <v>5093</v>
      </c>
    </row>
    <row r="42" spans="1:40" x14ac:dyDescent="0.35">
      <c r="A42" s="5">
        <v>45064.63958333333</v>
      </c>
      <c r="B42" t="s">
        <v>56</v>
      </c>
      <c r="C42" s="3" t="s">
        <v>77</v>
      </c>
      <c r="D42" s="3" t="s">
        <v>58</v>
      </c>
      <c r="E42">
        <v>3</v>
      </c>
      <c r="F42" s="3" t="s">
        <v>59</v>
      </c>
      <c r="G42" s="3" t="s">
        <v>91</v>
      </c>
      <c r="H42" s="3" t="s">
        <v>167</v>
      </c>
      <c r="I42" s="3" t="s">
        <v>62</v>
      </c>
      <c r="J42">
        <v>1</v>
      </c>
      <c r="K42">
        <v>0</v>
      </c>
      <c r="L42">
        <v>0</v>
      </c>
      <c r="M42">
        <v>0</v>
      </c>
      <c r="N42" s="3"/>
      <c r="O42" s="3" t="s">
        <v>93</v>
      </c>
      <c r="P42">
        <v>1</v>
      </c>
      <c r="Q42">
        <v>1</v>
      </c>
      <c r="R42">
        <v>0</v>
      </c>
      <c r="S42">
        <v>0</v>
      </c>
      <c r="T42" s="3"/>
      <c r="Y42" s="3"/>
      <c r="AD42">
        <v>50</v>
      </c>
      <c r="AE42">
        <v>50</v>
      </c>
      <c r="AG42" s="3" t="s">
        <v>67</v>
      </c>
      <c r="AH42" s="3"/>
      <c r="AI42" s="3"/>
      <c r="AJ42" s="3" t="s">
        <v>94</v>
      </c>
      <c r="AK42" s="3" t="s">
        <v>223</v>
      </c>
      <c r="AL42" s="3" t="s">
        <v>5044</v>
      </c>
      <c r="AM42" s="3" t="s">
        <v>5045</v>
      </c>
      <c r="AN42" s="3" t="s">
        <v>5093</v>
      </c>
    </row>
    <row r="43" spans="1:40" x14ac:dyDescent="0.35">
      <c r="A43" s="5">
        <v>45064.5</v>
      </c>
      <c r="B43" t="s">
        <v>140</v>
      </c>
      <c r="C43" s="3" t="s">
        <v>77</v>
      </c>
      <c r="D43" s="3" t="s">
        <v>58</v>
      </c>
      <c r="E43">
        <v>7</v>
      </c>
      <c r="F43" s="3" t="s">
        <v>186</v>
      </c>
      <c r="G43" s="3" t="s">
        <v>126</v>
      </c>
      <c r="H43" s="3" t="s">
        <v>141</v>
      </c>
      <c r="I43" s="3" t="s">
        <v>62</v>
      </c>
      <c r="J43">
        <v>1</v>
      </c>
      <c r="K43">
        <v>0</v>
      </c>
      <c r="L43">
        <v>0</v>
      </c>
      <c r="M43">
        <v>0</v>
      </c>
      <c r="N43" s="3"/>
      <c r="O43" s="3" t="s">
        <v>88</v>
      </c>
      <c r="P43">
        <v>1</v>
      </c>
      <c r="Q43">
        <v>0</v>
      </c>
      <c r="R43">
        <v>0</v>
      </c>
      <c r="S43">
        <v>0</v>
      </c>
      <c r="T43" s="3"/>
      <c r="Y43" s="3"/>
      <c r="AD43">
        <v>50</v>
      </c>
      <c r="AE43">
        <v>100</v>
      </c>
      <c r="AF43">
        <v>10</v>
      </c>
      <c r="AG43" s="3" t="s">
        <v>67</v>
      </c>
      <c r="AH43" s="3"/>
      <c r="AI43" s="3"/>
      <c r="AJ43" s="3" t="s">
        <v>84</v>
      </c>
      <c r="AK43" s="3" t="s">
        <v>67</v>
      </c>
      <c r="AL43" s="3" t="s">
        <v>5051</v>
      </c>
      <c r="AM43" s="3" t="s">
        <v>5052</v>
      </c>
      <c r="AN43" s="3" t="s">
        <v>5093</v>
      </c>
    </row>
    <row r="44" spans="1:40" x14ac:dyDescent="0.35">
      <c r="A44" s="5">
        <v>45064.526388888888</v>
      </c>
      <c r="B44" t="s">
        <v>76</v>
      </c>
      <c r="C44" s="3" t="s">
        <v>77</v>
      </c>
      <c r="D44" s="3" t="s">
        <v>78</v>
      </c>
      <c r="E44">
        <v>1</v>
      </c>
      <c r="F44" s="3" t="s">
        <v>59</v>
      </c>
      <c r="G44" s="3" t="s">
        <v>79</v>
      </c>
      <c r="H44" s="3" t="s">
        <v>61</v>
      </c>
      <c r="I44" s="3" t="s">
        <v>142</v>
      </c>
      <c r="J44">
        <v>1</v>
      </c>
      <c r="K44">
        <v>1</v>
      </c>
      <c r="L44">
        <v>0</v>
      </c>
      <c r="M44">
        <v>0</v>
      </c>
      <c r="N44" s="3"/>
      <c r="O44" s="3" t="s">
        <v>228</v>
      </c>
      <c r="P44">
        <v>1</v>
      </c>
      <c r="Q44">
        <v>0</v>
      </c>
      <c r="R44">
        <v>1</v>
      </c>
      <c r="S44">
        <v>0</v>
      </c>
      <c r="T44" s="3"/>
      <c r="Y44" s="3" t="s">
        <v>65</v>
      </c>
      <c r="Z44">
        <v>0</v>
      </c>
      <c r="AA44">
        <v>0</v>
      </c>
      <c r="AB44">
        <v>1</v>
      </c>
      <c r="AC44">
        <v>0</v>
      </c>
      <c r="AD44">
        <v>10</v>
      </c>
      <c r="AE44">
        <v>100</v>
      </c>
      <c r="AF44">
        <v>20</v>
      </c>
      <c r="AG44" s="3" t="s">
        <v>67</v>
      </c>
      <c r="AH44" s="3"/>
      <c r="AI44" s="3"/>
      <c r="AJ44" s="3" t="s">
        <v>84</v>
      </c>
      <c r="AK44" s="3" t="s">
        <v>67</v>
      </c>
      <c r="AL44" s="3" t="s">
        <v>5051</v>
      </c>
      <c r="AM44" s="3" t="s">
        <v>5052</v>
      </c>
      <c r="AN44" s="3" t="s">
        <v>5093</v>
      </c>
    </row>
    <row r="45" spans="1:40" x14ac:dyDescent="0.35">
      <c r="A45" s="5">
        <v>45064.529166666667</v>
      </c>
      <c r="B45" t="s">
        <v>140</v>
      </c>
      <c r="C45" s="3" t="s">
        <v>57</v>
      </c>
      <c r="D45" s="3" t="s">
        <v>58</v>
      </c>
      <c r="E45">
        <v>7</v>
      </c>
      <c r="F45" s="3" t="s">
        <v>186</v>
      </c>
      <c r="G45" s="3" t="s">
        <v>60</v>
      </c>
      <c r="H45" s="3" t="s">
        <v>61</v>
      </c>
      <c r="I45" s="3" t="s">
        <v>62</v>
      </c>
      <c r="J45">
        <v>1</v>
      </c>
      <c r="K45">
        <v>0</v>
      </c>
      <c r="L45">
        <v>0</v>
      </c>
      <c r="M45">
        <v>0</v>
      </c>
      <c r="N45" s="3"/>
      <c r="O45" s="3" t="s">
        <v>121</v>
      </c>
      <c r="P45">
        <v>1</v>
      </c>
      <c r="Q45">
        <v>1</v>
      </c>
      <c r="R45">
        <v>1</v>
      </c>
      <c r="S45">
        <v>1</v>
      </c>
      <c r="T45" s="3"/>
      <c r="Y45" s="3"/>
      <c r="AD45">
        <v>50</v>
      </c>
      <c r="AE45">
        <v>50</v>
      </c>
      <c r="AF45">
        <v>20</v>
      </c>
      <c r="AG45" s="3" t="s">
        <v>67</v>
      </c>
      <c r="AH45" s="3"/>
      <c r="AI45" s="3"/>
      <c r="AJ45" s="3" t="s">
        <v>69</v>
      </c>
      <c r="AK45" s="3" t="s">
        <v>67</v>
      </c>
      <c r="AL45" s="3" t="s">
        <v>5051</v>
      </c>
      <c r="AM45" s="3" t="s">
        <v>5052</v>
      </c>
      <c r="AN45" s="3" t="s">
        <v>5093</v>
      </c>
    </row>
    <row r="46" spans="1:40" x14ac:dyDescent="0.35">
      <c r="A46" s="5">
        <v>45064.645138888889</v>
      </c>
      <c r="B46" t="s">
        <v>76</v>
      </c>
      <c r="C46" s="3" t="s">
        <v>77</v>
      </c>
      <c r="D46" s="3" t="s">
        <v>78</v>
      </c>
      <c r="E46">
        <v>0</v>
      </c>
      <c r="F46" s="3" t="s">
        <v>105</v>
      </c>
      <c r="G46" s="3" t="s">
        <v>91</v>
      </c>
      <c r="H46" s="3" t="s">
        <v>127</v>
      </c>
      <c r="I46" s="3" t="s">
        <v>62</v>
      </c>
      <c r="J46">
        <v>1</v>
      </c>
      <c r="K46">
        <v>0</v>
      </c>
      <c r="L46">
        <v>0</v>
      </c>
      <c r="M46">
        <v>0</v>
      </c>
      <c r="N46" s="3"/>
      <c r="O46" s="3" t="s">
        <v>121</v>
      </c>
      <c r="P46">
        <v>1</v>
      </c>
      <c r="Q46">
        <v>1</v>
      </c>
      <c r="R46">
        <v>1</v>
      </c>
      <c r="S46">
        <v>1</v>
      </c>
      <c r="T46" s="3"/>
      <c r="Y46" s="3"/>
      <c r="AD46">
        <v>20</v>
      </c>
      <c r="AE46">
        <v>50</v>
      </c>
      <c r="AF46">
        <v>20</v>
      </c>
      <c r="AG46" s="3" t="s">
        <v>67</v>
      </c>
      <c r="AH46" s="3"/>
      <c r="AI46" s="3"/>
      <c r="AJ46" s="3" t="s">
        <v>84</v>
      </c>
      <c r="AK46" s="3" t="s">
        <v>67</v>
      </c>
      <c r="AL46" s="3" t="s">
        <v>5051</v>
      </c>
      <c r="AM46" s="3" t="s">
        <v>5052</v>
      </c>
      <c r="AN46" s="3" t="s">
        <v>5093</v>
      </c>
    </row>
    <row r="47" spans="1:40" x14ac:dyDescent="0.35">
      <c r="A47" s="5">
        <v>45064.645138888889</v>
      </c>
      <c r="B47" t="s">
        <v>140</v>
      </c>
      <c r="C47" s="3" t="s">
        <v>77</v>
      </c>
      <c r="D47" s="3" t="s">
        <v>58</v>
      </c>
      <c r="E47">
        <v>3</v>
      </c>
      <c r="F47" s="3" t="s">
        <v>59</v>
      </c>
      <c r="G47" s="3" t="s">
        <v>91</v>
      </c>
      <c r="H47" s="3" t="s">
        <v>167</v>
      </c>
      <c r="I47" s="3" t="s">
        <v>112</v>
      </c>
      <c r="J47">
        <v>1</v>
      </c>
      <c r="K47">
        <v>1</v>
      </c>
      <c r="L47">
        <v>0</v>
      </c>
      <c r="M47">
        <v>0</v>
      </c>
      <c r="N47" s="3"/>
      <c r="O47" s="3" t="s">
        <v>121</v>
      </c>
      <c r="P47">
        <v>1</v>
      </c>
      <c r="Q47">
        <v>1</v>
      </c>
      <c r="R47">
        <v>1</v>
      </c>
      <c r="S47">
        <v>1</v>
      </c>
      <c r="T47" s="3"/>
      <c r="Y47" s="3" t="s">
        <v>113</v>
      </c>
      <c r="Z47">
        <v>0</v>
      </c>
      <c r="AA47">
        <v>1</v>
      </c>
      <c r="AB47">
        <v>1</v>
      </c>
      <c r="AC47">
        <v>1</v>
      </c>
      <c r="AD47">
        <v>50</v>
      </c>
      <c r="AE47">
        <v>50</v>
      </c>
      <c r="AF47">
        <v>5</v>
      </c>
      <c r="AG47" s="3" t="s">
        <v>67</v>
      </c>
      <c r="AH47" s="3"/>
      <c r="AI47" s="3"/>
      <c r="AJ47" s="3" t="s">
        <v>69</v>
      </c>
      <c r="AK47" s="3" t="s">
        <v>235</v>
      </c>
      <c r="AL47" s="3" t="s">
        <v>5055</v>
      </c>
      <c r="AM47" s="3" t="s">
        <v>5056</v>
      </c>
      <c r="AN47" s="3" t="s">
        <v>5093</v>
      </c>
    </row>
    <row r="48" spans="1:40" x14ac:dyDescent="0.35">
      <c r="A48" s="5">
        <v>45064.646527777775</v>
      </c>
      <c r="B48" t="s">
        <v>76</v>
      </c>
      <c r="C48" s="3" t="s">
        <v>77</v>
      </c>
      <c r="D48" s="3" t="s">
        <v>78</v>
      </c>
      <c r="E48">
        <v>0</v>
      </c>
      <c r="F48" s="3" t="s">
        <v>105</v>
      </c>
      <c r="G48" s="3" t="s">
        <v>79</v>
      </c>
      <c r="H48" s="3" t="s">
        <v>61</v>
      </c>
      <c r="I48" s="3" t="s">
        <v>62</v>
      </c>
      <c r="J48">
        <v>1</v>
      </c>
      <c r="K48">
        <v>0</v>
      </c>
      <c r="L48">
        <v>0</v>
      </c>
      <c r="M48">
        <v>0</v>
      </c>
      <c r="N48" s="3"/>
      <c r="O48" s="3" t="s">
        <v>113</v>
      </c>
      <c r="P48">
        <v>0</v>
      </c>
      <c r="Q48">
        <v>1</v>
      </c>
      <c r="R48">
        <v>1</v>
      </c>
      <c r="S48">
        <v>1</v>
      </c>
      <c r="T48" s="3"/>
      <c r="Y48" s="3"/>
      <c r="AD48">
        <v>20</v>
      </c>
      <c r="AE48">
        <v>20</v>
      </c>
      <c r="AF48">
        <v>5</v>
      </c>
      <c r="AG48" s="3" t="s">
        <v>67</v>
      </c>
      <c r="AH48" s="3"/>
      <c r="AI48" s="3"/>
      <c r="AJ48" s="3" t="s">
        <v>94</v>
      </c>
      <c r="AK48" s="3" t="s">
        <v>238</v>
      </c>
      <c r="AL48" s="3" t="s">
        <v>5055</v>
      </c>
      <c r="AM48" s="3" t="s">
        <v>5056</v>
      </c>
      <c r="AN48" s="3" t="s">
        <v>5093</v>
      </c>
    </row>
    <row r="49" spans="1:40" x14ac:dyDescent="0.35">
      <c r="A49" s="5">
        <v>45064.647916666669</v>
      </c>
      <c r="B49" t="s">
        <v>159</v>
      </c>
      <c r="C49" s="3" t="s">
        <v>57</v>
      </c>
      <c r="D49" s="3" t="s">
        <v>58</v>
      </c>
      <c r="E49">
        <v>2</v>
      </c>
      <c r="F49" s="3" t="s">
        <v>59</v>
      </c>
      <c r="G49" s="3" t="s">
        <v>126</v>
      </c>
      <c r="H49" s="3" t="s">
        <v>141</v>
      </c>
      <c r="I49" s="3" t="s">
        <v>181</v>
      </c>
      <c r="J49">
        <v>1</v>
      </c>
      <c r="K49">
        <v>1</v>
      </c>
      <c r="L49">
        <v>1</v>
      </c>
      <c r="M49">
        <v>0</v>
      </c>
      <c r="N49" s="3"/>
      <c r="O49" s="3" t="s">
        <v>121</v>
      </c>
      <c r="P49">
        <v>1</v>
      </c>
      <c r="Q49">
        <v>1</v>
      </c>
      <c r="R49">
        <v>1</v>
      </c>
      <c r="S49">
        <v>1</v>
      </c>
      <c r="T49" s="3" t="s">
        <v>65</v>
      </c>
      <c r="U49">
        <v>0</v>
      </c>
      <c r="V49">
        <v>0</v>
      </c>
      <c r="W49">
        <v>1</v>
      </c>
      <c r="X49">
        <v>0</v>
      </c>
      <c r="Y49" s="3" t="s">
        <v>150</v>
      </c>
      <c r="Z49">
        <v>0</v>
      </c>
      <c r="AA49">
        <v>1</v>
      </c>
      <c r="AB49">
        <v>1</v>
      </c>
      <c r="AC49">
        <v>0</v>
      </c>
      <c r="AD49">
        <v>50</v>
      </c>
      <c r="AE49">
        <v>50</v>
      </c>
      <c r="AF49">
        <v>10</v>
      </c>
      <c r="AG49" s="3" t="s">
        <v>82</v>
      </c>
      <c r="AH49" s="3" t="s">
        <v>210</v>
      </c>
      <c r="AI49" s="3"/>
      <c r="AJ49" s="3" t="s">
        <v>69</v>
      </c>
      <c r="AK49" s="3" t="s">
        <v>241</v>
      </c>
      <c r="AL49" s="3" t="s">
        <v>5055</v>
      </c>
      <c r="AM49" s="3" t="s">
        <v>5056</v>
      </c>
      <c r="AN49" s="3" t="s">
        <v>5093</v>
      </c>
    </row>
    <row r="50" spans="1:40" x14ac:dyDescent="0.35">
      <c r="A50" s="5">
        <v>45064.670138888891</v>
      </c>
      <c r="B50" t="s">
        <v>76</v>
      </c>
      <c r="C50" s="3" t="s">
        <v>77</v>
      </c>
      <c r="D50" s="3" t="s">
        <v>78</v>
      </c>
      <c r="E50">
        <v>0</v>
      </c>
      <c r="F50" s="3" t="s">
        <v>59</v>
      </c>
      <c r="G50" s="3" t="s">
        <v>79</v>
      </c>
      <c r="H50" s="3" t="s">
        <v>61</v>
      </c>
      <c r="I50" s="3" t="s">
        <v>112</v>
      </c>
      <c r="J50">
        <v>1</v>
      </c>
      <c r="K50">
        <v>1</v>
      </c>
      <c r="L50">
        <v>0</v>
      </c>
      <c r="M50">
        <v>0</v>
      </c>
      <c r="N50" s="3"/>
      <c r="O50" s="3" t="s">
        <v>121</v>
      </c>
      <c r="P50">
        <v>1</v>
      </c>
      <c r="Q50">
        <v>1</v>
      </c>
      <c r="R50">
        <v>1</v>
      </c>
      <c r="S50">
        <v>1</v>
      </c>
      <c r="T50" s="3"/>
      <c r="Y50" s="3" t="s">
        <v>66</v>
      </c>
      <c r="Z50">
        <v>0</v>
      </c>
      <c r="AA50">
        <v>1</v>
      </c>
      <c r="AB50">
        <v>0</v>
      </c>
      <c r="AC50">
        <v>0</v>
      </c>
      <c r="AD50">
        <v>10</v>
      </c>
      <c r="AE50">
        <v>20</v>
      </c>
      <c r="AF50">
        <v>10</v>
      </c>
      <c r="AG50" s="3" t="s">
        <v>67</v>
      </c>
      <c r="AH50" s="3"/>
      <c r="AI50" s="3"/>
      <c r="AJ50" s="3" t="s">
        <v>94</v>
      </c>
      <c r="AK50" s="3" t="s">
        <v>244</v>
      </c>
      <c r="AL50" s="3" t="s">
        <v>5048</v>
      </c>
      <c r="AM50" s="3" t="s">
        <v>5048</v>
      </c>
      <c r="AN50" s="3" t="s">
        <v>5093</v>
      </c>
    </row>
    <row r="51" spans="1:40" x14ac:dyDescent="0.35">
      <c r="A51" s="5">
        <v>45064.676388888889</v>
      </c>
      <c r="B51" t="s">
        <v>76</v>
      </c>
      <c r="C51" s="3" t="s">
        <v>77</v>
      </c>
      <c r="D51" s="3" t="s">
        <v>78</v>
      </c>
      <c r="E51">
        <v>0</v>
      </c>
      <c r="F51" s="3" t="s">
        <v>105</v>
      </c>
      <c r="G51" s="3" t="s">
        <v>60</v>
      </c>
      <c r="H51" s="3" t="s">
        <v>61</v>
      </c>
      <c r="I51" s="3" t="s">
        <v>112</v>
      </c>
      <c r="J51">
        <v>1</v>
      </c>
      <c r="K51">
        <v>1</v>
      </c>
      <c r="L51">
        <v>0</v>
      </c>
      <c r="M51">
        <v>0</v>
      </c>
      <c r="N51" s="3"/>
      <c r="O51" s="3" t="s">
        <v>228</v>
      </c>
      <c r="P51">
        <v>1</v>
      </c>
      <c r="Q51">
        <v>0</v>
      </c>
      <c r="R51">
        <v>1</v>
      </c>
      <c r="S51">
        <v>0</v>
      </c>
      <c r="T51" s="3"/>
      <c r="Y51" s="3" t="s">
        <v>247</v>
      </c>
      <c r="Z51">
        <v>0</v>
      </c>
      <c r="AA51">
        <v>1</v>
      </c>
      <c r="AB51">
        <v>0</v>
      </c>
      <c r="AC51">
        <v>1</v>
      </c>
      <c r="AD51">
        <v>10</v>
      </c>
      <c r="AE51">
        <v>10</v>
      </c>
      <c r="AF51">
        <v>5</v>
      </c>
      <c r="AG51" s="3" t="s">
        <v>67</v>
      </c>
      <c r="AH51" s="3"/>
      <c r="AI51" s="3"/>
      <c r="AJ51" s="3" t="s">
        <v>94</v>
      </c>
      <c r="AK51" s="3" t="s">
        <v>248</v>
      </c>
      <c r="AL51" s="3" t="s">
        <v>5048</v>
      </c>
      <c r="AM51" s="3" t="s">
        <v>5048</v>
      </c>
      <c r="AN51" s="3" t="s">
        <v>5093</v>
      </c>
    </row>
    <row r="52" spans="1:40" x14ac:dyDescent="0.35">
      <c r="A52" s="5">
        <v>45064.679166666669</v>
      </c>
      <c r="B52" t="s">
        <v>76</v>
      </c>
      <c r="C52" s="3" t="s">
        <v>57</v>
      </c>
      <c r="D52" s="3" t="s">
        <v>78</v>
      </c>
      <c r="E52">
        <v>0</v>
      </c>
      <c r="F52" s="3" t="s">
        <v>186</v>
      </c>
      <c r="G52" s="3" t="s">
        <v>60</v>
      </c>
      <c r="H52" s="3" t="s">
        <v>61</v>
      </c>
      <c r="I52" s="3" t="s">
        <v>112</v>
      </c>
      <c r="J52">
        <v>1</v>
      </c>
      <c r="K52">
        <v>1</v>
      </c>
      <c r="L52">
        <v>0</v>
      </c>
      <c r="M52">
        <v>0</v>
      </c>
      <c r="N52" s="3"/>
      <c r="O52" s="3" t="s">
        <v>121</v>
      </c>
      <c r="P52">
        <v>1</v>
      </c>
      <c r="Q52">
        <v>1</v>
      </c>
      <c r="R52">
        <v>1</v>
      </c>
      <c r="S52">
        <v>1</v>
      </c>
      <c r="T52" s="3"/>
      <c r="Y52" s="3" t="s">
        <v>66</v>
      </c>
      <c r="Z52">
        <v>0</v>
      </c>
      <c r="AA52">
        <v>1</v>
      </c>
      <c r="AB52">
        <v>0</v>
      </c>
      <c r="AC52">
        <v>0</v>
      </c>
      <c r="AD52">
        <v>20</v>
      </c>
      <c r="AE52">
        <v>20</v>
      </c>
      <c r="AF52">
        <v>10</v>
      </c>
      <c r="AG52" s="3" t="s">
        <v>67</v>
      </c>
      <c r="AH52" s="3"/>
      <c r="AI52" s="3"/>
      <c r="AJ52" s="3" t="s">
        <v>94</v>
      </c>
      <c r="AK52" s="3" t="s">
        <v>251</v>
      </c>
      <c r="AL52" s="3" t="s">
        <v>5048</v>
      </c>
      <c r="AM52" s="3" t="s">
        <v>5048</v>
      </c>
      <c r="AN52" s="3" t="s">
        <v>5093</v>
      </c>
    </row>
    <row r="53" spans="1:40" x14ac:dyDescent="0.35">
      <c r="A53" s="5">
        <v>45064.675694444442</v>
      </c>
      <c r="B53" t="s">
        <v>159</v>
      </c>
      <c r="C53" s="3" t="s">
        <v>57</v>
      </c>
      <c r="D53" s="3" t="s">
        <v>58</v>
      </c>
      <c r="E53">
        <v>0</v>
      </c>
      <c r="F53" s="3" t="s">
        <v>59</v>
      </c>
      <c r="G53" s="3" t="s">
        <v>91</v>
      </c>
      <c r="H53" s="3" t="s">
        <v>92</v>
      </c>
      <c r="I53" s="3" t="s">
        <v>62</v>
      </c>
      <c r="J53">
        <v>1</v>
      </c>
      <c r="K53">
        <v>0</v>
      </c>
      <c r="L53">
        <v>0</v>
      </c>
      <c r="M53">
        <v>0</v>
      </c>
      <c r="N53" s="3"/>
      <c r="O53" s="3" t="s">
        <v>121</v>
      </c>
      <c r="P53">
        <v>1</v>
      </c>
      <c r="Q53">
        <v>1</v>
      </c>
      <c r="R53">
        <v>1</v>
      </c>
      <c r="S53">
        <v>1</v>
      </c>
      <c r="T53" s="3"/>
      <c r="Y53" s="3"/>
      <c r="AD53">
        <v>30</v>
      </c>
      <c r="AE53">
        <v>100</v>
      </c>
      <c r="AF53">
        <v>0</v>
      </c>
      <c r="AG53" s="3" t="s">
        <v>67</v>
      </c>
      <c r="AH53" s="3"/>
      <c r="AI53" s="3"/>
      <c r="AJ53" s="3"/>
      <c r="AK53" s="3"/>
      <c r="AL53" s="3" t="s">
        <v>5037</v>
      </c>
      <c r="AM53" s="3" t="s">
        <v>5037</v>
      </c>
      <c r="AN53" s="3" t="s">
        <v>5093</v>
      </c>
    </row>
    <row r="54" spans="1:40" x14ac:dyDescent="0.35">
      <c r="A54" s="5">
        <v>45064.678472222222</v>
      </c>
      <c r="B54" t="s">
        <v>76</v>
      </c>
      <c r="C54" s="3" t="s">
        <v>77</v>
      </c>
      <c r="D54" s="3" t="s">
        <v>78</v>
      </c>
      <c r="E54">
        <v>0</v>
      </c>
      <c r="F54" s="3" t="s">
        <v>59</v>
      </c>
      <c r="G54" s="3" t="s">
        <v>91</v>
      </c>
      <c r="H54" s="3" t="s">
        <v>167</v>
      </c>
      <c r="I54" s="3" t="s">
        <v>62</v>
      </c>
      <c r="J54">
        <v>1</v>
      </c>
      <c r="K54">
        <v>0</v>
      </c>
      <c r="L54">
        <v>0</v>
      </c>
      <c r="M54">
        <v>0</v>
      </c>
      <c r="N54" s="3"/>
      <c r="O54" s="3" t="s">
        <v>121</v>
      </c>
      <c r="P54">
        <v>1</v>
      </c>
      <c r="Q54">
        <v>1</v>
      </c>
      <c r="R54">
        <v>1</v>
      </c>
      <c r="S54">
        <v>1</v>
      </c>
      <c r="T54" s="3"/>
      <c r="Y54" s="3"/>
      <c r="AD54">
        <v>20</v>
      </c>
      <c r="AE54">
        <v>50</v>
      </c>
      <c r="AF54">
        <v>0</v>
      </c>
      <c r="AG54" s="3" t="s">
        <v>67</v>
      </c>
      <c r="AH54" s="3"/>
      <c r="AI54" s="3"/>
      <c r="AJ54" s="3"/>
      <c r="AK54" s="3"/>
      <c r="AL54" s="3" t="s">
        <v>5037</v>
      </c>
      <c r="AM54" s="3" t="s">
        <v>5037</v>
      </c>
      <c r="AN54" s="3" t="s">
        <v>5093</v>
      </c>
    </row>
    <row r="55" spans="1:40" x14ac:dyDescent="0.35">
      <c r="A55" s="5">
        <v>45064.680555555555</v>
      </c>
      <c r="B55" t="s">
        <v>76</v>
      </c>
      <c r="C55" s="3" t="s">
        <v>77</v>
      </c>
      <c r="D55" s="3" t="s">
        <v>78</v>
      </c>
      <c r="E55">
        <v>0</v>
      </c>
      <c r="F55" s="3" t="s">
        <v>59</v>
      </c>
      <c r="G55" s="3" t="s">
        <v>79</v>
      </c>
      <c r="H55" s="3" t="s">
        <v>61</v>
      </c>
      <c r="I55" s="3" t="s">
        <v>62</v>
      </c>
      <c r="J55">
        <v>1</v>
      </c>
      <c r="K55">
        <v>0</v>
      </c>
      <c r="L55">
        <v>0</v>
      </c>
      <c r="M55">
        <v>0</v>
      </c>
      <c r="N55" s="3"/>
      <c r="O55" s="3" t="s">
        <v>121</v>
      </c>
      <c r="P55">
        <v>1</v>
      </c>
      <c r="Q55">
        <v>1</v>
      </c>
      <c r="R55">
        <v>1</v>
      </c>
      <c r="S55">
        <v>1</v>
      </c>
      <c r="T55" s="3"/>
      <c r="Y55" s="3"/>
      <c r="AD55">
        <v>5</v>
      </c>
      <c r="AE55">
        <v>30</v>
      </c>
      <c r="AF55">
        <v>0</v>
      </c>
      <c r="AG55" s="3" t="s">
        <v>67</v>
      </c>
      <c r="AH55" s="3"/>
      <c r="AI55" s="3"/>
      <c r="AJ55" s="3"/>
      <c r="AK55" s="3"/>
      <c r="AL55" s="3" t="s">
        <v>5037</v>
      </c>
      <c r="AM55" s="3" t="s">
        <v>5037</v>
      </c>
      <c r="AN55" s="3" t="s">
        <v>5093</v>
      </c>
    </row>
    <row r="56" spans="1:40" x14ac:dyDescent="0.35">
      <c r="A56" s="5">
        <v>45064.682638888888</v>
      </c>
      <c r="B56">
        <v>60</v>
      </c>
      <c r="C56" s="3" t="s">
        <v>77</v>
      </c>
      <c r="D56" s="3" t="s">
        <v>58</v>
      </c>
      <c r="E56">
        <v>3</v>
      </c>
      <c r="F56" s="3" t="s">
        <v>186</v>
      </c>
      <c r="G56" s="3" t="s">
        <v>126</v>
      </c>
      <c r="H56" s="3" t="s">
        <v>127</v>
      </c>
      <c r="I56" s="3" t="s">
        <v>62</v>
      </c>
      <c r="J56">
        <v>1</v>
      </c>
      <c r="K56">
        <v>0</v>
      </c>
      <c r="L56">
        <v>0</v>
      </c>
      <c r="M56">
        <v>0</v>
      </c>
      <c r="N56" s="3"/>
      <c r="O56" s="3" t="s">
        <v>101</v>
      </c>
      <c r="P56">
        <v>1</v>
      </c>
      <c r="Q56">
        <v>1</v>
      </c>
      <c r="R56">
        <v>1</v>
      </c>
      <c r="S56">
        <v>0</v>
      </c>
      <c r="T56" s="3"/>
      <c r="Y56" s="3"/>
      <c r="AD56">
        <v>20</v>
      </c>
      <c r="AE56">
        <v>20</v>
      </c>
      <c r="AG56" s="3" t="s">
        <v>67</v>
      </c>
      <c r="AH56" s="3"/>
      <c r="AI56" s="3"/>
      <c r="AJ56" s="3" t="s">
        <v>69</v>
      </c>
      <c r="AK56" s="3" t="s">
        <v>67</v>
      </c>
      <c r="AL56" s="3" t="s">
        <v>5048</v>
      </c>
      <c r="AM56" s="3" t="s">
        <v>5048</v>
      </c>
      <c r="AN56" s="3" t="s">
        <v>5093</v>
      </c>
    </row>
    <row r="57" spans="1:40" x14ac:dyDescent="0.35">
      <c r="A57" s="5">
        <v>45064.685416666667</v>
      </c>
      <c r="B57" t="s">
        <v>140</v>
      </c>
      <c r="C57" s="3" t="s">
        <v>57</v>
      </c>
      <c r="D57" s="3" t="s">
        <v>58</v>
      </c>
      <c r="E57">
        <v>3</v>
      </c>
      <c r="F57" s="3" t="s">
        <v>186</v>
      </c>
      <c r="G57" s="3" t="s">
        <v>126</v>
      </c>
      <c r="H57" s="3" t="s">
        <v>61</v>
      </c>
      <c r="I57" s="3" t="s">
        <v>62</v>
      </c>
      <c r="J57">
        <v>1</v>
      </c>
      <c r="K57">
        <v>0</v>
      </c>
      <c r="L57">
        <v>0</v>
      </c>
      <c r="M57">
        <v>0</v>
      </c>
      <c r="N57" s="3"/>
      <c r="O57" s="3" t="s">
        <v>93</v>
      </c>
      <c r="P57">
        <v>1</v>
      </c>
      <c r="Q57">
        <v>1</v>
      </c>
      <c r="R57">
        <v>0</v>
      </c>
      <c r="S57">
        <v>0</v>
      </c>
      <c r="T57" s="3"/>
      <c r="Y57" s="3"/>
      <c r="AD57">
        <v>10</v>
      </c>
      <c r="AE57">
        <v>0</v>
      </c>
      <c r="AF57">
        <v>0</v>
      </c>
      <c r="AG57" s="3" t="s">
        <v>67</v>
      </c>
      <c r="AH57" s="3"/>
      <c r="AI57" s="3"/>
      <c r="AJ57" s="3" t="s">
        <v>94</v>
      </c>
      <c r="AK57" s="3" t="s">
        <v>67</v>
      </c>
      <c r="AL57" s="3" t="s">
        <v>5048</v>
      </c>
      <c r="AM57" s="3" t="s">
        <v>5048</v>
      </c>
      <c r="AN57" s="3" t="s">
        <v>5093</v>
      </c>
    </row>
    <row r="58" spans="1:40" x14ac:dyDescent="0.35">
      <c r="A58" s="5">
        <v>45064.524305555555</v>
      </c>
      <c r="B58" t="s">
        <v>76</v>
      </c>
      <c r="C58" s="3" t="s">
        <v>77</v>
      </c>
      <c r="D58" s="3" t="s">
        <v>58</v>
      </c>
      <c r="E58">
        <v>3</v>
      </c>
      <c r="F58" s="3" t="s">
        <v>105</v>
      </c>
      <c r="G58" s="3" t="s">
        <v>126</v>
      </c>
      <c r="H58" s="3" t="s">
        <v>127</v>
      </c>
      <c r="I58" s="3" t="s">
        <v>62</v>
      </c>
      <c r="J58">
        <v>1</v>
      </c>
      <c r="K58">
        <v>0</v>
      </c>
      <c r="L58">
        <v>0</v>
      </c>
      <c r="M58">
        <v>0</v>
      </c>
      <c r="N58" s="3" t="s">
        <v>264</v>
      </c>
      <c r="O58" s="3" t="s">
        <v>265</v>
      </c>
      <c r="P58">
        <v>1</v>
      </c>
      <c r="Q58">
        <v>1</v>
      </c>
      <c r="R58">
        <v>1</v>
      </c>
      <c r="S58">
        <v>1</v>
      </c>
      <c r="T58" s="3"/>
      <c r="Y58" s="3" t="s">
        <v>132</v>
      </c>
      <c r="Z58">
        <v>0</v>
      </c>
      <c r="AA58">
        <v>1</v>
      </c>
      <c r="AB58">
        <v>1</v>
      </c>
      <c r="AC58">
        <v>1</v>
      </c>
      <c r="AD58">
        <v>50</v>
      </c>
      <c r="AE58">
        <v>50</v>
      </c>
      <c r="AF58">
        <v>20</v>
      </c>
      <c r="AG58" s="3" t="s">
        <v>67</v>
      </c>
      <c r="AH58" s="3"/>
      <c r="AI58" s="3"/>
      <c r="AJ58" s="3" t="s">
        <v>69</v>
      </c>
      <c r="AK58" s="3" t="s">
        <v>266</v>
      </c>
      <c r="AL58" s="3" t="s">
        <v>5038</v>
      </c>
      <c r="AM58" s="3" t="s">
        <v>5039</v>
      </c>
      <c r="AN58" s="3" t="s">
        <v>5093</v>
      </c>
    </row>
    <row r="59" spans="1:40" x14ac:dyDescent="0.35">
      <c r="A59" s="5">
        <v>45064.536111111112</v>
      </c>
      <c r="B59" t="s">
        <v>104</v>
      </c>
      <c r="C59" s="3" t="s">
        <v>77</v>
      </c>
      <c r="D59" s="3" t="s">
        <v>78</v>
      </c>
      <c r="E59">
        <v>0</v>
      </c>
      <c r="F59" s="3" t="s">
        <v>59</v>
      </c>
      <c r="G59" s="3" t="s">
        <v>79</v>
      </c>
      <c r="H59" s="3" t="s">
        <v>61</v>
      </c>
      <c r="I59" s="3" t="s">
        <v>62</v>
      </c>
      <c r="J59">
        <v>1</v>
      </c>
      <c r="K59">
        <v>0</v>
      </c>
      <c r="L59">
        <v>0</v>
      </c>
      <c r="M59">
        <v>0</v>
      </c>
      <c r="N59" s="3" t="s">
        <v>269</v>
      </c>
      <c r="O59" s="3" t="s">
        <v>121</v>
      </c>
      <c r="P59">
        <v>1</v>
      </c>
      <c r="Q59">
        <v>1</v>
      </c>
      <c r="R59">
        <v>1</v>
      </c>
      <c r="S59">
        <v>1</v>
      </c>
      <c r="T59" s="3" t="s">
        <v>65</v>
      </c>
      <c r="U59">
        <v>0</v>
      </c>
      <c r="V59">
        <v>0</v>
      </c>
      <c r="W59">
        <v>1</v>
      </c>
      <c r="X59">
        <v>0</v>
      </c>
      <c r="Y59" s="3" t="s">
        <v>270</v>
      </c>
      <c r="Z59">
        <v>0</v>
      </c>
      <c r="AA59">
        <v>1</v>
      </c>
      <c r="AB59">
        <v>1</v>
      </c>
      <c r="AC59">
        <v>1</v>
      </c>
      <c r="AD59">
        <v>50</v>
      </c>
      <c r="AE59">
        <v>50</v>
      </c>
      <c r="AF59">
        <v>20</v>
      </c>
      <c r="AG59" s="3" t="s">
        <v>82</v>
      </c>
      <c r="AH59" s="3" t="s">
        <v>83</v>
      </c>
      <c r="AI59" s="3" t="s">
        <v>67</v>
      </c>
      <c r="AJ59" s="3" t="s">
        <v>69</v>
      </c>
      <c r="AK59" s="3" t="s">
        <v>271</v>
      </c>
      <c r="AL59" s="3" t="s">
        <v>5038</v>
      </c>
      <c r="AM59" s="3" t="s">
        <v>5039</v>
      </c>
      <c r="AN59" s="3" t="s">
        <v>5093</v>
      </c>
    </row>
    <row r="60" spans="1:40" x14ac:dyDescent="0.35">
      <c r="A60" s="5">
        <v>45064.539583333331</v>
      </c>
      <c r="B60" t="s">
        <v>76</v>
      </c>
      <c r="C60" s="3" t="s">
        <v>57</v>
      </c>
      <c r="D60" s="3" t="s">
        <v>58</v>
      </c>
      <c r="E60">
        <v>2</v>
      </c>
      <c r="F60" s="3" t="s">
        <v>105</v>
      </c>
      <c r="G60" s="3" t="s">
        <v>91</v>
      </c>
      <c r="H60" s="3" t="s">
        <v>127</v>
      </c>
      <c r="I60" s="3" t="s">
        <v>62</v>
      </c>
      <c r="J60">
        <v>1</v>
      </c>
      <c r="K60">
        <v>0</v>
      </c>
      <c r="L60">
        <v>0</v>
      </c>
      <c r="M60">
        <v>0</v>
      </c>
      <c r="N60" s="3" t="s">
        <v>264</v>
      </c>
      <c r="O60" s="3" t="s">
        <v>121</v>
      </c>
      <c r="P60">
        <v>1</v>
      </c>
      <c r="Q60">
        <v>1</v>
      </c>
      <c r="R60">
        <v>1</v>
      </c>
      <c r="S60">
        <v>1</v>
      </c>
      <c r="T60" s="3" t="s">
        <v>65</v>
      </c>
      <c r="U60">
        <v>0</v>
      </c>
      <c r="V60">
        <v>0</v>
      </c>
      <c r="W60">
        <v>1</v>
      </c>
      <c r="X60">
        <v>0</v>
      </c>
      <c r="Y60" s="3" t="s">
        <v>274</v>
      </c>
      <c r="Z60">
        <v>0</v>
      </c>
      <c r="AA60">
        <v>0</v>
      </c>
      <c r="AB60">
        <v>1</v>
      </c>
      <c r="AC60">
        <v>1</v>
      </c>
      <c r="AD60">
        <v>25</v>
      </c>
      <c r="AE60">
        <v>30</v>
      </c>
      <c r="AF60">
        <v>10</v>
      </c>
      <c r="AG60" s="3" t="s">
        <v>67</v>
      </c>
      <c r="AH60" s="3"/>
      <c r="AI60" s="3"/>
      <c r="AJ60" s="3" t="s">
        <v>94</v>
      </c>
      <c r="AK60" s="3" t="s">
        <v>275</v>
      </c>
      <c r="AL60" s="3" t="s">
        <v>5038</v>
      </c>
      <c r="AM60" s="3" t="s">
        <v>5039</v>
      </c>
      <c r="AN60" s="3" t="s">
        <v>5093</v>
      </c>
    </row>
    <row r="61" spans="1:40" x14ac:dyDescent="0.35">
      <c r="A61" s="5">
        <v>45064.54583333333</v>
      </c>
      <c r="B61" t="s">
        <v>140</v>
      </c>
      <c r="C61" s="3" t="s">
        <v>57</v>
      </c>
      <c r="D61" s="3" t="s">
        <v>58</v>
      </c>
      <c r="E61">
        <v>8</v>
      </c>
      <c r="F61" s="3" t="s">
        <v>186</v>
      </c>
      <c r="G61" s="3" t="s">
        <v>60</v>
      </c>
      <c r="H61" s="3" t="s">
        <v>127</v>
      </c>
      <c r="I61" s="3" t="s">
        <v>62</v>
      </c>
      <c r="J61">
        <v>1</v>
      </c>
      <c r="K61">
        <v>0</v>
      </c>
      <c r="L61">
        <v>0</v>
      </c>
      <c r="M61">
        <v>0</v>
      </c>
      <c r="N61" s="3" t="s">
        <v>63</v>
      </c>
      <c r="O61" s="3" t="s">
        <v>93</v>
      </c>
      <c r="P61">
        <v>1</v>
      </c>
      <c r="Q61">
        <v>1</v>
      </c>
      <c r="R61">
        <v>0</v>
      </c>
      <c r="S61">
        <v>0</v>
      </c>
      <c r="T61" s="3"/>
      <c r="Y61" s="3" t="s">
        <v>66</v>
      </c>
      <c r="Z61">
        <v>0</v>
      </c>
      <c r="AA61">
        <v>1</v>
      </c>
      <c r="AB61">
        <v>0</v>
      </c>
      <c r="AC61">
        <v>0</v>
      </c>
      <c r="AD61">
        <v>20</v>
      </c>
      <c r="AG61" s="3" t="s">
        <v>67</v>
      </c>
      <c r="AH61" s="3" t="s">
        <v>68</v>
      </c>
      <c r="AI61" s="3"/>
      <c r="AJ61" s="3" t="s">
        <v>69</v>
      </c>
      <c r="AK61" s="3" t="s">
        <v>67</v>
      </c>
      <c r="AL61" s="3" t="s">
        <v>5038</v>
      </c>
      <c r="AM61" s="3" t="s">
        <v>5039</v>
      </c>
      <c r="AN61" s="3" t="s">
        <v>5093</v>
      </c>
    </row>
    <row r="62" spans="1:40" x14ac:dyDescent="0.35">
      <c r="A62" s="5">
        <v>45064.697916666664</v>
      </c>
      <c r="B62" t="s">
        <v>159</v>
      </c>
      <c r="C62" s="3" t="s">
        <v>57</v>
      </c>
      <c r="D62" s="3" t="s">
        <v>58</v>
      </c>
      <c r="E62">
        <v>3</v>
      </c>
      <c r="F62" s="3" t="s">
        <v>59</v>
      </c>
      <c r="G62" s="3" t="s">
        <v>91</v>
      </c>
      <c r="H62" s="3" t="s">
        <v>141</v>
      </c>
      <c r="I62" s="3" t="s">
        <v>62</v>
      </c>
      <c r="J62">
        <v>1</v>
      </c>
      <c r="K62">
        <v>0</v>
      </c>
      <c r="L62">
        <v>0</v>
      </c>
      <c r="M62">
        <v>0</v>
      </c>
      <c r="N62" s="3"/>
      <c r="O62" s="3" t="s">
        <v>121</v>
      </c>
      <c r="P62">
        <v>1</v>
      </c>
      <c r="Q62">
        <v>1</v>
      </c>
      <c r="R62">
        <v>1</v>
      </c>
      <c r="S62">
        <v>1</v>
      </c>
      <c r="T62" s="3"/>
      <c r="Y62" s="3"/>
      <c r="AD62">
        <v>50</v>
      </c>
      <c r="AE62">
        <v>100</v>
      </c>
      <c r="AF62">
        <v>50</v>
      </c>
      <c r="AG62" s="3" t="s">
        <v>67</v>
      </c>
      <c r="AH62" s="3"/>
      <c r="AI62" s="3"/>
      <c r="AJ62" s="3" t="s">
        <v>84</v>
      </c>
      <c r="AK62" s="3" t="s">
        <v>280</v>
      </c>
      <c r="AL62" s="3" t="s">
        <v>5044</v>
      </c>
      <c r="AM62" s="3" t="s">
        <v>5045</v>
      </c>
      <c r="AN62" s="3" t="s">
        <v>5093</v>
      </c>
    </row>
    <row r="63" spans="1:40" x14ac:dyDescent="0.35">
      <c r="A63" s="5">
        <v>45064.611805555556</v>
      </c>
      <c r="B63" t="s">
        <v>104</v>
      </c>
      <c r="C63" s="3" t="s">
        <v>77</v>
      </c>
      <c r="D63" s="3" t="s">
        <v>78</v>
      </c>
      <c r="F63" s="3" t="s">
        <v>59</v>
      </c>
      <c r="G63" s="3" t="s">
        <v>60</v>
      </c>
      <c r="H63" s="3" t="s">
        <v>61</v>
      </c>
      <c r="I63" s="3" t="s">
        <v>62</v>
      </c>
      <c r="J63">
        <v>1</v>
      </c>
      <c r="K63">
        <v>0</v>
      </c>
      <c r="L63">
        <v>0</v>
      </c>
      <c r="M63">
        <v>0</v>
      </c>
      <c r="N63" s="3"/>
      <c r="O63" s="3" t="s">
        <v>121</v>
      </c>
      <c r="P63">
        <v>1</v>
      </c>
      <c r="Q63">
        <v>1</v>
      </c>
      <c r="R63">
        <v>1</v>
      </c>
      <c r="S63">
        <v>1</v>
      </c>
      <c r="T63" s="3"/>
      <c r="Y63" s="3"/>
      <c r="AD63">
        <v>20</v>
      </c>
      <c r="AE63">
        <v>20</v>
      </c>
      <c r="AG63" s="3" t="s">
        <v>67</v>
      </c>
      <c r="AH63" s="3"/>
      <c r="AI63" s="3"/>
      <c r="AJ63" s="3" t="s">
        <v>69</v>
      </c>
      <c r="AK63" s="3" t="s">
        <v>283</v>
      </c>
      <c r="AL63" s="3" t="s">
        <v>5044</v>
      </c>
      <c r="AM63" s="3" t="s">
        <v>5045</v>
      </c>
      <c r="AN63" s="3" t="s">
        <v>5093</v>
      </c>
    </row>
    <row r="64" spans="1:40" x14ac:dyDescent="0.35">
      <c r="A64" s="5">
        <v>45064.620138888888</v>
      </c>
      <c r="B64" t="s">
        <v>76</v>
      </c>
      <c r="C64" s="3" t="s">
        <v>77</v>
      </c>
      <c r="D64" s="3" t="s">
        <v>58</v>
      </c>
      <c r="F64" s="3" t="s">
        <v>59</v>
      </c>
      <c r="G64" s="3" t="s">
        <v>79</v>
      </c>
      <c r="H64" s="3" t="s">
        <v>61</v>
      </c>
      <c r="I64" s="3" t="s">
        <v>112</v>
      </c>
      <c r="J64">
        <v>1</v>
      </c>
      <c r="K64">
        <v>1</v>
      </c>
      <c r="L64">
        <v>0</v>
      </c>
      <c r="M64">
        <v>0</v>
      </c>
      <c r="N64" s="3"/>
      <c r="O64" s="3" t="s">
        <v>93</v>
      </c>
      <c r="P64">
        <v>1</v>
      </c>
      <c r="Q64">
        <v>1</v>
      </c>
      <c r="R64">
        <v>0</v>
      </c>
      <c r="S64">
        <v>0</v>
      </c>
      <c r="T64" s="3"/>
      <c r="Y64" s="3" t="s">
        <v>65</v>
      </c>
      <c r="Z64">
        <v>0</v>
      </c>
      <c r="AA64">
        <v>0</v>
      </c>
      <c r="AB64">
        <v>1</v>
      </c>
      <c r="AC64">
        <v>0</v>
      </c>
      <c r="AD64">
        <v>20</v>
      </c>
      <c r="AE64">
        <v>20</v>
      </c>
      <c r="AG64" s="3" t="s">
        <v>82</v>
      </c>
      <c r="AH64" s="3" t="s">
        <v>83</v>
      </c>
      <c r="AI64" s="3"/>
      <c r="AJ64" s="3" t="s">
        <v>84</v>
      </c>
      <c r="AK64" s="3" t="s">
        <v>286</v>
      </c>
      <c r="AL64" s="3" t="s">
        <v>5044</v>
      </c>
      <c r="AM64" s="3" t="s">
        <v>5045</v>
      </c>
      <c r="AN64" s="3" t="s">
        <v>5093</v>
      </c>
    </row>
    <row r="65" spans="1:40" x14ac:dyDescent="0.35">
      <c r="A65" s="5">
        <v>45064.638888888891</v>
      </c>
      <c r="B65" t="s">
        <v>56</v>
      </c>
      <c r="C65" s="3" t="s">
        <v>57</v>
      </c>
      <c r="D65" s="3" t="s">
        <v>289</v>
      </c>
      <c r="E65">
        <v>5</v>
      </c>
      <c r="F65" s="3" t="s">
        <v>63</v>
      </c>
      <c r="G65" s="3" t="s">
        <v>126</v>
      </c>
      <c r="H65" s="3" t="s">
        <v>127</v>
      </c>
      <c r="I65" s="3" t="s">
        <v>112</v>
      </c>
      <c r="J65">
        <v>1</v>
      </c>
      <c r="K65">
        <v>1</v>
      </c>
      <c r="L65">
        <v>0</v>
      </c>
      <c r="M65">
        <v>0</v>
      </c>
      <c r="N65" s="3"/>
      <c r="O65" s="3" t="s">
        <v>93</v>
      </c>
      <c r="P65">
        <v>1</v>
      </c>
      <c r="Q65">
        <v>1</v>
      </c>
      <c r="R65">
        <v>0</v>
      </c>
      <c r="S65">
        <v>0</v>
      </c>
      <c r="T65" s="3"/>
      <c r="Y65" s="3" t="s">
        <v>150</v>
      </c>
      <c r="Z65">
        <v>0</v>
      </c>
      <c r="AA65">
        <v>1</v>
      </c>
      <c r="AB65">
        <v>1</v>
      </c>
      <c r="AC65">
        <v>0</v>
      </c>
      <c r="AD65">
        <v>20</v>
      </c>
      <c r="AE65">
        <v>20</v>
      </c>
      <c r="AG65" s="3" t="s">
        <v>67</v>
      </c>
      <c r="AH65" s="3"/>
      <c r="AI65" s="3"/>
      <c r="AJ65" s="3" t="s">
        <v>94</v>
      </c>
      <c r="AK65" s="3" t="s">
        <v>290</v>
      </c>
      <c r="AL65" s="3" t="s">
        <v>5044</v>
      </c>
      <c r="AM65" s="3" t="s">
        <v>5045</v>
      </c>
      <c r="AN65" s="3" t="s">
        <v>5093</v>
      </c>
    </row>
    <row r="66" spans="1:40" x14ac:dyDescent="0.35">
      <c r="A66" s="5">
        <v>45064.647222222222</v>
      </c>
      <c r="B66" t="s">
        <v>76</v>
      </c>
      <c r="C66" s="3" t="s">
        <v>57</v>
      </c>
      <c r="D66" s="3" t="s">
        <v>78</v>
      </c>
      <c r="F66" s="3" t="s">
        <v>59</v>
      </c>
      <c r="G66" s="3" t="s">
        <v>79</v>
      </c>
      <c r="H66" s="3" t="s">
        <v>61</v>
      </c>
      <c r="I66" s="3" t="s">
        <v>112</v>
      </c>
      <c r="J66">
        <v>1</v>
      </c>
      <c r="K66">
        <v>1</v>
      </c>
      <c r="L66">
        <v>0</v>
      </c>
      <c r="M66">
        <v>0</v>
      </c>
      <c r="N66" s="3"/>
      <c r="O66" s="3" t="s">
        <v>93</v>
      </c>
      <c r="P66">
        <v>1</v>
      </c>
      <c r="Q66">
        <v>1</v>
      </c>
      <c r="R66">
        <v>0</v>
      </c>
      <c r="S66">
        <v>0</v>
      </c>
      <c r="T66" s="3"/>
      <c r="Y66" s="3" t="s">
        <v>150</v>
      </c>
      <c r="Z66">
        <v>0</v>
      </c>
      <c r="AA66">
        <v>1</v>
      </c>
      <c r="AB66">
        <v>1</v>
      </c>
      <c r="AC66">
        <v>0</v>
      </c>
      <c r="AD66">
        <v>30</v>
      </c>
      <c r="AE66">
        <v>50</v>
      </c>
      <c r="AG66" s="3" t="s">
        <v>67</v>
      </c>
      <c r="AH66" s="3"/>
      <c r="AI66" s="3"/>
      <c r="AJ66" s="3" t="s">
        <v>69</v>
      </c>
      <c r="AK66" s="3" t="s">
        <v>293</v>
      </c>
      <c r="AL66" s="3" t="s">
        <v>5044</v>
      </c>
      <c r="AM66" s="3" t="s">
        <v>5045</v>
      </c>
      <c r="AN66" s="3" t="s">
        <v>5093</v>
      </c>
    </row>
    <row r="67" spans="1:40" x14ac:dyDescent="0.35">
      <c r="A67" s="5">
        <v>45064.658333333333</v>
      </c>
      <c r="B67" t="s">
        <v>76</v>
      </c>
      <c r="C67" s="3" t="s">
        <v>77</v>
      </c>
      <c r="D67" s="3" t="s">
        <v>58</v>
      </c>
      <c r="E67">
        <v>1</v>
      </c>
      <c r="F67" s="3" t="s">
        <v>63</v>
      </c>
      <c r="G67" s="3" t="s">
        <v>126</v>
      </c>
      <c r="H67" s="3" t="s">
        <v>127</v>
      </c>
      <c r="I67" s="3" t="s">
        <v>112</v>
      </c>
      <c r="J67">
        <v>1</v>
      </c>
      <c r="K67">
        <v>1</v>
      </c>
      <c r="L67">
        <v>0</v>
      </c>
      <c r="M67">
        <v>0</v>
      </c>
      <c r="N67" s="3"/>
      <c r="O67" s="3" t="s">
        <v>216</v>
      </c>
      <c r="P67">
        <v>1</v>
      </c>
      <c r="Q67">
        <v>1</v>
      </c>
      <c r="R67">
        <v>1</v>
      </c>
      <c r="S67">
        <v>0</v>
      </c>
      <c r="T67" s="3"/>
      <c r="Y67" s="3" t="s">
        <v>65</v>
      </c>
      <c r="Z67">
        <v>0</v>
      </c>
      <c r="AA67">
        <v>0</v>
      </c>
      <c r="AB67">
        <v>1</v>
      </c>
      <c r="AC67">
        <v>0</v>
      </c>
      <c r="AD67">
        <v>30</v>
      </c>
      <c r="AE67">
        <v>50</v>
      </c>
      <c r="AG67" s="3" t="s">
        <v>67</v>
      </c>
      <c r="AH67" s="3"/>
      <c r="AI67" s="3"/>
      <c r="AJ67" s="3" t="s">
        <v>94</v>
      </c>
      <c r="AK67" s="3" t="s">
        <v>296</v>
      </c>
      <c r="AL67" s="3" t="s">
        <v>5044</v>
      </c>
      <c r="AM67" s="3" t="s">
        <v>5045</v>
      </c>
      <c r="AN67" s="3" t="s">
        <v>5093</v>
      </c>
    </row>
    <row r="68" spans="1:40" x14ac:dyDescent="0.35">
      <c r="A68" s="5">
        <v>45064.667361111111</v>
      </c>
      <c r="B68" t="s">
        <v>159</v>
      </c>
      <c r="C68" s="3" t="s">
        <v>77</v>
      </c>
      <c r="D68" s="3" t="s">
        <v>78</v>
      </c>
      <c r="E68">
        <v>5</v>
      </c>
      <c r="F68" s="3" t="s">
        <v>63</v>
      </c>
      <c r="G68" s="3" t="s">
        <v>60</v>
      </c>
      <c r="H68" s="3" t="s">
        <v>61</v>
      </c>
      <c r="I68" s="3" t="s">
        <v>112</v>
      </c>
      <c r="J68">
        <v>1</v>
      </c>
      <c r="K68">
        <v>1</v>
      </c>
      <c r="L68">
        <v>0</v>
      </c>
      <c r="M68">
        <v>0</v>
      </c>
      <c r="N68" s="3"/>
      <c r="O68" s="3" t="s">
        <v>81</v>
      </c>
      <c r="P68">
        <v>1</v>
      </c>
      <c r="Q68">
        <v>1</v>
      </c>
      <c r="R68">
        <v>0</v>
      </c>
      <c r="S68">
        <v>1</v>
      </c>
      <c r="T68" s="3"/>
      <c r="Y68" s="3" t="s">
        <v>66</v>
      </c>
      <c r="Z68">
        <v>0</v>
      </c>
      <c r="AA68">
        <v>1</v>
      </c>
      <c r="AB68">
        <v>0</v>
      </c>
      <c r="AC68">
        <v>0</v>
      </c>
      <c r="AD68">
        <v>50</v>
      </c>
      <c r="AF68">
        <v>20</v>
      </c>
      <c r="AG68" s="3" t="s">
        <v>82</v>
      </c>
      <c r="AH68" s="3" t="s">
        <v>210</v>
      </c>
      <c r="AI68" s="3"/>
      <c r="AJ68" s="3" t="s">
        <v>69</v>
      </c>
      <c r="AK68" s="3"/>
      <c r="AL68" s="3" t="s">
        <v>5073</v>
      </c>
      <c r="AM68" s="3" t="s">
        <v>5074</v>
      </c>
      <c r="AN68" s="3" t="s">
        <v>5093</v>
      </c>
    </row>
    <row r="69" spans="1:40" x14ac:dyDescent="0.35">
      <c r="A69" s="5">
        <v>45064.686805555553</v>
      </c>
      <c r="B69" t="s">
        <v>140</v>
      </c>
      <c r="C69" s="3" t="s">
        <v>57</v>
      </c>
      <c r="D69" s="3" t="s">
        <v>289</v>
      </c>
      <c r="E69">
        <v>7</v>
      </c>
      <c r="F69" s="3" t="s">
        <v>63</v>
      </c>
      <c r="G69" s="3" t="s">
        <v>60</v>
      </c>
      <c r="H69" s="3" t="s">
        <v>61</v>
      </c>
      <c r="I69" s="3" t="s">
        <v>62</v>
      </c>
      <c r="J69">
        <v>1</v>
      </c>
      <c r="K69">
        <v>0</v>
      </c>
      <c r="L69">
        <v>0</v>
      </c>
      <c r="M69">
        <v>0</v>
      </c>
      <c r="N69" s="3"/>
      <c r="O69" s="3" t="s">
        <v>66</v>
      </c>
      <c r="P69">
        <v>0</v>
      </c>
      <c r="Q69">
        <v>1</v>
      </c>
      <c r="R69">
        <v>0</v>
      </c>
      <c r="S69">
        <v>0</v>
      </c>
      <c r="T69" s="3"/>
      <c r="Y69" s="3"/>
      <c r="AD69">
        <v>20</v>
      </c>
      <c r="AG69" s="3" t="s">
        <v>67</v>
      </c>
      <c r="AH69" s="3"/>
      <c r="AI69" s="3"/>
      <c r="AJ69" s="3" t="s">
        <v>94</v>
      </c>
      <c r="AK69" s="3"/>
      <c r="AL69" s="3" t="s">
        <v>5073</v>
      </c>
      <c r="AM69" s="3" t="s">
        <v>5074</v>
      </c>
      <c r="AN69" s="3" t="s">
        <v>5093</v>
      </c>
    </row>
    <row r="70" spans="1:40" x14ac:dyDescent="0.35">
      <c r="A70" s="5">
        <v>45064.691666666666</v>
      </c>
      <c r="B70">
        <v>60</v>
      </c>
      <c r="C70" s="3" t="s">
        <v>77</v>
      </c>
      <c r="D70" s="3" t="s">
        <v>220</v>
      </c>
      <c r="E70">
        <v>12</v>
      </c>
      <c r="F70" s="3" t="s">
        <v>186</v>
      </c>
      <c r="G70" s="3" t="s">
        <v>126</v>
      </c>
      <c r="H70" s="3" t="s">
        <v>127</v>
      </c>
      <c r="I70" s="3" t="s">
        <v>112</v>
      </c>
      <c r="J70">
        <v>1</v>
      </c>
      <c r="K70">
        <v>1</v>
      </c>
      <c r="L70">
        <v>0</v>
      </c>
      <c r="M70">
        <v>0</v>
      </c>
      <c r="N70" s="3"/>
      <c r="O70" s="3" t="s">
        <v>93</v>
      </c>
      <c r="P70">
        <v>1</v>
      </c>
      <c r="Q70">
        <v>1</v>
      </c>
      <c r="R70">
        <v>0</v>
      </c>
      <c r="S70">
        <v>0</v>
      </c>
      <c r="T70" s="3"/>
      <c r="Y70" s="3" t="s">
        <v>66</v>
      </c>
      <c r="Z70">
        <v>0</v>
      </c>
      <c r="AA70">
        <v>1</v>
      </c>
      <c r="AB70">
        <v>0</v>
      </c>
      <c r="AC70">
        <v>0</v>
      </c>
      <c r="AD70">
        <v>100</v>
      </c>
      <c r="AG70" s="3" t="s">
        <v>67</v>
      </c>
      <c r="AH70" s="3"/>
      <c r="AI70" s="3"/>
      <c r="AJ70" s="3" t="s">
        <v>69</v>
      </c>
      <c r="AK70" s="3" t="s">
        <v>303</v>
      </c>
      <c r="AL70" s="3" t="s">
        <v>5073</v>
      </c>
      <c r="AM70" s="3" t="s">
        <v>5074</v>
      </c>
      <c r="AN70" s="3" t="s">
        <v>5093</v>
      </c>
    </row>
    <row r="71" spans="1:40" x14ac:dyDescent="0.35">
      <c r="A71" s="5">
        <v>45064.729166666664</v>
      </c>
      <c r="B71" t="s">
        <v>76</v>
      </c>
      <c r="C71" s="3" t="s">
        <v>77</v>
      </c>
      <c r="D71" s="3" t="s">
        <v>58</v>
      </c>
      <c r="E71">
        <v>1</v>
      </c>
      <c r="F71" s="3" t="s">
        <v>105</v>
      </c>
      <c r="G71" s="3" t="s">
        <v>91</v>
      </c>
      <c r="H71" s="3" t="s">
        <v>127</v>
      </c>
      <c r="I71" s="3" t="s">
        <v>181</v>
      </c>
      <c r="J71">
        <v>1</v>
      </c>
      <c r="K71">
        <v>1</v>
      </c>
      <c r="L71">
        <v>1</v>
      </c>
      <c r="M71">
        <v>0</v>
      </c>
      <c r="N71" s="3"/>
      <c r="O71" s="3" t="s">
        <v>121</v>
      </c>
      <c r="P71">
        <v>1</v>
      </c>
      <c r="Q71">
        <v>1</v>
      </c>
      <c r="R71">
        <v>1</v>
      </c>
      <c r="S71">
        <v>1</v>
      </c>
      <c r="T71" s="3" t="s">
        <v>150</v>
      </c>
      <c r="U71">
        <v>0</v>
      </c>
      <c r="V71">
        <v>1</v>
      </c>
      <c r="W71">
        <v>1</v>
      </c>
      <c r="X71">
        <v>0</v>
      </c>
      <c r="Y71" s="3" t="s">
        <v>150</v>
      </c>
      <c r="Z71">
        <v>0</v>
      </c>
      <c r="AA71">
        <v>1</v>
      </c>
      <c r="AB71">
        <v>1</v>
      </c>
      <c r="AC71">
        <v>0</v>
      </c>
      <c r="AD71">
        <v>20</v>
      </c>
      <c r="AE71">
        <v>50</v>
      </c>
      <c r="AF71">
        <v>10</v>
      </c>
      <c r="AG71" s="3" t="s">
        <v>82</v>
      </c>
      <c r="AH71" s="3" t="s">
        <v>83</v>
      </c>
      <c r="AI71" s="3"/>
      <c r="AJ71" s="3" t="s">
        <v>69</v>
      </c>
      <c r="AK71" s="3" t="s">
        <v>306</v>
      </c>
      <c r="AL71" s="3" t="s">
        <v>5073</v>
      </c>
      <c r="AM71" s="3" t="s">
        <v>5074</v>
      </c>
      <c r="AN71" s="3" t="s">
        <v>5093</v>
      </c>
    </row>
    <row r="72" spans="1:40" x14ac:dyDescent="0.35">
      <c r="A72" s="5">
        <v>45064.734722222223</v>
      </c>
      <c r="B72" t="s">
        <v>76</v>
      </c>
      <c r="C72" s="3" t="s">
        <v>57</v>
      </c>
      <c r="D72" s="3" t="s">
        <v>58</v>
      </c>
      <c r="E72">
        <v>0</v>
      </c>
      <c r="F72" s="3" t="s">
        <v>59</v>
      </c>
      <c r="G72" s="3" t="s">
        <v>91</v>
      </c>
      <c r="H72" s="3" t="s">
        <v>92</v>
      </c>
      <c r="I72" s="3" t="s">
        <v>62</v>
      </c>
      <c r="J72">
        <v>1</v>
      </c>
      <c r="K72">
        <v>0</v>
      </c>
      <c r="L72">
        <v>0</v>
      </c>
      <c r="M72">
        <v>0</v>
      </c>
      <c r="N72" s="3"/>
      <c r="O72" s="3" t="s">
        <v>121</v>
      </c>
      <c r="P72">
        <v>1</v>
      </c>
      <c r="Q72">
        <v>1</v>
      </c>
      <c r="R72">
        <v>1</v>
      </c>
      <c r="S72">
        <v>1</v>
      </c>
      <c r="T72" s="3"/>
      <c r="Y72" s="3"/>
      <c r="AD72">
        <v>100</v>
      </c>
      <c r="AE72">
        <v>100</v>
      </c>
      <c r="AF72">
        <v>50</v>
      </c>
      <c r="AG72" s="3" t="s">
        <v>82</v>
      </c>
      <c r="AH72" s="3" t="s">
        <v>62</v>
      </c>
      <c r="AI72" s="3"/>
      <c r="AJ72" s="3" t="s">
        <v>94</v>
      </c>
      <c r="AK72" s="3" t="s">
        <v>67</v>
      </c>
      <c r="AL72" s="3" t="s">
        <v>5051</v>
      </c>
      <c r="AM72" s="3" t="s">
        <v>5052</v>
      </c>
      <c r="AN72" s="3" t="s">
        <v>5093</v>
      </c>
    </row>
    <row r="73" spans="1:40" x14ac:dyDescent="0.35">
      <c r="A73" s="5">
        <v>45064.570138888892</v>
      </c>
      <c r="B73" t="s">
        <v>56</v>
      </c>
      <c r="C73" s="3" t="s">
        <v>57</v>
      </c>
      <c r="D73" s="3" t="s">
        <v>220</v>
      </c>
      <c r="E73">
        <v>3</v>
      </c>
      <c r="F73" s="3" t="s">
        <v>105</v>
      </c>
      <c r="G73" s="3" t="s">
        <v>60</v>
      </c>
      <c r="H73" s="3" t="s">
        <v>61</v>
      </c>
      <c r="I73" s="3" t="s">
        <v>112</v>
      </c>
      <c r="J73">
        <v>1</v>
      </c>
      <c r="K73">
        <v>1</v>
      </c>
      <c r="L73">
        <v>0</v>
      </c>
      <c r="M73">
        <v>0</v>
      </c>
      <c r="N73" s="3"/>
      <c r="O73" s="3" t="s">
        <v>93</v>
      </c>
      <c r="P73">
        <v>1</v>
      </c>
      <c r="Q73">
        <v>1</v>
      </c>
      <c r="R73">
        <v>0</v>
      </c>
      <c r="S73">
        <v>0</v>
      </c>
      <c r="T73" s="3"/>
      <c r="Y73" s="3" t="s">
        <v>66</v>
      </c>
      <c r="Z73">
        <v>0</v>
      </c>
      <c r="AA73">
        <v>1</v>
      </c>
      <c r="AB73">
        <v>0</v>
      </c>
      <c r="AC73">
        <v>0</v>
      </c>
      <c r="AD73">
        <v>50</v>
      </c>
      <c r="AG73" s="3" t="s">
        <v>67</v>
      </c>
      <c r="AH73" s="3"/>
      <c r="AI73" s="3"/>
      <c r="AJ73" s="3"/>
      <c r="AK73" s="3" t="s">
        <v>311</v>
      </c>
      <c r="AL73" s="3" t="s">
        <v>5038</v>
      </c>
      <c r="AM73" s="3" t="s">
        <v>5039</v>
      </c>
      <c r="AN73" s="3" t="s">
        <v>5093</v>
      </c>
    </row>
    <row r="74" spans="1:40" x14ac:dyDescent="0.35">
      <c r="A74" s="5">
        <v>45064.767361111109</v>
      </c>
      <c r="B74" t="s">
        <v>56</v>
      </c>
      <c r="C74" s="3" t="s">
        <v>57</v>
      </c>
      <c r="D74" s="3" t="s">
        <v>58</v>
      </c>
      <c r="E74">
        <v>2</v>
      </c>
      <c r="F74" s="3" t="s">
        <v>105</v>
      </c>
      <c r="G74" s="3" t="s">
        <v>126</v>
      </c>
      <c r="H74" s="3" t="s">
        <v>127</v>
      </c>
      <c r="I74" s="3" t="s">
        <v>112</v>
      </c>
      <c r="J74">
        <v>1</v>
      </c>
      <c r="K74">
        <v>1</v>
      </c>
      <c r="L74">
        <v>0</v>
      </c>
      <c r="M74">
        <v>0</v>
      </c>
      <c r="N74" s="3"/>
      <c r="O74" s="3" t="s">
        <v>101</v>
      </c>
      <c r="P74">
        <v>1</v>
      </c>
      <c r="Q74">
        <v>1</v>
      </c>
      <c r="R74">
        <v>1</v>
      </c>
      <c r="S74">
        <v>0</v>
      </c>
      <c r="T74" s="3"/>
      <c r="Y74" s="3" t="s">
        <v>113</v>
      </c>
      <c r="Z74">
        <v>0</v>
      </c>
      <c r="AA74">
        <v>1</v>
      </c>
      <c r="AB74">
        <v>1</v>
      </c>
      <c r="AC74">
        <v>1</v>
      </c>
      <c r="AD74">
        <v>50</v>
      </c>
      <c r="AE74">
        <v>30</v>
      </c>
      <c r="AF74">
        <v>10</v>
      </c>
      <c r="AG74" s="3" t="s">
        <v>67</v>
      </c>
      <c r="AH74" s="3"/>
      <c r="AI74" s="3"/>
      <c r="AJ74" s="3" t="s">
        <v>69</v>
      </c>
      <c r="AK74" s="3" t="s">
        <v>314</v>
      </c>
      <c r="AL74" s="3" t="s">
        <v>5042</v>
      </c>
      <c r="AM74" s="3" t="s">
        <v>5043</v>
      </c>
      <c r="AN74" s="3" t="s">
        <v>5093</v>
      </c>
    </row>
    <row r="75" spans="1:40" x14ac:dyDescent="0.35">
      <c r="A75" s="5">
        <v>45064.531944444447</v>
      </c>
      <c r="B75" t="s">
        <v>76</v>
      </c>
      <c r="C75" s="3" t="s">
        <v>57</v>
      </c>
      <c r="D75" s="3" t="s">
        <v>58</v>
      </c>
      <c r="E75">
        <v>2</v>
      </c>
      <c r="F75" s="3" t="s">
        <v>105</v>
      </c>
      <c r="G75" s="3" t="s">
        <v>60</v>
      </c>
      <c r="H75" s="3" t="s">
        <v>61</v>
      </c>
      <c r="I75" s="3" t="s">
        <v>112</v>
      </c>
      <c r="J75">
        <v>1</v>
      </c>
      <c r="K75">
        <v>1</v>
      </c>
      <c r="L75">
        <v>0</v>
      </c>
      <c r="M75">
        <v>0</v>
      </c>
      <c r="N75" s="3"/>
      <c r="O75" s="3" t="s">
        <v>150</v>
      </c>
      <c r="P75">
        <v>0</v>
      </c>
      <c r="Q75">
        <v>1</v>
      </c>
      <c r="R75">
        <v>1</v>
      </c>
      <c r="S75">
        <v>0</v>
      </c>
      <c r="T75" s="3"/>
      <c r="Y75" s="3" t="s">
        <v>66</v>
      </c>
      <c r="Z75">
        <v>0</v>
      </c>
      <c r="AA75">
        <v>1</v>
      </c>
      <c r="AB75">
        <v>0</v>
      </c>
      <c r="AC75">
        <v>0</v>
      </c>
      <c r="AD75">
        <v>10</v>
      </c>
      <c r="AE75">
        <v>10</v>
      </c>
      <c r="AF75">
        <v>15</v>
      </c>
      <c r="AG75" s="3" t="s">
        <v>67</v>
      </c>
      <c r="AH75" s="3"/>
      <c r="AI75" s="3"/>
      <c r="AJ75" s="3" t="s">
        <v>94</v>
      </c>
      <c r="AK75" s="3" t="s">
        <v>317</v>
      </c>
      <c r="AL75" s="3" t="s">
        <v>5048</v>
      </c>
      <c r="AM75" s="3" t="s">
        <v>5048</v>
      </c>
      <c r="AN75" s="3" t="s">
        <v>5093</v>
      </c>
    </row>
    <row r="76" spans="1:40" x14ac:dyDescent="0.35">
      <c r="A76" s="5">
        <v>45064.54583333333</v>
      </c>
      <c r="B76" t="s">
        <v>76</v>
      </c>
      <c r="C76" s="3" t="s">
        <v>77</v>
      </c>
      <c r="D76" s="3" t="s">
        <v>78</v>
      </c>
      <c r="F76" s="3" t="s">
        <v>59</v>
      </c>
      <c r="G76" s="3" t="s">
        <v>79</v>
      </c>
      <c r="H76" s="3" t="s">
        <v>61</v>
      </c>
      <c r="I76" s="3" t="s">
        <v>112</v>
      </c>
      <c r="J76">
        <v>1</v>
      </c>
      <c r="K76">
        <v>1</v>
      </c>
      <c r="L76">
        <v>0</v>
      </c>
      <c r="M76">
        <v>0</v>
      </c>
      <c r="N76" s="3"/>
      <c r="O76" s="3" t="s">
        <v>121</v>
      </c>
      <c r="P76">
        <v>1</v>
      </c>
      <c r="Q76">
        <v>1</v>
      </c>
      <c r="R76">
        <v>1</v>
      </c>
      <c r="S76">
        <v>1</v>
      </c>
      <c r="T76" s="3"/>
      <c r="Y76" s="3" t="s">
        <v>150</v>
      </c>
      <c r="Z76">
        <v>0</v>
      </c>
      <c r="AA76">
        <v>1</v>
      </c>
      <c r="AB76">
        <v>1</v>
      </c>
      <c r="AC76">
        <v>0</v>
      </c>
      <c r="AD76">
        <v>20</v>
      </c>
      <c r="AE76">
        <v>25</v>
      </c>
      <c r="AF76">
        <v>10</v>
      </c>
      <c r="AG76" s="3" t="s">
        <v>67</v>
      </c>
      <c r="AH76" s="3"/>
      <c r="AI76" s="3"/>
      <c r="AJ76" s="3" t="s">
        <v>94</v>
      </c>
      <c r="AK76" s="3" t="s">
        <v>320</v>
      </c>
      <c r="AL76" s="3" t="s">
        <v>5048</v>
      </c>
      <c r="AM76" s="3" t="s">
        <v>5048</v>
      </c>
      <c r="AN76" s="3" t="s">
        <v>5093</v>
      </c>
    </row>
    <row r="77" spans="1:40" x14ac:dyDescent="0.35">
      <c r="A77" s="5">
        <v>45064.586805555555</v>
      </c>
      <c r="B77" t="s">
        <v>140</v>
      </c>
      <c r="C77" s="3" t="s">
        <v>77</v>
      </c>
      <c r="D77" s="3" t="s">
        <v>58</v>
      </c>
      <c r="E77">
        <v>3</v>
      </c>
      <c r="F77" s="3" t="s">
        <v>105</v>
      </c>
      <c r="G77" s="3" t="s">
        <v>126</v>
      </c>
      <c r="H77" s="3" t="s">
        <v>127</v>
      </c>
      <c r="I77" s="3" t="s">
        <v>62</v>
      </c>
      <c r="J77">
        <v>1</v>
      </c>
      <c r="K77">
        <v>0</v>
      </c>
      <c r="L77">
        <v>0</v>
      </c>
      <c r="M77">
        <v>0</v>
      </c>
      <c r="N77" s="3"/>
      <c r="O77" s="3" t="s">
        <v>93</v>
      </c>
      <c r="P77">
        <v>1</v>
      </c>
      <c r="Q77">
        <v>1</v>
      </c>
      <c r="R77">
        <v>0</v>
      </c>
      <c r="S77">
        <v>0</v>
      </c>
      <c r="T77" s="3"/>
      <c r="Y77" s="3"/>
      <c r="AD77">
        <v>20</v>
      </c>
      <c r="AG77" s="3" t="s">
        <v>67</v>
      </c>
      <c r="AH77" s="3"/>
      <c r="AI77" s="3"/>
      <c r="AJ77" s="3" t="s">
        <v>94</v>
      </c>
      <c r="AK77" s="3"/>
      <c r="AL77" s="3" t="s">
        <v>5048</v>
      </c>
      <c r="AM77" s="3" t="s">
        <v>5048</v>
      </c>
      <c r="AN77" s="3" t="s">
        <v>5093</v>
      </c>
    </row>
    <row r="78" spans="1:40" x14ac:dyDescent="0.35">
      <c r="A78" s="5">
        <v>45064.867361111108</v>
      </c>
      <c r="B78">
        <v>60</v>
      </c>
      <c r="C78" s="3" t="s">
        <v>77</v>
      </c>
      <c r="D78" s="3" t="s">
        <v>58</v>
      </c>
      <c r="E78">
        <v>2</v>
      </c>
      <c r="F78" s="3" t="s">
        <v>59</v>
      </c>
      <c r="G78" s="3" t="s">
        <v>126</v>
      </c>
      <c r="H78" s="3" t="s">
        <v>61</v>
      </c>
      <c r="I78" s="3" t="s">
        <v>62</v>
      </c>
      <c r="J78">
        <v>1</v>
      </c>
      <c r="K78">
        <v>0</v>
      </c>
      <c r="L78">
        <v>0</v>
      </c>
      <c r="M78">
        <v>0</v>
      </c>
      <c r="N78" s="3"/>
      <c r="O78" s="3" t="s">
        <v>101</v>
      </c>
      <c r="P78">
        <v>1</v>
      </c>
      <c r="Q78">
        <v>1</v>
      </c>
      <c r="R78">
        <v>1</v>
      </c>
      <c r="S78">
        <v>0</v>
      </c>
      <c r="T78" s="3"/>
      <c r="Y78" s="3"/>
      <c r="AD78">
        <v>100</v>
      </c>
      <c r="AE78">
        <v>50</v>
      </c>
      <c r="AG78" s="3" t="s">
        <v>67</v>
      </c>
      <c r="AH78" s="3"/>
      <c r="AI78" s="3"/>
      <c r="AJ78" s="3" t="s">
        <v>122</v>
      </c>
      <c r="AK78" s="3" t="s">
        <v>325</v>
      </c>
      <c r="AL78" s="3" t="s">
        <v>5042</v>
      </c>
      <c r="AM78" s="3" t="s">
        <v>5043</v>
      </c>
      <c r="AN78" s="3" t="s">
        <v>5093</v>
      </c>
    </row>
    <row r="79" spans="1:40" x14ac:dyDescent="0.35">
      <c r="A79" s="5">
        <v>45064.854166666664</v>
      </c>
      <c r="B79" t="s">
        <v>76</v>
      </c>
      <c r="C79" s="3" t="s">
        <v>57</v>
      </c>
      <c r="D79" s="3" t="s">
        <v>78</v>
      </c>
      <c r="F79" s="3" t="s">
        <v>59</v>
      </c>
      <c r="G79" s="3" t="s">
        <v>79</v>
      </c>
      <c r="H79" s="3" t="s">
        <v>127</v>
      </c>
      <c r="I79" s="3" t="s">
        <v>62</v>
      </c>
      <c r="J79">
        <v>1</v>
      </c>
      <c r="K79">
        <v>0</v>
      </c>
      <c r="L79">
        <v>0</v>
      </c>
      <c r="M79">
        <v>0</v>
      </c>
      <c r="N79" s="3"/>
      <c r="O79" s="3" t="s">
        <v>128</v>
      </c>
      <c r="P79">
        <v>1</v>
      </c>
      <c r="Q79">
        <v>1</v>
      </c>
      <c r="R79">
        <v>1</v>
      </c>
      <c r="S79">
        <v>1</v>
      </c>
      <c r="T79" s="3"/>
      <c r="Y79" s="3"/>
      <c r="AD79">
        <v>20</v>
      </c>
      <c r="AE79">
        <v>20</v>
      </c>
      <c r="AF79">
        <v>5</v>
      </c>
      <c r="AG79" s="3" t="s">
        <v>82</v>
      </c>
      <c r="AH79" s="3" t="s">
        <v>62</v>
      </c>
      <c r="AI79" s="3"/>
      <c r="AJ79" s="3" t="s">
        <v>69</v>
      </c>
      <c r="AK79" s="3"/>
      <c r="AL79" s="3" t="s">
        <v>5037</v>
      </c>
      <c r="AM79" s="3" t="s">
        <v>5037</v>
      </c>
      <c r="AN79" s="3" t="s">
        <v>5093</v>
      </c>
    </row>
    <row r="80" spans="1:40" x14ac:dyDescent="0.35">
      <c r="A80" s="5">
        <v>45064.856944444444</v>
      </c>
      <c r="B80" t="s">
        <v>56</v>
      </c>
      <c r="C80" s="3" t="s">
        <v>57</v>
      </c>
      <c r="D80" s="3" t="s">
        <v>220</v>
      </c>
      <c r="E80">
        <v>3</v>
      </c>
      <c r="F80" s="3" t="s">
        <v>105</v>
      </c>
      <c r="G80" s="3" t="s">
        <v>91</v>
      </c>
      <c r="H80" s="3" t="s">
        <v>127</v>
      </c>
      <c r="I80" s="3" t="s">
        <v>112</v>
      </c>
      <c r="J80">
        <v>1</v>
      </c>
      <c r="K80">
        <v>1</v>
      </c>
      <c r="L80">
        <v>0</v>
      </c>
      <c r="M80">
        <v>0</v>
      </c>
      <c r="N80" s="3"/>
      <c r="O80" s="3" t="s">
        <v>88</v>
      </c>
      <c r="P80">
        <v>1</v>
      </c>
      <c r="Q80">
        <v>0</v>
      </c>
      <c r="R80">
        <v>0</v>
      </c>
      <c r="S80">
        <v>0</v>
      </c>
      <c r="T80" s="3"/>
      <c r="Y80" s="3" t="s">
        <v>66</v>
      </c>
      <c r="Z80">
        <v>0</v>
      </c>
      <c r="AA80">
        <v>1</v>
      </c>
      <c r="AB80">
        <v>0</v>
      </c>
      <c r="AC80">
        <v>0</v>
      </c>
      <c r="AD80">
        <v>10</v>
      </c>
      <c r="AG80" s="3" t="s">
        <v>67</v>
      </c>
      <c r="AH80" s="3"/>
      <c r="AI80" s="3"/>
      <c r="AJ80" s="3" t="s">
        <v>69</v>
      </c>
      <c r="AK80" s="3"/>
      <c r="AL80" s="3" t="s">
        <v>5037</v>
      </c>
      <c r="AM80" s="3" t="s">
        <v>5037</v>
      </c>
      <c r="AN80" s="3" t="s">
        <v>5093</v>
      </c>
    </row>
    <row r="81" spans="1:40" x14ac:dyDescent="0.35">
      <c r="A81" s="5">
        <v>45064.859722222223</v>
      </c>
      <c r="B81">
        <v>60</v>
      </c>
      <c r="C81" s="3" t="s">
        <v>77</v>
      </c>
      <c r="D81" s="3" t="s">
        <v>58</v>
      </c>
      <c r="E81">
        <v>8</v>
      </c>
      <c r="F81" s="3" t="s">
        <v>105</v>
      </c>
      <c r="G81" s="3" t="s">
        <v>60</v>
      </c>
      <c r="H81" s="3" t="s">
        <v>61</v>
      </c>
      <c r="I81" s="3" t="s">
        <v>62</v>
      </c>
      <c r="J81">
        <v>1</v>
      </c>
      <c r="K81">
        <v>0</v>
      </c>
      <c r="L81">
        <v>0</v>
      </c>
      <c r="M81">
        <v>0</v>
      </c>
      <c r="N81" s="3"/>
      <c r="O81" s="3" t="s">
        <v>203</v>
      </c>
      <c r="P81">
        <v>1</v>
      </c>
      <c r="Q81">
        <v>1</v>
      </c>
      <c r="R81">
        <v>0</v>
      </c>
      <c r="S81">
        <v>0</v>
      </c>
      <c r="T81" s="3"/>
      <c r="Y81" s="3"/>
      <c r="AD81">
        <v>20</v>
      </c>
      <c r="AG81" s="3"/>
      <c r="AH81" s="3"/>
      <c r="AI81" s="3"/>
      <c r="AJ81" s="3" t="s">
        <v>69</v>
      </c>
      <c r="AK81" s="3"/>
      <c r="AL81" s="3" t="s">
        <v>5037</v>
      </c>
      <c r="AM81" s="3" t="s">
        <v>5037</v>
      </c>
      <c r="AN81" s="3" t="s">
        <v>5093</v>
      </c>
    </row>
    <row r="82" spans="1:40" x14ac:dyDescent="0.35">
      <c r="A82" s="5">
        <v>45064.865972222222</v>
      </c>
      <c r="B82">
        <v>60</v>
      </c>
      <c r="C82" s="3" t="s">
        <v>57</v>
      </c>
      <c r="D82" s="3" t="s">
        <v>58</v>
      </c>
      <c r="E82">
        <v>9</v>
      </c>
      <c r="F82" s="3" t="s">
        <v>105</v>
      </c>
      <c r="G82" s="3" t="s">
        <v>60</v>
      </c>
      <c r="H82" s="3" t="s">
        <v>61</v>
      </c>
      <c r="I82" s="3" t="s">
        <v>62</v>
      </c>
      <c r="J82">
        <v>1</v>
      </c>
      <c r="K82">
        <v>0</v>
      </c>
      <c r="L82">
        <v>0</v>
      </c>
      <c r="M82">
        <v>0</v>
      </c>
      <c r="N82" s="3"/>
      <c r="O82" s="3" t="s">
        <v>203</v>
      </c>
      <c r="P82">
        <v>1</v>
      </c>
      <c r="Q82">
        <v>1</v>
      </c>
      <c r="R82">
        <v>0</v>
      </c>
      <c r="S82">
        <v>0</v>
      </c>
      <c r="T82" s="3"/>
      <c r="Y82" s="3"/>
      <c r="AD82">
        <v>50</v>
      </c>
      <c r="AE82">
        <v>20</v>
      </c>
      <c r="AG82" s="3" t="s">
        <v>67</v>
      </c>
      <c r="AH82" s="3"/>
      <c r="AI82" s="3"/>
      <c r="AJ82" s="3" t="s">
        <v>94</v>
      </c>
      <c r="AK82" s="3" t="s">
        <v>334</v>
      </c>
      <c r="AL82" s="3" t="s">
        <v>5040</v>
      </c>
      <c r="AM82" s="3" t="s">
        <v>5041</v>
      </c>
      <c r="AN82" s="3" t="s">
        <v>5093</v>
      </c>
    </row>
    <row r="83" spans="1:40" x14ac:dyDescent="0.35">
      <c r="A83" s="5">
        <v>45064.879166666666</v>
      </c>
      <c r="B83" t="s">
        <v>76</v>
      </c>
      <c r="C83" s="3" t="s">
        <v>57</v>
      </c>
      <c r="D83" s="3" t="s">
        <v>78</v>
      </c>
      <c r="E83">
        <v>0</v>
      </c>
      <c r="F83" s="3" t="s">
        <v>59</v>
      </c>
      <c r="G83" s="3" t="s">
        <v>79</v>
      </c>
      <c r="H83" s="3" t="s">
        <v>61</v>
      </c>
      <c r="I83" s="3" t="s">
        <v>181</v>
      </c>
      <c r="J83">
        <v>1</v>
      </c>
      <c r="K83">
        <v>1</v>
      </c>
      <c r="L83">
        <v>1</v>
      </c>
      <c r="M83">
        <v>0</v>
      </c>
      <c r="N83" s="3"/>
      <c r="O83" s="3" t="s">
        <v>121</v>
      </c>
      <c r="P83">
        <v>1</v>
      </c>
      <c r="Q83">
        <v>1</v>
      </c>
      <c r="R83">
        <v>1</v>
      </c>
      <c r="S83">
        <v>1</v>
      </c>
      <c r="T83" s="3" t="s">
        <v>65</v>
      </c>
      <c r="U83">
        <v>0</v>
      </c>
      <c r="V83">
        <v>0</v>
      </c>
      <c r="W83">
        <v>1</v>
      </c>
      <c r="X83">
        <v>0</v>
      </c>
      <c r="Y83" s="3" t="s">
        <v>150</v>
      </c>
      <c r="Z83">
        <v>0</v>
      </c>
      <c r="AA83">
        <v>1</v>
      </c>
      <c r="AB83">
        <v>1</v>
      </c>
      <c r="AC83">
        <v>0</v>
      </c>
      <c r="AD83">
        <v>20</v>
      </c>
      <c r="AE83">
        <v>5</v>
      </c>
      <c r="AF83">
        <v>0</v>
      </c>
      <c r="AG83" s="3" t="s">
        <v>67</v>
      </c>
      <c r="AH83" s="3"/>
      <c r="AI83" s="3"/>
      <c r="AJ83" s="3" t="s">
        <v>69</v>
      </c>
      <c r="AK83" s="3" t="s">
        <v>337</v>
      </c>
      <c r="AL83" s="3" t="s">
        <v>5040</v>
      </c>
      <c r="AM83" s="3" t="s">
        <v>5041</v>
      </c>
      <c r="AN83" s="3" t="s">
        <v>5093</v>
      </c>
    </row>
    <row r="84" spans="1:40" x14ac:dyDescent="0.35">
      <c r="A84" s="5">
        <v>45064.885416666664</v>
      </c>
      <c r="B84" t="s">
        <v>159</v>
      </c>
      <c r="C84" s="3" t="s">
        <v>57</v>
      </c>
      <c r="D84" s="3" t="s">
        <v>78</v>
      </c>
      <c r="F84" s="3" t="s">
        <v>59</v>
      </c>
      <c r="G84" s="3" t="s">
        <v>91</v>
      </c>
      <c r="H84" s="3" t="s">
        <v>127</v>
      </c>
      <c r="I84" s="3" t="s">
        <v>62</v>
      </c>
      <c r="J84">
        <v>1</v>
      </c>
      <c r="K84">
        <v>0</v>
      </c>
      <c r="L84">
        <v>0</v>
      </c>
      <c r="M84">
        <v>0</v>
      </c>
      <c r="N84" s="3"/>
      <c r="O84" s="3" t="s">
        <v>81</v>
      </c>
      <c r="P84">
        <v>1</v>
      </c>
      <c r="Q84">
        <v>1</v>
      </c>
      <c r="R84">
        <v>0</v>
      </c>
      <c r="S84">
        <v>1</v>
      </c>
      <c r="T84" s="3"/>
      <c r="Y84" s="3"/>
      <c r="AD84">
        <v>50</v>
      </c>
      <c r="AE84">
        <v>500</v>
      </c>
      <c r="AF84">
        <v>60</v>
      </c>
      <c r="AG84" s="3" t="s">
        <v>82</v>
      </c>
      <c r="AH84" s="3" t="s">
        <v>62</v>
      </c>
      <c r="AI84" s="3"/>
      <c r="AJ84" s="3" t="s">
        <v>94</v>
      </c>
      <c r="AK84" s="3" t="s">
        <v>340</v>
      </c>
      <c r="AL84" s="3" t="s">
        <v>5040</v>
      </c>
      <c r="AM84" s="3" t="s">
        <v>5041</v>
      </c>
      <c r="AN84" s="3" t="s">
        <v>5093</v>
      </c>
    </row>
    <row r="85" spans="1:40" x14ac:dyDescent="0.35">
      <c r="A85" s="5">
        <v>45064.382638888892</v>
      </c>
      <c r="B85" t="s">
        <v>159</v>
      </c>
      <c r="C85" s="3" t="s">
        <v>57</v>
      </c>
      <c r="D85" s="3" t="s">
        <v>58</v>
      </c>
      <c r="E85">
        <v>4</v>
      </c>
      <c r="F85" s="3" t="s">
        <v>59</v>
      </c>
      <c r="G85" s="3" t="s">
        <v>126</v>
      </c>
      <c r="H85" s="3" t="s">
        <v>127</v>
      </c>
      <c r="I85" s="3" t="s">
        <v>62</v>
      </c>
      <c r="J85">
        <v>1</v>
      </c>
      <c r="K85">
        <v>0</v>
      </c>
      <c r="L85">
        <v>0</v>
      </c>
      <c r="M85">
        <v>0</v>
      </c>
      <c r="N85" s="3"/>
      <c r="O85" s="3" t="s">
        <v>121</v>
      </c>
      <c r="P85">
        <v>1</v>
      </c>
      <c r="Q85">
        <v>1</v>
      </c>
      <c r="R85">
        <v>1</v>
      </c>
      <c r="S85">
        <v>1</v>
      </c>
      <c r="T85" s="3"/>
      <c r="Y85" s="3"/>
      <c r="AD85">
        <v>10</v>
      </c>
      <c r="AE85">
        <v>500</v>
      </c>
      <c r="AF85">
        <v>10</v>
      </c>
      <c r="AG85" s="3" t="s">
        <v>82</v>
      </c>
      <c r="AH85" s="3" t="s">
        <v>68</v>
      </c>
      <c r="AI85" s="3" t="s">
        <v>343</v>
      </c>
      <c r="AJ85" s="3" t="s">
        <v>69</v>
      </c>
      <c r="AK85" s="3"/>
      <c r="AL85" s="3" t="s">
        <v>5046</v>
      </c>
      <c r="AM85" s="3" t="s">
        <v>5039</v>
      </c>
      <c r="AN85" s="3" t="s">
        <v>5093</v>
      </c>
    </row>
    <row r="86" spans="1:40" x14ac:dyDescent="0.35">
      <c r="A86" s="5">
        <v>45064.458333333336</v>
      </c>
      <c r="B86" t="s">
        <v>56</v>
      </c>
      <c r="C86" s="3" t="s">
        <v>77</v>
      </c>
      <c r="D86" s="3" t="s">
        <v>58</v>
      </c>
      <c r="E86">
        <v>4</v>
      </c>
      <c r="F86" s="3" t="s">
        <v>59</v>
      </c>
      <c r="G86" s="3" t="s">
        <v>126</v>
      </c>
      <c r="H86" s="3" t="s">
        <v>141</v>
      </c>
      <c r="I86" s="3" t="s">
        <v>62</v>
      </c>
      <c r="J86">
        <v>1</v>
      </c>
      <c r="K86">
        <v>0</v>
      </c>
      <c r="L86">
        <v>0</v>
      </c>
      <c r="M86">
        <v>0</v>
      </c>
      <c r="N86" s="3"/>
      <c r="O86" s="3" t="s">
        <v>121</v>
      </c>
      <c r="P86">
        <v>1</v>
      </c>
      <c r="Q86">
        <v>1</v>
      </c>
      <c r="R86">
        <v>1</v>
      </c>
      <c r="S86">
        <v>1</v>
      </c>
      <c r="T86" s="3"/>
      <c r="Y86" s="3"/>
      <c r="AD86">
        <v>50</v>
      </c>
      <c r="AE86">
        <v>50</v>
      </c>
      <c r="AF86">
        <v>2000</v>
      </c>
      <c r="AG86" s="3" t="s">
        <v>82</v>
      </c>
      <c r="AH86" s="3" t="s">
        <v>62</v>
      </c>
      <c r="AI86" s="3"/>
      <c r="AJ86" s="3" t="s">
        <v>69</v>
      </c>
      <c r="AK86" s="3"/>
      <c r="AL86" s="3" t="s">
        <v>5046</v>
      </c>
      <c r="AM86" s="3" t="s">
        <v>5039</v>
      </c>
      <c r="AN86" s="3" t="s">
        <v>5093</v>
      </c>
    </row>
    <row r="87" spans="1:40" x14ac:dyDescent="0.35">
      <c r="A87" s="5">
        <v>45065.030555555553</v>
      </c>
      <c r="B87" t="s">
        <v>76</v>
      </c>
      <c r="C87" s="3" t="s">
        <v>57</v>
      </c>
      <c r="D87" s="3" t="s">
        <v>78</v>
      </c>
      <c r="E87">
        <v>0</v>
      </c>
      <c r="F87" s="3" t="s">
        <v>59</v>
      </c>
      <c r="G87" s="3" t="s">
        <v>79</v>
      </c>
      <c r="H87" s="3" t="s">
        <v>61</v>
      </c>
      <c r="I87" s="3" t="s">
        <v>62</v>
      </c>
      <c r="J87">
        <v>1</v>
      </c>
      <c r="K87">
        <v>0</v>
      </c>
      <c r="L87">
        <v>0</v>
      </c>
      <c r="M87">
        <v>0</v>
      </c>
      <c r="N87" s="3"/>
      <c r="O87" s="3" t="s">
        <v>117</v>
      </c>
      <c r="P87">
        <v>1</v>
      </c>
      <c r="Q87">
        <v>1</v>
      </c>
      <c r="R87">
        <v>1</v>
      </c>
      <c r="S87">
        <v>1</v>
      </c>
      <c r="T87" s="3"/>
      <c r="Y87" s="3"/>
      <c r="AD87">
        <v>50</v>
      </c>
      <c r="AE87">
        <v>20</v>
      </c>
      <c r="AF87">
        <v>10</v>
      </c>
      <c r="AG87" s="3" t="s">
        <v>82</v>
      </c>
      <c r="AH87" s="3" t="s">
        <v>83</v>
      </c>
      <c r="AI87" s="3"/>
      <c r="AJ87" s="3" t="s">
        <v>94</v>
      </c>
      <c r="AK87" s="3"/>
      <c r="AL87" s="3" t="s">
        <v>5049</v>
      </c>
      <c r="AM87" s="3" t="s">
        <v>5050</v>
      </c>
      <c r="AN87" s="3" t="s">
        <v>5094</v>
      </c>
    </row>
    <row r="88" spans="1:40" x14ac:dyDescent="0.35">
      <c r="A88" s="5">
        <v>45065.032638888886</v>
      </c>
      <c r="B88" t="s">
        <v>140</v>
      </c>
      <c r="C88" s="3" t="s">
        <v>57</v>
      </c>
      <c r="D88" s="3" t="s">
        <v>58</v>
      </c>
      <c r="E88">
        <v>3</v>
      </c>
      <c r="F88" s="3" t="s">
        <v>59</v>
      </c>
      <c r="G88" s="3" t="s">
        <v>91</v>
      </c>
      <c r="H88" s="3" t="s">
        <v>141</v>
      </c>
      <c r="I88" s="3" t="s">
        <v>62</v>
      </c>
      <c r="J88">
        <v>1</v>
      </c>
      <c r="K88">
        <v>0</v>
      </c>
      <c r="L88">
        <v>0</v>
      </c>
      <c r="M88">
        <v>0</v>
      </c>
      <c r="N88" s="3"/>
      <c r="O88" s="3" t="s">
        <v>117</v>
      </c>
      <c r="P88">
        <v>1</v>
      </c>
      <c r="Q88">
        <v>1</v>
      </c>
      <c r="R88">
        <v>1</v>
      </c>
      <c r="S88">
        <v>1</v>
      </c>
      <c r="T88" s="3"/>
      <c r="Y88" s="3"/>
      <c r="AD88">
        <v>100</v>
      </c>
      <c r="AE88">
        <v>50</v>
      </c>
      <c r="AF88">
        <v>50</v>
      </c>
      <c r="AG88" s="3" t="s">
        <v>82</v>
      </c>
      <c r="AH88" s="3" t="s">
        <v>83</v>
      </c>
      <c r="AI88" s="3"/>
      <c r="AJ88" s="3" t="s">
        <v>94</v>
      </c>
      <c r="AK88" s="3"/>
      <c r="AL88" s="3" t="s">
        <v>5049</v>
      </c>
      <c r="AM88" s="3" t="s">
        <v>5050</v>
      </c>
      <c r="AN88" s="3" t="s">
        <v>5094</v>
      </c>
    </row>
    <row r="89" spans="1:40" x14ac:dyDescent="0.35">
      <c r="A89" s="5">
        <v>45065.033333333333</v>
      </c>
      <c r="B89" t="s">
        <v>140</v>
      </c>
      <c r="C89" s="3" t="s">
        <v>77</v>
      </c>
      <c r="D89" s="3" t="s">
        <v>58</v>
      </c>
      <c r="E89">
        <v>3</v>
      </c>
      <c r="F89" s="3" t="s">
        <v>59</v>
      </c>
      <c r="G89" s="3" t="s">
        <v>126</v>
      </c>
      <c r="H89" s="3" t="s">
        <v>127</v>
      </c>
      <c r="I89" s="3" t="s">
        <v>62</v>
      </c>
      <c r="J89">
        <v>1</v>
      </c>
      <c r="K89">
        <v>0</v>
      </c>
      <c r="L89">
        <v>0</v>
      </c>
      <c r="M89">
        <v>0</v>
      </c>
      <c r="N89" s="3"/>
      <c r="O89" s="3" t="s">
        <v>117</v>
      </c>
      <c r="P89">
        <v>1</v>
      </c>
      <c r="Q89">
        <v>1</v>
      </c>
      <c r="R89">
        <v>1</v>
      </c>
      <c r="S89">
        <v>1</v>
      </c>
      <c r="T89" s="3"/>
      <c r="Y89" s="3"/>
      <c r="AD89">
        <v>50</v>
      </c>
      <c r="AE89">
        <v>50</v>
      </c>
      <c r="AF89">
        <v>20</v>
      </c>
      <c r="AG89" s="3" t="s">
        <v>82</v>
      </c>
      <c r="AH89" s="3" t="s">
        <v>83</v>
      </c>
      <c r="AI89" s="3"/>
      <c r="AJ89" s="3" t="s">
        <v>69</v>
      </c>
      <c r="AK89" s="3"/>
      <c r="AL89" s="3" t="s">
        <v>5049</v>
      </c>
      <c r="AM89" s="3" t="s">
        <v>5050</v>
      </c>
      <c r="AN89" s="3" t="s">
        <v>5094</v>
      </c>
    </row>
    <row r="90" spans="1:40" x14ac:dyDescent="0.35">
      <c r="A90" s="5">
        <v>45065.036111111112</v>
      </c>
      <c r="B90" t="s">
        <v>76</v>
      </c>
      <c r="C90" s="3" t="s">
        <v>57</v>
      </c>
      <c r="D90" s="3" t="s">
        <v>78</v>
      </c>
      <c r="E90">
        <v>2</v>
      </c>
      <c r="F90" s="3" t="s">
        <v>59</v>
      </c>
      <c r="G90" s="3" t="s">
        <v>60</v>
      </c>
      <c r="H90" s="3" t="s">
        <v>61</v>
      </c>
      <c r="I90" s="3" t="s">
        <v>62</v>
      </c>
      <c r="J90">
        <v>1</v>
      </c>
      <c r="K90">
        <v>0</v>
      </c>
      <c r="L90">
        <v>0</v>
      </c>
      <c r="M90">
        <v>0</v>
      </c>
      <c r="N90" s="3"/>
      <c r="O90" s="3" t="s">
        <v>121</v>
      </c>
      <c r="P90">
        <v>1</v>
      </c>
      <c r="Q90">
        <v>1</v>
      </c>
      <c r="R90">
        <v>1</v>
      </c>
      <c r="S90">
        <v>1</v>
      </c>
      <c r="T90" s="3"/>
      <c r="Y90" s="3"/>
      <c r="AD90">
        <v>20</v>
      </c>
      <c r="AE90">
        <v>20</v>
      </c>
      <c r="AF90">
        <v>10</v>
      </c>
      <c r="AG90" s="3" t="s">
        <v>82</v>
      </c>
      <c r="AH90" s="3" t="s">
        <v>83</v>
      </c>
      <c r="AI90" s="3"/>
      <c r="AJ90" s="3" t="s">
        <v>94</v>
      </c>
      <c r="AK90" s="3"/>
      <c r="AL90" s="3" t="s">
        <v>5049</v>
      </c>
      <c r="AM90" s="3" t="s">
        <v>5050</v>
      </c>
      <c r="AN90" s="3" t="s">
        <v>5094</v>
      </c>
    </row>
    <row r="91" spans="1:40" x14ac:dyDescent="0.35">
      <c r="A91" s="5">
        <v>45065.036805555559</v>
      </c>
      <c r="B91" t="s">
        <v>76</v>
      </c>
      <c r="C91" s="3" t="s">
        <v>77</v>
      </c>
      <c r="D91" s="3" t="s">
        <v>78</v>
      </c>
      <c r="E91">
        <v>0</v>
      </c>
      <c r="F91" s="3" t="s">
        <v>59</v>
      </c>
      <c r="G91" s="3" t="s">
        <v>91</v>
      </c>
      <c r="H91" s="3" t="s">
        <v>127</v>
      </c>
      <c r="I91" s="3" t="s">
        <v>62</v>
      </c>
      <c r="J91">
        <v>1</v>
      </c>
      <c r="K91">
        <v>0</v>
      </c>
      <c r="L91">
        <v>0</v>
      </c>
      <c r="M91">
        <v>0</v>
      </c>
      <c r="N91" s="3"/>
      <c r="O91" s="3" t="s">
        <v>121</v>
      </c>
      <c r="P91">
        <v>1</v>
      </c>
      <c r="Q91">
        <v>1</v>
      </c>
      <c r="R91">
        <v>1</v>
      </c>
      <c r="S91">
        <v>1</v>
      </c>
      <c r="T91" s="3"/>
      <c r="Y91" s="3"/>
      <c r="AD91">
        <v>100</v>
      </c>
      <c r="AE91">
        <v>50</v>
      </c>
      <c r="AF91">
        <v>50</v>
      </c>
      <c r="AG91" s="3" t="s">
        <v>82</v>
      </c>
      <c r="AH91" s="3" t="s">
        <v>83</v>
      </c>
      <c r="AI91" s="3"/>
      <c r="AJ91" s="3" t="s">
        <v>94</v>
      </c>
      <c r="AK91" s="3"/>
      <c r="AL91" s="3" t="s">
        <v>5049</v>
      </c>
      <c r="AM91" s="3" t="s">
        <v>5050</v>
      </c>
      <c r="AN91" s="3" t="s">
        <v>5094</v>
      </c>
    </row>
    <row r="92" spans="1:40" x14ac:dyDescent="0.35">
      <c r="A92" s="5">
        <v>45065.40347222222</v>
      </c>
      <c r="B92" t="s">
        <v>159</v>
      </c>
      <c r="C92" s="3" t="s">
        <v>57</v>
      </c>
      <c r="D92" s="3" t="s">
        <v>58</v>
      </c>
      <c r="E92">
        <v>4</v>
      </c>
      <c r="F92" s="3" t="s">
        <v>105</v>
      </c>
      <c r="G92" s="3" t="s">
        <v>126</v>
      </c>
      <c r="H92" s="3" t="s">
        <v>127</v>
      </c>
      <c r="I92" s="3" t="s">
        <v>112</v>
      </c>
      <c r="J92">
        <v>1</v>
      </c>
      <c r="K92">
        <v>1</v>
      </c>
      <c r="L92">
        <v>0</v>
      </c>
      <c r="M92">
        <v>0</v>
      </c>
      <c r="N92" s="3"/>
      <c r="O92" s="3" t="s">
        <v>93</v>
      </c>
      <c r="P92">
        <v>1</v>
      </c>
      <c r="Q92">
        <v>1</v>
      </c>
      <c r="R92">
        <v>0</v>
      </c>
      <c r="S92">
        <v>0</v>
      </c>
      <c r="T92" s="3"/>
      <c r="Y92" s="3" t="s">
        <v>107</v>
      </c>
      <c r="Z92">
        <v>0</v>
      </c>
      <c r="AA92">
        <v>1</v>
      </c>
      <c r="AB92">
        <v>1</v>
      </c>
      <c r="AC92">
        <v>0</v>
      </c>
      <c r="AD92">
        <v>100</v>
      </c>
      <c r="AE92">
        <v>50</v>
      </c>
      <c r="AF92">
        <v>500</v>
      </c>
      <c r="AG92" s="3" t="s">
        <v>67</v>
      </c>
      <c r="AH92" s="3"/>
      <c r="AI92" s="3"/>
      <c r="AJ92" s="3" t="s">
        <v>69</v>
      </c>
      <c r="AK92" s="3" t="s">
        <v>353</v>
      </c>
      <c r="AL92" s="3" t="s">
        <v>5042</v>
      </c>
      <c r="AM92" s="3" t="s">
        <v>5043</v>
      </c>
      <c r="AN92" s="3" t="s">
        <v>5094</v>
      </c>
    </row>
    <row r="93" spans="1:40" x14ac:dyDescent="0.35">
      <c r="A93" s="5">
        <v>45064.404166666667</v>
      </c>
      <c r="B93" t="s">
        <v>76</v>
      </c>
      <c r="C93" s="3" t="s">
        <v>57</v>
      </c>
      <c r="D93" s="3" t="s">
        <v>78</v>
      </c>
      <c r="E93">
        <v>0</v>
      </c>
      <c r="F93" s="3" t="s">
        <v>59</v>
      </c>
      <c r="G93" s="3" t="s">
        <v>60</v>
      </c>
      <c r="H93" s="3" t="s">
        <v>61</v>
      </c>
      <c r="I93" s="3" t="s">
        <v>112</v>
      </c>
      <c r="J93">
        <v>1</v>
      </c>
      <c r="K93">
        <v>1</v>
      </c>
      <c r="L93">
        <v>0</v>
      </c>
      <c r="M93">
        <v>0</v>
      </c>
      <c r="N93" s="3" t="s">
        <v>356</v>
      </c>
      <c r="O93" s="3" t="s">
        <v>88</v>
      </c>
      <c r="P93">
        <v>1</v>
      </c>
      <c r="Q93">
        <v>0</v>
      </c>
      <c r="R93">
        <v>0</v>
      </c>
      <c r="S93">
        <v>0</v>
      </c>
      <c r="T93" s="3" t="s">
        <v>65</v>
      </c>
      <c r="U93">
        <v>0</v>
      </c>
      <c r="V93">
        <v>0</v>
      </c>
      <c r="W93">
        <v>1</v>
      </c>
      <c r="X93">
        <v>0</v>
      </c>
      <c r="Y93" s="3" t="s">
        <v>65</v>
      </c>
      <c r="Z93">
        <v>0</v>
      </c>
      <c r="AA93">
        <v>0</v>
      </c>
      <c r="AB93">
        <v>1</v>
      </c>
      <c r="AC93">
        <v>0</v>
      </c>
      <c r="AD93">
        <v>50</v>
      </c>
      <c r="AE93">
        <v>50</v>
      </c>
      <c r="AF93">
        <v>20</v>
      </c>
      <c r="AG93" s="3" t="s">
        <v>67</v>
      </c>
      <c r="AH93" s="3" t="s">
        <v>68</v>
      </c>
      <c r="AI93" s="3" t="s">
        <v>63</v>
      </c>
      <c r="AJ93" s="3" t="s">
        <v>84</v>
      </c>
      <c r="AK93" s="3" t="s">
        <v>357</v>
      </c>
      <c r="AL93" s="3" t="s">
        <v>5062</v>
      </c>
      <c r="AM93" s="3" t="s">
        <v>5063</v>
      </c>
      <c r="AN93" s="3" t="s">
        <v>5093</v>
      </c>
    </row>
    <row r="94" spans="1:40" x14ac:dyDescent="0.35">
      <c r="A94" s="5">
        <v>45065.711111111108</v>
      </c>
      <c r="B94" t="s">
        <v>76</v>
      </c>
      <c r="C94" s="3" t="s">
        <v>57</v>
      </c>
      <c r="D94" s="3" t="s">
        <v>78</v>
      </c>
      <c r="E94">
        <v>0</v>
      </c>
      <c r="F94" s="3" t="s">
        <v>59</v>
      </c>
      <c r="G94" s="3" t="s">
        <v>79</v>
      </c>
      <c r="H94" s="3" t="s">
        <v>61</v>
      </c>
      <c r="I94" s="3" t="s">
        <v>112</v>
      </c>
      <c r="J94">
        <v>1</v>
      </c>
      <c r="K94">
        <v>1</v>
      </c>
      <c r="L94">
        <v>0</v>
      </c>
      <c r="M94">
        <v>0</v>
      </c>
      <c r="N94" s="3"/>
      <c r="O94" s="3" t="s">
        <v>101</v>
      </c>
      <c r="P94">
        <v>1</v>
      </c>
      <c r="Q94">
        <v>1</v>
      </c>
      <c r="R94">
        <v>1</v>
      </c>
      <c r="S94">
        <v>0</v>
      </c>
      <c r="T94" s="3"/>
      <c r="Y94" s="3" t="s">
        <v>270</v>
      </c>
      <c r="Z94">
        <v>0</v>
      </c>
      <c r="AA94">
        <v>1</v>
      </c>
      <c r="AB94">
        <v>1</v>
      </c>
      <c r="AC94">
        <v>1</v>
      </c>
      <c r="AD94">
        <v>100</v>
      </c>
      <c r="AE94">
        <v>100</v>
      </c>
      <c r="AF94">
        <v>20</v>
      </c>
      <c r="AG94" s="3" t="s">
        <v>67</v>
      </c>
      <c r="AH94" s="3"/>
      <c r="AI94" s="3"/>
      <c r="AJ94" s="3" t="s">
        <v>69</v>
      </c>
      <c r="AK94" s="3" t="s">
        <v>360</v>
      </c>
      <c r="AL94" s="3" t="s">
        <v>5073</v>
      </c>
      <c r="AM94" s="3" t="s">
        <v>5074</v>
      </c>
      <c r="AN94" s="3" t="s">
        <v>5094</v>
      </c>
    </row>
    <row r="95" spans="1:40" x14ac:dyDescent="0.35">
      <c r="A95" s="5">
        <v>45065.775694444441</v>
      </c>
      <c r="B95">
        <v>60</v>
      </c>
      <c r="C95" s="3" t="s">
        <v>77</v>
      </c>
      <c r="D95" s="3" t="s">
        <v>220</v>
      </c>
      <c r="E95">
        <v>13</v>
      </c>
      <c r="F95" s="3" t="s">
        <v>186</v>
      </c>
      <c r="G95" s="3" t="s">
        <v>126</v>
      </c>
      <c r="H95" s="3" t="s">
        <v>127</v>
      </c>
      <c r="I95" s="3" t="s">
        <v>142</v>
      </c>
      <c r="J95">
        <v>1</v>
      </c>
      <c r="K95">
        <v>1</v>
      </c>
      <c r="L95">
        <v>0</v>
      </c>
      <c r="M95">
        <v>0</v>
      </c>
      <c r="N95" s="3"/>
      <c r="O95" s="3" t="s">
        <v>93</v>
      </c>
      <c r="P95">
        <v>1</v>
      </c>
      <c r="Q95">
        <v>1</v>
      </c>
      <c r="R95">
        <v>0</v>
      </c>
      <c r="S95">
        <v>0</v>
      </c>
      <c r="T95" s="3"/>
      <c r="Y95" s="3" t="s">
        <v>66</v>
      </c>
      <c r="Z95">
        <v>0</v>
      </c>
      <c r="AA95">
        <v>1</v>
      </c>
      <c r="AB95">
        <v>0</v>
      </c>
      <c r="AC95">
        <v>0</v>
      </c>
      <c r="AD95">
        <v>20</v>
      </c>
      <c r="AG95" s="3" t="s">
        <v>67</v>
      </c>
      <c r="AH95" s="3"/>
      <c r="AI95" s="3"/>
      <c r="AJ95" s="3" t="s">
        <v>69</v>
      </c>
      <c r="AK95" s="3"/>
      <c r="AL95" s="3" t="s">
        <v>5073</v>
      </c>
      <c r="AM95" s="3" t="s">
        <v>5074</v>
      </c>
      <c r="AN95" s="3" t="s">
        <v>5094</v>
      </c>
    </row>
    <row r="96" spans="1:40" x14ac:dyDescent="0.35">
      <c r="A96" s="5">
        <v>45065.779166666667</v>
      </c>
      <c r="B96" t="s">
        <v>159</v>
      </c>
      <c r="C96" s="3" t="s">
        <v>77</v>
      </c>
      <c r="D96" s="3" t="s">
        <v>78</v>
      </c>
      <c r="E96">
        <v>0</v>
      </c>
      <c r="F96" s="3" t="s">
        <v>105</v>
      </c>
      <c r="G96" s="3" t="s">
        <v>126</v>
      </c>
      <c r="H96" s="3" t="s">
        <v>141</v>
      </c>
      <c r="I96" s="3" t="s">
        <v>112</v>
      </c>
      <c r="J96">
        <v>1</v>
      </c>
      <c r="K96">
        <v>1</v>
      </c>
      <c r="L96">
        <v>0</v>
      </c>
      <c r="M96">
        <v>0</v>
      </c>
      <c r="N96" s="3"/>
      <c r="O96" s="3" t="s">
        <v>121</v>
      </c>
      <c r="P96">
        <v>1</v>
      </c>
      <c r="Q96">
        <v>1</v>
      </c>
      <c r="R96">
        <v>1</v>
      </c>
      <c r="S96">
        <v>1</v>
      </c>
      <c r="T96" s="3"/>
      <c r="Y96" s="3" t="s">
        <v>113</v>
      </c>
      <c r="Z96">
        <v>0</v>
      </c>
      <c r="AA96">
        <v>1</v>
      </c>
      <c r="AB96">
        <v>1</v>
      </c>
      <c r="AC96">
        <v>1</v>
      </c>
      <c r="AD96">
        <v>200</v>
      </c>
      <c r="AE96">
        <v>50</v>
      </c>
      <c r="AF96">
        <v>20</v>
      </c>
      <c r="AG96" s="3" t="s">
        <v>67</v>
      </c>
      <c r="AH96" s="3"/>
      <c r="AI96" s="3"/>
      <c r="AJ96" s="3" t="s">
        <v>69</v>
      </c>
      <c r="AK96" s="3" t="s">
        <v>365</v>
      </c>
      <c r="AL96" s="3" t="s">
        <v>5073</v>
      </c>
      <c r="AM96" s="3" t="s">
        <v>5074</v>
      </c>
      <c r="AN96" s="3" t="s">
        <v>5094</v>
      </c>
    </row>
    <row r="97" spans="1:40" x14ac:dyDescent="0.35">
      <c r="A97" s="5">
        <v>45070.330555555556</v>
      </c>
      <c r="B97" t="s">
        <v>76</v>
      </c>
      <c r="C97" s="3" t="s">
        <v>77</v>
      </c>
      <c r="D97" s="3" t="s">
        <v>78</v>
      </c>
      <c r="F97" s="3" t="s">
        <v>59</v>
      </c>
      <c r="G97" s="3" t="s">
        <v>79</v>
      </c>
      <c r="H97" s="3" t="s">
        <v>61</v>
      </c>
      <c r="I97" s="3" t="s">
        <v>62</v>
      </c>
      <c r="J97">
        <v>1</v>
      </c>
      <c r="K97">
        <v>0</v>
      </c>
      <c r="L97">
        <v>0</v>
      </c>
      <c r="M97">
        <v>0</v>
      </c>
      <c r="N97" s="3" t="s">
        <v>368</v>
      </c>
      <c r="O97" s="3" t="s">
        <v>121</v>
      </c>
      <c r="P97">
        <v>1</v>
      </c>
      <c r="Q97">
        <v>1</v>
      </c>
      <c r="R97">
        <v>1</v>
      </c>
      <c r="S97">
        <v>1</v>
      </c>
      <c r="T97" s="3" t="s">
        <v>247</v>
      </c>
      <c r="U97">
        <v>0</v>
      </c>
      <c r="V97">
        <v>1</v>
      </c>
      <c r="W97">
        <v>0</v>
      </c>
      <c r="X97">
        <v>1</v>
      </c>
      <c r="Y97" s="3" t="s">
        <v>121</v>
      </c>
      <c r="Z97">
        <v>1</v>
      </c>
      <c r="AA97">
        <v>1</v>
      </c>
      <c r="AB97">
        <v>1</v>
      </c>
      <c r="AC97">
        <v>1</v>
      </c>
      <c r="AD97">
        <v>50</v>
      </c>
      <c r="AE97">
        <v>30</v>
      </c>
      <c r="AF97">
        <v>10</v>
      </c>
      <c r="AG97" s="3" t="s">
        <v>67</v>
      </c>
      <c r="AH97" s="3"/>
      <c r="AI97" s="3" t="s">
        <v>368</v>
      </c>
      <c r="AJ97" s="3" t="s">
        <v>69</v>
      </c>
      <c r="AK97" s="3" t="s">
        <v>369</v>
      </c>
      <c r="AL97" s="3" t="s">
        <v>5078</v>
      </c>
      <c r="AM97" s="3" t="s">
        <v>5054</v>
      </c>
      <c r="AN97" s="3" t="s">
        <v>5095</v>
      </c>
    </row>
    <row r="98" spans="1:40" x14ac:dyDescent="0.35">
      <c r="A98" s="5">
        <v>45070.481249999997</v>
      </c>
      <c r="B98" t="s">
        <v>159</v>
      </c>
      <c r="C98" s="3" t="s">
        <v>77</v>
      </c>
      <c r="D98" s="3" t="s">
        <v>58</v>
      </c>
      <c r="E98">
        <v>4</v>
      </c>
      <c r="F98" s="3" t="s">
        <v>186</v>
      </c>
      <c r="G98" s="3" t="s">
        <v>91</v>
      </c>
      <c r="H98" s="3" t="s">
        <v>167</v>
      </c>
      <c r="I98" s="3" t="s">
        <v>62</v>
      </c>
      <c r="J98">
        <v>1</v>
      </c>
      <c r="K98">
        <v>0</v>
      </c>
      <c r="L98">
        <v>0</v>
      </c>
      <c r="M98">
        <v>0</v>
      </c>
      <c r="N98" s="3"/>
      <c r="O98" s="3" t="s">
        <v>121</v>
      </c>
      <c r="P98">
        <v>1</v>
      </c>
      <c r="Q98">
        <v>1</v>
      </c>
      <c r="R98">
        <v>1</v>
      </c>
      <c r="S98">
        <v>1</v>
      </c>
      <c r="T98" s="3" t="s">
        <v>121</v>
      </c>
      <c r="U98">
        <v>1</v>
      </c>
      <c r="V98">
        <v>1</v>
      </c>
      <c r="W98">
        <v>1</v>
      </c>
      <c r="X98">
        <v>1</v>
      </c>
      <c r="Y98" s="3"/>
      <c r="AD98">
        <v>200</v>
      </c>
      <c r="AE98">
        <v>150</v>
      </c>
      <c r="AF98">
        <v>100</v>
      </c>
      <c r="AG98" s="3" t="s">
        <v>67</v>
      </c>
      <c r="AH98" s="3" t="s">
        <v>62</v>
      </c>
      <c r="AI98" s="3"/>
      <c r="AJ98" s="3" t="s">
        <v>94</v>
      </c>
      <c r="AK98" s="3"/>
      <c r="AL98" s="3" t="s">
        <v>5068</v>
      </c>
      <c r="AM98" s="3" t="s">
        <v>5069</v>
      </c>
      <c r="AN98" s="3" t="s">
        <v>5095</v>
      </c>
    </row>
    <row r="99" spans="1:40" x14ac:dyDescent="0.35">
      <c r="A99" s="5">
        <v>45070.710416666669</v>
      </c>
      <c r="B99" t="s">
        <v>76</v>
      </c>
      <c r="C99" s="3" t="s">
        <v>77</v>
      </c>
      <c r="D99" s="3" t="s">
        <v>78</v>
      </c>
      <c r="E99">
        <v>0</v>
      </c>
      <c r="F99" s="3" t="s">
        <v>105</v>
      </c>
      <c r="G99" s="3" t="s">
        <v>60</v>
      </c>
      <c r="H99" s="3" t="s">
        <v>61</v>
      </c>
      <c r="I99" s="3" t="s">
        <v>112</v>
      </c>
      <c r="J99">
        <v>1</v>
      </c>
      <c r="K99">
        <v>1</v>
      </c>
      <c r="L99">
        <v>0</v>
      </c>
      <c r="M99">
        <v>0</v>
      </c>
      <c r="N99" s="3" t="s">
        <v>378</v>
      </c>
      <c r="O99" s="3" t="s">
        <v>121</v>
      </c>
      <c r="P99">
        <v>1</v>
      </c>
      <c r="Q99">
        <v>1</v>
      </c>
      <c r="R99">
        <v>1</v>
      </c>
      <c r="S99">
        <v>1</v>
      </c>
      <c r="T99" s="3" t="s">
        <v>379</v>
      </c>
      <c r="U99">
        <v>0</v>
      </c>
      <c r="V99">
        <v>0</v>
      </c>
      <c r="W99">
        <v>0</v>
      </c>
      <c r="X99">
        <v>1</v>
      </c>
      <c r="Y99" s="3" t="s">
        <v>121</v>
      </c>
      <c r="Z99">
        <v>1</v>
      </c>
      <c r="AA99">
        <v>1</v>
      </c>
      <c r="AB99">
        <v>1</v>
      </c>
      <c r="AC99">
        <v>1</v>
      </c>
      <c r="AD99">
        <v>10</v>
      </c>
      <c r="AE99">
        <v>0</v>
      </c>
      <c r="AF99">
        <v>30</v>
      </c>
      <c r="AG99" s="3" t="s">
        <v>67</v>
      </c>
      <c r="AH99" s="3" t="s">
        <v>62</v>
      </c>
      <c r="AI99" s="3" t="s">
        <v>380</v>
      </c>
      <c r="AJ99" s="3" t="s">
        <v>69</v>
      </c>
      <c r="AK99" s="3" t="s">
        <v>381</v>
      </c>
      <c r="AL99" s="3" t="s">
        <v>5078</v>
      </c>
      <c r="AM99" s="3" t="s">
        <v>5054</v>
      </c>
      <c r="AN99" s="3" t="s">
        <v>5095</v>
      </c>
    </row>
    <row r="100" spans="1:40" x14ac:dyDescent="0.35">
      <c r="A100" s="5">
        <v>45071.333333333336</v>
      </c>
      <c r="B100" t="s">
        <v>76</v>
      </c>
      <c r="C100" s="3" t="s">
        <v>77</v>
      </c>
      <c r="D100" s="3" t="s">
        <v>78</v>
      </c>
      <c r="F100" s="3" t="s">
        <v>59</v>
      </c>
      <c r="G100" s="3" t="s">
        <v>79</v>
      </c>
      <c r="H100" s="3" t="s">
        <v>61</v>
      </c>
      <c r="I100" s="3" t="s">
        <v>62</v>
      </c>
      <c r="J100">
        <v>1</v>
      </c>
      <c r="K100">
        <v>0</v>
      </c>
      <c r="L100">
        <v>0</v>
      </c>
      <c r="M100">
        <v>0</v>
      </c>
      <c r="N100" s="3"/>
      <c r="O100" s="3" t="s">
        <v>88</v>
      </c>
      <c r="P100">
        <v>1</v>
      </c>
      <c r="Q100">
        <v>0</v>
      </c>
      <c r="R100">
        <v>0</v>
      </c>
      <c r="S100">
        <v>0</v>
      </c>
      <c r="T100" s="3"/>
      <c r="Y100" s="3"/>
      <c r="AD100">
        <v>30</v>
      </c>
      <c r="AE100">
        <v>50</v>
      </c>
      <c r="AF100">
        <v>10</v>
      </c>
      <c r="AG100" s="3" t="s">
        <v>82</v>
      </c>
      <c r="AH100" s="3" t="s">
        <v>68</v>
      </c>
      <c r="AI100" s="3" t="s">
        <v>384</v>
      </c>
      <c r="AJ100" s="3" t="s">
        <v>84</v>
      </c>
      <c r="AK100" s="3" t="s">
        <v>385</v>
      </c>
      <c r="AL100" s="3" t="s">
        <v>5053</v>
      </c>
      <c r="AM100" s="3" t="s">
        <v>5054</v>
      </c>
      <c r="AN100" s="3" t="s">
        <v>5093</v>
      </c>
    </row>
    <row r="101" spans="1:40" x14ac:dyDescent="0.35">
      <c r="A101" s="5"/>
      <c r="B101" t="s">
        <v>159</v>
      </c>
      <c r="C101" s="3" t="s">
        <v>57</v>
      </c>
      <c r="D101" s="3" t="s">
        <v>58</v>
      </c>
      <c r="E101">
        <v>1</v>
      </c>
      <c r="F101" s="3" t="s">
        <v>59</v>
      </c>
      <c r="G101" s="3" t="s">
        <v>126</v>
      </c>
      <c r="H101" s="3" t="s">
        <v>167</v>
      </c>
      <c r="I101" s="3" t="s">
        <v>112</v>
      </c>
      <c r="J101">
        <v>1</v>
      </c>
      <c r="K101">
        <v>1</v>
      </c>
      <c r="L101">
        <v>0</v>
      </c>
      <c r="M101">
        <v>0</v>
      </c>
      <c r="N101" s="3"/>
      <c r="O101" s="3" t="s">
        <v>93</v>
      </c>
      <c r="P101">
        <v>1</v>
      </c>
      <c r="Q101">
        <v>1</v>
      </c>
      <c r="R101">
        <v>0</v>
      </c>
      <c r="S101">
        <v>0</v>
      </c>
      <c r="T101" s="3"/>
      <c r="Y101" s="3" t="s">
        <v>66</v>
      </c>
      <c r="Z101">
        <v>0</v>
      </c>
      <c r="AA101">
        <v>1</v>
      </c>
      <c r="AB101">
        <v>0</v>
      </c>
      <c r="AC101">
        <v>0</v>
      </c>
      <c r="AD101">
        <v>50</v>
      </c>
      <c r="AE101">
        <v>50</v>
      </c>
      <c r="AF101">
        <v>10</v>
      </c>
      <c r="AG101" s="3" t="s">
        <v>82</v>
      </c>
      <c r="AH101" s="3" t="s">
        <v>68</v>
      </c>
      <c r="AI101" s="3" t="s">
        <v>388</v>
      </c>
      <c r="AJ101" s="3" t="s">
        <v>84</v>
      </c>
      <c r="AK101" s="3"/>
      <c r="AL101" s="3" t="s">
        <v>5053</v>
      </c>
      <c r="AM101" s="3" t="s">
        <v>5054</v>
      </c>
      <c r="AN101" s="3"/>
    </row>
    <row r="102" spans="1:40" x14ac:dyDescent="0.35">
      <c r="A102" s="5"/>
      <c r="B102" t="s">
        <v>159</v>
      </c>
      <c r="C102" s="3" t="s">
        <v>77</v>
      </c>
      <c r="D102" s="3" t="s">
        <v>58</v>
      </c>
      <c r="E102">
        <v>1</v>
      </c>
      <c r="F102" s="3" t="s">
        <v>59</v>
      </c>
      <c r="G102" s="3" t="s">
        <v>91</v>
      </c>
      <c r="H102" s="3" t="s">
        <v>141</v>
      </c>
      <c r="I102" s="3" t="s">
        <v>62</v>
      </c>
      <c r="J102">
        <v>1</v>
      </c>
      <c r="K102">
        <v>0</v>
      </c>
      <c r="L102">
        <v>0</v>
      </c>
      <c r="M102">
        <v>0</v>
      </c>
      <c r="N102" s="3"/>
      <c r="O102" s="3" t="s">
        <v>93</v>
      </c>
      <c r="P102">
        <v>1</v>
      </c>
      <c r="Q102">
        <v>1</v>
      </c>
      <c r="R102">
        <v>0</v>
      </c>
      <c r="S102">
        <v>0</v>
      </c>
      <c r="T102" s="3"/>
      <c r="Y102" s="3"/>
      <c r="AD102">
        <v>50</v>
      </c>
      <c r="AE102">
        <v>20</v>
      </c>
      <c r="AF102">
        <v>5</v>
      </c>
      <c r="AG102" s="3" t="s">
        <v>82</v>
      </c>
      <c r="AH102" s="3" t="s">
        <v>68</v>
      </c>
      <c r="AI102" s="3" t="s">
        <v>384</v>
      </c>
      <c r="AJ102" s="3" t="s">
        <v>84</v>
      </c>
      <c r="AK102" s="3"/>
      <c r="AL102" s="3" t="s">
        <v>5053</v>
      </c>
      <c r="AM102" s="3" t="s">
        <v>5054</v>
      </c>
      <c r="AN102" s="3"/>
    </row>
    <row r="103" spans="1:40" x14ac:dyDescent="0.35">
      <c r="A103" s="5">
        <v>45071.354861111111</v>
      </c>
      <c r="B103" t="s">
        <v>140</v>
      </c>
      <c r="C103" s="3" t="s">
        <v>57</v>
      </c>
      <c r="D103" s="3" t="s">
        <v>58</v>
      </c>
      <c r="E103">
        <v>5</v>
      </c>
      <c r="F103" s="3" t="s">
        <v>105</v>
      </c>
      <c r="G103" s="3" t="s">
        <v>60</v>
      </c>
      <c r="H103" s="3" t="s">
        <v>61</v>
      </c>
      <c r="I103" s="3" t="s">
        <v>112</v>
      </c>
      <c r="J103">
        <v>1</v>
      </c>
      <c r="K103">
        <v>1</v>
      </c>
      <c r="L103">
        <v>0</v>
      </c>
      <c r="M103">
        <v>0</v>
      </c>
      <c r="N103" s="3" t="s">
        <v>393</v>
      </c>
      <c r="O103" s="3" t="s">
        <v>121</v>
      </c>
      <c r="P103">
        <v>1</v>
      </c>
      <c r="Q103">
        <v>1</v>
      </c>
      <c r="R103">
        <v>1</v>
      </c>
      <c r="S103">
        <v>1</v>
      </c>
      <c r="T103" s="3" t="s">
        <v>394</v>
      </c>
      <c r="U103">
        <v>0</v>
      </c>
      <c r="V103">
        <v>1</v>
      </c>
      <c r="W103">
        <v>0</v>
      </c>
      <c r="X103">
        <v>1</v>
      </c>
      <c r="Y103" s="3" t="s">
        <v>121</v>
      </c>
      <c r="Z103">
        <v>1</v>
      </c>
      <c r="AA103">
        <v>1</v>
      </c>
      <c r="AB103">
        <v>1</v>
      </c>
      <c r="AC103">
        <v>1</v>
      </c>
      <c r="AD103">
        <v>20</v>
      </c>
      <c r="AE103">
        <v>0</v>
      </c>
      <c r="AF103">
        <v>20</v>
      </c>
      <c r="AG103" s="3" t="s">
        <v>67</v>
      </c>
      <c r="AH103" s="3"/>
      <c r="AI103" s="3" t="s">
        <v>395</v>
      </c>
      <c r="AJ103" s="3" t="s">
        <v>69</v>
      </c>
      <c r="AK103" s="3" t="s">
        <v>396</v>
      </c>
      <c r="AL103" s="3" t="s">
        <v>5078</v>
      </c>
      <c r="AM103" s="3" t="s">
        <v>5054</v>
      </c>
      <c r="AN103" s="3" t="s">
        <v>5093</v>
      </c>
    </row>
    <row r="104" spans="1:40" x14ac:dyDescent="0.35">
      <c r="A104" s="5">
        <v>45072.490972222222</v>
      </c>
      <c r="B104">
        <v>60</v>
      </c>
      <c r="C104" s="3" t="s">
        <v>77</v>
      </c>
      <c r="D104" s="3" t="s">
        <v>58</v>
      </c>
      <c r="E104">
        <v>8</v>
      </c>
      <c r="F104" s="3" t="s">
        <v>105</v>
      </c>
      <c r="G104" s="3" t="s">
        <v>60</v>
      </c>
      <c r="H104" s="3" t="s">
        <v>61</v>
      </c>
      <c r="I104" s="3" t="s">
        <v>62</v>
      </c>
      <c r="J104">
        <v>1</v>
      </c>
      <c r="K104">
        <v>0</v>
      </c>
      <c r="L104">
        <v>0</v>
      </c>
      <c r="M104">
        <v>0</v>
      </c>
      <c r="N104" s="3" t="s">
        <v>413</v>
      </c>
      <c r="O104" s="3" t="s">
        <v>93</v>
      </c>
      <c r="P104">
        <v>1</v>
      </c>
      <c r="Q104">
        <v>1</v>
      </c>
      <c r="R104">
        <v>0</v>
      </c>
      <c r="S104">
        <v>0</v>
      </c>
      <c r="T104" s="3" t="s">
        <v>66</v>
      </c>
      <c r="U104">
        <v>0</v>
      </c>
      <c r="V104">
        <v>1</v>
      </c>
      <c r="W104">
        <v>0</v>
      </c>
      <c r="X104">
        <v>0</v>
      </c>
      <c r="Y104" s="3" t="s">
        <v>93</v>
      </c>
      <c r="Z104">
        <v>1</v>
      </c>
      <c r="AA104">
        <v>1</v>
      </c>
      <c r="AB104">
        <v>0</v>
      </c>
      <c r="AC104">
        <v>0</v>
      </c>
      <c r="AD104">
        <v>20</v>
      </c>
      <c r="AE104">
        <v>0</v>
      </c>
      <c r="AF104">
        <v>0</v>
      </c>
      <c r="AG104" s="3" t="s">
        <v>67</v>
      </c>
      <c r="AH104" s="3" t="s">
        <v>68</v>
      </c>
      <c r="AI104" s="3" t="s">
        <v>414</v>
      </c>
      <c r="AJ104" s="3" t="s">
        <v>69</v>
      </c>
      <c r="AK104" s="3" t="s">
        <v>415</v>
      </c>
      <c r="AL104" s="3" t="s">
        <v>5078</v>
      </c>
      <c r="AM104" s="3" t="s">
        <v>5054</v>
      </c>
      <c r="AN104" s="3" t="s">
        <v>5094</v>
      </c>
    </row>
    <row r="105" spans="1:40" x14ac:dyDescent="0.35">
      <c r="A105" s="5">
        <v>45075.418749999997</v>
      </c>
      <c r="B105" t="s">
        <v>104</v>
      </c>
      <c r="C105" s="3" t="s">
        <v>57</v>
      </c>
      <c r="D105" s="3" t="s">
        <v>220</v>
      </c>
      <c r="E105">
        <v>5</v>
      </c>
      <c r="F105" s="3" t="s">
        <v>105</v>
      </c>
      <c r="G105" s="3" t="s">
        <v>126</v>
      </c>
      <c r="H105" s="3" t="s">
        <v>141</v>
      </c>
      <c r="I105" s="3" t="s">
        <v>112</v>
      </c>
      <c r="J105">
        <v>1</v>
      </c>
      <c r="K105">
        <v>1</v>
      </c>
      <c r="L105">
        <v>0</v>
      </c>
      <c r="M105">
        <v>0</v>
      </c>
      <c r="N105" s="3" t="s">
        <v>63</v>
      </c>
      <c r="O105" s="3" t="s">
        <v>88</v>
      </c>
      <c r="P105">
        <v>1</v>
      </c>
      <c r="Q105">
        <v>0</v>
      </c>
      <c r="R105">
        <v>0</v>
      </c>
      <c r="S105">
        <v>0</v>
      </c>
      <c r="T105" s="3" t="s">
        <v>66</v>
      </c>
      <c r="U105">
        <v>0</v>
      </c>
      <c r="V105">
        <v>1</v>
      </c>
      <c r="W105">
        <v>0</v>
      </c>
      <c r="X105">
        <v>0</v>
      </c>
      <c r="Y105" s="3" t="s">
        <v>65</v>
      </c>
      <c r="Z105">
        <v>0</v>
      </c>
      <c r="AA105">
        <v>0</v>
      </c>
      <c r="AB105">
        <v>1</v>
      </c>
      <c r="AC105">
        <v>0</v>
      </c>
      <c r="AD105">
        <v>20</v>
      </c>
      <c r="AE105">
        <v>20</v>
      </c>
      <c r="AF105">
        <v>10</v>
      </c>
      <c r="AG105" s="3" t="s">
        <v>67</v>
      </c>
      <c r="AH105" s="3" t="s">
        <v>62</v>
      </c>
      <c r="AI105" s="3" t="s">
        <v>63</v>
      </c>
      <c r="AJ105" s="3" t="s">
        <v>84</v>
      </c>
      <c r="AK105" s="3" t="s">
        <v>421</v>
      </c>
      <c r="AL105" s="3" t="s">
        <v>5079</v>
      </c>
      <c r="AM105" s="3" t="s">
        <v>5080</v>
      </c>
      <c r="AN105" s="3" t="s">
        <v>5092</v>
      </c>
    </row>
    <row r="106" spans="1:40" x14ac:dyDescent="0.35">
      <c r="A106" s="5">
        <v>45075.511805555558</v>
      </c>
      <c r="B106" t="s">
        <v>140</v>
      </c>
      <c r="C106" s="3" t="s">
        <v>57</v>
      </c>
      <c r="D106" s="3" t="s">
        <v>58</v>
      </c>
      <c r="E106">
        <v>1</v>
      </c>
      <c r="F106" s="3" t="s">
        <v>63</v>
      </c>
      <c r="G106" s="3" t="s">
        <v>126</v>
      </c>
      <c r="H106" s="3" t="s">
        <v>209</v>
      </c>
      <c r="I106" s="3" t="s">
        <v>62</v>
      </c>
      <c r="J106">
        <v>1</v>
      </c>
      <c r="K106">
        <v>0</v>
      </c>
      <c r="L106">
        <v>0</v>
      </c>
      <c r="M106">
        <v>0</v>
      </c>
      <c r="N106" s="3" t="s">
        <v>63</v>
      </c>
      <c r="O106" s="3" t="s">
        <v>88</v>
      </c>
      <c r="P106">
        <v>1</v>
      </c>
      <c r="Q106">
        <v>0</v>
      </c>
      <c r="R106">
        <v>0</v>
      </c>
      <c r="S106">
        <v>0</v>
      </c>
      <c r="T106" s="3" t="s">
        <v>65</v>
      </c>
      <c r="U106">
        <v>0</v>
      </c>
      <c r="V106">
        <v>0</v>
      </c>
      <c r="W106">
        <v>1</v>
      </c>
      <c r="X106">
        <v>0</v>
      </c>
      <c r="Y106" s="3" t="s">
        <v>424</v>
      </c>
      <c r="Z106">
        <v>0</v>
      </c>
      <c r="AA106">
        <v>0</v>
      </c>
      <c r="AB106">
        <v>1</v>
      </c>
      <c r="AC106">
        <v>1</v>
      </c>
      <c r="AD106">
        <v>30</v>
      </c>
      <c r="AE106">
        <v>25</v>
      </c>
      <c r="AF106">
        <v>50</v>
      </c>
      <c r="AG106" s="3" t="s">
        <v>67</v>
      </c>
      <c r="AH106" s="3" t="s">
        <v>210</v>
      </c>
      <c r="AI106" s="3" t="s">
        <v>63</v>
      </c>
      <c r="AJ106" s="3" t="s">
        <v>94</v>
      </c>
      <c r="AK106" s="3" t="s">
        <v>425</v>
      </c>
      <c r="AL106" s="3" t="s">
        <v>5079</v>
      </c>
      <c r="AM106" s="3" t="s">
        <v>5080</v>
      </c>
      <c r="AN106" s="3" t="s">
        <v>5092</v>
      </c>
    </row>
    <row r="107" spans="1:40" x14ac:dyDescent="0.35">
      <c r="A107" s="5">
        <v>45076.432638888888</v>
      </c>
      <c r="B107" t="s">
        <v>140</v>
      </c>
      <c r="C107" s="3" t="s">
        <v>77</v>
      </c>
      <c r="D107" s="3" t="s">
        <v>78</v>
      </c>
      <c r="E107">
        <v>2</v>
      </c>
      <c r="F107" s="3" t="s">
        <v>59</v>
      </c>
      <c r="G107" s="3" t="s">
        <v>91</v>
      </c>
      <c r="H107" s="3" t="s">
        <v>127</v>
      </c>
      <c r="I107" s="3" t="s">
        <v>112</v>
      </c>
      <c r="J107">
        <v>1</v>
      </c>
      <c r="K107">
        <v>1</v>
      </c>
      <c r="L107">
        <v>0</v>
      </c>
      <c r="M107">
        <v>0</v>
      </c>
      <c r="N107" s="3" t="s">
        <v>63</v>
      </c>
      <c r="O107" s="3" t="s">
        <v>88</v>
      </c>
      <c r="P107">
        <v>1</v>
      </c>
      <c r="Q107">
        <v>0</v>
      </c>
      <c r="R107">
        <v>0</v>
      </c>
      <c r="S107">
        <v>0</v>
      </c>
      <c r="T107" s="3" t="s">
        <v>150</v>
      </c>
      <c r="U107">
        <v>0</v>
      </c>
      <c r="V107">
        <v>1</v>
      </c>
      <c r="W107">
        <v>1</v>
      </c>
      <c r="X107">
        <v>0</v>
      </c>
      <c r="Y107" s="3" t="s">
        <v>66</v>
      </c>
      <c r="Z107">
        <v>0</v>
      </c>
      <c r="AA107">
        <v>1</v>
      </c>
      <c r="AB107">
        <v>0</v>
      </c>
      <c r="AC107">
        <v>0</v>
      </c>
      <c r="AD107">
        <v>70</v>
      </c>
      <c r="AE107">
        <v>90</v>
      </c>
      <c r="AF107">
        <v>5</v>
      </c>
      <c r="AG107" s="3" t="s">
        <v>82</v>
      </c>
      <c r="AH107" s="3" t="s">
        <v>210</v>
      </c>
      <c r="AI107" s="3" t="s">
        <v>63</v>
      </c>
      <c r="AJ107" s="3" t="s">
        <v>108</v>
      </c>
      <c r="AK107" s="3" t="s">
        <v>428</v>
      </c>
      <c r="AL107" s="3" t="s">
        <v>5079</v>
      </c>
      <c r="AM107" s="3" t="s">
        <v>5080</v>
      </c>
      <c r="AN107" s="3" t="s">
        <v>5096</v>
      </c>
    </row>
    <row r="108" spans="1:40" x14ac:dyDescent="0.35">
      <c r="A108" s="5">
        <v>45076.565972222219</v>
      </c>
      <c r="B108" t="s">
        <v>159</v>
      </c>
      <c r="C108" s="3" t="s">
        <v>77</v>
      </c>
      <c r="D108" s="3" t="s">
        <v>289</v>
      </c>
      <c r="E108">
        <v>2</v>
      </c>
      <c r="F108" s="3" t="s">
        <v>59</v>
      </c>
      <c r="G108" s="3" t="s">
        <v>79</v>
      </c>
      <c r="H108" s="3" t="s">
        <v>127</v>
      </c>
      <c r="I108" s="3" t="s">
        <v>181</v>
      </c>
      <c r="J108">
        <v>1</v>
      </c>
      <c r="K108">
        <v>1</v>
      </c>
      <c r="L108">
        <v>1</v>
      </c>
      <c r="M108">
        <v>0</v>
      </c>
      <c r="N108" s="3" t="s">
        <v>63</v>
      </c>
      <c r="O108" s="3" t="s">
        <v>121</v>
      </c>
      <c r="P108">
        <v>1</v>
      </c>
      <c r="Q108">
        <v>1</v>
      </c>
      <c r="R108">
        <v>1</v>
      </c>
      <c r="S108">
        <v>1</v>
      </c>
      <c r="T108" s="3" t="s">
        <v>150</v>
      </c>
      <c r="U108">
        <v>0</v>
      </c>
      <c r="V108">
        <v>1</v>
      </c>
      <c r="W108">
        <v>1</v>
      </c>
      <c r="X108">
        <v>0</v>
      </c>
      <c r="Y108" s="3" t="s">
        <v>66</v>
      </c>
      <c r="Z108">
        <v>0</v>
      </c>
      <c r="AA108">
        <v>1</v>
      </c>
      <c r="AB108">
        <v>0</v>
      </c>
      <c r="AC108">
        <v>0</v>
      </c>
      <c r="AD108">
        <v>40</v>
      </c>
      <c r="AE108">
        <v>80</v>
      </c>
      <c r="AF108">
        <v>35</v>
      </c>
      <c r="AG108" s="3" t="s">
        <v>67</v>
      </c>
      <c r="AH108" s="3" t="s">
        <v>62</v>
      </c>
      <c r="AI108" s="3" t="s">
        <v>63</v>
      </c>
      <c r="AJ108" s="3" t="s">
        <v>122</v>
      </c>
      <c r="AK108" s="3" t="s">
        <v>431</v>
      </c>
      <c r="AL108" s="3" t="s">
        <v>5079</v>
      </c>
      <c r="AM108" s="3" t="s">
        <v>5080</v>
      </c>
      <c r="AN108" s="3" t="s">
        <v>5096</v>
      </c>
    </row>
    <row r="109" spans="1:40" x14ac:dyDescent="0.35">
      <c r="A109" s="5">
        <v>45076.484722222223</v>
      </c>
      <c r="B109" t="s">
        <v>56</v>
      </c>
      <c r="C109" s="3" t="s">
        <v>57</v>
      </c>
      <c r="D109" s="3" t="s">
        <v>58</v>
      </c>
      <c r="E109">
        <v>1</v>
      </c>
      <c r="F109" s="3" t="s">
        <v>59</v>
      </c>
      <c r="G109" s="3" t="s">
        <v>60</v>
      </c>
      <c r="H109" s="3" t="s">
        <v>167</v>
      </c>
      <c r="I109" s="3" t="s">
        <v>112</v>
      </c>
      <c r="J109">
        <v>1</v>
      </c>
      <c r="K109">
        <v>1</v>
      </c>
      <c r="L109">
        <v>0</v>
      </c>
      <c r="M109">
        <v>0</v>
      </c>
      <c r="N109" s="3" t="s">
        <v>63</v>
      </c>
      <c r="O109" s="3" t="s">
        <v>88</v>
      </c>
      <c r="P109">
        <v>1</v>
      </c>
      <c r="Q109">
        <v>0</v>
      </c>
      <c r="R109">
        <v>0</v>
      </c>
      <c r="S109">
        <v>0</v>
      </c>
      <c r="T109" s="3" t="s">
        <v>65</v>
      </c>
      <c r="U109">
        <v>0</v>
      </c>
      <c r="V109">
        <v>0</v>
      </c>
      <c r="W109">
        <v>1</v>
      </c>
      <c r="X109">
        <v>0</v>
      </c>
      <c r="Y109" s="3" t="s">
        <v>247</v>
      </c>
      <c r="Z109">
        <v>0</v>
      </c>
      <c r="AA109">
        <v>1</v>
      </c>
      <c r="AB109">
        <v>0</v>
      </c>
      <c r="AC109">
        <v>1</v>
      </c>
      <c r="AD109">
        <v>5</v>
      </c>
      <c r="AE109">
        <v>5</v>
      </c>
      <c r="AF109">
        <v>0</v>
      </c>
      <c r="AG109" s="3" t="s">
        <v>67</v>
      </c>
      <c r="AH109" s="3" t="s">
        <v>62</v>
      </c>
      <c r="AI109" s="3" t="s">
        <v>63</v>
      </c>
      <c r="AJ109" s="3" t="s">
        <v>122</v>
      </c>
      <c r="AK109" s="3" t="s">
        <v>63</v>
      </c>
      <c r="AL109" s="3" t="s">
        <v>5079</v>
      </c>
      <c r="AM109" s="3" t="s">
        <v>5080</v>
      </c>
      <c r="AN109" s="3" t="s">
        <v>5096</v>
      </c>
    </row>
    <row r="110" spans="1:40" x14ac:dyDescent="0.35">
      <c r="A110" s="5">
        <v>45075.544444444444</v>
      </c>
      <c r="B110" t="s">
        <v>140</v>
      </c>
      <c r="C110" s="3" t="s">
        <v>77</v>
      </c>
      <c r="D110" s="3" t="s">
        <v>58</v>
      </c>
      <c r="E110">
        <v>3</v>
      </c>
      <c r="F110" s="3" t="s">
        <v>105</v>
      </c>
      <c r="G110" s="3" t="s">
        <v>60</v>
      </c>
      <c r="H110" s="3" t="s">
        <v>141</v>
      </c>
      <c r="I110" s="3" t="s">
        <v>112</v>
      </c>
      <c r="J110">
        <v>1</v>
      </c>
      <c r="K110">
        <v>1</v>
      </c>
      <c r="L110">
        <v>0</v>
      </c>
      <c r="M110">
        <v>0</v>
      </c>
      <c r="N110" s="3"/>
      <c r="O110" s="3" t="s">
        <v>88</v>
      </c>
      <c r="P110">
        <v>1</v>
      </c>
      <c r="Q110">
        <v>0</v>
      </c>
      <c r="R110">
        <v>0</v>
      </c>
      <c r="S110">
        <v>0</v>
      </c>
      <c r="T110" s="3" t="s">
        <v>113</v>
      </c>
      <c r="U110">
        <v>0</v>
      </c>
      <c r="V110">
        <v>1</v>
      </c>
      <c r="W110">
        <v>1</v>
      </c>
      <c r="X110">
        <v>1</v>
      </c>
      <c r="Y110" s="3" t="s">
        <v>113</v>
      </c>
      <c r="Z110">
        <v>0</v>
      </c>
      <c r="AA110">
        <v>1</v>
      </c>
      <c r="AB110">
        <v>1</v>
      </c>
      <c r="AC110">
        <v>1</v>
      </c>
      <c r="AD110">
        <v>2</v>
      </c>
      <c r="AE110">
        <v>0</v>
      </c>
      <c r="AF110">
        <v>0</v>
      </c>
      <c r="AG110" s="3" t="s">
        <v>67</v>
      </c>
      <c r="AH110" s="3" t="s">
        <v>62</v>
      </c>
      <c r="AI110" s="3"/>
      <c r="AJ110" s="3" t="s">
        <v>94</v>
      </c>
      <c r="AK110" s="3" t="s">
        <v>63</v>
      </c>
      <c r="AL110" s="3" t="s">
        <v>5079</v>
      </c>
      <c r="AM110" s="3" t="s">
        <v>5080</v>
      </c>
      <c r="AN110" s="3" t="s">
        <v>5092</v>
      </c>
    </row>
    <row r="111" spans="1:40" x14ac:dyDescent="0.35">
      <c r="A111" s="5">
        <v>45078.51666666667</v>
      </c>
      <c r="B111" t="s">
        <v>140</v>
      </c>
      <c r="C111" s="3" t="s">
        <v>77</v>
      </c>
      <c r="D111" s="3" t="s">
        <v>58</v>
      </c>
      <c r="E111">
        <v>4</v>
      </c>
      <c r="F111" s="3" t="s">
        <v>59</v>
      </c>
      <c r="G111" s="3" t="s">
        <v>126</v>
      </c>
      <c r="H111" s="3" t="s">
        <v>127</v>
      </c>
      <c r="I111" s="3" t="s">
        <v>112</v>
      </c>
      <c r="J111">
        <v>1</v>
      </c>
      <c r="K111">
        <v>1</v>
      </c>
      <c r="L111">
        <v>0</v>
      </c>
      <c r="M111">
        <v>0</v>
      </c>
      <c r="N111" s="3"/>
      <c r="O111" s="3" t="s">
        <v>121</v>
      </c>
      <c r="P111">
        <v>1</v>
      </c>
      <c r="Q111">
        <v>1</v>
      </c>
      <c r="R111">
        <v>1</v>
      </c>
      <c r="S111">
        <v>1</v>
      </c>
      <c r="T111" s="3"/>
      <c r="Y111" s="3" t="s">
        <v>113</v>
      </c>
      <c r="Z111">
        <v>0</v>
      </c>
      <c r="AA111">
        <v>1</v>
      </c>
      <c r="AB111">
        <v>1</v>
      </c>
      <c r="AC111">
        <v>1</v>
      </c>
      <c r="AD111">
        <v>50</v>
      </c>
      <c r="AE111">
        <v>50</v>
      </c>
      <c r="AF111">
        <v>20</v>
      </c>
      <c r="AG111" s="3" t="s">
        <v>82</v>
      </c>
      <c r="AH111" s="3" t="s">
        <v>62</v>
      </c>
      <c r="AI111" s="3"/>
      <c r="AJ111" s="3" t="s">
        <v>69</v>
      </c>
      <c r="AK111" s="3" t="s">
        <v>438</v>
      </c>
      <c r="AL111" s="3" t="s">
        <v>5082</v>
      </c>
      <c r="AM111" s="3" t="s">
        <v>5037</v>
      </c>
      <c r="AN111" s="3" t="s">
        <v>5093</v>
      </c>
    </row>
    <row r="112" spans="1:40" x14ac:dyDescent="0.35">
      <c r="A112" s="5">
        <v>45078.529861111114</v>
      </c>
      <c r="B112" t="s">
        <v>56</v>
      </c>
      <c r="C112" s="3" t="s">
        <v>57</v>
      </c>
      <c r="D112" s="3" t="s">
        <v>58</v>
      </c>
      <c r="E112">
        <v>4</v>
      </c>
      <c r="F112" s="3" t="s">
        <v>59</v>
      </c>
      <c r="G112" s="3" t="s">
        <v>126</v>
      </c>
      <c r="H112" s="3" t="s">
        <v>141</v>
      </c>
      <c r="I112" s="3" t="s">
        <v>106</v>
      </c>
      <c r="J112">
        <v>1</v>
      </c>
      <c r="K112">
        <v>0</v>
      </c>
      <c r="L112">
        <v>1</v>
      </c>
      <c r="M112">
        <v>0</v>
      </c>
      <c r="N112" s="3"/>
      <c r="O112" s="3" t="s">
        <v>101</v>
      </c>
      <c r="P112">
        <v>1</v>
      </c>
      <c r="Q112">
        <v>1</v>
      </c>
      <c r="R112">
        <v>1</v>
      </c>
      <c r="S112">
        <v>0</v>
      </c>
      <c r="T112" s="3" t="s">
        <v>247</v>
      </c>
      <c r="U112">
        <v>0</v>
      </c>
      <c r="V112">
        <v>1</v>
      </c>
      <c r="W112">
        <v>0</v>
      </c>
      <c r="X112">
        <v>1</v>
      </c>
      <c r="Y112" s="3"/>
      <c r="AD112">
        <v>50</v>
      </c>
      <c r="AE112">
        <v>20</v>
      </c>
      <c r="AF112">
        <v>10</v>
      </c>
      <c r="AG112" s="3" t="s">
        <v>82</v>
      </c>
      <c r="AH112" s="3" t="s">
        <v>62</v>
      </c>
      <c r="AI112" s="3"/>
      <c r="AJ112" s="3" t="s">
        <v>69</v>
      </c>
      <c r="AK112" s="3" t="s">
        <v>441</v>
      </c>
      <c r="AL112" s="3" t="s">
        <v>5082</v>
      </c>
      <c r="AM112" s="3" t="s">
        <v>5037</v>
      </c>
      <c r="AN112" s="3" t="s">
        <v>5093</v>
      </c>
    </row>
    <row r="113" spans="1:40" x14ac:dyDescent="0.35">
      <c r="A113" s="5">
        <v>45078.533333333333</v>
      </c>
      <c r="B113" t="s">
        <v>76</v>
      </c>
      <c r="C113" s="3" t="s">
        <v>77</v>
      </c>
      <c r="D113" s="3" t="s">
        <v>78</v>
      </c>
      <c r="F113" s="3" t="s">
        <v>59</v>
      </c>
      <c r="G113" s="3" t="s">
        <v>91</v>
      </c>
      <c r="H113" s="3" t="s">
        <v>141</v>
      </c>
      <c r="I113" s="3" t="s">
        <v>62</v>
      </c>
      <c r="J113">
        <v>1</v>
      </c>
      <c r="K113">
        <v>0</v>
      </c>
      <c r="L113">
        <v>0</v>
      </c>
      <c r="M113">
        <v>0</v>
      </c>
      <c r="N113" s="3"/>
      <c r="O113" s="3" t="s">
        <v>121</v>
      </c>
      <c r="P113">
        <v>1</v>
      </c>
      <c r="Q113">
        <v>1</v>
      </c>
      <c r="R113">
        <v>1</v>
      </c>
      <c r="S113">
        <v>1</v>
      </c>
      <c r="T113" s="3"/>
      <c r="Y113" s="3"/>
      <c r="AD113">
        <v>50</v>
      </c>
      <c r="AE113">
        <v>50</v>
      </c>
      <c r="AF113">
        <v>20</v>
      </c>
      <c r="AG113" s="3" t="s">
        <v>67</v>
      </c>
      <c r="AH113" s="3"/>
      <c r="AI113" s="3"/>
      <c r="AJ113" s="3" t="s">
        <v>69</v>
      </c>
      <c r="AK113" s="3" t="s">
        <v>444</v>
      </c>
      <c r="AL113" s="3" t="s">
        <v>5082</v>
      </c>
      <c r="AM113" s="3" t="s">
        <v>5037</v>
      </c>
      <c r="AN113" s="3" t="s">
        <v>5093</v>
      </c>
    </row>
    <row r="114" spans="1:40" x14ac:dyDescent="0.35">
      <c r="A114" s="5">
        <v>45078.536111111112</v>
      </c>
      <c r="B114" t="s">
        <v>76</v>
      </c>
      <c r="C114" s="3" t="s">
        <v>77</v>
      </c>
      <c r="D114" s="3" t="s">
        <v>78</v>
      </c>
      <c r="F114" s="3" t="s">
        <v>59</v>
      </c>
      <c r="G114" s="3" t="s">
        <v>91</v>
      </c>
      <c r="H114" s="3" t="s">
        <v>141</v>
      </c>
      <c r="I114" s="3" t="s">
        <v>106</v>
      </c>
      <c r="J114">
        <v>1</v>
      </c>
      <c r="K114">
        <v>0</v>
      </c>
      <c r="L114">
        <v>1</v>
      </c>
      <c r="M114">
        <v>0</v>
      </c>
      <c r="N114" s="3"/>
      <c r="O114" s="3" t="s">
        <v>121</v>
      </c>
      <c r="P114">
        <v>1</v>
      </c>
      <c r="Q114">
        <v>1</v>
      </c>
      <c r="R114">
        <v>1</v>
      </c>
      <c r="S114">
        <v>1</v>
      </c>
      <c r="T114" s="3" t="s">
        <v>150</v>
      </c>
      <c r="U114">
        <v>0</v>
      </c>
      <c r="V114">
        <v>1</v>
      </c>
      <c r="W114">
        <v>1</v>
      </c>
      <c r="X114">
        <v>0</v>
      </c>
      <c r="Y114" s="3"/>
      <c r="AD114">
        <v>50</v>
      </c>
      <c r="AE114">
        <v>40</v>
      </c>
      <c r="AF114">
        <v>10</v>
      </c>
      <c r="AG114" s="3" t="s">
        <v>82</v>
      </c>
      <c r="AH114" s="3" t="s">
        <v>62</v>
      </c>
      <c r="AI114" s="3"/>
      <c r="AJ114" s="3" t="s">
        <v>69</v>
      </c>
      <c r="AK114" s="3" t="s">
        <v>447</v>
      </c>
      <c r="AL114" s="3" t="s">
        <v>5082</v>
      </c>
      <c r="AM114" s="3" t="s">
        <v>5037</v>
      </c>
      <c r="AN114" s="3" t="s">
        <v>5093</v>
      </c>
    </row>
    <row r="115" spans="1:40" x14ac:dyDescent="0.35">
      <c r="A115" s="5">
        <v>45078.613888888889</v>
      </c>
      <c r="B115" t="s">
        <v>76</v>
      </c>
      <c r="C115" s="3" t="s">
        <v>77</v>
      </c>
      <c r="D115" s="3" t="s">
        <v>78</v>
      </c>
      <c r="F115" s="3" t="s">
        <v>59</v>
      </c>
      <c r="G115" s="3" t="s">
        <v>60</v>
      </c>
      <c r="H115" s="3" t="s">
        <v>61</v>
      </c>
      <c r="I115" s="3" t="s">
        <v>62</v>
      </c>
      <c r="J115">
        <v>1</v>
      </c>
      <c r="K115">
        <v>0</v>
      </c>
      <c r="L115">
        <v>0</v>
      </c>
      <c r="M115">
        <v>0</v>
      </c>
      <c r="N115" s="3"/>
      <c r="O115" s="3" t="s">
        <v>128</v>
      </c>
      <c r="P115">
        <v>1</v>
      </c>
      <c r="Q115">
        <v>1</v>
      </c>
      <c r="R115">
        <v>1</v>
      </c>
      <c r="S115">
        <v>1</v>
      </c>
      <c r="T115" s="3"/>
      <c r="Y115" s="3"/>
      <c r="AD115">
        <v>50</v>
      </c>
      <c r="AE115">
        <v>10</v>
      </c>
      <c r="AF115">
        <v>5</v>
      </c>
      <c r="AG115" s="3" t="s">
        <v>82</v>
      </c>
      <c r="AH115" s="3" t="s">
        <v>62</v>
      </c>
      <c r="AI115" s="3"/>
      <c r="AJ115" s="3" t="s">
        <v>69</v>
      </c>
      <c r="AK115" s="3" t="s">
        <v>450</v>
      </c>
      <c r="AL115" s="3" t="s">
        <v>5082</v>
      </c>
      <c r="AM115" s="3" t="s">
        <v>5037</v>
      </c>
      <c r="AN115" s="3" t="s">
        <v>5093</v>
      </c>
    </row>
    <row r="116" spans="1:40" x14ac:dyDescent="0.35">
      <c r="A116" s="5">
        <v>45078.402777777781</v>
      </c>
      <c r="B116" t="s">
        <v>76</v>
      </c>
      <c r="C116" s="3" t="s">
        <v>77</v>
      </c>
      <c r="D116" s="3" t="s">
        <v>78</v>
      </c>
      <c r="E116">
        <v>0</v>
      </c>
      <c r="F116" s="3" t="s">
        <v>59</v>
      </c>
      <c r="G116" s="3" t="s">
        <v>79</v>
      </c>
      <c r="H116" s="3" t="s">
        <v>61</v>
      </c>
      <c r="I116" s="3" t="s">
        <v>181</v>
      </c>
      <c r="J116">
        <v>1</v>
      </c>
      <c r="K116">
        <v>1</v>
      </c>
      <c r="L116">
        <v>1</v>
      </c>
      <c r="M116">
        <v>0</v>
      </c>
      <c r="N116" s="3"/>
      <c r="O116" s="3" t="s">
        <v>121</v>
      </c>
      <c r="P116">
        <v>1</v>
      </c>
      <c r="Q116">
        <v>1</v>
      </c>
      <c r="R116">
        <v>1</v>
      </c>
      <c r="S116">
        <v>1</v>
      </c>
      <c r="T116" s="3" t="s">
        <v>65</v>
      </c>
      <c r="U116">
        <v>0</v>
      </c>
      <c r="V116">
        <v>0</v>
      </c>
      <c r="W116">
        <v>1</v>
      </c>
      <c r="X116">
        <v>0</v>
      </c>
      <c r="Y116" s="3" t="s">
        <v>66</v>
      </c>
      <c r="Z116">
        <v>0</v>
      </c>
      <c r="AA116">
        <v>1</v>
      </c>
      <c r="AB116">
        <v>0</v>
      </c>
      <c r="AC116">
        <v>0</v>
      </c>
      <c r="AD116">
        <v>20</v>
      </c>
      <c r="AE116">
        <v>50</v>
      </c>
      <c r="AF116">
        <v>5</v>
      </c>
      <c r="AG116" s="3" t="s">
        <v>67</v>
      </c>
      <c r="AH116" s="3"/>
      <c r="AI116" s="3"/>
      <c r="AJ116" s="3" t="s">
        <v>94</v>
      </c>
      <c r="AK116" s="3" t="s">
        <v>453</v>
      </c>
      <c r="AL116" s="3" t="s">
        <v>5075</v>
      </c>
      <c r="AM116" s="3" t="s">
        <v>5039</v>
      </c>
      <c r="AN116" s="3" t="s">
        <v>5093</v>
      </c>
    </row>
    <row r="117" spans="1:40" x14ac:dyDescent="0.35">
      <c r="A117" s="5">
        <v>45078.407638888886</v>
      </c>
      <c r="B117" t="s">
        <v>159</v>
      </c>
      <c r="C117" s="3" t="s">
        <v>77</v>
      </c>
      <c r="D117" s="3" t="s">
        <v>58</v>
      </c>
      <c r="E117">
        <v>2</v>
      </c>
      <c r="F117" s="3" t="s">
        <v>59</v>
      </c>
      <c r="G117" s="3" t="s">
        <v>91</v>
      </c>
      <c r="H117" s="3" t="s">
        <v>209</v>
      </c>
      <c r="I117" s="3" t="s">
        <v>62</v>
      </c>
      <c r="J117">
        <v>1</v>
      </c>
      <c r="K117">
        <v>0</v>
      </c>
      <c r="L117">
        <v>0</v>
      </c>
      <c r="M117">
        <v>0</v>
      </c>
      <c r="N117" s="3"/>
      <c r="O117" s="3" t="s">
        <v>121</v>
      </c>
      <c r="P117">
        <v>1</v>
      </c>
      <c r="Q117">
        <v>1</v>
      </c>
      <c r="R117">
        <v>1</v>
      </c>
      <c r="S117">
        <v>1</v>
      </c>
      <c r="T117" s="3"/>
      <c r="Y117" s="3"/>
      <c r="AD117">
        <v>100</v>
      </c>
      <c r="AE117">
        <v>50</v>
      </c>
      <c r="AF117">
        <v>10</v>
      </c>
      <c r="AG117" s="3" t="s">
        <v>67</v>
      </c>
      <c r="AH117" s="3"/>
      <c r="AI117" s="3"/>
      <c r="AJ117" s="3" t="s">
        <v>108</v>
      </c>
      <c r="AK117" s="3" t="s">
        <v>456</v>
      </c>
      <c r="AL117" s="3" t="s">
        <v>5075</v>
      </c>
      <c r="AM117" s="3" t="s">
        <v>5039</v>
      </c>
      <c r="AN117" s="3" t="s">
        <v>5093</v>
      </c>
    </row>
    <row r="118" spans="1:40" x14ac:dyDescent="0.35">
      <c r="A118" s="5">
        <v>45078.409722222219</v>
      </c>
      <c r="B118" t="s">
        <v>159</v>
      </c>
      <c r="C118" s="3" t="s">
        <v>57</v>
      </c>
      <c r="D118" s="3" t="s">
        <v>58</v>
      </c>
      <c r="E118">
        <v>2</v>
      </c>
      <c r="F118" s="3" t="s">
        <v>105</v>
      </c>
      <c r="G118" s="3" t="s">
        <v>60</v>
      </c>
      <c r="H118" s="3" t="s">
        <v>141</v>
      </c>
      <c r="I118" s="3" t="s">
        <v>62</v>
      </c>
      <c r="J118">
        <v>1</v>
      </c>
      <c r="K118">
        <v>0</v>
      </c>
      <c r="L118">
        <v>0</v>
      </c>
      <c r="M118">
        <v>0</v>
      </c>
      <c r="N118" s="3"/>
      <c r="O118" s="3" t="s">
        <v>155</v>
      </c>
      <c r="P118">
        <v>1</v>
      </c>
      <c r="Q118">
        <v>1</v>
      </c>
      <c r="R118">
        <v>1</v>
      </c>
      <c r="S118">
        <v>1</v>
      </c>
      <c r="T118" s="3"/>
      <c r="Y118" s="3"/>
      <c r="AD118">
        <v>100</v>
      </c>
      <c r="AE118">
        <v>20</v>
      </c>
      <c r="AF118">
        <v>10</v>
      </c>
      <c r="AG118" s="3" t="s">
        <v>67</v>
      </c>
      <c r="AH118" s="3"/>
      <c r="AI118" s="3"/>
      <c r="AJ118" s="3" t="s">
        <v>108</v>
      </c>
      <c r="AK118" s="3" t="s">
        <v>459</v>
      </c>
      <c r="AL118" s="3" t="s">
        <v>5075</v>
      </c>
      <c r="AM118" s="3" t="s">
        <v>5039</v>
      </c>
      <c r="AN118" s="3" t="s">
        <v>5093</v>
      </c>
    </row>
    <row r="119" spans="1:40" x14ac:dyDescent="0.35">
      <c r="A119" s="5">
        <v>45078.411111111112</v>
      </c>
      <c r="B119" t="s">
        <v>140</v>
      </c>
      <c r="C119" s="3" t="s">
        <v>77</v>
      </c>
      <c r="D119" s="3" t="s">
        <v>58</v>
      </c>
      <c r="E119">
        <v>5</v>
      </c>
      <c r="F119" s="3" t="s">
        <v>105</v>
      </c>
      <c r="G119" s="3" t="s">
        <v>126</v>
      </c>
      <c r="H119" s="3" t="s">
        <v>167</v>
      </c>
      <c r="I119" s="3" t="s">
        <v>112</v>
      </c>
      <c r="J119">
        <v>1</v>
      </c>
      <c r="K119">
        <v>1</v>
      </c>
      <c r="L119">
        <v>0</v>
      </c>
      <c r="M119">
        <v>0</v>
      </c>
      <c r="N119" s="3"/>
      <c r="O119" s="3" t="s">
        <v>121</v>
      </c>
      <c r="P119">
        <v>1</v>
      </c>
      <c r="Q119">
        <v>1</v>
      </c>
      <c r="R119">
        <v>1</v>
      </c>
      <c r="S119">
        <v>1</v>
      </c>
      <c r="T119" s="3"/>
      <c r="Y119" s="3" t="s">
        <v>66</v>
      </c>
      <c r="Z119">
        <v>0</v>
      </c>
      <c r="AA119">
        <v>1</v>
      </c>
      <c r="AB119">
        <v>0</v>
      </c>
      <c r="AC119">
        <v>0</v>
      </c>
      <c r="AD119">
        <v>100</v>
      </c>
      <c r="AE119">
        <v>20</v>
      </c>
      <c r="AF119">
        <v>5</v>
      </c>
      <c r="AG119" s="3" t="s">
        <v>67</v>
      </c>
      <c r="AH119" s="3"/>
      <c r="AI119" s="3"/>
      <c r="AJ119" s="3" t="s">
        <v>94</v>
      </c>
      <c r="AK119" s="3" t="s">
        <v>462</v>
      </c>
      <c r="AL119" s="3" t="s">
        <v>5075</v>
      </c>
      <c r="AM119" s="3" t="s">
        <v>5039</v>
      </c>
      <c r="AN119" s="3" t="s">
        <v>5093</v>
      </c>
    </row>
    <row r="120" spans="1:40" x14ac:dyDescent="0.35">
      <c r="A120" s="5">
        <v>45078.665277777778</v>
      </c>
      <c r="B120" t="s">
        <v>140</v>
      </c>
      <c r="C120" s="3" t="s">
        <v>57</v>
      </c>
      <c r="D120" s="3" t="s">
        <v>58</v>
      </c>
      <c r="E120">
        <v>5</v>
      </c>
      <c r="F120" s="3" t="s">
        <v>59</v>
      </c>
      <c r="G120" s="3" t="s">
        <v>91</v>
      </c>
      <c r="H120" s="3" t="s">
        <v>209</v>
      </c>
      <c r="I120" s="3" t="s">
        <v>112</v>
      </c>
      <c r="J120">
        <v>1</v>
      </c>
      <c r="K120">
        <v>1</v>
      </c>
      <c r="L120">
        <v>0</v>
      </c>
      <c r="M120">
        <v>0</v>
      </c>
      <c r="N120" s="3"/>
      <c r="O120" s="3" t="s">
        <v>121</v>
      </c>
      <c r="P120">
        <v>1</v>
      </c>
      <c r="Q120">
        <v>1</v>
      </c>
      <c r="R120">
        <v>1</v>
      </c>
      <c r="S120">
        <v>1</v>
      </c>
      <c r="T120" s="3"/>
      <c r="Y120" s="3"/>
      <c r="AD120">
        <v>250</v>
      </c>
      <c r="AE120">
        <v>250</v>
      </c>
      <c r="AF120">
        <v>50</v>
      </c>
      <c r="AG120" s="3" t="s">
        <v>67</v>
      </c>
      <c r="AH120" s="3"/>
      <c r="AI120" s="3"/>
      <c r="AJ120" s="3" t="s">
        <v>94</v>
      </c>
      <c r="AK120" s="3" t="s">
        <v>67</v>
      </c>
      <c r="AL120" s="3" t="s">
        <v>5083</v>
      </c>
      <c r="AM120" s="3" t="s">
        <v>5084</v>
      </c>
      <c r="AN120" s="3" t="s">
        <v>5093</v>
      </c>
    </row>
    <row r="121" spans="1:40" x14ac:dyDescent="0.35">
      <c r="A121" s="5">
        <v>45078.381249999999</v>
      </c>
      <c r="B121" t="s">
        <v>159</v>
      </c>
      <c r="C121" s="3" t="s">
        <v>77</v>
      </c>
      <c r="D121" s="3" t="s">
        <v>58</v>
      </c>
      <c r="E121">
        <v>3</v>
      </c>
      <c r="F121" s="3" t="s">
        <v>186</v>
      </c>
      <c r="G121" s="3" t="s">
        <v>60</v>
      </c>
      <c r="H121" s="3" t="s">
        <v>61</v>
      </c>
      <c r="I121" s="3" t="s">
        <v>112</v>
      </c>
      <c r="J121">
        <v>1</v>
      </c>
      <c r="K121">
        <v>1</v>
      </c>
      <c r="L121">
        <v>0</v>
      </c>
      <c r="M121">
        <v>0</v>
      </c>
      <c r="N121" s="3"/>
      <c r="O121" s="3" t="s">
        <v>467</v>
      </c>
      <c r="P121">
        <v>1</v>
      </c>
      <c r="Q121">
        <v>0</v>
      </c>
      <c r="R121">
        <v>0</v>
      </c>
      <c r="S121">
        <v>1</v>
      </c>
      <c r="T121" s="3" t="s">
        <v>107</v>
      </c>
      <c r="U121">
        <v>0</v>
      </c>
      <c r="V121">
        <v>1</v>
      </c>
      <c r="W121">
        <v>1</v>
      </c>
      <c r="X121">
        <v>0</v>
      </c>
      <c r="Y121" s="3" t="s">
        <v>150</v>
      </c>
      <c r="Z121">
        <v>0</v>
      </c>
      <c r="AA121">
        <v>1</v>
      </c>
      <c r="AB121">
        <v>1</v>
      </c>
      <c r="AC121">
        <v>0</v>
      </c>
      <c r="AD121">
        <v>10</v>
      </c>
      <c r="AE121">
        <v>20</v>
      </c>
      <c r="AF121">
        <v>2</v>
      </c>
      <c r="AG121" s="3" t="s">
        <v>67</v>
      </c>
      <c r="AH121" s="3" t="s">
        <v>62</v>
      </c>
      <c r="AI121" s="3"/>
      <c r="AJ121" s="3" t="s">
        <v>94</v>
      </c>
      <c r="AK121" s="3" t="s">
        <v>468</v>
      </c>
      <c r="AL121" s="3" t="s">
        <v>5079</v>
      </c>
      <c r="AM121" s="3" t="s">
        <v>5080</v>
      </c>
      <c r="AN121" s="3" t="s">
        <v>5093</v>
      </c>
    </row>
    <row r="122" spans="1:40" x14ac:dyDescent="0.35">
      <c r="A122" s="5">
        <v>45078.675000000003</v>
      </c>
      <c r="B122" t="s">
        <v>159</v>
      </c>
      <c r="C122" s="3" t="s">
        <v>77</v>
      </c>
      <c r="D122" s="3" t="s">
        <v>78</v>
      </c>
      <c r="E122">
        <v>0</v>
      </c>
      <c r="F122" s="3" t="s">
        <v>59</v>
      </c>
      <c r="G122" s="3" t="s">
        <v>60</v>
      </c>
      <c r="H122" s="3" t="s">
        <v>61</v>
      </c>
      <c r="I122" s="3" t="s">
        <v>112</v>
      </c>
      <c r="J122">
        <v>1</v>
      </c>
      <c r="K122">
        <v>1</v>
      </c>
      <c r="L122">
        <v>0</v>
      </c>
      <c r="M122">
        <v>0</v>
      </c>
      <c r="N122" s="3" t="s">
        <v>63</v>
      </c>
      <c r="O122" s="3" t="s">
        <v>88</v>
      </c>
      <c r="P122">
        <v>1</v>
      </c>
      <c r="Q122">
        <v>0</v>
      </c>
      <c r="R122">
        <v>0</v>
      </c>
      <c r="S122">
        <v>0</v>
      </c>
      <c r="T122" s="3" t="s">
        <v>65</v>
      </c>
      <c r="U122">
        <v>0</v>
      </c>
      <c r="V122">
        <v>0</v>
      </c>
      <c r="W122">
        <v>1</v>
      </c>
      <c r="X122">
        <v>0</v>
      </c>
      <c r="Y122" s="3" t="s">
        <v>65</v>
      </c>
      <c r="Z122">
        <v>0</v>
      </c>
      <c r="AA122">
        <v>0</v>
      </c>
      <c r="AB122">
        <v>1</v>
      </c>
      <c r="AC122">
        <v>0</v>
      </c>
      <c r="AD122">
        <v>20</v>
      </c>
      <c r="AE122">
        <v>50</v>
      </c>
      <c r="AF122">
        <v>10</v>
      </c>
      <c r="AG122" s="3" t="s">
        <v>67</v>
      </c>
      <c r="AH122" s="3"/>
      <c r="AI122" s="3"/>
      <c r="AJ122" s="3" t="s">
        <v>108</v>
      </c>
      <c r="AK122" s="3"/>
      <c r="AL122" s="3" t="s">
        <v>5083</v>
      </c>
      <c r="AM122" s="3" t="s">
        <v>5084</v>
      </c>
      <c r="AN122" s="3" t="s">
        <v>5093</v>
      </c>
    </row>
    <row r="123" spans="1:40" x14ac:dyDescent="0.35">
      <c r="A123" s="5">
        <v>45079.579861111109</v>
      </c>
      <c r="B123" t="s">
        <v>76</v>
      </c>
      <c r="C123" s="3" t="s">
        <v>77</v>
      </c>
      <c r="D123" s="3" t="s">
        <v>58</v>
      </c>
      <c r="E123">
        <v>0</v>
      </c>
      <c r="F123" s="3" t="s">
        <v>59</v>
      </c>
      <c r="G123" s="3" t="s">
        <v>91</v>
      </c>
      <c r="H123" s="3" t="s">
        <v>141</v>
      </c>
      <c r="I123" s="3" t="s">
        <v>62</v>
      </c>
      <c r="J123">
        <v>1</v>
      </c>
      <c r="K123">
        <v>0</v>
      </c>
      <c r="L123">
        <v>0</v>
      </c>
      <c r="M123">
        <v>0</v>
      </c>
      <c r="N123" s="3"/>
      <c r="O123" s="3" t="s">
        <v>93</v>
      </c>
      <c r="P123">
        <v>1</v>
      </c>
      <c r="Q123">
        <v>1</v>
      </c>
      <c r="R123">
        <v>0</v>
      </c>
      <c r="S123">
        <v>0</v>
      </c>
      <c r="T123" s="3"/>
      <c r="Y123" s="3"/>
      <c r="AD123">
        <v>20</v>
      </c>
      <c r="AE123">
        <v>0</v>
      </c>
      <c r="AF123">
        <v>0</v>
      </c>
      <c r="AG123" s="3" t="s">
        <v>82</v>
      </c>
      <c r="AH123" s="3" t="s">
        <v>68</v>
      </c>
      <c r="AI123" s="3" t="s">
        <v>473</v>
      </c>
      <c r="AJ123" s="3" t="s">
        <v>84</v>
      </c>
      <c r="AK123" s="3"/>
      <c r="AL123" s="3" t="s">
        <v>5076</v>
      </c>
      <c r="AM123" s="3" t="s">
        <v>5037</v>
      </c>
      <c r="AN123" s="3" t="s">
        <v>5094</v>
      </c>
    </row>
    <row r="124" spans="1:40" x14ac:dyDescent="0.35">
      <c r="A124" s="5">
        <v>45079.584722222222</v>
      </c>
      <c r="B124" t="s">
        <v>140</v>
      </c>
      <c r="C124" s="3" t="s">
        <v>57</v>
      </c>
      <c r="D124" s="3" t="s">
        <v>289</v>
      </c>
      <c r="E124">
        <v>2</v>
      </c>
      <c r="F124" s="3" t="s">
        <v>186</v>
      </c>
      <c r="G124" s="3" t="s">
        <v>91</v>
      </c>
      <c r="H124" s="3" t="s">
        <v>127</v>
      </c>
      <c r="I124" s="3" t="s">
        <v>62</v>
      </c>
      <c r="J124">
        <v>1</v>
      </c>
      <c r="K124">
        <v>0</v>
      </c>
      <c r="L124">
        <v>0</v>
      </c>
      <c r="M124">
        <v>0</v>
      </c>
      <c r="N124" s="3"/>
      <c r="O124" s="3" t="s">
        <v>93</v>
      </c>
      <c r="P124">
        <v>1</v>
      </c>
      <c r="Q124">
        <v>1</v>
      </c>
      <c r="R124">
        <v>0</v>
      </c>
      <c r="S124">
        <v>0</v>
      </c>
      <c r="T124" s="3"/>
      <c r="Y124" s="3"/>
      <c r="AD124">
        <v>1</v>
      </c>
      <c r="AE124">
        <v>0</v>
      </c>
      <c r="AF124">
        <v>0</v>
      </c>
      <c r="AG124" s="3" t="s">
        <v>67</v>
      </c>
      <c r="AH124" s="3"/>
      <c r="AI124" s="3"/>
      <c r="AJ124" s="3" t="s">
        <v>84</v>
      </c>
      <c r="AK124" s="3" t="s">
        <v>67</v>
      </c>
      <c r="AL124" s="3" t="s">
        <v>5076</v>
      </c>
      <c r="AM124" s="3" t="s">
        <v>5037</v>
      </c>
      <c r="AN124" s="3" t="s">
        <v>5094</v>
      </c>
    </row>
    <row r="125" spans="1:40" x14ac:dyDescent="0.35">
      <c r="A125" s="5">
        <v>45079.711805555555</v>
      </c>
      <c r="B125" t="s">
        <v>76</v>
      </c>
      <c r="C125" s="3" t="s">
        <v>77</v>
      </c>
      <c r="D125" s="3" t="s">
        <v>78</v>
      </c>
      <c r="E125">
        <v>0</v>
      </c>
      <c r="F125" s="3" t="s">
        <v>59</v>
      </c>
      <c r="G125" s="3" t="s">
        <v>79</v>
      </c>
      <c r="H125" s="3" t="s">
        <v>61</v>
      </c>
      <c r="I125" s="3" t="s">
        <v>62</v>
      </c>
      <c r="J125">
        <v>1</v>
      </c>
      <c r="K125">
        <v>0</v>
      </c>
      <c r="L125">
        <v>0</v>
      </c>
      <c r="M125">
        <v>0</v>
      </c>
      <c r="N125" s="3"/>
      <c r="O125" s="3" t="s">
        <v>101</v>
      </c>
      <c r="P125">
        <v>1</v>
      </c>
      <c r="Q125">
        <v>1</v>
      </c>
      <c r="R125">
        <v>1</v>
      </c>
      <c r="S125">
        <v>0</v>
      </c>
      <c r="T125" s="3"/>
      <c r="Y125" s="3"/>
      <c r="AD125">
        <v>10</v>
      </c>
      <c r="AE125">
        <v>10</v>
      </c>
      <c r="AF125">
        <v>0</v>
      </c>
      <c r="AG125" s="3" t="s">
        <v>67</v>
      </c>
      <c r="AH125" s="3"/>
      <c r="AI125" s="3"/>
      <c r="AJ125" s="3" t="s">
        <v>84</v>
      </c>
      <c r="AK125" s="3" t="s">
        <v>67</v>
      </c>
      <c r="AL125" s="3" t="s">
        <v>5076</v>
      </c>
      <c r="AM125" s="3" t="s">
        <v>5037</v>
      </c>
      <c r="AN125" s="3" t="s">
        <v>5094</v>
      </c>
    </row>
    <row r="126" spans="1:40" x14ac:dyDescent="0.35">
      <c r="A126" s="5">
        <v>45082.334722222222</v>
      </c>
      <c r="B126" t="s">
        <v>76</v>
      </c>
      <c r="C126" s="3" t="s">
        <v>77</v>
      </c>
      <c r="D126" s="3" t="s">
        <v>78</v>
      </c>
      <c r="E126">
        <v>0</v>
      </c>
      <c r="F126" s="3" t="s">
        <v>105</v>
      </c>
      <c r="G126" s="3" t="s">
        <v>91</v>
      </c>
      <c r="H126" s="3" t="s">
        <v>127</v>
      </c>
      <c r="I126" s="3" t="s">
        <v>112</v>
      </c>
      <c r="J126">
        <v>1</v>
      </c>
      <c r="K126">
        <v>1</v>
      </c>
      <c r="L126">
        <v>0</v>
      </c>
      <c r="M126">
        <v>0</v>
      </c>
      <c r="N126" s="3"/>
      <c r="O126" s="3" t="s">
        <v>93</v>
      </c>
      <c r="P126">
        <v>1</v>
      </c>
      <c r="Q126">
        <v>1</v>
      </c>
      <c r="R126">
        <v>0</v>
      </c>
      <c r="S126">
        <v>0</v>
      </c>
      <c r="T126" s="3"/>
      <c r="Y126" s="3" t="s">
        <v>247</v>
      </c>
      <c r="Z126">
        <v>0</v>
      </c>
      <c r="AA126">
        <v>1</v>
      </c>
      <c r="AB126">
        <v>0</v>
      </c>
      <c r="AC126">
        <v>1</v>
      </c>
      <c r="AD126">
        <v>50</v>
      </c>
      <c r="AE126">
        <v>0</v>
      </c>
      <c r="AF126">
        <v>10</v>
      </c>
      <c r="AG126" s="3" t="s">
        <v>67</v>
      </c>
      <c r="AH126" s="3"/>
      <c r="AI126" s="3"/>
      <c r="AJ126" s="3" t="s">
        <v>94</v>
      </c>
      <c r="AK126" s="3" t="s">
        <v>67</v>
      </c>
      <c r="AL126" s="3" t="s">
        <v>5075</v>
      </c>
      <c r="AM126" s="3" t="s">
        <v>5039</v>
      </c>
      <c r="AN126" s="3" t="s">
        <v>5092</v>
      </c>
    </row>
    <row r="127" spans="1:40" x14ac:dyDescent="0.35">
      <c r="A127" s="5">
        <v>45082.357638888891</v>
      </c>
      <c r="B127" t="s">
        <v>159</v>
      </c>
      <c r="C127" s="3" t="s">
        <v>57</v>
      </c>
      <c r="D127" s="3" t="s">
        <v>58</v>
      </c>
      <c r="E127">
        <v>3</v>
      </c>
      <c r="F127" s="3" t="s">
        <v>105</v>
      </c>
      <c r="G127" s="3" t="s">
        <v>126</v>
      </c>
      <c r="H127" s="3" t="s">
        <v>141</v>
      </c>
      <c r="I127" s="3" t="s">
        <v>181</v>
      </c>
      <c r="J127">
        <v>1</v>
      </c>
      <c r="K127">
        <v>1</v>
      </c>
      <c r="L127">
        <v>1</v>
      </c>
      <c r="M127">
        <v>0</v>
      </c>
      <c r="N127" s="3"/>
      <c r="O127" s="3" t="s">
        <v>121</v>
      </c>
      <c r="P127">
        <v>1</v>
      </c>
      <c r="Q127">
        <v>1</v>
      </c>
      <c r="R127">
        <v>1</v>
      </c>
      <c r="S127">
        <v>1</v>
      </c>
      <c r="T127" s="3" t="s">
        <v>65</v>
      </c>
      <c r="U127">
        <v>0</v>
      </c>
      <c r="V127">
        <v>0</v>
      </c>
      <c r="W127">
        <v>1</v>
      </c>
      <c r="X127">
        <v>0</v>
      </c>
      <c r="Y127" s="3" t="s">
        <v>247</v>
      </c>
      <c r="Z127">
        <v>0</v>
      </c>
      <c r="AA127">
        <v>1</v>
      </c>
      <c r="AB127">
        <v>0</v>
      </c>
      <c r="AC127">
        <v>1</v>
      </c>
      <c r="AD127">
        <v>100</v>
      </c>
      <c r="AE127">
        <v>20</v>
      </c>
      <c r="AF127">
        <v>5</v>
      </c>
      <c r="AG127" s="3" t="s">
        <v>82</v>
      </c>
      <c r="AH127" s="3" t="s">
        <v>83</v>
      </c>
      <c r="AI127" s="3"/>
      <c r="AJ127" s="3" t="s">
        <v>94</v>
      </c>
      <c r="AK127" s="3" t="s">
        <v>486</v>
      </c>
      <c r="AL127" s="3" t="s">
        <v>5075</v>
      </c>
      <c r="AM127" s="3" t="s">
        <v>5039</v>
      </c>
      <c r="AN127" s="3" t="s">
        <v>5092</v>
      </c>
    </row>
    <row r="128" spans="1:40" x14ac:dyDescent="0.35">
      <c r="A128" s="5">
        <v>45078.512499999997</v>
      </c>
      <c r="B128" t="s">
        <v>76</v>
      </c>
      <c r="C128" s="3" t="s">
        <v>77</v>
      </c>
      <c r="D128" s="3" t="s">
        <v>78</v>
      </c>
      <c r="F128" s="3" t="s">
        <v>59</v>
      </c>
      <c r="G128" s="3" t="s">
        <v>60</v>
      </c>
      <c r="H128" s="3" t="s">
        <v>61</v>
      </c>
      <c r="I128" s="3" t="s">
        <v>112</v>
      </c>
      <c r="J128">
        <v>1</v>
      </c>
      <c r="K128">
        <v>1</v>
      </c>
      <c r="L128">
        <v>0</v>
      </c>
      <c r="M128">
        <v>0</v>
      </c>
      <c r="N128" s="3" t="s">
        <v>489</v>
      </c>
      <c r="O128" s="3" t="s">
        <v>121</v>
      </c>
      <c r="P128">
        <v>1</v>
      </c>
      <c r="Q128">
        <v>1</v>
      </c>
      <c r="R128">
        <v>1</v>
      </c>
      <c r="S128">
        <v>1</v>
      </c>
      <c r="T128" s="3" t="s">
        <v>113</v>
      </c>
      <c r="U128">
        <v>0</v>
      </c>
      <c r="V128">
        <v>1</v>
      </c>
      <c r="W128">
        <v>1</v>
      </c>
      <c r="X128">
        <v>1</v>
      </c>
      <c r="Y128" s="3" t="s">
        <v>113</v>
      </c>
      <c r="Z128">
        <v>0</v>
      </c>
      <c r="AA128">
        <v>1</v>
      </c>
      <c r="AB128">
        <v>1</v>
      </c>
      <c r="AC128">
        <v>1</v>
      </c>
      <c r="AD128">
        <v>20</v>
      </c>
      <c r="AE128">
        <v>20</v>
      </c>
      <c r="AF128">
        <v>5</v>
      </c>
      <c r="AG128" s="3" t="s">
        <v>82</v>
      </c>
      <c r="AH128" s="3" t="s">
        <v>62</v>
      </c>
      <c r="AI128" s="3"/>
      <c r="AJ128" s="3" t="s">
        <v>69</v>
      </c>
      <c r="AK128" s="3" t="s">
        <v>490</v>
      </c>
      <c r="AL128" s="3" t="s">
        <v>5082</v>
      </c>
      <c r="AM128" s="3" t="s">
        <v>5037</v>
      </c>
      <c r="AN128" s="3" t="s">
        <v>5093</v>
      </c>
    </row>
    <row r="129" spans="1:40" x14ac:dyDescent="0.35">
      <c r="A129" s="5">
        <v>45063.318749999999</v>
      </c>
      <c r="B129" t="s">
        <v>159</v>
      </c>
      <c r="C129" s="3" t="s">
        <v>77</v>
      </c>
      <c r="D129" s="3" t="s">
        <v>78</v>
      </c>
      <c r="E129">
        <v>0</v>
      </c>
      <c r="F129" s="3" t="s">
        <v>59</v>
      </c>
      <c r="G129" s="3" t="s">
        <v>126</v>
      </c>
      <c r="H129" s="3" t="s">
        <v>141</v>
      </c>
      <c r="I129" s="3" t="s">
        <v>112</v>
      </c>
      <c r="J129">
        <v>1</v>
      </c>
      <c r="K129">
        <v>1</v>
      </c>
      <c r="L129">
        <v>0</v>
      </c>
      <c r="M129">
        <v>0</v>
      </c>
      <c r="N129" s="3"/>
      <c r="O129" s="3" t="s">
        <v>88</v>
      </c>
      <c r="P129">
        <v>1</v>
      </c>
      <c r="Q129">
        <v>0</v>
      </c>
      <c r="R129">
        <v>0</v>
      </c>
      <c r="S129">
        <v>0</v>
      </c>
      <c r="T129" s="3" t="s">
        <v>65</v>
      </c>
      <c r="U129">
        <v>0</v>
      </c>
      <c r="V129">
        <v>0</v>
      </c>
      <c r="W129">
        <v>1</v>
      </c>
      <c r="X129">
        <v>0</v>
      </c>
      <c r="Y129" s="3" t="s">
        <v>496</v>
      </c>
      <c r="Z129">
        <v>0</v>
      </c>
      <c r="AA129">
        <v>1</v>
      </c>
      <c r="AB129">
        <v>1</v>
      </c>
      <c r="AC129">
        <v>1</v>
      </c>
      <c r="AD129">
        <v>20</v>
      </c>
      <c r="AE129">
        <v>20</v>
      </c>
      <c r="AF129">
        <v>0</v>
      </c>
      <c r="AG129" s="3" t="s">
        <v>67</v>
      </c>
      <c r="AH129" s="3"/>
      <c r="AI129" s="3"/>
      <c r="AJ129" s="3" t="s">
        <v>84</v>
      </c>
      <c r="AK129" s="3" t="s">
        <v>497</v>
      </c>
      <c r="AL129" s="3" t="s">
        <v>5081</v>
      </c>
      <c r="AM129" s="3" t="s">
        <v>5063</v>
      </c>
      <c r="AN129" s="3" t="s">
        <v>5095</v>
      </c>
    </row>
    <row r="130" spans="1:40" x14ac:dyDescent="0.35">
      <c r="A130" s="5">
        <v>45063.320833333331</v>
      </c>
      <c r="B130">
        <v>60</v>
      </c>
      <c r="C130" s="3" t="s">
        <v>57</v>
      </c>
      <c r="D130" s="3" t="s">
        <v>58</v>
      </c>
      <c r="E130">
        <v>5</v>
      </c>
      <c r="F130" s="3" t="s">
        <v>105</v>
      </c>
      <c r="G130" s="3" t="s">
        <v>126</v>
      </c>
      <c r="H130" s="3" t="s">
        <v>127</v>
      </c>
      <c r="I130" s="3" t="s">
        <v>62</v>
      </c>
      <c r="J130">
        <v>1</v>
      </c>
      <c r="K130">
        <v>0</v>
      </c>
      <c r="L130">
        <v>0</v>
      </c>
      <c r="M130">
        <v>0</v>
      </c>
      <c r="N130" s="3"/>
      <c r="O130" s="3" t="s">
        <v>88</v>
      </c>
      <c r="P130">
        <v>1</v>
      </c>
      <c r="Q130">
        <v>0</v>
      </c>
      <c r="R130">
        <v>0</v>
      </c>
      <c r="S130">
        <v>0</v>
      </c>
      <c r="T130" s="3"/>
      <c r="Y130" s="3"/>
      <c r="AD130">
        <v>100</v>
      </c>
      <c r="AF130">
        <v>10</v>
      </c>
      <c r="AG130" s="3" t="s">
        <v>67</v>
      </c>
      <c r="AH130" s="3"/>
      <c r="AI130" s="3"/>
      <c r="AJ130" s="3" t="s">
        <v>108</v>
      </c>
      <c r="AK130" s="3"/>
      <c r="AL130" s="3" t="s">
        <v>5081</v>
      </c>
      <c r="AM130" s="3" t="s">
        <v>5063</v>
      </c>
      <c r="AN130" s="3" t="s">
        <v>5095</v>
      </c>
    </row>
    <row r="131" spans="1:40" x14ac:dyDescent="0.35">
      <c r="A131" s="5">
        <v>45064.526388888888</v>
      </c>
      <c r="B131" t="s">
        <v>76</v>
      </c>
      <c r="C131" s="3" t="s">
        <v>57</v>
      </c>
      <c r="D131" s="3" t="s">
        <v>78</v>
      </c>
      <c r="E131">
        <v>0</v>
      </c>
      <c r="F131" s="3" t="s">
        <v>105</v>
      </c>
      <c r="G131" s="3" t="s">
        <v>126</v>
      </c>
      <c r="H131" s="3" t="s">
        <v>167</v>
      </c>
      <c r="I131" s="3" t="s">
        <v>112</v>
      </c>
      <c r="J131">
        <v>1</v>
      </c>
      <c r="K131">
        <v>1</v>
      </c>
      <c r="L131">
        <v>0</v>
      </c>
      <c r="M131">
        <v>0</v>
      </c>
      <c r="N131" s="3"/>
      <c r="O131" s="3" t="s">
        <v>88</v>
      </c>
      <c r="P131">
        <v>1</v>
      </c>
      <c r="Q131">
        <v>0</v>
      </c>
      <c r="R131">
        <v>0</v>
      </c>
      <c r="S131">
        <v>0</v>
      </c>
      <c r="T131" s="3"/>
      <c r="Y131" s="3" t="s">
        <v>107</v>
      </c>
      <c r="Z131">
        <v>0</v>
      </c>
      <c r="AA131">
        <v>1</v>
      </c>
      <c r="AB131">
        <v>1</v>
      </c>
      <c r="AC131">
        <v>0</v>
      </c>
      <c r="AD131">
        <v>20</v>
      </c>
      <c r="AE131">
        <v>20</v>
      </c>
      <c r="AF131">
        <v>10</v>
      </c>
      <c r="AG131" s="3" t="s">
        <v>67</v>
      </c>
      <c r="AH131" s="3"/>
      <c r="AI131" s="3"/>
      <c r="AJ131" s="3" t="s">
        <v>94</v>
      </c>
      <c r="AK131" s="3" t="s">
        <v>67</v>
      </c>
      <c r="AL131" s="3" t="s">
        <v>5081</v>
      </c>
      <c r="AM131" s="3" t="s">
        <v>5063</v>
      </c>
      <c r="AN131" s="3" t="s">
        <v>5093</v>
      </c>
    </row>
    <row r="132" spans="1:40" x14ac:dyDescent="0.35">
      <c r="A132" s="5">
        <v>45063.52847222222</v>
      </c>
      <c r="B132" t="s">
        <v>76</v>
      </c>
      <c r="C132" s="3" t="s">
        <v>57</v>
      </c>
      <c r="D132" s="3" t="s">
        <v>78</v>
      </c>
      <c r="E132">
        <v>0</v>
      </c>
      <c r="F132" s="3" t="s">
        <v>105</v>
      </c>
      <c r="G132" s="3" t="s">
        <v>91</v>
      </c>
      <c r="H132" s="3" t="s">
        <v>127</v>
      </c>
      <c r="I132" s="3" t="s">
        <v>112</v>
      </c>
      <c r="J132">
        <v>1</v>
      </c>
      <c r="K132">
        <v>1</v>
      </c>
      <c r="L132">
        <v>0</v>
      </c>
      <c r="M132">
        <v>0</v>
      </c>
      <c r="N132" s="3"/>
      <c r="O132" s="3" t="s">
        <v>504</v>
      </c>
      <c r="P132">
        <v>1</v>
      </c>
      <c r="Q132">
        <v>0</v>
      </c>
      <c r="R132">
        <v>0</v>
      </c>
      <c r="S132">
        <v>1</v>
      </c>
      <c r="T132" s="3"/>
      <c r="Y132" s="3" t="s">
        <v>150</v>
      </c>
      <c r="Z132">
        <v>0</v>
      </c>
      <c r="AA132">
        <v>1</v>
      </c>
      <c r="AB132">
        <v>1</v>
      </c>
      <c r="AC132">
        <v>0</v>
      </c>
      <c r="AD132">
        <v>20</v>
      </c>
      <c r="AE132">
        <v>20</v>
      </c>
      <c r="AF132">
        <v>20</v>
      </c>
      <c r="AG132" s="3" t="s">
        <v>67</v>
      </c>
      <c r="AH132" s="3"/>
      <c r="AI132" s="3"/>
      <c r="AJ132" s="3" t="s">
        <v>84</v>
      </c>
      <c r="AK132" s="3" t="s">
        <v>67</v>
      </c>
      <c r="AL132" s="3" t="s">
        <v>5081</v>
      </c>
      <c r="AM132" s="3" t="s">
        <v>5063</v>
      </c>
      <c r="AN132" s="3" t="s">
        <v>5095</v>
      </c>
    </row>
    <row r="133" spans="1:40" x14ac:dyDescent="0.35">
      <c r="A133" s="5">
        <v>45063.530555555553</v>
      </c>
      <c r="B133" t="s">
        <v>76</v>
      </c>
      <c r="C133" s="3" t="s">
        <v>77</v>
      </c>
      <c r="D133" s="3" t="s">
        <v>78</v>
      </c>
      <c r="E133">
        <v>0</v>
      </c>
      <c r="F133" s="3" t="s">
        <v>105</v>
      </c>
      <c r="G133" s="3" t="s">
        <v>91</v>
      </c>
      <c r="H133" s="3" t="s">
        <v>127</v>
      </c>
      <c r="I133" s="3" t="s">
        <v>112</v>
      </c>
      <c r="J133">
        <v>1</v>
      </c>
      <c r="K133">
        <v>1</v>
      </c>
      <c r="L133">
        <v>0</v>
      </c>
      <c r="M133">
        <v>0</v>
      </c>
      <c r="N133" s="3"/>
      <c r="O133" s="3" t="s">
        <v>88</v>
      </c>
      <c r="P133">
        <v>1</v>
      </c>
      <c r="Q133">
        <v>0</v>
      </c>
      <c r="R133">
        <v>0</v>
      </c>
      <c r="S133">
        <v>0</v>
      </c>
      <c r="T133" s="3" t="s">
        <v>65</v>
      </c>
      <c r="U133">
        <v>0</v>
      </c>
      <c r="V133">
        <v>0</v>
      </c>
      <c r="W133">
        <v>1</v>
      </c>
      <c r="X133">
        <v>0</v>
      </c>
      <c r="Y133" s="3" t="s">
        <v>113</v>
      </c>
      <c r="Z133">
        <v>0</v>
      </c>
      <c r="AA133">
        <v>1</v>
      </c>
      <c r="AB133">
        <v>1</v>
      </c>
      <c r="AC133">
        <v>1</v>
      </c>
      <c r="AD133">
        <v>10</v>
      </c>
      <c r="AE133">
        <v>50</v>
      </c>
      <c r="AF133">
        <v>10</v>
      </c>
      <c r="AG133" s="3" t="s">
        <v>67</v>
      </c>
      <c r="AH133" s="3"/>
      <c r="AI133" s="3"/>
      <c r="AJ133" s="3" t="s">
        <v>122</v>
      </c>
      <c r="AK133" s="3" t="s">
        <v>507</v>
      </c>
      <c r="AL133" s="3" t="s">
        <v>5081</v>
      </c>
      <c r="AM133" s="3" t="s">
        <v>5063</v>
      </c>
      <c r="AN133" s="3" t="s">
        <v>5095</v>
      </c>
    </row>
    <row r="134" spans="1:40" x14ac:dyDescent="0.35">
      <c r="A134" s="5">
        <v>45063.532638888886</v>
      </c>
      <c r="B134" t="s">
        <v>140</v>
      </c>
      <c r="C134" s="3" t="s">
        <v>77</v>
      </c>
      <c r="D134" s="3" t="s">
        <v>58</v>
      </c>
      <c r="E134">
        <v>4</v>
      </c>
      <c r="F134" s="3" t="s">
        <v>63</v>
      </c>
      <c r="G134" s="3" t="s">
        <v>126</v>
      </c>
      <c r="H134" s="3" t="s">
        <v>61</v>
      </c>
      <c r="I134" s="3" t="s">
        <v>62</v>
      </c>
      <c r="J134">
        <v>1</v>
      </c>
      <c r="K134">
        <v>0</v>
      </c>
      <c r="L134">
        <v>0</v>
      </c>
      <c r="M134">
        <v>0</v>
      </c>
      <c r="N134" s="3"/>
      <c r="O134" s="3" t="s">
        <v>93</v>
      </c>
      <c r="P134">
        <v>1</v>
      </c>
      <c r="Q134">
        <v>1</v>
      </c>
      <c r="R134">
        <v>0</v>
      </c>
      <c r="S134">
        <v>0</v>
      </c>
      <c r="T134" s="3"/>
      <c r="Y134" s="3" t="s">
        <v>66</v>
      </c>
      <c r="Z134">
        <v>0</v>
      </c>
      <c r="AA134">
        <v>1</v>
      </c>
      <c r="AB134">
        <v>0</v>
      </c>
      <c r="AC134">
        <v>0</v>
      </c>
      <c r="AD134">
        <v>10</v>
      </c>
      <c r="AG134" s="3" t="s">
        <v>67</v>
      </c>
      <c r="AH134" s="3"/>
      <c r="AI134" s="3"/>
      <c r="AJ134" s="3" t="s">
        <v>122</v>
      </c>
      <c r="AK134" s="3" t="s">
        <v>67</v>
      </c>
      <c r="AL134" s="3" t="s">
        <v>5081</v>
      </c>
      <c r="AM134" s="3" t="s">
        <v>5063</v>
      </c>
      <c r="AN134" s="3" t="s">
        <v>5095</v>
      </c>
    </row>
    <row r="135" spans="1:40" x14ac:dyDescent="0.35">
      <c r="A135" s="5">
        <v>45063.53402777778</v>
      </c>
      <c r="B135" t="s">
        <v>56</v>
      </c>
      <c r="C135" s="3" t="s">
        <v>77</v>
      </c>
      <c r="D135" s="3" t="s">
        <v>58</v>
      </c>
      <c r="E135">
        <v>3</v>
      </c>
      <c r="F135" s="3" t="s">
        <v>105</v>
      </c>
      <c r="G135" s="3" t="s">
        <v>126</v>
      </c>
      <c r="H135" s="3" t="s">
        <v>141</v>
      </c>
      <c r="I135" s="3" t="s">
        <v>112</v>
      </c>
      <c r="J135">
        <v>1</v>
      </c>
      <c r="K135">
        <v>1</v>
      </c>
      <c r="L135">
        <v>0</v>
      </c>
      <c r="M135">
        <v>0</v>
      </c>
      <c r="N135" s="3"/>
      <c r="O135" s="3" t="s">
        <v>101</v>
      </c>
      <c r="P135">
        <v>1</v>
      </c>
      <c r="Q135">
        <v>1</v>
      </c>
      <c r="R135">
        <v>1</v>
      </c>
      <c r="S135">
        <v>0</v>
      </c>
      <c r="T135" s="3"/>
      <c r="Y135" s="3" t="s">
        <v>150</v>
      </c>
      <c r="Z135">
        <v>0</v>
      </c>
      <c r="AA135">
        <v>1</v>
      </c>
      <c r="AB135">
        <v>1</v>
      </c>
      <c r="AC135">
        <v>0</v>
      </c>
      <c r="AD135">
        <v>50</v>
      </c>
      <c r="AE135">
        <v>20</v>
      </c>
      <c r="AG135" s="3" t="s">
        <v>67</v>
      </c>
      <c r="AH135" s="3"/>
      <c r="AI135" s="3"/>
      <c r="AJ135" s="3" t="s">
        <v>122</v>
      </c>
      <c r="AK135" s="3" t="s">
        <v>67</v>
      </c>
      <c r="AL135" s="3" t="s">
        <v>5081</v>
      </c>
      <c r="AM135" s="3" t="s">
        <v>5063</v>
      </c>
      <c r="AN135" s="3" t="s">
        <v>5095</v>
      </c>
    </row>
    <row r="136" spans="1:40" x14ac:dyDescent="0.35">
      <c r="A136" s="5">
        <v>45063.535416666666</v>
      </c>
      <c r="B136" t="s">
        <v>76</v>
      </c>
      <c r="C136" s="3" t="s">
        <v>57</v>
      </c>
      <c r="D136" s="3" t="s">
        <v>78</v>
      </c>
      <c r="E136">
        <v>0</v>
      </c>
      <c r="F136" s="3" t="s">
        <v>59</v>
      </c>
      <c r="G136" s="3" t="s">
        <v>79</v>
      </c>
      <c r="H136" s="3" t="s">
        <v>61</v>
      </c>
      <c r="I136" s="3" t="s">
        <v>514</v>
      </c>
      <c r="J136">
        <v>1</v>
      </c>
      <c r="K136">
        <v>1</v>
      </c>
      <c r="L136">
        <v>1</v>
      </c>
      <c r="M136">
        <v>0</v>
      </c>
      <c r="N136" s="3"/>
      <c r="O136" s="3" t="s">
        <v>88</v>
      </c>
      <c r="P136">
        <v>1</v>
      </c>
      <c r="Q136">
        <v>0</v>
      </c>
      <c r="R136">
        <v>0</v>
      </c>
      <c r="S136">
        <v>0</v>
      </c>
      <c r="T136" s="3" t="s">
        <v>65</v>
      </c>
      <c r="U136">
        <v>0</v>
      </c>
      <c r="V136">
        <v>0</v>
      </c>
      <c r="W136">
        <v>1</v>
      </c>
      <c r="X136">
        <v>0</v>
      </c>
      <c r="Y136" s="3" t="s">
        <v>66</v>
      </c>
      <c r="Z136">
        <v>0</v>
      </c>
      <c r="AA136">
        <v>1</v>
      </c>
      <c r="AB136">
        <v>0</v>
      </c>
      <c r="AC136">
        <v>0</v>
      </c>
      <c r="AD136">
        <v>20</v>
      </c>
      <c r="AE136">
        <v>50</v>
      </c>
      <c r="AF136">
        <v>10</v>
      </c>
      <c r="AG136" s="3" t="s">
        <v>67</v>
      </c>
      <c r="AH136" s="3"/>
      <c r="AI136" s="3"/>
      <c r="AJ136" s="3" t="s">
        <v>108</v>
      </c>
      <c r="AK136" s="3" t="s">
        <v>67</v>
      </c>
      <c r="AL136" s="3" t="s">
        <v>5081</v>
      </c>
      <c r="AM136" s="3" t="s">
        <v>5063</v>
      </c>
      <c r="AN136" s="3" t="s">
        <v>5095</v>
      </c>
    </row>
    <row r="137" spans="1:40" x14ac:dyDescent="0.35">
      <c r="A137" s="5">
        <v>45063.538194444445</v>
      </c>
      <c r="B137" t="s">
        <v>56</v>
      </c>
      <c r="C137" s="3" t="s">
        <v>57</v>
      </c>
      <c r="D137" s="3" t="s">
        <v>58</v>
      </c>
      <c r="E137">
        <v>4</v>
      </c>
      <c r="F137" s="3" t="s">
        <v>105</v>
      </c>
      <c r="G137" s="3" t="s">
        <v>126</v>
      </c>
      <c r="H137" s="3" t="s">
        <v>127</v>
      </c>
      <c r="I137" s="3" t="s">
        <v>142</v>
      </c>
      <c r="J137">
        <v>1</v>
      </c>
      <c r="K137">
        <v>1</v>
      </c>
      <c r="L137">
        <v>0</v>
      </c>
      <c r="M137">
        <v>0</v>
      </c>
      <c r="N137" s="3"/>
      <c r="O137" s="3" t="s">
        <v>88</v>
      </c>
      <c r="P137">
        <v>1</v>
      </c>
      <c r="Q137">
        <v>0</v>
      </c>
      <c r="R137">
        <v>0</v>
      </c>
      <c r="S137">
        <v>0</v>
      </c>
      <c r="T137" s="3"/>
      <c r="Y137" s="3" t="s">
        <v>66</v>
      </c>
      <c r="Z137">
        <v>0</v>
      </c>
      <c r="AA137">
        <v>1</v>
      </c>
      <c r="AB137">
        <v>0</v>
      </c>
      <c r="AC137">
        <v>0</v>
      </c>
      <c r="AD137">
        <v>30</v>
      </c>
      <c r="AE137">
        <v>20</v>
      </c>
      <c r="AG137" s="3"/>
      <c r="AH137" s="3"/>
      <c r="AI137" s="3"/>
      <c r="AJ137" s="3" t="s">
        <v>84</v>
      </c>
      <c r="AK137" s="3"/>
      <c r="AL137" s="3" t="s">
        <v>5081</v>
      </c>
      <c r="AM137" s="3" t="s">
        <v>5063</v>
      </c>
      <c r="AN137" s="3" t="s">
        <v>5095</v>
      </c>
    </row>
    <row r="138" spans="1:40" x14ac:dyDescent="0.35">
      <c r="A138" s="5">
        <v>45063.541666666664</v>
      </c>
      <c r="B138" t="s">
        <v>140</v>
      </c>
      <c r="C138" s="3" t="s">
        <v>57</v>
      </c>
      <c r="D138" s="3" t="s">
        <v>220</v>
      </c>
      <c r="E138">
        <v>3</v>
      </c>
      <c r="F138" s="3" t="s">
        <v>186</v>
      </c>
      <c r="G138" s="3" t="s">
        <v>126</v>
      </c>
      <c r="H138" s="3" t="s">
        <v>127</v>
      </c>
      <c r="I138" s="3" t="s">
        <v>112</v>
      </c>
      <c r="J138">
        <v>1</v>
      </c>
      <c r="K138">
        <v>1</v>
      </c>
      <c r="L138">
        <v>0</v>
      </c>
      <c r="M138">
        <v>0</v>
      </c>
      <c r="N138" s="3"/>
      <c r="O138" s="3" t="s">
        <v>93</v>
      </c>
      <c r="P138">
        <v>1</v>
      </c>
      <c r="Q138">
        <v>1</v>
      </c>
      <c r="R138">
        <v>0</v>
      </c>
      <c r="S138">
        <v>0</v>
      </c>
      <c r="T138" s="3"/>
      <c r="Y138" s="3" t="s">
        <v>203</v>
      </c>
      <c r="Z138">
        <v>1</v>
      </c>
      <c r="AA138">
        <v>1</v>
      </c>
      <c r="AB138">
        <v>0</v>
      </c>
      <c r="AC138">
        <v>0</v>
      </c>
      <c r="AD138">
        <v>50</v>
      </c>
      <c r="AG138" s="3" t="s">
        <v>67</v>
      </c>
      <c r="AH138" s="3"/>
      <c r="AI138" s="3"/>
      <c r="AJ138" s="3" t="s">
        <v>108</v>
      </c>
      <c r="AK138" s="3" t="s">
        <v>67</v>
      </c>
      <c r="AL138" s="3" t="s">
        <v>5081</v>
      </c>
      <c r="AM138" s="3" t="s">
        <v>5063</v>
      </c>
      <c r="AN138" s="3" t="s">
        <v>5095</v>
      </c>
    </row>
    <row r="139" spans="1:40" x14ac:dyDescent="0.35">
      <c r="A139" s="5">
        <v>45063.544444444444</v>
      </c>
      <c r="B139" t="s">
        <v>140</v>
      </c>
      <c r="C139" s="3" t="s">
        <v>77</v>
      </c>
      <c r="D139" s="3" t="s">
        <v>58</v>
      </c>
      <c r="E139">
        <v>3</v>
      </c>
      <c r="F139" s="3" t="s">
        <v>105</v>
      </c>
      <c r="G139" s="3" t="s">
        <v>126</v>
      </c>
      <c r="H139" s="3" t="s">
        <v>127</v>
      </c>
      <c r="I139" s="3" t="s">
        <v>142</v>
      </c>
      <c r="J139">
        <v>1</v>
      </c>
      <c r="K139">
        <v>1</v>
      </c>
      <c r="L139">
        <v>0</v>
      </c>
      <c r="M139">
        <v>0</v>
      </c>
      <c r="N139" s="3"/>
      <c r="O139" s="3" t="s">
        <v>93</v>
      </c>
      <c r="P139">
        <v>1</v>
      </c>
      <c r="Q139">
        <v>1</v>
      </c>
      <c r="R139">
        <v>0</v>
      </c>
      <c r="S139">
        <v>0</v>
      </c>
      <c r="T139" s="3"/>
      <c r="Y139" s="3" t="s">
        <v>66</v>
      </c>
      <c r="Z139">
        <v>0</v>
      </c>
      <c r="AA139">
        <v>1</v>
      </c>
      <c r="AB139">
        <v>0</v>
      </c>
      <c r="AC139">
        <v>0</v>
      </c>
      <c r="AD139">
        <v>50</v>
      </c>
      <c r="AG139" s="3" t="s">
        <v>67</v>
      </c>
      <c r="AH139" s="3"/>
      <c r="AI139" s="3"/>
      <c r="AJ139" s="3" t="s">
        <v>84</v>
      </c>
      <c r="AK139" s="3" t="s">
        <v>67</v>
      </c>
      <c r="AL139" s="3" t="s">
        <v>5081</v>
      </c>
      <c r="AM139" s="3" t="s">
        <v>5063</v>
      </c>
      <c r="AN139" s="3" t="s">
        <v>5095</v>
      </c>
    </row>
    <row r="140" spans="1:40" x14ac:dyDescent="0.35">
      <c r="A140" s="5">
        <v>45063.545138888891</v>
      </c>
      <c r="B140" t="s">
        <v>76</v>
      </c>
      <c r="C140" s="3" t="s">
        <v>57</v>
      </c>
      <c r="D140" s="3" t="s">
        <v>78</v>
      </c>
      <c r="E140">
        <v>1</v>
      </c>
      <c r="F140" s="3" t="s">
        <v>186</v>
      </c>
      <c r="G140" s="3" t="s">
        <v>91</v>
      </c>
      <c r="H140" s="3" t="s">
        <v>127</v>
      </c>
      <c r="I140" s="3" t="s">
        <v>112</v>
      </c>
      <c r="J140">
        <v>1</v>
      </c>
      <c r="K140">
        <v>1</v>
      </c>
      <c r="L140">
        <v>0</v>
      </c>
      <c r="M140">
        <v>0</v>
      </c>
      <c r="N140" s="3"/>
      <c r="O140" s="3" t="s">
        <v>467</v>
      </c>
      <c r="P140">
        <v>1</v>
      </c>
      <c r="Q140">
        <v>0</v>
      </c>
      <c r="R140">
        <v>0</v>
      </c>
      <c r="S140">
        <v>1</v>
      </c>
      <c r="T140" s="3"/>
      <c r="Y140" s="3" t="s">
        <v>107</v>
      </c>
      <c r="Z140">
        <v>0</v>
      </c>
      <c r="AA140">
        <v>1</v>
      </c>
      <c r="AB140">
        <v>1</v>
      </c>
      <c r="AC140">
        <v>0</v>
      </c>
      <c r="AD140">
        <v>20</v>
      </c>
      <c r="AE140">
        <v>30</v>
      </c>
      <c r="AG140" s="3" t="s">
        <v>67</v>
      </c>
      <c r="AH140" s="3"/>
      <c r="AI140" s="3"/>
      <c r="AJ140" s="3" t="s">
        <v>122</v>
      </c>
      <c r="AK140" s="3" t="s">
        <v>67</v>
      </c>
      <c r="AL140" s="3" t="s">
        <v>5081</v>
      </c>
      <c r="AM140" s="3" t="s">
        <v>5063</v>
      </c>
      <c r="AN140" s="3" t="s">
        <v>5095</v>
      </c>
    </row>
    <row r="141" spans="1:40" x14ac:dyDescent="0.35">
      <c r="A141" s="5">
        <v>45063.549305555556</v>
      </c>
      <c r="B141" t="s">
        <v>159</v>
      </c>
      <c r="C141" s="3" t="s">
        <v>57</v>
      </c>
      <c r="D141" s="3" t="s">
        <v>58</v>
      </c>
      <c r="E141">
        <v>2</v>
      </c>
      <c r="F141" s="3" t="s">
        <v>59</v>
      </c>
      <c r="G141" s="3" t="s">
        <v>91</v>
      </c>
      <c r="H141" s="3" t="s">
        <v>167</v>
      </c>
      <c r="I141" s="3" t="s">
        <v>181</v>
      </c>
      <c r="J141">
        <v>1</v>
      </c>
      <c r="K141">
        <v>1</v>
      </c>
      <c r="L141">
        <v>1</v>
      </c>
      <c r="M141">
        <v>0</v>
      </c>
      <c r="N141" s="3"/>
      <c r="O141" s="3" t="s">
        <v>88</v>
      </c>
      <c r="P141">
        <v>1</v>
      </c>
      <c r="Q141">
        <v>0</v>
      </c>
      <c r="R141">
        <v>0</v>
      </c>
      <c r="S141">
        <v>0</v>
      </c>
      <c r="T141" s="3" t="s">
        <v>65</v>
      </c>
      <c r="U141">
        <v>0</v>
      </c>
      <c r="V141">
        <v>0</v>
      </c>
      <c r="W141">
        <v>1</v>
      </c>
      <c r="X141">
        <v>0</v>
      </c>
      <c r="Y141" s="3" t="s">
        <v>66</v>
      </c>
      <c r="Z141">
        <v>0</v>
      </c>
      <c r="AA141">
        <v>1</v>
      </c>
      <c r="AB141">
        <v>0</v>
      </c>
      <c r="AC141">
        <v>0</v>
      </c>
      <c r="AD141">
        <v>50</v>
      </c>
      <c r="AE141">
        <v>50</v>
      </c>
      <c r="AF141">
        <v>20</v>
      </c>
      <c r="AG141" s="3" t="s">
        <v>67</v>
      </c>
      <c r="AH141" s="3"/>
      <c r="AI141" s="3"/>
      <c r="AJ141" s="3" t="s">
        <v>94</v>
      </c>
      <c r="AK141" s="3"/>
      <c r="AL141" s="3" t="s">
        <v>5081</v>
      </c>
      <c r="AM141" s="3" t="s">
        <v>5063</v>
      </c>
      <c r="AN141" s="3" t="s">
        <v>5095</v>
      </c>
    </row>
    <row r="142" spans="1:40" x14ac:dyDescent="0.35">
      <c r="A142" s="5">
        <v>45066.469444444447</v>
      </c>
      <c r="B142" t="s">
        <v>76</v>
      </c>
      <c r="C142" s="3" t="s">
        <v>77</v>
      </c>
      <c r="D142" s="3" t="s">
        <v>78</v>
      </c>
      <c r="E142">
        <v>0</v>
      </c>
      <c r="F142" s="3" t="s">
        <v>105</v>
      </c>
      <c r="G142" s="3" t="s">
        <v>91</v>
      </c>
      <c r="H142" s="3" t="s">
        <v>127</v>
      </c>
      <c r="I142" s="3" t="s">
        <v>181</v>
      </c>
      <c r="J142">
        <v>1</v>
      </c>
      <c r="K142">
        <v>1</v>
      </c>
      <c r="L142">
        <v>1</v>
      </c>
      <c r="M142">
        <v>0</v>
      </c>
      <c r="N142" s="3"/>
      <c r="O142" s="3" t="s">
        <v>88</v>
      </c>
      <c r="P142">
        <v>1</v>
      </c>
      <c r="Q142">
        <v>0</v>
      </c>
      <c r="R142">
        <v>0</v>
      </c>
      <c r="S142">
        <v>0</v>
      </c>
      <c r="T142" s="3" t="s">
        <v>65</v>
      </c>
      <c r="U142">
        <v>0</v>
      </c>
      <c r="V142">
        <v>0</v>
      </c>
      <c r="W142">
        <v>1</v>
      </c>
      <c r="X142">
        <v>0</v>
      </c>
      <c r="Y142" s="3" t="s">
        <v>247</v>
      </c>
      <c r="Z142">
        <v>0</v>
      </c>
      <c r="AA142">
        <v>1</v>
      </c>
      <c r="AB142">
        <v>0</v>
      </c>
      <c r="AC142">
        <v>1</v>
      </c>
      <c r="AD142">
        <v>20</v>
      </c>
      <c r="AE142">
        <v>50</v>
      </c>
      <c r="AF142">
        <v>5</v>
      </c>
      <c r="AG142" s="3" t="s">
        <v>67</v>
      </c>
      <c r="AH142" s="3" t="s">
        <v>68</v>
      </c>
      <c r="AI142" s="3"/>
      <c r="AJ142" s="3" t="s">
        <v>108</v>
      </c>
      <c r="AK142" s="3" t="s">
        <v>527</v>
      </c>
      <c r="AL142" s="3" t="s">
        <v>5081</v>
      </c>
      <c r="AM142" s="3" t="s">
        <v>5063</v>
      </c>
      <c r="AN142" s="3" t="s">
        <v>5097</v>
      </c>
    </row>
    <row r="143" spans="1:40" x14ac:dyDescent="0.35">
      <c r="A143" s="5">
        <v>45066.473611111112</v>
      </c>
      <c r="B143" t="s">
        <v>56</v>
      </c>
      <c r="C143" s="3" t="s">
        <v>57</v>
      </c>
      <c r="D143" s="3" t="s">
        <v>58</v>
      </c>
      <c r="E143">
        <v>4</v>
      </c>
      <c r="F143" s="3" t="s">
        <v>59</v>
      </c>
      <c r="G143" s="3" t="s">
        <v>60</v>
      </c>
      <c r="H143" s="3" t="s">
        <v>167</v>
      </c>
      <c r="I143" s="3" t="s">
        <v>112</v>
      </c>
      <c r="J143">
        <v>1</v>
      </c>
      <c r="K143">
        <v>1</v>
      </c>
      <c r="L143">
        <v>0</v>
      </c>
      <c r="M143">
        <v>0</v>
      </c>
      <c r="N143" s="3"/>
      <c r="O143" s="3" t="s">
        <v>88</v>
      </c>
      <c r="P143">
        <v>1</v>
      </c>
      <c r="Q143">
        <v>0</v>
      </c>
      <c r="R143">
        <v>0</v>
      </c>
      <c r="S143">
        <v>0</v>
      </c>
      <c r="T143" s="3"/>
      <c r="Y143" s="3" t="s">
        <v>150</v>
      </c>
      <c r="Z143">
        <v>0</v>
      </c>
      <c r="AA143">
        <v>1</v>
      </c>
      <c r="AB143">
        <v>1</v>
      </c>
      <c r="AC143">
        <v>0</v>
      </c>
      <c r="AD143">
        <v>100</v>
      </c>
      <c r="AE143">
        <v>20</v>
      </c>
      <c r="AG143" s="3" t="s">
        <v>67</v>
      </c>
      <c r="AH143" s="3"/>
      <c r="AI143" s="3"/>
      <c r="AJ143" s="3" t="s">
        <v>108</v>
      </c>
      <c r="AK143" s="3"/>
      <c r="AL143" s="3" t="s">
        <v>5081</v>
      </c>
      <c r="AM143" s="3" t="s">
        <v>5063</v>
      </c>
      <c r="AN143" s="3" t="s">
        <v>5097</v>
      </c>
    </row>
    <row r="144" spans="1:40" x14ac:dyDescent="0.35">
      <c r="A144" s="5">
        <v>45066.476388888892</v>
      </c>
      <c r="B144" t="s">
        <v>76</v>
      </c>
      <c r="C144" s="3" t="s">
        <v>77</v>
      </c>
      <c r="D144" s="3" t="s">
        <v>78</v>
      </c>
      <c r="E144">
        <v>0</v>
      </c>
      <c r="F144" s="3" t="s">
        <v>59</v>
      </c>
      <c r="G144" s="3" t="s">
        <v>79</v>
      </c>
      <c r="H144" s="3" t="s">
        <v>61</v>
      </c>
      <c r="I144" s="3" t="s">
        <v>112</v>
      </c>
      <c r="J144">
        <v>1</v>
      </c>
      <c r="K144">
        <v>1</v>
      </c>
      <c r="L144">
        <v>0</v>
      </c>
      <c r="M144">
        <v>0</v>
      </c>
      <c r="N144" s="3"/>
      <c r="O144" s="3" t="s">
        <v>88</v>
      </c>
      <c r="P144">
        <v>1</v>
      </c>
      <c r="Q144">
        <v>0</v>
      </c>
      <c r="R144">
        <v>0</v>
      </c>
      <c r="S144">
        <v>0</v>
      </c>
      <c r="T144" s="3"/>
      <c r="Y144" s="3" t="s">
        <v>107</v>
      </c>
      <c r="Z144">
        <v>0</v>
      </c>
      <c r="AA144">
        <v>1</v>
      </c>
      <c r="AB144">
        <v>1</v>
      </c>
      <c r="AC144">
        <v>0</v>
      </c>
      <c r="AD144">
        <v>10</v>
      </c>
      <c r="AE144">
        <v>30</v>
      </c>
      <c r="AF144">
        <v>10</v>
      </c>
      <c r="AG144" s="3" t="s">
        <v>82</v>
      </c>
      <c r="AH144" s="3" t="s">
        <v>83</v>
      </c>
      <c r="AI144" s="3"/>
      <c r="AJ144" s="3" t="s">
        <v>122</v>
      </c>
      <c r="AK144" s="3"/>
      <c r="AL144" s="3" t="s">
        <v>5081</v>
      </c>
      <c r="AM144" s="3" t="s">
        <v>5063</v>
      </c>
      <c r="AN144" s="3" t="s">
        <v>5097</v>
      </c>
    </row>
    <row r="145" spans="1:40" x14ac:dyDescent="0.35">
      <c r="A145" s="5">
        <v>45066.477777777778</v>
      </c>
      <c r="B145">
        <v>60</v>
      </c>
      <c r="C145" s="3" t="s">
        <v>77</v>
      </c>
      <c r="D145" s="3" t="s">
        <v>58</v>
      </c>
      <c r="E145">
        <v>5</v>
      </c>
      <c r="F145" s="3" t="s">
        <v>186</v>
      </c>
      <c r="G145" s="3" t="s">
        <v>60</v>
      </c>
      <c r="H145" s="3" t="s">
        <v>127</v>
      </c>
      <c r="I145" s="3" t="s">
        <v>62</v>
      </c>
      <c r="J145">
        <v>1</v>
      </c>
      <c r="K145">
        <v>0</v>
      </c>
      <c r="L145">
        <v>0</v>
      </c>
      <c r="M145">
        <v>0</v>
      </c>
      <c r="N145" s="3"/>
      <c r="O145" s="3" t="s">
        <v>93</v>
      </c>
      <c r="P145">
        <v>1</v>
      </c>
      <c r="Q145">
        <v>1</v>
      </c>
      <c r="R145">
        <v>0</v>
      </c>
      <c r="S145">
        <v>0</v>
      </c>
      <c r="T145" s="3"/>
      <c r="Y145" s="3"/>
      <c r="AD145">
        <v>20</v>
      </c>
      <c r="AG145" s="3" t="s">
        <v>67</v>
      </c>
      <c r="AH145" s="3"/>
      <c r="AI145" s="3"/>
      <c r="AJ145" s="3" t="s">
        <v>84</v>
      </c>
      <c r="AK145" s="3"/>
      <c r="AL145" s="3" t="s">
        <v>5081</v>
      </c>
      <c r="AM145" s="3" t="s">
        <v>5063</v>
      </c>
      <c r="AN145" s="3" t="s">
        <v>5097</v>
      </c>
    </row>
    <row r="146" spans="1:40" x14ac:dyDescent="0.35">
      <c r="A146" s="5">
        <v>45066.479861111111</v>
      </c>
      <c r="B146" t="s">
        <v>56</v>
      </c>
      <c r="C146" s="3" t="s">
        <v>77</v>
      </c>
      <c r="D146" s="3" t="s">
        <v>58</v>
      </c>
      <c r="E146">
        <v>2</v>
      </c>
      <c r="F146" s="3" t="s">
        <v>186</v>
      </c>
      <c r="G146" s="3" t="s">
        <v>126</v>
      </c>
      <c r="H146" s="3" t="s">
        <v>167</v>
      </c>
      <c r="I146" s="3" t="s">
        <v>112</v>
      </c>
      <c r="J146">
        <v>1</v>
      </c>
      <c r="K146">
        <v>1</v>
      </c>
      <c r="L146">
        <v>0</v>
      </c>
      <c r="M146">
        <v>0</v>
      </c>
      <c r="N146" s="3"/>
      <c r="O146" s="3" t="s">
        <v>203</v>
      </c>
      <c r="P146">
        <v>1</v>
      </c>
      <c r="Q146">
        <v>1</v>
      </c>
      <c r="R146">
        <v>0</v>
      </c>
      <c r="S146">
        <v>0</v>
      </c>
      <c r="T146" s="3"/>
      <c r="Y146" s="3" t="s">
        <v>66</v>
      </c>
      <c r="Z146">
        <v>0</v>
      </c>
      <c r="AA146">
        <v>1</v>
      </c>
      <c r="AB146">
        <v>0</v>
      </c>
      <c r="AC146">
        <v>0</v>
      </c>
      <c r="AD146">
        <v>50</v>
      </c>
      <c r="AG146" s="3" t="s">
        <v>67</v>
      </c>
      <c r="AH146" s="3"/>
      <c r="AI146" s="3"/>
      <c r="AJ146" s="3" t="s">
        <v>84</v>
      </c>
      <c r="AK146" s="3"/>
      <c r="AL146" s="3" t="s">
        <v>5081</v>
      </c>
      <c r="AM146" s="3" t="s">
        <v>5063</v>
      </c>
      <c r="AN146" s="3" t="s">
        <v>5097</v>
      </c>
    </row>
    <row r="147" spans="1:40" x14ac:dyDescent="0.35">
      <c r="A147" s="5">
        <v>45066.481249999997</v>
      </c>
      <c r="B147" t="s">
        <v>76</v>
      </c>
      <c r="C147" s="3" t="s">
        <v>77</v>
      </c>
      <c r="D147" s="3" t="s">
        <v>78</v>
      </c>
      <c r="E147">
        <v>0</v>
      </c>
      <c r="F147" s="3" t="s">
        <v>59</v>
      </c>
      <c r="G147" s="3" t="s">
        <v>91</v>
      </c>
      <c r="H147" s="3" t="s">
        <v>92</v>
      </c>
      <c r="I147" s="3" t="s">
        <v>181</v>
      </c>
      <c r="J147">
        <v>1</v>
      </c>
      <c r="K147">
        <v>1</v>
      </c>
      <c r="L147">
        <v>1</v>
      </c>
      <c r="M147">
        <v>0</v>
      </c>
      <c r="N147" s="3"/>
      <c r="O147" s="3" t="s">
        <v>101</v>
      </c>
      <c r="P147">
        <v>1</v>
      </c>
      <c r="Q147">
        <v>1</v>
      </c>
      <c r="R147">
        <v>1</v>
      </c>
      <c r="S147">
        <v>0</v>
      </c>
      <c r="T147" s="3" t="s">
        <v>150</v>
      </c>
      <c r="U147">
        <v>0</v>
      </c>
      <c r="V147">
        <v>1</v>
      </c>
      <c r="W147">
        <v>1</v>
      </c>
      <c r="X147">
        <v>0</v>
      </c>
      <c r="Y147" s="3" t="s">
        <v>150</v>
      </c>
      <c r="Z147">
        <v>0</v>
      </c>
      <c r="AA147">
        <v>1</v>
      </c>
      <c r="AB147">
        <v>1</v>
      </c>
      <c r="AC147">
        <v>0</v>
      </c>
      <c r="AD147">
        <v>50</v>
      </c>
      <c r="AG147" s="3" t="s">
        <v>82</v>
      </c>
      <c r="AH147" s="3" t="s">
        <v>83</v>
      </c>
      <c r="AI147" s="3"/>
      <c r="AJ147" s="3" t="s">
        <v>122</v>
      </c>
      <c r="AK147" s="3"/>
      <c r="AL147" s="3" t="s">
        <v>5081</v>
      </c>
      <c r="AM147" s="3" t="s">
        <v>5063</v>
      </c>
      <c r="AN147" s="3" t="s">
        <v>5097</v>
      </c>
    </row>
    <row r="148" spans="1:40" x14ac:dyDescent="0.35">
      <c r="A148" s="5">
        <v>45066.482638888891</v>
      </c>
      <c r="B148" t="s">
        <v>159</v>
      </c>
      <c r="C148" s="3" t="s">
        <v>77</v>
      </c>
      <c r="D148" s="3" t="s">
        <v>78</v>
      </c>
      <c r="E148">
        <v>0</v>
      </c>
      <c r="F148" s="3" t="s">
        <v>186</v>
      </c>
      <c r="G148" s="3" t="s">
        <v>126</v>
      </c>
      <c r="H148" s="3" t="s">
        <v>92</v>
      </c>
      <c r="I148" s="3" t="s">
        <v>112</v>
      </c>
      <c r="J148">
        <v>1</v>
      </c>
      <c r="K148">
        <v>1</v>
      </c>
      <c r="L148">
        <v>0</v>
      </c>
      <c r="M148">
        <v>0</v>
      </c>
      <c r="N148" s="3"/>
      <c r="O148" s="3" t="s">
        <v>121</v>
      </c>
      <c r="P148">
        <v>1</v>
      </c>
      <c r="Q148">
        <v>1</v>
      </c>
      <c r="R148">
        <v>1</v>
      </c>
      <c r="S148">
        <v>1</v>
      </c>
      <c r="T148" s="3"/>
      <c r="Y148" s="3" t="s">
        <v>132</v>
      </c>
      <c r="Z148">
        <v>0</v>
      </c>
      <c r="AA148">
        <v>1</v>
      </c>
      <c r="AB148">
        <v>1</v>
      </c>
      <c r="AC148">
        <v>1</v>
      </c>
      <c r="AD148">
        <v>50</v>
      </c>
      <c r="AE148">
        <v>100</v>
      </c>
      <c r="AF148">
        <v>10</v>
      </c>
      <c r="AG148" s="3" t="s">
        <v>82</v>
      </c>
      <c r="AH148" s="3" t="s">
        <v>83</v>
      </c>
      <c r="AI148" s="3"/>
      <c r="AJ148" s="3" t="s">
        <v>84</v>
      </c>
      <c r="AK148" s="3"/>
      <c r="AL148" s="3" t="s">
        <v>5081</v>
      </c>
      <c r="AM148" s="3" t="s">
        <v>5063</v>
      </c>
      <c r="AN148" s="3" t="s">
        <v>5097</v>
      </c>
    </row>
    <row r="149" spans="1:40" x14ac:dyDescent="0.35">
      <c r="A149" s="5">
        <v>45066.484027777777</v>
      </c>
      <c r="B149" t="s">
        <v>76</v>
      </c>
      <c r="C149" s="3" t="s">
        <v>57</v>
      </c>
      <c r="D149" s="3" t="s">
        <v>78</v>
      </c>
      <c r="E149">
        <v>0</v>
      </c>
      <c r="F149" s="3" t="s">
        <v>59</v>
      </c>
      <c r="G149" s="3" t="s">
        <v>79</v>
      </c>
      <c r="H149" s="3" t="s">
        <v>61</v>
      </c>
      <c r="I149" s="3" t="s">
        <v>181</v>
      </c>
      <c r="J149">
        <v>1</v>
      </c>
      <c r="K149">
        <v>1</v>
      </c>
      <c r="L149">
        <v>1</v>
      </c>
      <c r="M149">
        <v>0</v>
      </c>
      <c r="N149" s="3"/>
      <c r="O149" s="3" t="s">
        <v>467</v>
      </c>
      <c r="P149">
        <v>1</v>
      </c>
      <c r="Q149">
        <v>0</v>
      </c>
      <c r="R149">
        <v>0</v>
      </c>
      <c r="S149">
        <v>1</v>
      </c>
      <c r="T149" s="3"/>
      <c r="Y149" s="3" t="s">
        <v>274</v>
      </c>
      <c r="Z149">
        <v>0</v>
      </c>
      <c r="AA149">
        <v>0</v>
      </c>
      <c r="AB149">
        <v>1</v>
      </c>
      <c r="AC149">
        <v>1</v>
      </c>
      <c r="AD149">
        <v>20</v>
      </c>
      <c r="AF149">
        <v>20</v>
      </c>
      <c r="AG149" s="3" t="s">
        <v>67</v>
      </c>
      <c r="AH149" s="3"/>
      <c r="AI149" s="3"/>
      <c r="AJ149" s="3" t="s">
        <v>84</v>
      </c>
      <c r="AK149" s="3"/>
      <c r="AL149" s="3" t="s">
        <v>5081</v>
      </c>
      <c r="AM149" s="3" t="s">
        <v>5063</v>
      </c>
      <c r="AN149" s="3" t="s">
        <v>5097</v>
      </c>
    </row>
    <row r="150" spans="1:40" x14ac:dyDescent="0.35">
      <c r="A150" s="5">
        <v>45066.490972222222</v>
      </c>
      <c r="B150" t="s">
        <v>104</v>
      </c>
      <c r="C150" s="3" t="s">
        <v>57</v>
      </c>
      <c r="D150" s="3" t="s">
        <v>78</v>
      </c>
      <c r="F150" s="3" t="s">
        <v>105</v>
      </c>
      <c r="G150" s="3" t="s">
        <v>79</v>
      </c>
      <c r="H150" s="3" t="s">
        <v>61</v>
      </c>
      <c r="I150" s="3" t="s">
        <v>62</v>
      </c>
      <c r="J150">
        <v>1</v>
      </c>
      <c r="K150">
        <v>0</v>
      </c>
      <c r="L150">
        <v>0</v>
      </c>
      <c r="M150">
        <v>0</v>
      </c>
      <c r="N150" s="3"/>
      <c r="O150" s="3" t="s">
        <v>247</v>
      </c>
      <c r="P150">
        <v>0</v>
      </c>
      <c r="Q150">
        <v>1</v>
      </c>
      <c r="R150">
        <v>0</v>
      </c>
      <c r="S150">
        <v>1</v>
      </c>
      <c r="T150" s="3"/>
      <c r="Y150" s="3"/>
      <c r="AG150" s="3" t="s">
        <v>67</v>
      </c>
      <c r="AH150" s="3"/>
      <c r="AI150" s="3"/>
      <c r="AJ150" s="3" t="s">
        <v>69</v>
      </c>
      <c r="AK150" s="3"/>
      <c r="AL150" s="3" t="s">
        <v>5081</v>
      </c>
      <c r="AM150" s="3" t="s">
        <v>5063</v>
      </c>
      <c r="AN150" s="3" t="s">
        <v>5097</v>
      </c>
    </row>
    <row r="151" spans="1:40" x14ac:dyDescent="0.35">
      <c r="A151" s="5">
        <v>45066.493055555555</v>
      </c>
      <c r="B151" t="s">
        <v>56</v>
      </c>
      <c r="C151" s="3" t="s">
        <v>57</v>
      </c>
      <c r="D151" s="3" t="s">
        <v>78</v>
      </c>
      <c r="E151">
        <v>2</v>
      </c>
      <c r="F151" s="3" t="s">
        <v>63</v>
      </c>
      <c r="G151" s="3" t="s">
        <v>60</v>
      </c>
      <c r="H151" s="3" t="s">
        <v>61</v>
      </c>
      <c r="I151" s="3" t="s">
        <v>112</v>
      </c>
      <c r="J151">
        <v>1</v>
      </c>
      <c r="K151">
        <v>1</v>
      </c>
      <c r="L151">
        <v>0</v>
      </c>
      <c r="M151">
        <v>0</v>
      </c>
      <c r="N151" s="3"/>
      <c r="O151" s="3" t="s">
        <v>88</v>
      </c>
      <c r="P151">
        <v>1</v>
      </c>
      <c r="Q151">
        <v>0</v>
      </c>
      <c r="R151">
        <v>0</v>
      </c>
      <c r="S151">
        <v>0</v>
      </c>
      <c r="T151" s="3"/>
      <c r="Y151" s="3" t="s">
        <v>66</v>
      </c>
      <c r="Z151">
        <v>0</v>
      </c>
      <c r="AA151">
        <v>1</v>
      </c>
      <c r="AB151">
        <v>0</v>
      </c>
      <c r="AC151">
        <v>0</v>
      </c>
      <c r="AD151">
        <v>10</v>
      </c>
      <c r="AE151">
        <v>20</v>
      </c>
      <c r="AF151">
        <v>10</v>
      </c>
      <c r="AG151" s="3" t="s">
        <v>67</v>
      </c>
      <c r="AH151" s="3" t="s">
        <v>68</v>
      </c>
      <c r="AI151" s="3"/>
      <c r="AJ151" s="3" t="s">
        <v>84</v>
      </c>
      <c r="AK151" s="3"/>
      <c r="AL151" s="3" t="s">
        <v>5081</v>
      </c>
      <c r="AM151" s="3" t="s">
        <v>5063</v>
      </c>
      <c r="AN151" s="3" t="s">
        <v>5097</v>
      </c>
    </row>
    <row r="152" spans="1:40" x14ac:dyDescent="0.35">
      <c r="A152" s="5">
        <v>45066.5</v>
      </c>
      <c r="B152" t="s">
        <v>159</v>
      </c>
      <c r="C152" s="3" t="s">
        <v>57</v>
      </c>
      <c r="D152" s="3" t="s">
        <v>78</v>
      </c>
      <c r="E152">
        <v>2</v>
      </c>
      <c r="F152" s="3" t="s">
        <v>59</v>
      </c>
      <c r="G152" s="3" t="s">
        <v>91</v>
      </c>
      <c r="H152" s="3" t="s">
        <v>167</v>
      </c>
      <c r="I152" s="3" t="s">
        <v>112</v>
      </c>
      <c r="J152">
        <v>1</v>
      </c>
      <c r="K152">
        <v>1</v>
      </c>
      <c r="L152">
        <v>0</v>
      </c>
      <c r="M152">
        <v>0</v>
      </c>
      <c r="N152" s="3"/>
      <c r="O152" s="3" t="s">
        <v>121</v>
      </c>
      <c r="P152">
        <v>1</v>
      </c>
      <c r="Q152">
        <v>1</v>
      </c>
      <c r="R152">
        <v>1</v>
      </c>
      <c r="S152">
        <v>1</v>
      </c>
      <c r="T152" s="3"/>
      <c r="Y152" s="3" t="s">
        <v>113</v>
      </c>
      <c r="Z152">
        <v>0</v>
      </c>
      <c r="AA152">
        <v>1</v>
      </c>
      <c r="AB152">
        <v>1</v>
      </c>
      <c r="AC152">
        <v>1</v>
      </c>
      <c r="AD152">
        <v>70</v>
      </c>
      <c r="AE152">
        <v>50</v>
      </c>
      <c r="AF152">
        <v>10</v>
      </c>
      <c r="AG152" s="3" t="s">
        <v>67</v>
      </c>
      <c r="AH152" s="3" t="s">
        <v>68</v>
      </c>
      <c r="AI152" s="3"/>
      <c r="AJ152" s="3" t="s">
        <v>84</v>
      </c>
      <c r="AK152" s="3"/>
      <c r="AL152" s="3" t="s">
        <v>5081</v>
      </c>
      <c r="AM152" s="3" t="s">
        <v>5063</v>
      </c>
      <c r="AN152" s="3" t="s">
        <v>5097</v>
      </c>
    </row>
    <row r="153" spans="1:40" x14ac:dyDescent="0.35">
      <c r="A153" s="5">
        <v>45066.50277777778</v>
      </c>
      <c r="B153" t="s">
        <v>76</v>
      </c>
      <c r="C153" s="3" t="s">
        <v>57</v>
      </c>
      <c r="D153" s="3" t="s">
        <v>78</v>
      </c>
      <c r="F153" s="3" t="s">
        <v>59</v>
      </c>
      <c r="G153" s="3" t="s">
        <v>79</v>
      </c>
      <c r="H153" s="3" t="s">
        <v>61</v>
      </c>
      <c r="I153" s="3" t="s">
        <v>62</v>
      </c>
      <c r="J153">
        <v>1</v>
      </c>
      <c r="K153">
        <v>0</v>
      </c>
      <c r="L153">
        <v>0</v>
      </c>
      <c r="M153">
        <v>0</v>
      </c>
      <c r="N153" s="3"/>
      <c r="O153" s="3" t="s">
        <v>93</v>
      </c>
      <c r="P153">
        <v>1</v>
      </c>
      <c r="Q153">
        <v>1</v>
      </c>
      <c r="R153">
        <v>0</v>
      </c>
      <c r="S153">
        <v>0</v>
      </c>
      <c r="T153" s="3"/>
      <c r="Y153" s="3" t="s">
        <v>496</v>
      </c>
      <c r="Z153">
        <v>0</v>
      </c>
      <c r="AA153">
        <v>1</v>
      </c>
      <c r="AB153">
        <v>1</v>
      </c>
      <c r="AC153">
        <v>1</v>
      </c>
      <c r="AE153">
        <v>40</v>
      </c>
      <c r="AF153">
        <v>10</v>
      </c>
      <c r="AG153" s="3" t="s">
        <v>67</v>
      </c>
      <c r="AH153" s="3" t="s">
        <v>68</v>
      </c>
      <c r="AI153" s="3"/>
      <c r="AJ153" s="3" t="s">
        <v>84</v>
      </c>
      <c r="AK153" s="3"/>
      <c r="AL153" s="3" t="s">
        <v>5081</v>
      </c>
      <c r="AM153" s="3" t="s">
        <v>5063</v>
      </c>
      <c r="AN153" s="3" t="s">
        <v>5097</v>
      </c>
    </row>
    <row r="154" spans="1:40" x14ac:dyDescent="0.35">
      <c r="A154" s="5">
        <v>45066.505555555559</v>
      </c>
      <c r="B154" t="s">
        <v>140</v>
      </c>
      <c r="C154" s="3" t="s">
        <v>57</v>
      </c>
      <c r="D154" s="3" t="s">
        <v>58</v>
      </c>
      <c r="E154">
        <v>2</v>
      </c>
      <c r="F154" s="3" t="s">
        <v>63</v>
      </c>
      <c r="G154" s="3" t="s">
        <v>126</v>
      </c>
      <c r="H154" s="3" t="s">
        <v>167</v>
      </c>
      <c r="I154" s="3" t="s">
        <v>112</v>
      </c>
      <c r="J154">
        <v>1</v>
      </c>
      <c r="K154">
        <v>1</v>
      </c>
      <c r="L154">
        <v>0</v>
      </c>
      <c r="M154">
        <v>0</v>
      </c>
      <c r="N154" s="3"/>
      <c r="O154" s="3" t="s">
        <v>88</v>
      </c>
      <c r="P154">
        <v>1</v>
      </c>
      <c r="Q154">
        <v>0</v>
      </c>
      <c r="R154">
        <v>0</v>
      </c>
      <c r="S154">
        <v>0</v>
      </c>
      <c r="T154" s="3"/>
      <c r="Y154" s="3" t="s">
        <v>150</v>
      </c>
      <c r="Z154">
        <v>0</v>
      </c>
      <c r="AA154">
        <v>1</v>
      </c>
      <c r="AB154">
        <v>1</v>
      </c>
      <c r="AC154">
        <v>0</v>
      </c>
      <c r="AD154">
        <v>100</v>
      </c>
      <c r="AE154">
        <v>50</v>
      </c>
      <c r="AG154" s="3" t="s">
        <v>67</v>
      </c>
      <c r="AH154" s="3"/>
      <c r="AI154" s="3"/>
      <c r="AJ154" s="3" t="s">
        <v>84</v>
      </c>
      <c r="AK154" s="3"/>
      <c r="AL154" s="3" t="s">
        <v>5081</v>
      </c>
      <c r="AM154" s="3" t="s">
        <v>5063</v>
      </c>
      <c r="AN154" s="3" t="s">
        <v>5097</v>
      </c>
    </row>
    <row r="155" spans="1:40" x14ac:dyDescent="0.35">
      <c r="A155" s="5">
        <v>45066.506944444445</v>
      </c>
      <c r="B155" t="s">
        <v>56</v>
      </c>
      <c r="C155" s="3" t="s">
        <v>57</v>
      </c>
      <c r="D155" s="3" t="s">
        <v>220</v>
      </c>
      <c r="E155">
        <v>2</v>
      </c>
      <c r="F155" s="3" t="s">
        <v>105</v>
      </c>
      <c r="G155" s="3" t="s">
        <v>91</v>
      </c>
      <c r="H155" s="3" t="s">
        <v>127</v>
      </c>
      <c r="I155" s="3" t="s">
        <v>112</v>
      </c>
      <c r="J155">
        <v>1</v>
      </c>
      <c r="K155">
        <v>1</v>
      </c>
      <c r="L155">
        <v>0</v>
      </c>
      <c r="M155">
        <v>0</v>
      </c>
      <c r="N155" s="3"/>
      <c r="O155" s="3" t="s">
        <v>88</v>
      </c>
      <c r="P155">
        <v>1</v>
      </c>
      <c r="Q155">
        <v>0</v>
      </c>
      <c r="R155">
        <v>0</v>
      </c>
      <c r="S155">
        <v>0</v>
      </c>
      <c r="T155" s="3"/>
      <c r="Y155" s="3" t="s">
        <v>66</v>
      </c>
      <c r="Z155">
        <v>0</v>
      </c>
      <c r="AA155">
        <v>1</v>
      </c>
      <c r="AB155">
        <v>0</v>
      </c>
      <c r="AC155">
        <v>0</v>
      </c>
      <c r="AD155">
        <v>20</v>
      </c>
      <c r="AG155" s="3" t="s">
        <v>67</v>
      </c>
      <c r="AH155" s="3"/>
      <c r="AI155" s="3"/>
      <c r="AJ155" s="3" t="s">
        <v>94</v>
      </c>
      <c r="AK155" s="3"/>
      <c r="AL155" s="3" t="s">
        <v>5081</v>
      </c>
      <c r="AM155" s="3" t="s">
        <v>5063</v>
      </c>
      <c r="AN155" s="3" t="s">
        <v>5097</v>
      </c>
    </row>
    <row r="156" spans="1:40" x14ac:dyDescent="0.35">
      <c r="A156" s="5">
        <v>45066.507638888892</v>
      </c>
      <c r="B156" t="s">
        <v>140</v>
      </c>
      <c r="C156" s="3" t="s">
        <v>77</v>
      </c>
      <c r="D156" s="3" t="s">
        <v>58</v>
      </c>
      <c r="E156">
        <v>7</v>
      </c>
      <c r="F156" s="3" t="s">
        <v>63</v>
      </c>
      <c r="G156" s="3" t="s">
        <v>60</v>
      </c>
      <c r="H156" s="3" t="s">
        <v>61</v>
      </c>
      <c r="I156" s="3" t="s">
        <v>62</v>
      </c>
      <c r="J156">
        <v>1</v>
      </c>
      <c r="K156">
        <v>0</v>
      </c>
      <c r="L156">
        <v>0</v>
      </c>
      <c r="M156">
        <v>0</v>
      </c>
      <c r="N156" s="3"/>
      <c r="O156" s="3" t="s">
        <v>88</v>
      </c>
      <c r="P156">
        <v>1</v>
      </c>
      <c r="Q156">
        <v>0</v>
      </c>
      <c r="R156">
        <v>0</v>
      </c>
      <c r="S156">
        <v>0</v>
      </c>
      <c r="T156" s="3"/>
      <c r="Y156" s="3"/>
      <c r="AD156">
        <v>10</v>
      </c>
      <c r="AG156" s="3" t="s">
        <v>67</v>
      </c>
      <c r="AH156" s="3"/>
      <c r="AI156" s="3"/>
      <c r="AJ156" s="3" t="s">
        <v>122</v>
      </c>
      <c r="AK156" s="3"/>
      <c r="AL156" s="3" t="s">
        <v>5081</v>
      </c>
      <c r="AM156" s="3" t="s">
        <v>5063</v>
      </c>
      <c r="AN156" s="3" t="s">
        <v>5097</v>
      </c>
    </row>
    <row r="157" spans="1:40" x14ac:dyDescent="0.35">
      <c r="A157" s="5">
        <v>45066.508333333331</v>
      </c>
      <c r="B157" t="s">
        <v>159</v>
      </c>
      <c r="C157" s="3" t="s">
        <v>57</v>
      </c>
      <c r="D157" s="3" t="s">
        <v>58</v>
      </c>
      <c r="E157">
        <v>2</v>
      </c>
      <c r="F157" s="3" t="s">
        <v>105</v>
      </c>
      <c r="G157" s="3" t="s">
        <v>126</v>
      </c>
      <c r="H157" s="3" t="s">
        <v>141</v>
      </c>
      <c r="I157" s="3" t="s">
        <v>112</v>
      </c>
      <c r="J157">
        <v>1</v>
      </c>
      <c r="K157">
        <v>1</v>
      </c>
      <c r="L157">
        <v>0</v>
      </c>
      <c r="M157">
        <v>0</v>
      </c>
      <c r="N157" s="3"/>
      <c r="O157" s="3" t="s">
        <v>467</v>
      </c>
      <c r="P157">
        <v>1</v>
      </c>
      <c r="Q157">
        <v>0</v>
      </c>
      <c r="R157">
        <v>0</v>
      </c>
      <c r="S157">
        <v>1</v>
      </c>
      <c r="T157" s="3"/>
      <c r="Y157" s="3" t="s">
        <v>150</v>
      </c>
      <c r="Z157">
        <v>0</v>
      </c>
      <c r="AA157">
        <v>1</v>
      </c>
      <c r="AB157">
        <v>1</v>
      </c>
      <c r="AC157">
        <v>0</v>
      </c>
      <c r="AD157">
        <v>50</v>
      </c>
      <c r="AE157">
        <v>20</v>
      </c>
      <c r="AG157" s="3" t="s">
        <v>67</v>
      </c>
      <c r="AH157" s="3"/>
      <c r="AI157" s="3"/>
      <c r="AJ157" s="3" t="s">
        <v>108</v>
      </c>
      <c r="AK157" s="3"/>
      <c r="AL157" s="3" t="s">
        <v>5081</v>
      </c>
      <c r="AM157" s="3" t="s">
        <v>5063</v>
      </c>
      <c r="AN157" s="3" t="s">
        <v>5097</v>
      </c>
    </row>
    <row r="158" spans="1:40" x14ac:dyDescent="0.35">
      <c r="A158" s="5">
        <v>45066.509722222225</v>
      </c>
      <c r="B158">
        <v>60</v>
      </c>
      <c r="C158" s="3" t="s">
        <v>57</v>
      </c>
      <c r="D158" s="3" t="s">
        <v>58</v>
      </c>
      <c r="E158">
        <v>5</v>
      </c>
      <c r="F158" s="3" t="s">
        <v>105</v>
      </c>
      <c r="G158" s="3" t="s">
        <v>60</v>
      </c>
      <c r="H158" s="3" t="s">
        <v>61</v>
      </c>
      <c r="I158" s="3" t="s">
        <v>62</v>
      </c>
      <c r="J158">
        <v>1</v>
      </c>
      <c r="K158">
        <v>0</v>
      </c>
      <c r="L158">
        <v>0</v>
      </c>
      <c r="M158">
        <v>0</v>
      </c>
      <c r="N158" s="3"/>
      <c r="O158" s="3" t="s">
        <v>93</v>
      </c>
      <c r="P158">
        <v>1</v>
      </c>
      <c r="Q158">
        <v>1</v>
      </c>
      <c r="R158">
        <v>0</v>
      </c>
      <c r="S158">
        <v>0</v>
      </c>
      <c r="T158" s="3"/>
      <c r="Y158" s="3"/>
      <c r="AD158">
        <v>50</v>
      </c>
      <c r="AG158" s="3" t="s">
        <v>67</v>
      </c>
      <c r="AH158" s="3" t="s">
        <v>68</v>
      </c>
      <c r="AI158" s="3"/>
      <c r="AJ158" s="3" t="s">
        <v>122</v>
      </c>
      <c r="AK158" s="3"/>
      <c r="AL158" s="3" t="s">
        <v>5081</v>
      </c>
      <c r="AM158" s="3" t="s">
        <v>5063</v>
      </c>
      <c r="AN158" s="3" t="s">
        <v>5097</v>
      </c>
    </row>
    <row r="159" spans="1:40" x14ac:dyDescent="0.35">
      <c r="A159" s="5">
        <v>45066.512499999997</v>
      </c>
      <c r="B159" t="s">
        <v>76</v>
      </c>
      <c r="C159" s="3" t="s">
        <v>77</v>
      </c>
      <c r="D159" s="3" t="s">
        <v>58</v>
      </c>
      <c r="E159">
        <v>2</v>
      </c>
      <c r="F159" s="3" t="s">
        <v>105</v>
      </c>
      <c r="G159" s="3" t="s">
        <v>126</v>
      </c>
      <c r="H159" s="3" t="s">
        <v>127</v>
      </c>
      <c r="I159" s="3" t="s">
        <v>181</v>
      </c>
      <c r="J159">
        <v>1</v>
      </c>
      <c r="K159">
        <v>1</v>
      </c>
      <c r="L159">
        <v>1</v>
      </c>
      <c r="M159">
        <v>0</v>
      </c>
      <c r="N159" s="3"/>
      <c r="O159" s="3" t="s">
        <v>88</v>
      </c>
      <c r="P159">
        <v>1</v>
      </c>
      <c r="Q159">
        <v>0</v>
      </c>
      <c r="R159">
        <v>0</v>
      </c>
      <c r="S159">
        <v>0</v>
      </c>
      <c r="T159" s="3" t="s">
        <v>65</v>
      </c>
      <c r="U159">
        <v>0</v>
      </c>
      <c r="V159">
        <v>0</v>
      </c>
      <c r="W159">
        <v>1</v>
      </c>
      <c r="X159">
        <v>0</v>
      </c>
      <c r="Y159" s="3" t="s">
        <v>66</v>
      </c>
      <c r="Z159">
        <v>0</v>
      </c>
      <c r="AA159">
        <v>1</v>
      </c>
      <c r="AB159">
        <v>0</v>
      </c>
      <c r="AC159">
        <v>0</v>
      </c>
      <c r="AD159">
        <v>20</v>
      </c>
      <c r="AE159">
        <v>20</v>
      </c>
      <c r="AG159" s="3" t="s">
        <v>67</v>
      </c>
      <c r="AH159" s="3"/>
      <c r="AI159" s="3"/>
      <c r="AJ159" s="3" t="s">
        <v>84</v>
      </c>
      <c r="AK159" s="3"/>
      <c r="AL159" s="3" t="s">
        <v>5081</v>
      </c>
      <c r="AM159" s="3" t="s">
        <v>5063</v>
      </c>
      <c r="AN159" s="3" t="s">
        <v>5097</v>
      </c>
    </row>
    <row r="160" spans="1:40" x14ac:dyDescent="0.35">
      <c r="A160" s="5">
        <v>45066.515277777777</v>
      </c>
      <c r="B160" t="s">
        <v>56</v>
      </c>
      <c r="C160" s="3" t="s">
        <v>77</v>
      </c>
      <c r="D160" s="3" t="s">
        <v>58</v>
      </c>
      <c r="E160">
        <v>3</v>
      </c>
      <c r="F160" s="3" t="s">
        <v>59</v>
      </c>
      <c r="G160" s="3" t="s">
        <v>126</v>
      </c>
      <c r="H160" s="3" t="s">
        <v>92</v>
      </c>
      <c r="I160" s="3" t="s">
        <v>199</v>
      </c>
      <c r="J160">
        <v>1</v>
      </c>
      <c r="K160">
        <v>1</v>
      </c>
      <c r="L160">
        <v>1</v>
      </c>
      <c r="M160">
        <v>0</v>
      </c>
      <c r="N160" s="3"/>
      <c r="O160" s="3" t="s">
        <v>121</v>
      </c>
      <c r="P160">
        <v>1</v>
      </c>
      <c r="Q160">
        <v>1</v>
      </c>
      <c r="R160">
        <v>1</v>
      </c>
      <c r="S160">
        <v>1</v>
      </c>
      <c r="T160" s="3" t="s">
        <v>150</v>
      </c>
      <c r="U160">
        <v>0</v>
      </c>
      <c r="V160">
        <v>1</v>
      </c>
      <c r="W160">
        <v>1</v>
      </c>
      <c r="X160">
        <v>0</v>
      </c>
      <c r="Y160" s="3" t="s">
        <v>113</v>
      </c>
      <c r="Z160">
        <v>0</v>
      </c>
      <c r="AA160">
        <v>1</v>
      </c>
      <c r="AB160">
        <v>1</v>
      </c>
      <c r="AC160">
        <v>1</v>
      </c>
      <c r="AD160">
        <v>100</v>
      </c>
      <c r="AG160" s="3" t="s">
        <v>82</v>
      </c>
      <c r="AH160" s="3" t="s">
        <v>62</v>
      </c>
      <c r="AI160" s="3"/>
      <c r="AJ160" s="3" t="s">
        <v>84</v>
      </c>
      <c r="AK160" s="3"/>
      <c r="AL160" s="3" t="s">
        <v>5081</v>
      </c>
      <c r="AM160" s="3" t="s">
        <v>5063</v>
      </c>
      <c r="AN160" s="3" t="s">
        <v>5097</v>
      </c>
    </row>
    <row r="161" spans="1:40" x14ac:dyDescent="0.35">
      <c r="A161" s="5">
        <v>45066.51666666667</v>
      </c>
      <c r="B161" t="s">
        <v>159</v>
      </c>
      <c r="C161" s="3" t="s">
        <v>57</v>
      </c>
      <c r="D161" s="3" t="s">
        <v>78</v>
      </c>
      <c r="E161">
        <v>0</v>
      </c>
      <c r="F161" s="3" t="s">
        <v>63</v>
      </c>
      <c r="G161" s="3" t="s">
        <v>126</v>
      </c>
      <c r="H161" s="3" t="s">
        <v>167</v>
      </c>
      <c r="I161" s="3" t="s">
        <v>112</v>
      </c>
      <c r="J161">
        <v>1</v>
      </c>
      <c r="K161">
        <v>1</v>
      </c>
      <c r="L161">
        <v>0</v>
      </c>
      <c r="M161">
        <v>0</v>
      </c>
      <c r="N161" s="3"/>
      <c r="O161" s="3" t="s">
        <v>203</v>
      </c>
      <c r="P161">
        <v>1</v>
      </c>
      <c r="Q161">
        <v>1</v>
      </c>
      <c r="R161">
        <v>0</v>
      </c>
      <c r="S161">
        <v>0</v>
      </c>
      <c r="T161" s="3"/>
      <c r="Y161" s="3" t="s">
        <v>566</v>
      </c>
      <c r="Z161">
        <v>0</v>
      </c>
      <c r="AA161">
        <v>1</v>
      </c>
      <c r="AB161">
        <v>1</v>
      </c>
      <c r="AC161">
        <v>1</v>
      </c>
      <c r="AD161">
        <v>100</v>
      </c>
      <c r="AG161" s="3" t="s">
        <v>82</v>
      </c>
      <c r="AH161" s="3" t="s">
        <v>83</v>
      </c>
      <c r="AI161" s="3"/>
      <c r="AJ161" s="3" t="s">
        <v>84</v>
      </c>
      <c r="AK161" s="3"/>
      <c r="AL161" s="3" t="s">
        <v>5081</v>
      </c>
      <c r="AM161" s="3" t="s">
        <v>5063</v>
      </c>
      <c r="AN161" s="3" t="s">
        <v>5097</v>
      </c>
    </row>
    <row r="162" spans="1:40" x14ac:dyDescent="0.35">
      <c r="A162" s="5">
        <v>45069.42291666667</v>
      </c>
      <c r="B162" t="s">
        <v>76</v>
      </c>
      <c r="C162" s="3" t="s">
        <v>57</v>
      </c>
      <c r="D162" s="3" t="s">
        <v>78</v>
      </c>
      <c r="F162" s="3" t="s">
        <v>59</v>
      </c>
      <c r="G162" s="3" t="s">
        <v>91</v>
      </c>
      <c r="H162" s="3" t="s">
        <v>127</v>
      </c>
      <c r="I162" s="3" t="s">
        <v>112</v>
      </c>
      <c r="J162">
        <v>1</v>
      </c>
      <c r="K162">
        <v>1</v>
      </c>
      <c r="L162">
        <v>0</v>
      </c>
      <c r="M162">
        <v>0</v>
      </c>
      <c r="N162" s="3"/>
      <c r="O162" s="3" t="s">
        <v>88</v>
      </c>
      <c r="P162">
        <v>1</v>
      </c>
      <c r="Q162">
        <v>0</v>
      </c>
      <c r="R162">
        <v>0</v>
      </c>
      <c r="S162">
        <v>0</v>
      </c>
      <c r="T162" s="3"/>
      <c r="Y162" s="3" t="s">
        <v>113</v>
      </c>
      <c r="Z162">
        <v>0</v>
      </c>
      <c r="AA162">
        <v>1</v>
      </c>
      <c r="AB162">
        <v>1</v>
      </c>
      <c r="AC162">
        <v>1</v>
      </c>
      <c r="AD162">
        <v>10</v>
      </c>
      <c r="AE162">
        <v>50</v>
      </c>
      <c r="AG162" s="3" t="s">
        <v>67</v>
      </c>
      <c r="AH162" s="3"/>
      <c r="AI162" s="3"/>
      <c r="AJ162" s="3" t="s">
        <v>108</v>
      </c>
      <c r="AK162" s="3"/>
      <c r="AL162" s="3" t="s">
        <v>5081</v>
      </c>
      <c r="AM162" s="3" t="s">
        <v>5063</v>
      </c>
      <c r="AN162" s="3" t="s">
        <v>5096</v>
      </c>
    </row>
    <row r="163" spans="1:40" x14ac:dyDescent="0.35">
      <c r="A163" s="5">
        <v>45069.423611111109</v>
      </c>
      <c r="B163" t="s">
        <v>76</v>
      </c>
      <c r="C163" s="3" t="s">
        <v>77</v>
      </c>
      <c r="D163" s="3" t="s">
        <v>78</v>
      </c>
      <c r="F163" s="3" t="s">
        <v>59</v>
      </c>
      <c r="G163" s="3" t="s">
        <v>79</v>
      </c>
      <c r="H163" s="3" t="s">
        <v>61</v>
      </c>
      <c r="I163" s="3" t="s">
        <v>181</v>
      </c>
      <c r="J163">
        <v>1</v>
      </c>
      <c r="K163">
        <v>1</v>
      </c>
      <c r="L163">
        <v>1</v>
      </c>
      <c r="M163">
        <v>0</v>
      </c>
      <c r="N163" s="3"/>
      <c r="O163" s="3" t="s">
        <v>88</v>
      </c>
      <c r="P163">
        <v>1</v>
      </c>
      <c r="Q163">
        <v>0</v>
      </c>
      <c r="R163">
        <v>0</v>
      </c>
      <c r="S163">
        <v>0</v>
      </c>
      <c r="T163" s="3" t="s">
        <v>65</v>
      </c>
      <c r="U163">
        <v>0</v>
      </c>
      <c r="V163">
        <v>0</v>
      </c>
      <c r="W163">
        <v>1</v>
      </c>
      <c r="X163">
        <v>0</v>
      </c>
      <c r="Y163" s="3" t="s">
        <v>247</v>
      </c>
      <c r="Z163">
        <v>0</v>
      </c>
      <c r="AA163">
        <v>1</v>
      </c>
      <c r="AB163">
        <v>0</v>
      </c>
      <c r="AC163">
        <v>1</v>
      </c>
      <c r="AD163">
        <v>10</v>
      </c>
      <c r="AE163">
        <v>20</v>
      </c>
      <c r="AF163">
        <v>0</v>
      </c>
      <c r="AG163" s="3" t="s">
        <v>67</v>
      </c>
      <c r="AH163" s="3"/>
      <c r="AI163" s="3"/>
      <c r="AJ163" s="3" t="s">
        <v>84</v>
      </c>
      <c r="AK163" s="3"/>
      <c r="AL163" s="3" t="s">
        <v>5081</v>
      </c>
      <c r="AM163" s="3" t="s">
        <v>5063</v>
      </c>
      <c r="AN163" s="3" t="s">
        <v>5096</v>
      </c>
    </row>
    <row r="164" spans="1:40" x14ac:dyDescent="0.35">
      <c r="A164" s="5">
        <v>45069.425000000003</v>
      </c>
      <c r="B164" t="s">
        <v>76</v>
      </c>
      <c r="C164" s="3" t="s">
        <v>57</v>
      </c>
      <c r="D164" s="3" t="s">
        <v>78</v>
      </c>
      <c r="F164" s="3" t="s">
        <v>59</v>
      </c>
      <c r="G164" s="3" t="s">
        <v>79</v>
      </c>
      <c r="H164" s="3" t="s">
        <v>127</v>
      </c>
      <c r="I164" s="3" t="s">
        <v>112</v>
      </c>
      <c r="J164">
        <v>1</v>
      </c>
      <c r="K164">
        <v>1</v>
      </c>
      <c r="L164">
        <v>0</v>
      </c>
      <c r="M164">
        <v>0</v>
      </c>
      <c r="N164" s="3"/>
      <c r="O164" s="3" t="s">
        <v>88</v>
      </c>
      <c r="P164">
        <v>1</v>
      </c>
      <c r="Q164">
        <v>0</v>
      </c>
      <c r="R164">
        <v>0</v>
      </c>
      <c r="S164">
        <v>0</v>
      </c>
      <c r="T164" s="3"/>
      <c r="Y164" s="3" t="s">
        <v>107</v>
      </c>
      <c r="Z164">
        <v>0</v>
      </c>
      <c r="AA164">
        <v>1</v>
      </c>
      <c r="AB164">
        <v>1</v>
      </c>
      <c r="AC164">
        <v>0</v>
      </c>
      <c r="AD164">
        <v>20</v>
      </c>
      <c r="AE164">
        <v>30</v>
      </c>
      <c r="AG164" s="3" t="s">
        <v>82</v>
      </c>
      <c r="AH164" s="3" t="s">
        <v>83</v>
      </c>
      <c r="AI164" s="3"/>
      <c r="AJ164" s="3" t="s">
        <v>122</v>
      </c>
      <c r="AK164" s="3"/>
      <c r="AL164" s="3" t="s">
        <v>5081</v>
      </c>
      <c r="AM164" s="3" t="s">
        <v>5063</v>
      </c>
      <c r="AN164" s="3" t="s">
        <v>5096</v>
      </c>
    </row>
    <row r="165" spans="1:40" x14ac:dyDescent="0.35">
      <c r="A165" s="5">
        <v>45069.426388888889</v>
      </c>
      <c r="B165" t="s">
        <v>76</v>
      </c>
      <c r="C165" s="3" t="s">
        <v>57</v>
      </c>
      <c r="D165" s="3" t="s">
        <v>58</v>
      </c>
      <c r="F165" s="3" t="s">
        <v>59</v>
      </c>
      <c r="G165" s="3" t="s">
        <v>79</v>
      </c>
      <c r="H165" s="3" t="s">
        <v>127</v>
      </c>
      <c r="I165" s="3" t="s">
        <v>112</v>
      </c>
      <c r="J165">
        <v>1</v>
      </c>
      <c r="K165">
        <v>1</v>
      </c>
      <c r="L165">
        <v>0</v>
      </c>
      <c r="M165">
        <v>0</v>
      </c>
      <c r="N165" s="3"/>
      <c r="O165" s="3" t="s">
        <v>93</v>
      </c>
      <c r="P165">
        <v>1</v>
      </c>
      <c r="Q165">
        <v>1</v>
      </c>
      <c r="R165">
        <v>0</v>
      </c>
      <c r="S165">
        <v>0</v>
      </c>
      <c r="T165" s="3"/>
      <c r="Y165" s="3" t="s">
        <v>150</v>
      </c>
      <c r="Z165">
        <v>0</v>
      </c>
      <c r="AA165">
        <v>1</v>
      </c>
      <c r="AB165">
        <v>1</v>
      </c>
      <c r="AC165">
        <v>0</v>
      </c>
      <c r="AD165">
        <v>20</v>
      </c>
      <c r="AE165">
        <v>50</v>
      </c>
      <c r="AG165" s="3" t="s">
        <v>82</v>
      </c>
      <c r="AH165" s="3" t="s">
        <v>83</v>
      </c>
      <c r="AI165" s="3"/>
      <c r="AJ165" s="3" t="s">
        <v>108</v>
      </c>
      <c r="AK165" s="3"/>
      <c r="AL165" s="3" t="s">
        <v>5081</v>
      </c>
      <c r="AM165" s="3" t="s">
        <v>5063</v>
      </c>
      <c r="AN165" s="3" t="s">
        <v>5096</v>
      </c>
    </row>
    <row r="166" spans="1:40" x14ac:dyDescent="0.35">
      <c r="A166" s="5">
        <v>45069.429166666669</v>
      </c>
      <c r="B166" t="s">
        <v>104</v>
      </c>
      <c r="C166" s="3" t="s">
        <v>77</v>
      </c>
      <c r="D166" s="3" t="s">
        <v>78</v>
      </c>
      <c r="F166" s="3" t="s">
        <v>186</v>
      </c>
      <c r="G166" s="3" t="s">
        <v>79</v>
      </c>
      <c r="H166" s="3"/>
      <c r="I166" s="3" t="s">
        <v>62</v>
      </c>
      <c r="J166">
        <v>1</v>
      </c>
      <c r="K166">
        <v>0</v>
      </c>
      <c r="L166">
        <v>0</v>
      </c>
      <c r="M166">
        <v>0</v>
      </c>
      <c r="N166" s="3"/>
      <c r="O166" s="3" t="s">
        <v>155</v>
      </c>
      <c r="P166">
        <v>1</v>
      </c>
      <c r="Q166">
        <v>1</v>
      </c>
      <c r="R166">
        <v>1</v>
      </c>
      <c r="S166">
        <v>1</v>
      </c>
      <c r="T166" s="3"/>
      <c r="Y166" s="3"/>
      <c r="AD166">
        <v>10</v>
      </c>
      <c r="AE166">
        <v>20</v>
      </c>
      <c r="AF166">
        <v>10</v>
      </c>
      <c r="AG166" s="3" t="s">
        <v>67</v>
      </c>
      <c r="AH166" s="3"/>
      <c r="AI166" s="3"/>
      <c r="AJ166" s="3" t="s">
        <v>84</v>
      </c>
      <c r="AK166" s="3"/>
      <c r="AL166" s="3" t="s">
        <v>5081</v>
      </c>
      <c r="AM166" s="3" t="s">
        <v>5063</v>
      </c>
      <c r="AN166" s="3" t="s">
        <v>5096</v>
      </c>
    </row>
    <row r="167" spans="1:40" x14ac:dyDescent="0.35">
      <c r="A167" s="5">
        <v>45069.431944444441</v>
      </c>
      <c r="B167" t="s">
        <v>56</v>
      </c>
      <c r="C167" s="3" t="s">
        <v>77</v>
      </c>
      <c r="D167" s="3" t="s">
        <v>58</v>
      </c>
      <c r="E167">
        <v>2</v>
      </c>
      <c r="F167" s="3" t="s">
        <v>59</v>
      </c>
      <c r="G167" s="3" t="s">
        <v>91</v>
      </c>
      <c r="H167" s="3" t="s">
        <v>167</v>
      </c>
      <c r="I167" s="3" t="s">
        <v>112</v>
      </c>
      <c r="J167">
        <v>1</v>
      </c>
      <c r="K167">
        <v>1</v>
      </c>
      <c r="L167">
        <v>0</v>
      </c>
      <c r="M167">
        <v>0</v>
      </c>
      <c r="N167" s="3"/>
      <c r="O167" s="3" t="s">
        <v>93</v>
      </c>
      <c r="P167">
        <v>1</v>
      </c>
      <c r="Q167">
        <v>1</v>
      </c>
      <c r="R167">
        <v>0</v>
      </c>
      <c r="S167">
        <v>0</v>
      </c>
      <c r="T167" s="3"/>
      <c r="Y167" s="3" t="s">
        <v>150</v>
      </c>
      <c r="Z167">
        <v>0</v>
      </c>
      <c r="AA167">
        <v>1</v>
      </c>
      <c r="AB167">
        <v>1</v>
      </c>
      <c r="AC167">
        <v>0</v>
      </c>
      <c r="AD167">
        <v>50</v>
      </c>
      <c r="AE167">
        <v>20</v>
      </c>
      <c r="AG167" s="3" t="s">
        <v>67</v>
      </c>
      <c r="AH167" s="3"/>
      <c r="AI167" s="3"/>
      <c r="AJ167" s="3" t="s">
        <v>84</v>
      </c>
      <c r="AK167" s="3"/>
      <c r="AL167" s="3" t="s">
        <v>5081</v>
      </c>
      <c r="AM167" s="3" t="s">
        <v>5063</v>
      </c>
      <c r="AN167" s="3" t="s">
        <v>5096</v>
      </c>
    </row>
    <row r="168" spans="1:40" x14ac:dyDescent="0.35">
      <c r="A168" s="5">
        <v>45069.433333333334</v>
      </c>
      <c r="B168" t="s">
        <v>76</v>
      </c>
      <c r="C168" s="3" t="s">
        <v>77</v>
      </c>
      <c r="D168" s="3" t="s">
        <v>78</v>
      </c>
      <c r="F168" s="3" t="s">
        <v>59</v>
      </c>
      <c r="G168" s="3" t="s">
        <v>79</v>
      </c>
      <c r="H168" s="3" t="s">
        <v>61</v>
      </c>
      <c r="I168" s="3" t="s">
        <v>181</v>
      </c>
      <c r="J168">
        <v>1</v>
      </c>
      <c r="K168">
        <v>1</v>
      </c>
      <c r="L168">
        <v>1</v>
      </c>
      <c r="M168">
        <v>0</v>
      </c>
      <c r="N168" s="3"/>
      <c r="O168" s="3" t="s">
        <v>93</v>
      </c>
      <c r="P168">
        <v>1</v>
      </c>
      <c r="Q168">
        <v>1</v>
      </c>
      <c r="R168">
        <v>0</v>
      </c>
      <c r="S168">
        <v>0</v>
      </c>
      <c r="T168" s="3" t="s">
        <v>65</v>
      </c>
      <c r="U168">
        <v>0</v>
      </c>
      <c r="V168">
        <v>0</v>
      </c>
      <c r="W168">
        <v>1</v>
      </c>
      <c r="X168">
        <v>0</v>
      </c>
      <c r="Y168" s="3" t="s">
        <v>113</v>
      </c>
      <c r="Z168">
        <v>0</v>
      </c>
      <c r="AA168">
        <v>1</v>
      </c>
      <c r="AB168">
        <v>1</v>
      </c>
      <c r="AC168">
        <v>1</v>
      </c>
      <c r="AD168">
        <v>20</v>
      </c>
      <c r="AE168">
        <v>50</v>
      </c>
      <c r="AG168" s="3" t="s">
        <v>82</v>
      </c>
      <c r="AH168" s="3" t="s">
        <v>83</v>
      </c>
      <c r="AI168" s="3"/>
      <c r="AJ168" s="3" t="s">
        <v>84</v>
      </c>
      <c r="AK168" s="3"/>
      <c r="AL168" s="3" t="s">
        <v>5081</v>
      </c>
      <c r="AM168" s="3" t="s">
        <v>5063</v>
      </c>
      <c r="AN168" s="3" t="s">
        <v>5096</v>
      </c>
    </row>
    <row r="169" spans="1:40" x14ac:dyDescent="0.35">
      <c r="A169" s="5">
        <v>45069.434027777781</v>
      </c>
      <c r="B169" t="s">
        <v>76</v>
      </c>
      <c r="C169" s="3" t="s">
        <v>77</v>
      </c>
      <c r="D169" s="3" t="s">
        <v>78</v>
      </c>
      <c r="F169" s="3" t="s">
        <v>105</v>
      </c>
      <c r="G169" s="3" t="s">
        <v>79</v>
      </c>
      <c r="H169" s="3" t="s">
        <v>61</v>
      </c>
      <c r="I169" s="3" t="s">
        <v>112</v>
      </c>
      <c r="J169">
        <v>1</v>
      </c>
      <c r="K169">
        <v>1</v>
      </c>
      <c r="L169">
        <v>0</v>
      </c>
      <c r="M169">
        <v>0</v>
      </c>
      <c r="N169" s="3"/>
      <c r="O169" s="3" t="s">
        <v>93</v>
      </c>
      <c r="P169">
        <v>1</v>
      </c>
      <c r="Q169">
        <v>1</v>
      </c>
      <c r="R169">
        <v>0</v>
      </c>
      <c r="S169">
        <v>0</v>
      </c>
      <c r="T169" s="3"/>
      <c r="Y169" s="3" t="s">
        <v>107</v>
      </c>
      <c r="Z169">
        <v>0</v>
      </c>
      <c r="AA169">
        <v>1</v>
      </c>
      <c r="AB169">
        <v>1</v>
      </c>
      <c r="AC169">
        <v>0</v>
      </c>
      <c r="AD169">
        <v>20</v>
      </c>
      <c r="AE169">
        <v>30</v>
      </c>
      <c r="AG169" s="3" t="s">
        <v>82</v>
      </c>
      <c r="AH169" s="3" t="s">
        <v>62</v>
      </c>
      <c r="AI169" s="3"/>
      <c r="AJ169" s="3" t="s">
        <v>84</v>
      </c>
      <c r="AK169" s="3"/>
      <c r="AL169" s="3" t="s">
        <v>5081</v>
      </c>
      <c r="AM169" s="3" t="s">
        <v>5063</v>
      </c>
      <c r="AN169" s="3" t="s">
        <v>5096</v>
      </c>
    </row>
    <row r="170" spans="1:40" x14ac:dyDescent="0.35">
      <c r="A170" s="5">
        <v>45069.43472222222</v>
      </c>
      <c r="B170" t="s">
        <v>76</v>
      </c>
      <c r="C170" s="3" t="s">
        <v>57</v>
      </c>
      <c r="D170" s="3" t="s">
        <v>78</v>
      </c>
      <c r="F170" s="3" t="s">
        <v>59</v>
      </c>
      <c r="G170" s="3" t="s">
        <v>79</v>
      </c>
      <c r="H170" s="3" t="s">
        <v>127</v>
      </c>
      <c r="I170" s="3" t="s">
        <v>106</v>
      </c>
      <c r="J170">
        <v>1</v>
      </c>
      <c r="K170">
        <v>0</v>
      </c>
      <c r="L170">
        <v>1</v>
      </c>
      <c r="M170">
        <v>0</v>
      </c>
      <c r="N170" s="3"/>
      <c r="O170" s="3" t="s">
        <v>93</v>
      </c>
      <c r="P170">
        <v>1</v>
      </c>
      <c r="Q170">
        <v>1</v>
      </c>
      <c r="R170">
        <v>0</v>
      </c>
      <c r="S170">
        <v>0</v>
      </c>
      <c r="T170" s="3" t="s">
        <v>274</v>
      </c>
      <c r="U170">
        <v>0</v>
      </c>
      <c r="V170">
        <v>0</v>
      </c>
      <c r="W170">
        <v>1</v>
      </c>
      <c r="X170">
        <v>1</v>
      </c>
      <c r="Y170" s="3"/>
      <c r="AD170">
        <v>20</v>
      </c>
      <c r="AE170">
        <v>50</v>
      </c>
      <c r="AG170" s="3" t="s">
        <v>82</v>
      </c>
      <c r="AH170" s="3" t="s">
        <v>83</v>
      </c>
      <c r="AI170" s="3"/>
      <c r="AJ170" s="3" t="s">
        <v>84</v>
      </c>
      <c r="AK170" s="3"/>
      <c r="AL170" s="3" t="s">
        <v>5081</v>
      </c>
      <c r="AM170" s="3" t="s">
        <v>5063</v>
      </c>
      <c r="AN170" s="3" t="s">
        <v>5096</v>
      </c>
    </row>
    <row r="171" spans="1:40" x14ac:dyDescent="0.35">
      <c r="A171" s="5">
        <v>45069.4375</v>
      </c>
      <c r="B171" t="s">
        <v>140</v>
      </c>
      <c r="C171" s="3" t="s">
        <v>57</v>
      </c>
      <c r="D171" s="3" t="s">
        <v>58</v>
      </c>
      <c r="E171">
        <v>2</v>
      </c>
      <c r="F171" s="3" t="s">
        <v>186</v>
      </c>
      <c r="G171" s="3" t="s">
        <v>126</v>
      </c>
      <c r="H171" s="3" t="s">
        <v>167</v>
      </c>
      <c r="I171" s="3" t="s">
        <v>593</v>
      </c>
      <c r="J171">
        <v>1</v>
      </c>
      <c r="K171">
        <v>1</v>
      </c>
      <c r="L171">
        <v>0</v>
      </c>
      <c r="M171">
        <v>1</v>
      </c>
      <c r="N171" s="3" t="s">
        <v>480</v>
      </c>
      <c r="O171" s="3" t="s">
        <v>93</v>
      </c>
      <c r="P171">
        <v>1</v>
      </c>
      <c r="Q171">
        <v>1</v>
      </c>
      <c r="R171">
        <v>0</v>
      </c>
      <c r="S171">
        <v>0</v>
      </c>
      <c r="T171" s="3"/>
      <c r="Y171" s="3" t="s">
        <v>274</v>
      </c>
      <c r="Z171">
        <v>0</v>
      </c>
      <c r="AA171">
        <v>0</v>
      </c>
      <c r="AB171">
        <v>1</v>
      </c>
      <c r="AC171">
        <v>1</v>
      </c>
      <c r="AD171">
        <v>100</v>
      </c>
      <c r="AE171">
        <v>50</v>
      </c>
      <c r="AF171">
        <v>20</v>
      </c>
      <c r="AG171" s="3" t="s">
        <v>67</v>
      </c>
      <c r="AH171" s="3"/>
      <c r="AI171" s="3"/>
      <c r="AJ171" s="3" t="s">
        <v>122</v>
      </c>
      <c r="AK171" s="3"/>
      <c r="AL171" s="3" t="s">
        <v>5081</v>
      </c>
      <c r="AM171" s="3" t="s">
        <v>5063</v>
      </c>
      <c r="AN171" s="3" t="s">
        <v>5096</v>
      </c>
    </row>
    <row r="172" spans="1:40" x14ac:dyDescent="0.35">
      <c r="A172" s="5">
        <v>45069.438194444447</v>
      </c>
      <c r="B172" t="s">
        <v>140</v>
      </c>
      <c r="C172" s="3" t="s">
        <v>77</v>
      </c>
      <c r="D172" s="3" t="s">
        <v>58</v>
      </c>
      <c r="E172">
        <v>3</v>
      </c>
      <c r="F172" s="3" t="s">
        <v>63</v>
      </c>
      <c r="G172" s="3" t="s">
        <v>126</v>
      </c>
      <c r="H172" s="3" t="s">
        <v>209</v>
      </c>
      <c r="I172" s="3" t="s">
        <v>593</v>
      </c>
      <c r="J172">
        <v>1</v>
      </c>
      <c r="K172">
        <v>1</v>
      </c>
      <c r="L172">
        <v>0</v>
      </c>
      <c r="M172">
        <v>1</v>
      </c>
      <c r="N172" s="3" t="s">
        <v>480</v>
      </c>
      <c r="O172" s="3" t="s">
        <v>93</v>
      </c>
      <c r="P172">
        <v>1</v>
      </c>
      <c r="Q172">
        <v>1</v>
      </c>
      <c r="R172">
        <v>0</v>
      </c>
      <c r="S172">
        <v>0</v>
      </c>
      <c r="T172" s="3"/>
      <c r="Y172" s="3" t="s">
        <v>65</v>
      </c>
      <c r="Z172">
        <v>0</v>
      </c>
      <c r="AA172">
        <v>0</v>
      </c>
      <c r="AB172">
        <v>1</v>
      </c>
      <c r="AC172">
        <v>0</v>
      </c>
      <c r="AD172">
        <v>100</v>
      </c>
      <c r="AE172">
        <v>100</v>
      </c>
      <c r="AG172" s="3" t="s">
        <v>67</v>
      </c>
      <c r="AH172" s="3"/>
      <c r="AI172" s="3"/>
      <c r="AJ172" s="3" t="s">
        <v>122</v>
      </c>
      <c r="AK172" s="3"/>
      <c r="AL172" s="3" t="s">
        <v>5081</v>
      </c>
      <c r="AM172" s="3" t="s">
        <v>5063</v>
      </c>
      <c r="AN172" s="3" t="s">
        <v>5096</v>
      </c>
    </row>
    <row r="173" spans="1:40" x14ac:dyDescent="0.35">
      <c r="A173" s="5">
        <v>45069.44027777778</v>
      </c>
      <c r="B173" t="s">
        <v>140</v>
      </c>
      <c r="C173" s="3" t="s">
        <v>77</v>
      </c>
      <c r="D173" s="3" t="s">
        <v>58</v>
      </c>
      <c r="E173">
        <v>3</v>
      </c>
      <c r="F173" s="3" t="s">
        <v>105</v>
      </c>
      <c r="G173" s="3" t="s">
        <v>126</v>
      </c>
      <c r="H173" s="3" t="s">
        <v>209</v>
      </c>
      <c r="I173" s="3" t="s">
        <v>593</v>
      </c>
      <c r="J173">
        <v>1</v>
      </c>
      <c r="K173">
        <v>1</v>
      </c>
      <c r="L173">
        <v>0</v>
      </c>
      <c r="M173">
        <v>1</v>
      </c>
      <c r="N173" s="3" t="s">
        <v>598</v>
      </c>
      <c r="O173" s="3" t="s">
        <v>93</v>
      </c>
      <c r="P173">
        <v>1</v>
      </c>
      <c r="Q173">
        <v>1</v>
      </c>
      <c r="R173">
        <v>0</v>
      </c>
      <c r="S173">
        <v>0</v>
      </c>
      <c r="T173" s="3"/>
      <c r="Y173" s="3" t="s">
        <v>107</v>
      </c>
      <c r="Z173">
        <v>0</v>
      </c>
      <c r="AA173">
        <v>1</v>
      </c>
      <c r="AB173">
        <v>1</v>
      </c>
      <c r="AC173">
        <v>0</v>
      </c>
      <c r="AD173">
        <v>50</v>
      </c>
      <c r="AE173">
        <v>50</v>
      </c>
      <c r="AF173">
        <v>20</v>
      </c>
      <c r="AG173" s="3" t="s">
        <v>67</v>
      </c>
      <c r="AH173" s="3"/>
      <c r="AI173" s="3"/>
      <c r="AJ173" s="3" t="s">
        <v>84</v>
      </c>
      <c r="AK173" s="3"/>
      <c r="AL173" s="3" t="s">
        <v>5081</v>
      </c>
      <c r="AM173" s="3" t="s">
        <v>5063</v>
      </c>
      <c r="AN173" s="3" t="s">
        <v>5096</v>
      </c>
    </row>
    <row r="174" spans="1:40" x14ac:dyDescent="0.35">
      <c r="A174" s="5">
        <v>45069.441666666666</v>
      </c>
      <c r="B174" t="s">
        <v>159</v>
      </c>
      <c r="C174" s="3" t="s">
        <v>57</v>
      </c>
      <c r="D174" s="3" t="s">
        <v>58</v>
      </c>
      <c r="E174">
        <v>2</v>
      </c>
      <c r="F174" s="3" t="s">
        <v>59</v>
      </c>
      <c r="G174" s="3" t="s">
        <v>126</v>
      </c>
      <c r="H174" s="3" t="s">
        <v>167</v>
      </c>
      <c r="I174" s="3" t="s">
        <v>593</v>
      </c>
      <c r="J174">
        <v>1</v>
      </c>
      <c r="K174">
        <v>1</v>
      </c>
      <c r="L174">
        <v>0</v>
      </c>
      <c r="M174">
        <v>1</v>
      </c>
      <c r="N174" s="3" t="s">
        <v>598</v>
      </c>
      <c r="O174" s="3" t="s">
        <v>93</v>
      </c>
      <c r="P174">
        <v>1</v>
      </c>
      <c r="Q174">
        <v>1</v>
      </c>
      <c r="R174">
        <v>0</v>
      </c>
      <c r="S174">
        <v>0</v>
      </c>
      <c r="T174" s="3"/>
      <c r="Y174" s="3" t="s">
        <v>107</v>
      </c>
      <c r="Z174">
        <v>0</v>
      </c>
      <c r="AA174">
        <v>1</v>
      </c>
      <c r="AB174">
        <v>1</v>
      </c>
      <c r="AC174">
        <v>0</v>
      </c>
      <c r="AD174">
        <v>100</v>
      </c>
      <c r="AE174">
        <v>50</v>
      </c>
      <c r="AG174" s="3" t="s">
        <v>67</v>
      </c>
      <c r="AH174" s="3"/>
      <c r="AI174" s="3"/>
      <c r="AJ174" s="3" t="s">
        <v>84</v>
      </c>
      <c r="AK174" s="3"/>
      <c r="AL174" s="3" t="s">
        <v>5081</v>
      </c>
      <c r="AM174" s="3" t="s">
        <v>5063</v>
      </c>
      <c r="AN174" s="3" t="s">
        <v>5096</v>
      </c>
    </row>
    <row r="175" spans="1:40" x14ac:dyDescent="0.35">
      <c r="A175" s="5">
        <v>45072.564583333333</v>
      </c>
      <c r="B175" t="s">
        <v>56</v>
      </c>
      <c r="C175" s="3" t="s">
        <v>57</v>
      </c>
      <c r="D175" s="3" t="s">
        <v>78</v>
      </c>
      <c r="E175">
        <v>3</v>
      </c>
      <c r="F175" s="3" t="s">
        <v>63</v>
      </c>
      <c r="G175" s="3" t="s">
        <v>60</v>
      </c>
      <c r="H175" s="3" t="s">
        <v>61</v>
      </c>
      <c r="I175" s="3" t="s">
        <v>112</v>
      </c>
      <c r="J175">
        <v>1</v>
      </c>
      <c r="K175">
        <v>1</v>
      </c>
      <c r="L175">
        <v>0</v>
      </c>
      <c r="M175">
        <v>0</v>
      </c>
      <c r="N175" s="3"/>
      <c r="O175" s="3" t="s">
        <v>93</v>
      </c>
      <c r="P175">
        <v>1</v>
      </c>
      <c r="Q175">
        <v>1</v>
      </c>
      <c r="R175">
        <v>0</v>
      </c>
      <c r="S175">
        <v>0</v>
      </c>
      <c r="T175" s="3"/>
      <c r="Y175" s="3" t="s">
        <v>66</v>
      </c>
      <c r="Z175">
        <v>0</v>
      </c>
      <c r="AA175">
        <v>1</v>
      </c>
      <c r="AB175">
        <v>0</v>
      </c>
      <c r="AC175">
        <v>0</v>
      </c>
      <c r="AD175">
        <v>20</v>
      </c>
      <c r="AG175" s="3" t="s">
        <v>67</v>
      </c>
      <c r="AH175" s="3"/>
      <c r="AI175" s="3"/>
      <c r="AJ175" s="3" t="s">
        <v>84</v>
      </c>
      <c r="AK175" s="3"/>
      <c r="AL175" s="3" t="s">
        <v>5081</v>
      </c>
      <c r="AM175" s="3" t="s">
        <v>5063</v>
      </c>
      <c r="AN175" s="3" t="s">
        <v>5094</v>
      </c>
    </row>
    <row r="176" spans="1:40" x14ac:dyDescent="0.35">
      <c r="A176" s="5">
        <v>45072.618750000001</v>
      </c>
      <c r="B176" t="s">
        <v>76</v>
      </c>
      <c r="C176" s="3" t="s">
        <v>57</v>
      </c>
      <c r="D176" s="3" t="s">
        <v>78</v>
      </c>
      <c r="F176" s="3" t="s">
        <v>105</v>
      </c>
      <c r="G176" s="3" t="s">
        <v>91</v>
      </c>
      <c r="H176" s="3" t="s">
        <v>61</v>
      </c>
      <c r="I176" s="3" t="s">
        <v>112</v>
      </c>
      <c r="J176">
        <v>1</v>
      </c>
      <c r="K176">
        <v>1</v>
      </c>
      <c r="L176">
        <v>0</v>
      </c>
      <c r="M176">
        <v>0</v>
      </c>
      <c r="N176" s="3"/>
      <c r="O176" s="3" t="s">
        <v>88</v>
      </c>
      <c r="P176">
        <v>1</v>
      </c>
      <c r="Q176">
        <v>0</v>
      </c>
      <c r="R176">
        <v>0</v>
      </c>
      <c r="S176">
        <v>0</v>
      </c>
      <c r="T176" s="3"/>
      <c r="Y176" s="3" t="s">
        <v>150</v>
      </c>
      <c r="Z176">
        <v>0</v>
      </c>
      <c r="AA176">
        <v>1</v>
      </c>
      <c r="AB176">
        <v>1</v>
      </c>
      <c r="AC176">
        <v>0</v>
      </c>
      <c r="AD176">
        <v>20</v>
      </c>
      <c r="AE176">
        <v>20</v>
      </c>
      <c r="AG176" s="3" t="s">
        <v>67</v>
      </c>
      <c r="AH176" s="3"/>
      <c r="AI176" s="3"/>
      <c r="AJ176" s="3" t="s">
        <v>84</v>
      </c>
      <c r="AK176" s="3"/>
      <c r="AL176" s="3" t="s">
        <v>5081</v>
      </c>
      <c r="AM176" s="3" t="s">
        <v>5063</v>
      </c>
      <c r="AN176" s="3" t="s">
        <v>5094</v>
      </c>
    </row>
    <row r="177" spans="1:40" x14ac:dyDescent="0.35">
      <c r="A177" s="5">
        <v>45072.620138888888</v>
      </c>
      <c r="B177" t="s">
        <v>140</v>
      </c>
      <c r="C177" s="3" t="s">
        <v>57</v>
      </c>
      <c r="D177" s="3" t="s">
        <v>78</v>
      </c>
      <c r="E177">
        <v>3</v>
      </c>
      <c r="F177" s="3" t="s">
        <v>63</v>
      </c>
      <c r="G177" s="3" t="s">
        <v>126</v>
      </c>
      <c r="H177" s="3" t="s">
        <v>61</v>
      </c>
      <c r="I177" s="3" t="s">
        <v>112</v>
      </c>
      <c r="J177">
        <v>1</v>
      </c>
      <c r="K177">
        <v>1</v>
      </c>
      <c r="L177">
        <v>0</v>
      </c>
      <c r="M177">
        <v>0</v>
      </c>
      <c r="N177" s="3"/>
      <c r="O177" s="3" t="s">
        <v>93</v>
      </c>
      <c r="P177">
        <v>1</v>
      </c>
      <c r="Q177">
        <v>1</v>
      </c>
      <c r="R177">
        <v>0</v>
      </c>
      <c r="S177">
        <v>0</v>
      </c>
      <c r="T177" s="3"/>
      <c r="Y177" s="3" t="s">
        <v>66</v>
      </c>
      <c r="Z177">
        <v>0</v>
      </c>
      <c r="AA177">
        <v>1</v>
      </c>
      <c r="AB177">
        <v>0</v>
      </c>
      <c r="AC177">
        <v>0</v>
      </c>
      <c r="AD177">
        <v>20</v>
      </c>
      <c r="AG177" s="3" t="s">
        <v>67</v>
      </c>
      <c r="AH177" s="3"/>
      <c r="AI177" s="3"/>
      <c r="AJ177" s="3" t="s">
        <v>122</v>
      </c>
      <c r="AK177" s="3"/>
      <c r="AL177" s="3" t="s">
        <v>5081</v>
      </c>
      <c r="AM177" s="3" t="s">
        <v>5063</v>
      </c>
      <c r="AN177" s="3" t="s">
        <v>5094</v>
      </c>
    </row>
    <row r="178" spans="1:40" x14ac:dyDescent="0.35">
      <c r="A178" s="5">
        <v>45072.62222222222</v>
      </c>
      <c r="B178" t="s">
        <v>76</v>
      </c>
      <c r="C178" s="3" t="s">
        <v>77</v>
      </c>
      <c r="D178" s="3" t="s">
        <v>58</v>
      </c>
      <c r="E178">
        <v>1</v>
      </c>
      <c r="F178" s="3" t="s">
        <v>105</v>
      </c>
      <c r="G178" s="3" t="s">
        <v>60</v>
      </c>
      <c r="H178" s="3" t="s">
        <v>61</v>
      </c>
      <c r="I178" s="3" t="s">
        <v>112</v>
      </c>
      <c r="J178">
        <v>1</v>
      </c>
      <c r="K178">
        <v>1</v>
      </c>
      <c r="L178">
        <v>0</v>
      </c>
      <c r="M178">
        <v>0</v>
      </c>
      <c r="N178" s="3"/>
      <c r="O178" s="3" t="s">
        <v>93</v>
      </c>
      <c r="P178">
        <v>1</v>
      </c>
      <c r="Q178">
        <v>1</v>
      </c>
      <c r="R178">
        <v>0</v>
      </c>
      <c r="S178">
        <v>0</v>
      </c>
      <c r="T178" s="3"/>
      <c r="Y178" s="3" t="s">
        <v>66</v>
      </c>
      <c r="Z178">
        <v>0</v>
      </c>
      <c r="AA178">
        <v>1</v>
      </c>
      <c r="AB178">
        <v>0</v>
      </c>
      <c r="AC178">
        <v>0</v>
      </c>
      <c r="AD178">
        <v>20</v>
      </c>
      <c r="AG178" s="3" t="s">
        <v>67</v>
      </c>
      <c r="AH178" s="3"/>
      <c r="AI178" s="3"/>
      <c r="AJ178" s="3" t="s">
        <v>108</v>
      </c>
      <c r="AK178" s="3"/>
      <c r="AL178" s="3" t="s">
        <v>5081</v>
      </c>
      <c r="AM178" s="3" t="s">
        <v>5063</v>
      </c>
      <c r="AN178" s="3" t="s">
        <v>5094</v>
      </c>
    </row>
    <row r="179" spans="1:40" x14ac:dyDescent="0.35">
      <c r="A179" s="5">
        <v>45072.623611111114</v>
      </c>
      <c r="B179" t="s">
        <v>140</v>
      </c>
      <c r="C179" s="3" t="s">
        <v>57</v>
      </c>
      <c r="D179" s="3" t="s">
        <v>58</v>
      </c>
      <c r="E179">
        <v>3</v>
      </c>
      <c r="F179" s="3" t="s">
        <v>105</v>
      </c>
      <c r="G179" s="3" t="s">
        <v>126</v>
      </c>
      <c r="H179" s="3" t="s">
        <v>61</v>
      </c>
      <c r="I179" s="3" t="s">
        <v>112</v>
      </c>
      <c r="J179">
        <v>1</v>
      </c>
      <c r="K179">
        <v>1</v>
      </c>
      <c r="L179">
        <v>0</v>
      </c>
      <c r="M179">
        <v>0</v>
      </c>
      <c r="N179" s="3"/>
      <c r="O179" s="3" t="s">
        <v>88</v>
      </c>
      <c r="P179">
        <v>1</v>
      </c>
      <c r="Q179">
        <v>0</v>
      </c>
      <c r="R179">
        <v>0</v>
      </c>
      <c r="S179">
        <v>0</v>
      </c>
      <c r="T179" s="3"/>
      <c r="Y179" s="3" t="s">
        <v>66</v>
      </c>
      <c r="Z179">
        <v>0</v>
      </c>
      <c r="AA179">
        <v>1</v>
      </c>
      <c r="AB179">
        <v>0</v>
      </c>
      <c r="AC179">
        <v>0</v>
      </c>
      <c r="AG179" s="3" t="s">
        <v>67</v>
      </c>
      <c r="AH179" s="3"/>
      <c r="AI179" s="3"/>
      <c r="AJ179" s="3" t="s">
        <v>84</v>
      </c>
      <c r="AK179" s="3"/>
      <c r="AL179" s="3" t="s">
        <v>5081</v>
      </c>
      <c r="AM179" s="3" t="s">
        <v>5063</v>
      </c>
      <c r="AN179" s="3" t="s">
        <v>5094</v>
      </c>
    </row>
    <row r="180" spans="1:40" x14ac:dyDescent="0.35">
      <c r="A180" s="5">
        <v>45072.625</v>
      </c>
      <c r="B180" t="s">
        <v>76</v>
      </c>
      <c r="C180" s="3" t="s">
        <v>77</v>
      </c>
      <c r="D180" s="3" t="s">
        <v>58</v>
      </c>
      <c r="E180">
        <v>2</v>
      </c>
      <c r="F180" s="3" t="s">
        <v>59</v>
      </c>
      <c r="G180" s="3" t="s">
        <v>126</v>
      </c>
      <c r="H180" s="3" t="s">
        <v>127</v>
      </c>
      <c r="I180" s="3" t="s">
        <v>112</v>
      </c>
      <c r="J180">
        <v>1</v>
      </c>
      <c r="K180">
        <v>1</v>
      </c>
      <c r="L180">
        <v>0</v>
      </c>
      <c r="M180">
        <v>0</v>
      </c>
      <c r="N180" s="3"/>
      <c r="O180" s="3" t="s">
        <v>88</v>
      </c>
      <c r="P180">
        <v>1</v>
      </c>
      <c r="Q180">
        <v>0</v>
      </c>
      <c r="R180">
        <v>0</v>
      </c>
      <c r="S180">
        <v>0</v>
      </c>
      <c r="T180" s="3"/>
      <c r="Y180" s="3" t="s">
        <v>66</v>
      </c>
      <c r="Z180">
        <v>0</v>
      </c>
      <c r="AA180">
        <v>1</v>
      </c>
      <c r="AB180">
        <v>0</v>
      </c>
      <c r="AC180">
        <v>0</v>
      </c>
      <c r="AD180">
        <v>50</v>
      </c>
      <c r="AE180">
        <v>50</v>
      </c>
      <c r="AG180" s="3" t="s">
        <v>67</v>
      </c>
      <c r="AH180" s="3"/>
      <c r="AI180" s="3"/>
      <c r="AJ180" s="3" t="s">
        <v>108</v>
      </c>
      <c r="AK180" s="3"/>
      <c r="AL180" s="3" t="s">
        <v>5081</v>
      </c>
      <c r="AM180" s="3" t="s">
        <v>5063</v>
      </c>
      <c r="AN180" s="3" t="s">
        <v>5094</v>
      </c>
    </row>
    <row r="181" spans="1:40" x14ac:dyDescent="0.35">
      <c r="A181" s="5">
        <v>45072.626388888886</v>
      </c>
      <c r="B181" t="s">
        <v>159</v>
      </c>
      <c r="C181" s="3" t="s">
        <v>57</v>
      </c>
      <c r="D181" s="3" t="s">
        <v>78</v>
      </c>
      <c r="E181">
        <v>2</v>
      </c>
      <c r="F181" s="3" t="s">
        <v>186</v>
      </c>
      <c r="G181" s="3" t="s">
        <v>60</v>
      </c>
      <c r="H181" s="3" t="s">
        <v>61</v>
      </c>
      <c r="I181" s="3" t="s">
        <v>112</v>
      </c>
      <c r="J181">
        <v>1</v>
      </c>
      <c r="K181">
        <v>1</v>
      </c>
      <c r="L181">
        <v>0</v>
      </c>
      <c r="M181">
        <v>0</v>
      </c>
      <c r="N181" s="3"/>
      <c r="O181" s="3" t="s">
        <v>203</v>
      </c>
      <c r="P181">
        <v>1</v>
      </c>
      <c r="Q181">
        <v>1</v>
      </c>
      <c r="R181">
        <v>0</v>
      </c>
      <c r="S181">
        <v>0</v>
      </c>
      <c r="T181" s="3"/>
      <c r="Y181" s="3" t="s">
        <v>150</v>
      </c>
      <c r="Z181">
        <v>0</v>
      </c>
      <c r="AA181">
        <v>1</v>
      </c>
      <c r="AB181">
        <v>1</v>
      </c>
      <c r="AC181">
        <v>0</v>
      </c>
      <c r="AD181">
        <v>10</v>
      </c>
      <c r="AE181">
        <v>20</v>
      </c>
      <c r="AG181" s="3" t="s">
        <v>67</v>
      </c>
      <c r="AH181" s="3"/>
      <c r="AI181" s="3"/>
      <c r="AJ181" s="3" t="s">
        <v>108</v>
      </c>
      <c r="AK181" s="3"/>
      <c r="AL181" s="3" t="s">
        <v>5081</v>
      </c>
      <c r="AM181" s="3" t="s">
        <v>5063</v>
      </c>
      <c r="AN181" s="3" t="s">
        <v>5094</v>
      </c>
    </row>
    <row r="182" spans="1:40" x14ac:dyDescent="0.35">
      <c r="A182" s="5">
        <v>45072.62777777778</v>
      </c>
      <c r="C182" s="3" t="s">
        <v>57</v>
      </c>
      <c r="D182" s="3" t="s">
        <v>58</v>
      </c>
      <c r="E182">
        <v>2</v>
      </c>
      <c r="F182" s="3" t="s">
        <v>186</v>
      </c>
      <c r="G182" s="3" t="s">
        <v>126</v>
      </c>
      <c r="H182" s="3" t="s">
        <v>61</v>
      </c>
      <c r="I182" s="3" t="s">
        <v>112</v>
      </c>
      <c r="J182">
        <v>1</v>
      </c>
      <c r="K182">
        <v>1</v>
      </c>
      <c r="L182">
        <v>0</v>
      </c>
      <c r="M182">
        <v>0</v>
      </c>
      <c r="N182" s="3"/>
      <c r="O182" s="3" t="s">
        <v>88</v>
      </c>
      <c r="P182">
        <v>1</v>
      </c>
      <c r="Q182">
        <v>0</v>
      </c>
      <c r="R182">
        <v>0</v>
      </c>
      <c r="S182">
        <v>0</v>
      </c>
      <c r="T182" s="3"/>
      <c r="Y182" s="3" t="s">
        <v>66</v>
      </c>
      <c r="Z182">
        <v>0</v>
      </c>
      <c r="AA182">
        <v>1</v>
      </c>
      <c r="AB182">
        <v>0</v>
      </c>
      <c r="AC182">
        <v>0</v>
      </c>
      <c r="AD182">
        <v>20</v>
      </c>
      <c r="AG182" s="3" t="s">
        <v>67</v>
      </c>
      <c r="AH182" s="3"/>
      <c r="AI182" s="3"/>
      <c r="AJ182" s="3" t="s">
        <v>84</v>
      </c>
      <c r="AK182" s="3"/>
      <c r="AL182" s="3" t="s">
        <v>5081</v>
      </c>
      <c r="AM182" s="3" t="s">
        <v>5063</v>
      </c>
      <c r="AN182" s="3" t="s">
        <v>5094</v>
      </c>
    </row>
    <row r="183" spans="1:40" x14ac:dyDescent="0.35">
      <c r="A183" s="5">
        <v>45072.629861111112</v>
      </c>
      <c r="B183" t="s">
        <v>76</v>
      </c>
      <c r="C183" s="3" t="s">
        <v>57</v>
      </c>
      <c r="D183" s="3" t="s">
        <v>58</v>
      </c>
      <c r="E183">
        <v>1</v>
      </c>
      <c r="F183" s="3" t="s">
        <v>105</v>
      </c>
      <c r="G183" s="3" t="s">
        <v>126</v>
      </c>
      <c r="H183" s="3" t="s">
        <v>127</v>
      </c>
      <c r="I183" s="3" t="s">
        <v>112</v>
      </c>
      <c r="J183">
        <v>1</v>
      </c>
      <c r="K183">
        <v>1</v>
      </c>
      <c r="L183">
        <v>0</v>
      </c>
      <c r="M183">
        <v>0</v>
      </c>
      <c r="N183" s="3"/>
      <c r="O183" s="3" t="s">
        <v>203</v>
      </c>
      <c r="P183">
        <v>1</v>
      </c>
      <c r="Q183">
        <v>1</v>
      </c>
      <c r="R183">
        <v>0</v>
      </c>
      <c r="S183">
        <v>0</v>
      </c>
      <c r="T183" s="3"/>
      <c r="Y183" s="3" t="s">
        <v>107</v>
      </c>
      <c r="Z183">
        <v>0</v>
      </c>
      <c r="AA183">
        <v>1</v>
      </c>
      <c r="AB183">
        <v>1</v>
      </c>
      <c r="AC183">
        <v>0</v>
      </c>
      <c r="AD183">
        <v>50</v>
      </c>
      <c r="AE183">
        <v>50</v>
      </c>
      <c r="AG183" s="3" t="s">
        <v>67</v>
      </c>
      <c r="AH183" s="3"/>
      <c r="AI183" s="3"/>
      <c r="AJ183" s="3" t="s">
        <v>84</v>
      </c>
      <c r="AK183" s="3"/>
      <c r="AL183" s="3" t="s">
        <v>5081</v>
      </c>
      <c r="AM183" s="3" t="s">
        <v>5063</v>
      </c>
      <c r="AN183" s="3" t="s">
        <v>5094</v>
      </c>
    </row>
    <row r="184" spans="1:40" x14ac:dyDescent="0.35">
      <c r="A184" s="5">
        <v>45072.632638888892</v>
      </c>
      <c r="B184" t="s">
        <v>140</v>
      </c>
      <c r="C184" s="3" t="s">
        <v>77</v>
      </c>
      <c r="D184" s="3" t="s">
        <v>58</v>
      </c>
      <c r="E184">
        <v>2</v>
      </c>
      <c r="F184" s="3" t="s">
        <v>59</v>
      </c>
      <c r="G184" s="3" t="s">
        <v>91</v>
      </c>
      <c r="H184" s="3" t="s">
        <v>167</v>
      </c>
      <c r="I184" s="3" t="s">
        <v>112</v>
      </c>
      <c r="J184">
        <v>1</v>
      </c>
      <c r="K184">
        <v>1</v>
      </c>
      <c r="L184">
        <v>0</v>
      </c>
      <c r="M184">
        <v>0</v>
      </c>
      <c r="N184" s="3"/>
      <c r="O184" s="3" t="s">
        <v>93</v>
      </c>
      <c r="P184">
        <v>1</v>
      </c>
      <c r="Q184">
        <v>1</v>
      </c>
      <c r="R184">
        <v>0</v>
      </c>
      <c r="S184">
        <v>0</v>
      </c>
      <c r="T184" s="3"/>
      <c r="Y184" s="3" t="s">
        <v>150</v>
      </c>
      <c r="Z184">
        <v>0</v>
      </c>
      <c r="AA184">
        <v>1</v>
      </c>
      <c r="AB184">
        <v>1</v>
      </c>
      <c r="AC184">
        <v>0</v>
      </c>
      <c r="AD184">
        <v>20</v>
      </c>
      <c r="AE184">
        <v>50</v>
      </c>
      <c r="AG184" s="3" t="s">
        <v>82</v>
      </c>
      <c r="AH184" s="3" t="s">
        <v>62</v>
      </c>
      <c r="AI184" s="3"/>
      <c r="AJ184" s="3" t="s">
        <v>108</v>
      </c>
      <c r="AK184" s="3"/>
      <c r="AL184" s="3" t="s">
        <v>5081</v>
      </c>
      <c r="AM184" s="3" t="s">
        <v>5063</v>
      </c>
      <c r="AN184" s="3" t="s">
        <v>5094</v>
      </c>
    </row>
    <row r="185" spans="1:40" x14ac:dyDescent="0.35">
      <c r="A185" s="5">
        <v>45072.635416666664</v>
      </c>
      <c r="B185" t="s">
        <v>76</v>
      </c>
      <c r="C185" s="3" t="s">
        <v>77</v>
      </c>
      <c r="D185" s="3" t="s">
        <v>78</v>
      </c>
      <c r="F185" s="3" t="s">
        <v>59</v>
      </c>
      <c r="G185" s="3" t="s">
        <v>60</v>
      </c>
      <c r="H185" s="3" t="s">
        <v>127</v>
      </c>
      <c r="I185" s="3" t="s">
        <v>181</v>
      </c>
      <c r="J185">
        <v>1</v>
      </c>
      <c r="K185">
        <v>1</v>
      </c>
      <c r="L185">
        <v>1</v>
      </c>
      <c r="M185">
        <v>0</v>
      </c>
      <c r="N185" s="3"/>
      <c r="O185" s="3" t="s">
        <v>88</v>
      </c>
      <c r="P185">
        <v>1</v>
      </c>
      <c r="Q185">
        <v>0</v>
      </c>
      <c r="R185">
        <v>0</v>
      </c>
      <c r="S185">
        <v>0</v>
      </c>
      <c r="T185" s="3" t="s">
        <v>65</v>
      </c>
      <c r="U185">
        <v>0</v>
      </c>
      <c r="V185">
        <v>0</v>
      </c>
      <c r="W185">
        <v>1</v>
      </c>
      <c r="X185">
        <v>0</v>
      </c>
      <c r="Y185" s="3" t="s">
        <v>107</v>
      </c>
      <c r="Z185">
        <v>0</v>
      </c>
      <c r="AA185">
        <v>1</v>
      </c>
      <c r="AB185">
        <v>1</v>
      </c>
      <c r="AC185">
        <v>0</v>
      </c>
      <c r="AD185">
        <v>20</v>
      </c>
      <c r="AE185">
        <v>50</v>
      </c>
      <c r="AF185">
        <v>20</v>
      </c>
      <c r="AG185" s="3" t="s">
        <v>82</v>
      </c>
      <c r="AH185" s="3" t="s">
        <v>83</v>
      </c>
      <c r="AI185" s="3"/>
      <c r="AJ185" s="3" t="s">
        <v>94</v>
      </c>
      <c r="AK185" s="3"/>
      <c r="AL185" s="3" t="s">
        <v>5081</v>
      </c>
      <c r="AM185" s="3" t="s">
        <v>5063</v>
      </c>
      <c r="AN185" s="3" t="s">
        <v>5094</v>
      </c>
    </row>
    <row r="186" spans="1:40" x14ac:dyDescent="0.35">
      <c r="A186" s="5">
        <v>45072.636111111111</v>
      </c>
      <c r="B186" t="s">
        <v>76</v>
      </c>
      <c r="C186" s="3" t="s">
        <v>77</v>
      </c>
      <c r="D186" s="3" t="s">
        <v>78</v>
      </c>
      <c r="F186" s="3" t="s">
        <v>59</v>
      </c>
      <c r="G186" s="3" t="s">
        <v>79</v>
      </c>
      <c r="H186" s="3" t="s">
        <v>61</v>
      </c>
      <c r="I186" s="3" t="s">
        <v>514</v>
      </c>
      <c r="J186">
        <v>1</v>
      </c>
      <c r="K186">
        <v>1</v>
      </c>
      <c r="L186">
        <v>1</v>
      </c>
      <c r="M186">
        <v>0</v>
      </c>
      <c r="N186" s="3"/>
      <c r="O186" s="3" t="s">
        <v>88</v>
      </c>
      <c r="P186">
        <v>1</v>
      </c>
      <c r="Q186">
        <v>0</v>
      </c>
      <c r="R186">
        <v>0</v>
      </c>
      <c r="S186">
        <v>0</v>
      </c>
      <c r="T186" s="3" t="s">
        <v>65</v>
      </c>
      <c r="U186">
        <v>0</v>
      </c>
      <c r="V186">
        <v>0</v>
      </c>
      <c r="W186">
        <v>1</v>
      </c>
      <c r="X186">
        <v>0</v>
      </c>
      <c r="Y186" s="3" t="s">
        <v>566</v>
      </c>
      <c r="Z186">
        <v>0</v>
      </c>
      <c r="AA186">
        <v>1</v>
      </c>
      <c r="AB186">
        <v>1</v>
      </c>
      <c r="AC186">
        <v>1</v>
      </c>
      <c r="AD186">
        <v>20</v>
      </c>
      <c r="AE186">
        <v>20</v>
      </c>
      <c r="AF186">
        <v>10</v>
      </c>
      <c r="AG186" s="3" t="s">
        <v>67</v>
      </c>
      <c r="AH186" s="3"/>
      <c r="AI186" s="3"/>
      <c r="AJ186" s="3" t="s">
        <v>69</v>
      </c>
      <c r="AK186" s="3"/>
      <c r="AL186" s="3" t="s">
        <v>5081</v>
      </c>
      <c r="AM186" s="3" t="s">
        <v>5063</v>
      </c>
      <c r="AN186" s="3" t="s">
        <v>5094</v>
      </c>
    </row>
    <row r="187" spans="1:40" x14ac:dyDescent="0.35">
      <c r="A187" s="5">
        <v>45072.637499999997</v>
      </c>
      <c r="B187" t="s">
        <v>76</v>
      </c>
      <c r="C187" s="3" t="s">
        <v>57</v>
      </c>
      <c r="D187" s="3" t="s">
        <v>78</v>
      </c>
      <c r="F187" s="3" t="s">
        <v>59</v>
      </c>
      <c r="G187" s="3" t="s">
        <v>79</v>
      </c>
      <c r="H187" s="3" t="s">
        <v>127</v>
      </c>
      <c r="I187" s="3" t="s">
        <v>181</v>
      </c>
      <c r="J187">
        <v>1</v>
      </c>
      <c r="K187">
        <v>1</v>
      </c>
      <c r="L187">
        <v>1</v>
      </c>
      <c r="M187">
        <v>0</v>
      </c>
      <c r="N187" s="3"/>
      <c r="O187" s="3" t="s">
        <v>88</v>
      </c>
      <c r="P187">
        <v>1</v>
      </c>
      <c r="Q187">
        <v>0</v>
      </c>
      <c r="R187">
        <v>0</v>
      </c>
      <c r="S187">
        <v>0</v>
      </c>
      <c r="T187" s="3" t="s">
        <v>65</v>
      </c>
      <c r="U187">
        <v>0</v>
      </c>
      <c r="V187">
        <v>0</v>
      </c>
      <c r="W187">
        <v>1</v>
      </c>
      <c r="X187">
        <v>0</v>
      </c>
      <c r="Y187" s="3" t="s">
        <v>150</v>
      </c>
      <c r="Z187">
        <v>0</v>
      </c>
      <c r="AA187">
        <v>1</v>
      </c>
      <c r="AB187">
        <v>1</v>
      </c>
      <c r="AC187">
        <v>0</v>
      </c>
      <c r="AD187">
        <v>50</v>
      </c>
      <c r="AE187">
        <v>50</v>
      </c>
      <c r="AF187">
        <v>10</v>
      </c>
      <c r="AG187" s="3" t="s">
        <v>82</v>
      </c>
      <c r="AH187" s="3" t="s">
        <v>83</v>
      </c>
      <c r="AI187" s="3"/>
      <c r="AJ187" s="3" t="s">
        <v>84</v>
      </c>
      <c r="AK187" s="3"/>
      <c r="AL187" s="3" t="s">
        <v>5081</v>
      </c>
      <c r="AM187" s="3" t="s">
        <v>5063</v>
      </c>
      <c r="AN187" s="3" t="s">
        <v>5094</v>
      </c>
    </row>
    <row r="188" spans="1:40" x14ac:dyDescent="0.35">
      <c r="A188" s="5">
        <v>45072.63958333333</v>
      </c>
      <c r="B188" t="s">
        <v>56</v>
      </c>
      <c r="C188" s="3" t="s">
        <v>77</v>
      </c>
      <c r="D188" s="3" t="s">
        <v>58</v>
      </c>
      <c r="E188">
        <v>2</v>
      </c>
      <c r="F188" s="3" t="s">
        <v>59</v>
      </c>
      <c r="G188" s="3" t="s">
        <v>91</v>
      </c>
      <c r="H188" s="3" t="s">
        <v>127</v>
      </c>
      <c r="I188" s="3" t="s">
        <v>112</v>
      </c>
      <c r="J188">
        <v>1</v>
      </c>
      <c r="K188">
        <v>1</v>
      </c>
      <c r="L188">
        <v>0</v>
      </c>
      <c r="M188">
        <v>0</v>
      </c>
      <c r="N188" s="3"/>
      <c r="O188" s="3" t="s">
        <v>93</v>
      </c>
      <c r="P188">
        <v>1</v>
      </c>
      <c r="Q188">
        <v>1</v>
      </c>
      <c r="R188">
        <v>0</v>
      </c>
      <c r="S188">
        <v>0</v>
      </c>
      <c r="T188" s="3"/>
      <c r="Y188" s="3" t="s">
        <v>93</v>
      </c>
      <c r="Z188">
        <v>1</v>
      </c>
      <c r="AA188">
        <v>1</v>
      </c>
      <c r="AB188">
        <v>0</v>
      </c>
      <c r="AC188">
        <v>0</v>
      </c>
      <c r="AD188">
        <v>20</v>
      </c>
      <c r="AG188" s="3" t="s">
        <v>67</v>
      </c>
      <c r="AH188" s="3"/>
      <c r="AI188" s="3"/>
      <c r="AJ188" s="3" t="s">
        <v>94</v>
      </c>
      <c r="AK188" s="3"/>
      <c r="AL188" s="3" t="s">
        <v>5081</v>
      </c>
      <c r="AM188" s="3" t="s">
        <v>5063</v>
      </c>
      <c r="AN188" s="3" t="s">
        <v>5094</v>
      </c>
    </row>
    <row r="189" spans="1:40" x14ac:dyDescent="0.35">
      <c r="A189" s="5">
        <v>45072.642361111109</v>
      </c>
      <c r="B189" t="s">
        <v>76</v>
      </c>
      <c r="C189" s="3" t="s">
        <v>77</v>
      </c>
      <c r="D189" s="3" t="s">
        <v>78</v>
      </c>
      <c r="F189" s="3" t="s">
        <v>186</v>
      </c>
      <c r="G189" s="3" t="s">
        <v>79</v>
      </c>
      <c r="H189" s="3" t="s">
        <v>61</v>
      </c>
      <c r="I189" s="3" t="s">
        <v>62</v>
      </c>
      <c r="J189">
        <v>1</v>
      </c>
      <c r="K189">
        <v>0</v>
      </c>
      <c r="L189">
        <v>0</v>
      </c>
      <c r="M189">
        <v>0</v>
      </c>
      <c r="N189" s="3"/>
      <c r="O189" s="3" t="s">
        <v>88</v>
      </c>
      <c r="P189">
        <v>1</v>
      </c>
      <c r="Q189">
        <v>0</v>
      </c>
      <c r="R189">
        <v>0</v>
      </c>
      <c r="S189">
        <v>0</v>
      </c>
      <c r="T189" s="3"/>
      <c r="Y189" s="3"/>
      <c r="AD189">
        <v>10</v>
      </c>
      <c r="AF189">
        <v>20</v>
      </c>
      <c r="AG189" s="3" t="s">
        <v>67</v>
      </c>
      <c r="AH189" s="3"/>
      <c r="AI189" s="3"/>
      <c r="AJ189" s="3" t="s">
        <v>94</v>
      </c>
      <c r="AK189" s="3"/>
      <c r="AL189" s="3" t="s">
        <v>5081</v>
      </c>
      <c r="AM189" s="3" t="s">
        <v>5063</v>
      </c>
      <c r="AN189" s="3" t="s">
        <v>5094</v>
      </c>
    </row>
    <row r="190" spans="1:40" x14ac:dyDescent="0.35">
      <c r="A190" s="5">
        <v>45073.647916666669</v>
      </c>
      <c r="B190" t="s">
        <v>76</v>
      </c>
      <c r="C190" s="3" t="s">
        <v>57</v>
      </c>
      <c r="D190" s="3" t="s">
        <v>78</v>
      </c>
      <c r="F190" s="3" t="s">
        <v>59</v>
      </c>
      <c r="G190" s="3" t="s">
        <v>79</v>
      </c>
      <c r="H190" s="3" t="s">
        <v>61</v>
      </c>
      <c r="I190" s="3" t="s">
        <v>181</v>
      </c>
      <c r="J190">
        <v>1</v>
      </c>
      <c r="K190">
        <v>1</v>
      </c>
      <c r="L190">
        <v>1</v>
      </c>
      <c r="M190">
        <v>0</v>
      </c>
      <c r="N190" s="3"/>
      <c r="O190" s="3" t="s">
        <v>88</v>
      </c>
      <c r="P190">
        <v>1</v>
      </c>
      <c r="Q190">
        <v>0</v>
      </c>
      <c r="R190">
        <v>0</v>
      </c>
      <c r="S190">
        <v>0</v>
      </c>
      <c r="T190" s="3" t="s">
        <v>65</v>
      </c>
      <c r="U190">
        <v>0</v>
      </c>
      <c r="V190">
        <v>0</v>
      </c>
      <c r="W190">
        <v>1</v>
      </c>
      <c r="X190">
        <v>0</v>
      </c>
      <c r="Y190" s="3" t="s">
        <v>107</v>
      </c>
      <c r="Z190">
        <v>0</v>
      </c>
      <c r="AA190">
        <v>1</v>
      </c>
      <c r="AB190">
        <v>1</v>
      </c>
      <c r="AC190">
        <v>0</v>
      </c>
      <c r="AD190">
        <v>20</v>
      </c>
      <c r="AE190">
        <v>20</v>
      </c>
      <c r="AG190" s="3" t="s">
        <v>67</v>
      </c>
      <c r="AH190" s="3"/>
      <c r="AI190" s="3"/>
      <c r="AJ190" s="3" t="s">
        <v>84</v>
      </c>
      <c r="AK190" s="3"/>
      <c r="AL190" s="3" t="s">
        <v>5081</v>
      </c>
      <c r="AM190" s="3" t="s">
        <v>5063</v>
      </c>
      <c r="AN190" s="3" t="s">
        <v>5097</v>
      </c>
    </row>
    <row r="191" spans="1:40" x14ac:dyDescent="0.35">
      <c r="A191" s="5">
        <v>45073.65902777778</v>
      </c>
      <c r="B191" t="s">
        <v>159</v>
      </c>
      <c r="C191" s="3" t="s">
        <v>77</v>
      </c>
      <c r="D191" s="3" t="s">
        <v>58</v>
      </c>
      <c r="E191">
        <v>2</v>
      </c>
      <c r="F191" s="3" t="s">
        <v>63</v>
      </c>
      <c r="G191" s="3" t="s">
        <v>126</v>
      </c>
      <c r="H191" s="3" t="s">
        <v>209</v>
      </c>
      <c r="I191" s="3" t="s">
        <v>112</v>
      </c>
      <c r="J191">
        <v>1</v>
      </c>
      <c r="K191">
        <v>1</v>
      </c>
      <c r="L191">
        <v>0</v>
      </c>
      <c r="M191">
        <v>0</v>
      </c>
      <c r="N191" s="3"/>
      <c r="O191" s="3" t="s">
        <v>88</v>
      </c>
      <c r="P191">
        <v>1</v>
      </c>
      <c r="Q191">
        <v>0</v>
      </c>
      <c r="R191">
        <v>0</v>
      </c>
      <c r="S191">
        <v>0</v>
      </c>
      <c r="T191" s="3"/>
      <c r="Y191" s="3" t="s">
        <v>150</v>
      </c>
      <c r="Z191">
        <v>0</v>
      </c>
      <c r="AA191">
        <v>1</v>
      </c>
      <c r="AB191">
        <v>1</v>
      </c>
      <c r="AC191">
        <v>0</v>
      </c>
      <c r="AD191">
        <v>100</v>
      </c>
      <c r="AE191">
        <v>100</v>
      </c>
      <c r="AG191" s="3" t="s">
        <v>67</v>
      </c>
      <c r="AH191" s="3"/>
      <c r="AI191" s="3"/>
      <c r="AJ191" s="3" t="s">
        <v>108</v>
      </c>
      <c r="AK191" s="3"/>
      <c r="AL191" s="3" t="s">
        <v>5081</v>
      </c>
      <c r="AM191" s="3" t="s">
        <v>5063</v>
      </c>
      <c r="AN191" s="3" t="s">
        <v>5097</v>
      </c>
    </row>
    <row r="192" spans="1:40" x14ac:dyDescent="0.35">
      <c r="A192" s="5">
        <v>45073.661111111112</v>
      </c>
      <c r="B192" t="s">
        <v>76</v>
      </c>
      <c r="C192" s="3" t="s">
        <v>57</v>
      </c>
      <c r="D192" s="3" t="s">
        <v>78</v>
      </c>
      <c r="E192">
        <v>1</v>
      </c>
      <c r="F192" s="3" t="s">
        <v>105</v>
      </c>
      <c r="G192" s="3" t="s">
        <v>91</v>
      </c>
      <c r="H192" s="3" t="s">
        <v>127</v>
      </c>
      <c r="I192" s="3" t="s">
        <v>112</v>
      </c>
      <c r="J192">
        <v>1</v>
      </c>
      <c r="K192">
        <v>1</v>
      </c>
      <c r="L192">
        <v>0</v>
      </c>
      <c r="M192">
        <v>0</v>
      </c>
      <c r="N192" s="3"/>
      <c r="O192" s="3" t="s">
        <v>88</v>
      </c>
      <c r="P192">
        <v>1</v>
      </c>
      <c r="Q192">
        <v>0</v>
      </c>
      <c r="R192">
        <v>0</v>
      </c>
      <c r="S192">
        <v>0</v>
      </c>
      <c r="T192" s="3"/>
      <c r="Y192" s="3" t="s">
        <v>150</v>
      </c>
      <c r="Z192">
        <v>0</v>
      </c>
      <c r="AA192">
        <v>1</v>
      </c>
      <c r="AB192">
        <v>1</v>
      </c>
      <c r="AC192">
        <v>0</v>
      </c>
      <c r="AD192">
        <v>20</v>
      </c>
      <c r="AE192">
        <v>30</v>
      </c>
      <c r="AG192" s="3" t="s">
        <v>67</v>
      </c>
      <c r="AH192" s="3"/>
      <c r="AI192" s="3"/>
      <c r="AJ192" s="3" t="s">
        <v>84</v>
      </c>
      <c r="AK192" s="3"/>
      <c r="AL192" s="3" t="s">
        <v>5081</v>
      </c>
      <c r="AM192" s="3" t="s">
        <v>5063</v>
      </c>
      <c r="AN192" s="3" t="s">
        <v>5097</v>
      </c>
    </row>
    <row r="193" spans="1:40" x14ac:dyDescent="0.35">
      <c r="A193" s="5">
        <v>45073.663888888892</v>
      </c>
      <c r="B193" t="s">
        <v>140</v>
      </c>
      <c r="C193" s="3" t="s">
        <v>77</v>
      </c>
      <c r="D193" s="3" t="s">
        <v>58</v>
      </c>
      <c r="E193">
        <v>3</v>
      </c>
      <c r="F193" s="3" t="s">
        <v>63</v>
      </c>
      <c r="G193" s="3" t="s">
        <v>126</v>
      </c>
      <c r="H193" s="3" t="s">
        <v>141</v>
      </c>
      <c r="I193" s="3" t="s">
        <v>112</v>
      </c>
      <c r="J193">
        <v>1</v>
      </c>
      <c r="K193">
        <v>1</v>
      </c>
      <c r="L193">
        <v>0</v>
      </c>
      <c r="M193">
        <v>0</v>
      </c>
      <c r="N193" s="3"/>
      <c r="O193" s="3" t="s">
        <v>88</v>
      </c>
      <c r="P193">
        <v>1</v>
      </c>
      <c r="Q193">
        <v>0</v>
      </c>
      <c r="R193">
        <v>0</v>
      </c>
      <c r="S193">
        <v>0</v>
      </c>
      <c r="T193" s="3"/>
      <c r="Y193" s="3" t="s">
        <v>150</v>
      </c>
      <c r="Z193">
        <v>0</v>
      </c>
      <c r="AA193">
        <v>1</v>
      </c>
      <c r="AB193">
        <v>1</v>
      </c>
      <c r="AC193">
        <v>0</v>
      </c>
      <c r="AD193">
        <v>20</v>
      </c>
      <c r="AG193" s="3" t="s">
        <v>67</v>
      </c>
      <c r="AH193" s="3"/>
      <c r="AI193" s="3"/>
      <c r="AJ193" s="3" t="s">
        <v>84</v>
      </c>
      <c r="AK193" s="3"/>
      <c r="AL193" s="3" t="s">
        <v>5081</v>
      </c>
      <c r="AM193" s="3" t="s">
        <v>5063</v>
      </c>
      <c r="AN193" s="3" t="s">
        <v>5097</v>
      </c>
    </row>
    <row r="194" spans="1:40" x14ac:dyDescent="0.35">
      <c r="A194" s="5">
        <v>45073.376388888886</v>
      </c>
      <c r="B194" t="s">
        <v>76</v>
      </c>
      <c r="C194" s="3" t="s">
        <v>57</v>
      </c>
      <c r="D194" s="3" t="s">
        <v>220</v>
      </c>
      <c r="E194">
        <v>3</v>
      </c>
      <c r="F194" s="3" t="s">
        <v>105</v>
      </c>
      <c r="G194" s="3" t="s">
        <v>126</v>
      </c>
      <c r="H194" s="3" t="s">
        <v>141</v>
      </c>
      <c r="I194" s="3" t="s">
        <v>112</v>
      </c>
      <c r="J194">
        <v>1</v>
      </c>
      <c r="K194">
        <v>1</v>
      </c>
      <c r="L194">
        <v>0</v>
      </c>
      <c r="M194">
        <v>0</v>
      </c>
      <c r="N194" s="3" t="s">
        <v>480</v>
      </c>
      <c r="O194" s="3" t="s">
        <v>93</v>
      </c>
      <c r="P194">
        <v>1</v>
      </c>
      <c r="Q194">
        <v>1</v>
      </c>
      <c r="R194">
        <v>0</v>
      </c>
      <c r="S194">
        <v>0</v>
      </c>
      <c r="T194" s="3"/>
      <c r="Y194" s="3" t="s">
        <v>150</v>
      </c>
      <c r="Z194">
        <v>0</v>
      </c>
      <c r="AA194">
        <v>1</v>
      </c>
      <c r="AB194">
        <v>1</v>
      </c>
      <c r="AC194">
        <v>0</v>
      </c>
      <c r="AD194">
        <v>50</v>
      </c>
      <c r="AE194">
        <v>50</v>
      </c>
      <c r="AG194" s="3" t="s">
        <v>67</v>
      </c>
      <c r="AH194" s="3"/>
      <c r="AI194" s="3"/>
      <c r="AJ194" s="3" t="s">
        <v>122</v>
      </c>
      <c r="AK194" s="3"/>
      <c r="AL194" s="3" t="s">
        <v>5081</v>
      </c>
      <c r="AM194" s="3" t="s">
        <v>5063</v>
      </c>
      <c r="AN194" s="3" t="s">
        <v>5097</v>
      </c>
    </row>
    <row r="195" spans="1:40" x14ac:dyDescent="0.35">
      <c r="A195" s="5">
        <v>45073.378472222219</v>
      </c>
      <c r="B195" t="s">
        <v>159</v>
      </c>
      <c r="C195" s="3" t="s">
        <v>77</v>
      </c>
      <c r="D195" s="3" t="s">
        <v>78</v>
      </c>
      <c r="F195" s="3" t="s">
        <v>59</v>
      </c>
      <c r="G195" s="3" t="s">
        <v>91</v>
      </c>
      <c r="H195" s="3" t="s">
        <v>141</v>
      </c>
      <c r="I195" s="3" t="s">
        <v>181</v>
      </c>
      <c r="J195">
        <v>1</v>
      </c>
      <c r="K195">
        <v>1</v>
      </c>
      <c r="L195">
        <v>1</v>
      </c>
      <c r="M195">
        <v>0</v>
      </c>
      <c r="N195" s="3"/>
      <c r="O195" s="3" t="s">
        <v>88</v>
      </c>
      <c r="P195">
        <v>1</v>
      </c>
      <c r="Q195">
        <v>0</v>
      </c>
      <c r="R195">
        <v>0</v>
      </c>
      <c r="S195">
        <v>0</v>
      </c>
      <c r="T195" s="3" t="s">
        <v>65</v>
      </c>
      <c r="U195">
        <v>0</v>
      </c>
      <c r="V195">
        <v>0</v>
      </c>
      <c r="W195">
        <v>1</v>
      </c>
      <c r="X195">
        <v>0</v>
      </c>
      <c r="Y195" s="3" t="s">
        <v>66</v>
      </c>
      <c r="Z195">
        <v>0</v>
      </c>
      <c r="AA195">
        <v>1</v>
      </c>
      <c r="AB195">
        <v>0</v>
      </c>
      <c r="AC195">
        <v>0</v>
      </c>
      <c r="AD195">
        <v>20</v>
      </c>
      <c r="AE195">
        <v>20</v>
      </c>
      <c r="AF195">
        <v>10</v>
      </c>
      <c r="AG195" s="3" t="s">
        <v>67</v>
      </c>
      <c r="AH195" s="3"/>
      <c r="AI195" s="3"/>
      <c r="AJ195" s="3" t="s">
        <v>108</v>
      </c>
      <c r="AK195" s="3"/>
      <c r="AL195" s="3" t="s">
        <v>5081</v>
      </c>
      <c r="AM195" s="3" t="s">
        <v>5063</v>
      </c>
      <c r="AN195" s="3" t="s">
        <v>5097</v>
      </c>
    </row>
    <row r="196" spans="1:40" x14ac:dyDescent="0.35">
      <c r="A196" s="5">
        <v>45073.381249999999</v>
      </c>
      <c r="B196" t="s">
        <v>56</v>
      </c>
      <c r="C196" s="3" t="s">
        <v>57</v>
      </c>
      <c r="D196" s="3" t="s">
        <v>58</v>
      </c>
      <c r="E196">
        <v>3</v>
      </c>
      <c r="F196" s="3" t="s">
        <v>105</v>
      </c>
      <c r="G196" s="3" t="s">
        <v>126</v>
      </c>
      <c r="H196" s="3" t="s">
        <v>127</v>
      </c>
      <c r="I196" s="3" t="s">
        <v>112</v>
      </c>
      <c r="J196">
        <v>1</v>
      </c>
      <c r="K196">
        <v>1</v>
      </c>
      <c r="L196">
        <v>0</v>
      </c>
      <c r="M196">
        <v>0</v>
      </c>
      <c r="N196" s="3"/>
      <c r="O196" s="3" t="s">
        <v>88</v>
      </c>
      <c r="P196">
        <v>1</v>
      </c>
      <c r="Q196">
        <v>0</v>
      </c>
      <c r="R196">
        <v>0</v>
      </c>
      <c r="S196">
        <v>0</v>
      </c>
      <c r="T196" s="3"/>
      <c r="Y196" s="3" t="s">
        <v>566</v>
      </c>
      <c r="Z196">
        <v>0</v>
      </c>
      <c r="AA196">
        <v>1</v>
      </c>
      <c r="AB196">
        <v>1</v>
      </c>
      <c r="AC196">
        <v>1</v>
      </c>
      <c r="AD196">
        <v>800178</v>
      </c>
      <c r="AE196">
        <v>50</v>
      </c>
      <c r="AG196" s="3" t="s">
        <v>82</v>
      </c>
      <c r="AH196" s="3" t="s">
        <v>62</v>
      </c>
      <c r="AI196" s="3"/>
      <c r="AJ196" s="3" t="s">
        <v>84</v>
      </c>
      <c r="AK196" s="3"/>
      <c r="AL196" s="3" t="s">
        <v>5081</v>
      </c>
      <c r="AM196" s="3" t="s">
        <v>5063</v>
      </c>
      <c r="AN196" s="3" t="s">
        <v>5097</v>
      </c>
    </row>
    <row r="197" spans="1:40" x14ac:dyDescent="0.35">
      <c r="A197" s="5">
        <v>45073.384722222225</v>
      </c>
      <c r="B197" t="s">
        <v>76</v>
      </c>
      <c r="C197" s="3" t="s">
        <v>77</v>
      </c>
      <c r="D197" s="3" t="s">
        <v>78</v>
      </c>
      <c r="F197" s="3" t="s">
        <v>59</v>
      </c>
      <c r="G197" s="3" t="s">
        <v>60</v>
      </c>
      <c r="H197" s="3" t="s">
        <v>61</v>
      </c>
      <c r="I197" s="3" t="s">
        <v>112</v>
      </c>
      <c r="J197">
        <v>1</v>
      </c>
      <c r="K197">
        <v>1</v>
      </c>
      <c r="L197">
        <v>0</v>
      </c>
      <c r="M197">
        <v>0</v>
      </c>
      <c r="N197" s="3"/>
      <c r="O197" s="3" t="s">
        <v>88</v>
      </c>
      <c r="P197">
        <v>1</v>
      </c>
      <c r="Q197">
        <v>0</v>
      </c>
      <c r="R197">
        <v>0</v>
      </c>
      <c r="S197">
        <v>0</v>
      </c>
      <c r="T197" s="3"/>
      <c r="Y197" s="3" t="s">
        <v>150</v>
      </c>
      <c r="Z197">
        <v>0</v>
      </c>
      <c r="AA197">
        <v>1</v>
      </c>
      <c r="AB197">
        <v>1</v>
      </c>
      <c r="AC197">
        <v>0</v>
      </c>
      <c r="AD197">
        <v>20</v>
      </c>
      <c r="AE197">
        <v>20</v>
      </c>
      <c r="AG197" s="3" t="s">
        <v>82</v>
      </c>
      <c r="AH197" s="3" t="s">
        <v>83</v>
      </c>
      <c r="AI197" s="3"/>
      <c r="AJ197" s="3" t="s">
        <v>94</v>
      </c>
      <c r="AK197" s="3"/>
      <c r="AL197" s="3" t="s">
        <v>5081</v>
      </c>
      <c r="AM197" s="3" t="s">
        <v>5063</v>
      </c>
      <c r="AN197" s="3" t="s">
        <v>5097</v>
      </c>
    </row>
    <row r="198" spans="1:40" x14ac:dyDescent="0.35">
      <c r="A198" s="5">
        <v>45073.385416666664</v>
      </c>
      <c r="B198">
        <v>60</v>
      </c>
      <c r="C198" s="3" t="s">
        <v>57</v>
      </c>
      <c r="D198" s="3" t="s">
        <v>58</v>
      </c>
      <c r="E198">
        <v>4</v>
      </c>
      <c r="F198" s="3" t="s">
        <v>63</v>
      </c>
      <c r="G198" s="3" t="s">
        <v>60</v>
      </c>
      <c r="H198" s="3" t="s">
        <v>141</v>
      </c>
      <c r="I198" s="3" t="s">
        <v>112</v>
      </c>
      <c r="J198">
        <v>1</v>
      </c>
      <c r="K198">
        <v>1</v>
      </c>
      <c r="L198">
        <v>0</v>
      </c>
      <c r="M198">
        <v>0</v>
      </c>
      <c r="N198" s="3"/>
      <c r="O198" s="3" t="s">
        <v>93</v>
      </c>
      <c r="P198">
        <v>1</v>
      </c>
      <c r="Q198">
        <v>1</v>
      </c>
      <c r="R198">
        <v>0</v>
      </c>
      <c r="S198">
        <v>0</v>
      </c>
      <c r="T198" s="3"/>
      <c r="Y198" s="3" t="s">
        <v>66</v>
      </c>
      <c r="Z198">
        <v>0</v>
      </c>
      <c r="AA198">
        <v>1</v>
      </c>
      <c r="AB198">
        <v>0</v>
      </c>
      <c r="AC198">
        <v>0</v>
      </c>
      <c r="AD198">
        <v>50</v>
      </c>
      <c r="AG198" s="3" t="s">
        <v>67</v>
      </c>
      <c r="AH198" s="3"/>
      <c r="AI198" s="3"/>
      <c r="AJ198" s="3" t="s">
        <v>84</v>
      </c>
      <c r="AK198" s="3"/>
      <c r="AL198" s="3" t="s">
        <v>5081</v>
      </c>
      <c r="AM198" s="3" t="s">
        <v>5063</v>
      </c>
      <c r="AN198" s="3" t="s">
        <v>5097</v>
      </c>
    </row>
    <row r="199" spans="1:40" x14ac:dyDescent="0.35">
      <c r="A199" s="5">
        <v>45073.386111111111</v>
      </c>
      <c r="B199" t="s">
        <v>159</v>
      </c>
      <c r="C199" s="3" t="s">
        <v>77</v>
      </c>
      <c r="D199" s="3" t="s">
        <v>58</v>
      </c>
      <c r="E199">
        <v>2</v>
      </c>
      <c r="F199" s="3" t="s">
        <v>105</v>
      </c>
      <c r="G199" s="3" t="s">
        <v>91</v>
      </c>
      <c r="H199" s="3" t="s">
        <v>141</v>
      </c>
      <c r="I199" s="3" t="s">
        <v>112</v>
      </c>
      <c r="J199">
        <v>1</v>
      </c>
      <c r="K199">
        <v>1</v>
      </c>
      <c r="L199">
        <v>0</v>
      </c>
      <c r="M199">
        <v>0</v>
      </c>
      <c r="N199" s="3"/>
      <c r="O199" s="3" t="s">
        <v>88</v>
      </c>
      <c r="P199">
        <v>1</v>
      </c>
      <c r="Q199">
        <v>0</v>
      </c>
      <c r="R199">
        <v>0</v>
      </c>
      <c r="S199">
        <v>0</v>
      </c>
      <c r="T199" s="3"/>
      <c r="Y199" s="3" t="s">
        <v>66</v>
      </c>
      <c r="Z199">
        <v>0</v>
      </c>
      <c r="AA199">
        <v>1</v>
      </c>
      <c r="AB199">
        <v>0</v>
      </c>
      <c r="AC199">
        <v>0</v>
      </c>
      <c r="AD199">
        <v>20</v>
      </c>
      <c r="AF199">
        <v>20</v>
      </c>
      <c r="AG199" s="3" t="s">
        <v>67</v>
      </c>
      <c r="AH199" s="3"/>
      <c r="AI199" s="3"/>
      <c r="AJ199" s="3" t="s">
        <v>84</v>
      </c>
      <c r="AK199" s="3"/>
      <c r="AL199" s="3" t="s">
        <v>5047</v>
      </c>
      <c r="AM199" s="3" t="s">
        <v>5039</v>
      </c>
      <c r="AN199" s="3" t="s">
        <v>5097</v>
      </c>
    </row>
    <row r="200" spans="1:40" x14ac:dyDescent="0.35">
      <c r="A200" s="5">
        <v>45073.388194444444</v>
      </c>
      <c r="B200" t="s">
        <v>76</v>
      </c>
      <c r="C200" s="3" t="s">
        <v>57</v>
      </c>
      <c r="D200" s="3" t="s">
        <v>58</v>
      </c>
      <c r="F200" s="3" t="s">
        <v>186</v>
      </c>
      <c r="G200" s="3" t="s">
        <v>60</v>
      </c>
      <c r="H200" s="3" t="s">
        <v>61</v>
      </c>
      <c r="I200" s="3" t="s">
        <v>62</v>
      </c>
      <c r="J200">
        <v>1</v>
      </c>
      <c r="K200">
        <v>0</v>
      </c>
      <c r="L200">
        <v>0</v>
      </c>
      <c r="M200">
        <v>0</v>
      </c>
      <c r="N200" s="3"/>
      <c r="O200" s="3" t="s">
        <v>81</v>
      </c>
      <c r="P200">
        <v>1</v>
      </c>
      <c r="Q200">
        <v>1</v>
      </c>
      <c r="R200">
        <v>0</v>
      </c>
      <c r="S200">
        <v>1</v>
      </c>
      <c r="T200" s="3"/>
      <c r="Y200" s="3"/>
      <c r="AD200">
        <v>10</v>
      </c>
      <c r="AF200">
        <v>10</v>
      </c>
      <c r="AG200" s="3" t="s">
        <v>67</v>
      </c>
      <c r="AH200" s="3"/>
      <c r="AI200" s="3"/>
      <c r="AJ200" s="3" t="s">
        <v>122</v>
      </c>
      <c r="AK200" s="3"/>
      <c r="AL200" s="3" t="s">
        <v>5081</v>
      </c>
      <c r="AM200" s="3" t="s">
        <v>5063</v>
      </c>
      <c r="AN200" s="3" t="s">
        <v>5097</v>
      </c>
    </row>
    <row r="201" spans="1:40" x14ac:dyDescent="0.35">
      <c r="A201" s="5">
        <v>45073.388888888891</v>
      </c>
      <c r="C201" s="3" t="s">
        <v>57</v>
      </c>
      <c r="D201" s="3" t="s">
        <v>78</v>
      </c>
      <c r="E201">
        <v>2</v>
      </c>
      <c r="F201" s="3" t="s">
        <v>59</v>
      </c>
      <c r="G201" s="3" t="s">
        <v>91</v>
      </c>
      <c r="H201" s="3" t="s">
        <v>167</v>
      </c>
      <c r="I201" s="3" t="s">
        <v>593</v>
      </c>
      <c r="J201">
        <v>1</v>
      </c>
      <c r="K201">
        <v>1</v>
      </c>
      <c r="L201">
        <v>0</v>
      </c>
      <c r="M201">
        <v>1</v>
      </c>
      <c r="N201" s="3" t="s">
        <v>480</v>
      </c>
      <c r="O201" s="3" t="s">
        <v>88</v>
      </c>
      <c r="P201">
        <v>1</v>
      </c>
      <c r="Q201">
        <v>0</v>
      </c>
      <c r="R201">
        <v>0</v>
      </c>
      <c r="S201">
        <v>0</v>
      </c>
      <c r="T201" s="3"/>
      <c r="Y201" s="3" t="s">
        <v>107</v>
      </c>
      <c r="Z201">
        <v>0</v>
      </c>
      <c r="AA201">
        <v>1</v>
      </c>
      <c r="AB201">
        <v>1</v>
      </c>
      <c r="AC201">
        <v>0</v>
      </c>
      <c r="AD201">
        <v>50</v>
      </c>
      <c r="AE201">
        <v>50</v>
      </c>
      <c r="AG201" s="3" t="s">
        <v>67</v>
      </c>
      <c r="AH201" s="3"/>
      <c r="AI201" s="3"/>
      <c r="AJ201" s="3" t="s">
        <v>84</v>
      </c>
      <c r="AK201" s="3"/>
      <c r="AL201" s="3" t="s">
        <v>5081</v>
      </c>
      <c r="AM201" s="3" t="s">
        <v>5063</v>
      </c>
      <c r="AN201" s="3" t="s">
        <v>5097</v>
      </c>
    </row>
    <row r="202" spans="1:40" x14ac:dyDescent="0.35">
      <c r="A202" s="5">
        <v>45077.885416666664</v>
      </c>
      <c r="B202" t="s">
        <v>104</v>
      </c>
      <c r="C202" s="3" t="s">
        <v>57</v>
      </c>
      <c r="D202" s="3" t="s">
        <v>78</v>
      </c>
      <c r="E202">
        <v>1</v>
      </c>
      <c r="F202" s="3" t="s">
        <v>186</v>
      </c>
      <c r="G202" s="3" t="s">
        <v>60</v>
      </c>
      <c r="H202" s="3" t="s">
        <v>61</v>
      </c>
      <c r="I202" s="3" t="s">
        <v>62</v>
      </c>
      <c r="J202">
        <v>1</v>
      </c>
      <c r="K202">
        <v>0</v>
      </c>
      <c r="L202">
        <v>0</v>
      </c>
      <c r="M202">
        <v>0</v>
      </c>
      <c r="N202" s="3"/>
      <c r="O202" s="3" t="s">
        <v>664</v>
      </c>
      <c r="P202">
        <v>1</v>
      </c>
      <c r="Q202">
        <v>1</v>
      </c>
      <c r="R202">
        <v>0</v>
      </c>
      <c r="S202">
        <v>1</v>
      </c>
      <c r="T202" s="3"/>
      <c r="Y202" s="3"/>
      <c r="AD202">
        <v>10</v>
      </c>
      <c r="AF202">
        <v>10</v>
      </c>
      <c r="AG202" s="3" t="s">
        <v>67</v>
      </c>
      <c r="AH202" s="3"/>
      <c r="AI202" s="3"/>
      <c r="AJ202" s="3" t="s">
        <v>84</v>
      </c>
      <c r="AK202" s="3"/>
      <c r="AL202" s="3" t="s">
        <v>5081</v>
      </c>
      <c r="AM202" s="3" t="s">
        <v>5063</v>
      </c>
      <c r="AN202" s="3" t="s">
        <v>5095</v>
      </c>
    </row>
    <row r="203" spans="1:40" x14ac:dyDescent="0.35">
      <c r="A203" s="5">
        <v>45077.90347222222</v>
      </c>
      <c r="B203">
        <v>60</v>
      </c>
      <c r="C203" s="3" t="s">
        <v>77</v>
      </c>
      <c r="D203" s="3" t="s">
        <v>78</v>
      </c>
      <c r="F203" s="3" t="s">
        <v>59</v>
      </c>
      <c r="G203" s="3" t="s">
        <v>91</v>
      </c>
      <c r="H203" s="3" t="s">
        <v>209</v>
      </c>
      <c r="I203" s="3" t="s">
        <v>181</v>
      </c>
      <c r="J203">
        <v>1</v>
      </c>
      <c r="K203">
        <v>1</v>
      </c>
      <c r="L203">
        <v>1</v>
      </c>
      <c r="M203">
        <v>0</v>
      </c>
      <c r="N203" s="3"/>
      <c r="O203" s="3" t="s">
        <v>88</v>
      </c>
      <c r="P203">
        <v>1</v>
      </c>
      <c r="Q203">
        <v>0</v>
      </c>
      <c r="R203">
        <v>0</v>
      </c>
      <c r="S203">
        <v>0</v>
      </c>
      <c r="T203" s="3" t="s">
        <v>65</v>
      </c>
      <c r="U203">
        <v>0</v>
      </c>
      <c r="V203">
        <v>0</v>
      </c>
      <c r="W203">
        <v>1</v>
      </c>
      <c r="X203">
        <v>0</v>
      </c>
      <c r="Y203" s="3" t="s">
        <v>394</v>
      </c>
      <c r="Z203">
        <v>0</v>
      </c>
      <c r="AA203">
        <v>1</v>
      </c>
      <c r="AB203">
        <v>0</v>
      </c>
      <c r="AC203">
        <v>1</v>
      </c>
      <c r="AD203">
        <v>50</v>
      </c>
      <c r="AE203">
        <v>50</v>
      </c>
      <c r="AF203">
        <v>10</v>
      </c>
      <c r="AG203" s="3" t="s">
        <v>67</v>
      </c>
      <c r="AH203" s="3"/>
      <c r="AI203" s="3"/>
      <c r="AJ203" s="3" t="s">
        <v>84</v>
      </c>
      <c r="AK203" s="3"/>
      <c r="AL203" s="3" t="s">
        <v>5081</v>
      </c>
      <c r="AM203" s="3" t="s">
        <v>5063</v>
      </c>
      <c r="AN203" s="3" t="s">
        <v>5095</v>
      </c>
    </row>
    <row r="204" spans="1:40" x14ac:dyDescent="0.35">
      <c r="A204" s="5">
        <v>45077.189583333333</v>
      </c>
      <c r="B204" t="s">
        <v>104</v>
      </c>
      <c r="C204" s="3" t="s">
        <v>57</v>
      </c>
      <c r="D204" s="3" t="s">
        <v>78</v>
      </c>
      <c r="F204" s="3" t="s">
        <v>105</v>
      </c>
      <c r="G204" s="3" t="s">
        <v>79</v>
      </c>
      <c r="H204" s="3" t="s">
        <v>61</v>
      </c>
      <c r="I204" s="3" t="s">
        <v>112</v>
      </c>
      <c r="J204">
        <v>1</v>
      </c>
      <c r="K204">
        <v>1</v>
      </c>
      <c r="L204">
        <v>0</v>
      </c>
      <c r="M204">
        <v>0</v>
      </c>
      <c r="N204" s="3"/>
      <c r="O204" s="3" t="s">
        <v>81</v>
      </c>
      <c r="P204">
        <v>1</v>
      </c>
      <c r="Q204">
        <v>1</v>
      </c>
      <c r="R204">
        <v>0</v>
      </c>
      <c r="S204">
        <v>1</v>
      </c>
      <c r="T204" s="3"/>
      <c r="Y204" s="3" t="s">
        <v>247</v>
      </c>
      <c r="Z204">
        <v>0</v>
      </c>
      <c r="AA204">
        <v>1</v>
      </c>
      <c r="AB204">
        <v>0</v>
      </c>
      <c r="AC204">
        <v>1</v>
      </c>
      <c r="AD204">
        <v>20</v>
      </c>
      <c r="AF204">
        <v>20</v>
      </c>
      <c r="AG204" s="3" t="s">
        <v>67</v>
      </c>
      <c r="AH204" s="3"/>
      <c r="AI204" s="3"/>
      <c r="AJ204" s="3"/>
      <c r="AK204" s="3"/>
      <c r="AL204" s="3" t="s">
        <v>5081</v>
      </c>
      <c r="AM204" s="3" t="s">
        <v>5063</v>
      </c>
      <c r="AN204" s="3" t="s">
        <v>5095</v>
      </c>
    </row>
    <row r="205" spans="1:40" x14ac:dyDescent="0.35">
      <c r="A205" s="5">
        <v>45077.19027777778</v>
      </c>
      <c r="B205" t="s">
        <v>104</v>
      </c>
      <c r="C205" s="3" t="s">
        <v>57</v>
      </c>
      <c r="D205" s="3" t="s">
        <v>78</v>
      </c>
      <c r="F205" s="3" t="s">
        <v>105</v>
      </c>
      <c r="G205" s="3" t="s">
        <v>79</v>
      </c>
      <c r="H205" s="3" t="s">
        <v>61</v>
      </c>
      <c r="I205" s="3" t="s">
        <v>181</v>
      </c>
      <c r="J205">
        <v>1</v>
      </c>
      <c r="K205">
        <v>1</v>
      </c>
      <c r="L205">
        <v>1</v>
      </c>
      <c r="M205">
        <v>0</v>
      </c>
      <c r="N205" s="3"/>
      <c r="O205" s="3" t="s">
        <v>88</v>
      </c>
      <c r="P205">
        <v>1</v>
      </c>
      <c r="Q205">
        <v>0</v>
      </c>
      <c r="R205">
        <v>0</v>
      </c>
      <c r="S205">
        <v>0</v>
      </c>
      <c r="T205" s="3" t="s">
        <v>65</v>
      </c>
      <c r="U205">
        <v>0</v>
      </c>
      <c r="V205">
        <v>0</v>
      </c>
      <c r="W205">
        <v>1</v>
      </c>
      <c r="X205">
        <v>0</v>
      </c>
      <c r="Y205" s="3" t="s">
        <v>247</v>
      </c>
      <c r="Z205">
        <v>0</v>
      </c>
      <c r="AA205">
        <v>1</v>
      </c>
      <c r="AB205">
        <v>0</v>
      </c>
      <c r="AC205">
        <v>1</v>
      </c>
      <c r="AD205">
        <v>10</v>
      </c>
      <c r="AE205">
        <v>50</v>
      </c>
      <c r="AF205">
        <v>10</v>
      </c>
      <c r="AG205" s="3" t="s">
        <v>82</v>
      </c>
      <c r="AH205" s="3" t="s">
        <v>62</v>
      </c>
      <c r="AI205" s="3"/>
      <c r="AJ205" s="3" t="s">
        <v>84</v>
      </c>
      <c r="AK205" s="3"/>
      <c r="AL205" s="3" t="s">
        <v>5081</v>
      </c>
      <c r="AM205" s="3" t="s">
        <v>5063</v>
      </c>
      <c r="AN205" s="3" t="s">
        <v>5095</v>
      </c>
    </row>
    <row r="206" spans="1:40" x14ac:dyDescent="0.35">
      <c r="A206" s="5">
        <v>45077.191666666666</v>
      </c>
      <c r="B206" t="s">
        <v>76</v>
      </c>
      <c r="C206" s="3" t="s">
        <v>77</v>
      </c>
      <c r="D206" s="3" t="s">
        <v>78</v>
      </c>
      <c r="F206" s="3" t="s">
        <v>59</v>
      </c>
      <c r="G206" s="3" t="s">
        <v>60</v>
      </c>
      <c r="H206" s="3" t="s">
        <v>61</v>
      </c>
      <c r="I206" s="3" t="s">
        <v>112</v>
      </c>
      <c r="J206">
        <v>1</v>
      </c>
      <c r="K206">
        <v>1</v>
      </c>
      <c r="L206">
        <v>0</v>
      </c>
      <c r="M206">
        <v>0</v>
      </c>
      <c r="N206" s="3"/>
      <c r="O206" s="3" t="s">
        <v>121</v>
      </c>
      <c r="P206">
        <v>1</v>
      </c>
      <c r="Q206">
        <v>1</v>
      </c>
      <c r="R206">
        <v>1</v>
      </c>
      <c r="S206">
        <v>1</v>
      </c>
      <c r="T206" s="3"/>
      <c r="Y206" s="3" t="s">
        <v>113</v>
      </c>
      <c r="Z206">
        <v>0</v>
      </c>
      <c r="AA206">
        <v>1</v>
      </c>
      <c r="AB206">
        <v>1</v>
      </c>
      <c r="AC206">
        <v>1</v>
      </c>
      <c r="AD206">
        <v>20</v>
      </c>
      <c r="AE206">
        <v>100</v>
      </c>
      <c r="AG206" s="3" t="s">
        <v>82</v>
      </c>
      <c r="AH206" s="3" t="s">
        <v>83</v>
      </c>
      <c r="AI206" s="3"/>
      <c r="AJ206" s="3" t="s">
        <v>84</v>
      </c>
      <c r="AK206" s="3"/>
      <c r="AL206" s="3" t="s">
        <v>5081</v>
      </c>
      <c r="AM206" s="3" t="s">
        <v>5063</v>
      </c>
      <c r="AN206" s="3" t="s">
        <v>5095</v>
      </c>
    </row>
    <row r="207" spans="1:40" x14ac:dyDescent="0.35">
      <c r="A207" s="5">
        <v>45077.197916666664</v>
      </c>
      <c r="B207" t="s">
        <v>159</v>
      </c>
      <c r="C207" s="3" t="s">
        <v>57</v>
      </c>
      <c r="D207" s="3" t="s">
        <v>58</v>
      </c>
      <c r="E207">
        <v>1</v>
      </c>
      <c r="F207" s="3" t="s">
        <v>105</v>
      </c>
      <c r="G207" s="3" t="s">
        <v>126</v>
      </c>
      <c r="H207" s="3" t="s">
        <v>127</v>
      </c>
      <c r="I207" s="3" t="s">
        <v>112</v>
      </c>
      <c r="J207">
        <v>1</v>
      </c>
      <c r="K207">
        <v>1</v>
      </c>
      <c r="L207">
        <v>0</v>
      </c>
      <c r="M207">
        <v>0</v>
      </c>
      <c r="N207" s="3"/>
      <c r="O207" s="3" t="s">
        <v>467</v>
      </c>
      <c r="P207">
        <v>1</v>
      </c>
      <c r="Q207">
        <v>0</v>
      </c>
      <c r="R207">
        <v>0</v>
      </c>
      <c r="S207">
        <v>1</v>
      </c>
      <c r="T207" s="3"/>
      <c r="Y207" s="3" t="s">
        <v>107</v>
      </c>
      <c r="Z207">
        <v>0</v>
      </c>
      <c r="AA207">
        <v>1</v>
      </c>
      <c r="AB207">
        <v>1</v>
      </c>
      <c r="AC207">
        <v>0</v>
      </c>
      <c r="AD207">
        <v>50</v>
      </c>
      <c r="AE207">
        <v>50</v>
      </c>
      <c r="AG207" s="3" t="s">
        <v>67</v>
      </c>
      <c r="AH207" s="3"/>
      <c r="AI207" s="3"/>
      <c r="AJ207" s="3" t="s">
        <v>84</v>
      </c>
      <c r="AK207" s="3"/>
      <c r="AL207" s="3" t="s">
        <v>5081</v>
      </c>
      <c r="AM207" s="3" t="s">
        <v>5063</v>
      </c>
      <c r="AN207" s="3" t="s">
        <v>5095</v>
      </c>
    </row>
    <row r="208" spans="1:40" x14ac:dyDescent="0.35">
      <c r="A208" s="5">
        <v>45077.2</v>
      </c>
      <c r="B208" t="s">
        <v>56</v>
      </c>
      <c r="C208" s="3" t="s">
        <v>77</v>
      </c>
      <c r="D208" s="3" t="s">
        <v>58</v>
      </c>
      <c r="E208">
        <v>1</v>
      </c>
      <c r="F208" s="3" t="s">
        <v>105</v>
      </c>
      <c r="G208" s="3" t="s">
        <v>126</v>
      </c>
      <c r="H208" s="3" t="s">
        <v>167</v>
      </c>
      <c r="I208" s="3" t="s">
        <v>593</v>
      </c>
      <c r="J208">
        <v>1</v>
      </c>
      <c r="K208">
        <v>1</v>
      </c>
      <c r="L208">
        <v>0</v>
      </c>
      <c r="M208">
        <v>1</v>
      </c>
      <c r="N208" s="3" t="s">
        <v>480</v>
      </c>
      <c r="O208" s="3" t="s">
        <v>101</v>
      </c>
      <c r="P208">
        <v>1</v>
      </c>
      <c r="Q208">
        <v>1</v>
      </c>
      <c r="R208">
        <v>1</v>
      </c>
      <c r="S208">
        <v>0</v>
      </c>
      <c r="T208" s="3"/>
      <c r="Y208" s="3" t="s">
        <v>150</v>
      </c>
      <c r="Z208">
        <v>0</v>
      </c>
      <c r="AA208">
        <v>1</v>
      </c>
      <c r="AB208">
        <v>1</v>
      </c>
      <c r="AC208">
        <v>0</v>
      </c>
      <c r="AD208">
        <v>100</v>
      </c>
      <c r="AE208">
        <v>50</v>
      </c>
      <c r="AG208" s="3" t="s">
        <v>67</v>
      </c>
      <c r="AH208" s="3"/>
      <c r="AI208" s="3"/>
      <c r="AJ208" s="3" t="s">
        <v>122</v>
      </c>
      <c r="AK208" s="3"/>
      <c r="AL208" s="3" t="s">
        <v>5081</v>
      </c>
      <c r="AM208" s="3" t="s">
        <v>5063</v>
      </c>
      <c r="AN208" s="3" t="s">
        <v>5095</v>
      </c>
    </row>
    <row r="209" spans="1:40" x14ac:dyDescent="0.35">
      <c r="A209" s="5">
        <v>45077.20208333333</v>
      </c>
      <c r="B209" t="s">
        <v>159</v>
      </c>
      <c r="C209" s="3" t="s">
        <v>77</v>
      </c>
      <c r="D209" s="3" t="s">
        <v>58</v>
      </c>
      <c r="E209">
        <v>2</v>
      </c>
      <c r="F209" s="3" t="s">
        <v>186</v>
      </c>
      <c r="G209" s="3" t="s">
        <v>91</v>
      </c>
      <c r="H209" s="3" t="s">
        <v>127</v>
      </c>
      <c r="I209" s="3" t="s">
        <v>112</v>
      </c>
      <c r="J209">
        <v>1</v>
      </c>
      <c r="K209">
        <v>1</v>
      </c>
      <c r="L209">
        <v>0</v>
      </c>
      <c r="M209">
        <v>0</v>
      </c>
      <c r="N209" s="3"/>
      <c r="O209" s="3" t="s">
        <v>93</v>
      </c>
      <c r="P209">
        <v>1</v>
      </c>
      <c r="Q209">
        <v>1</v>
      </c>
      <c r="R209">
        <v>0</v>
      </c>
      <c r="S209">
        <v>0</v>
      </c>
      <c r="T209" s="3"/>
      <c r="Y209" s="3" t="s">
        <v>66</v>
      </c>
      <c r="Z209">
        <v>0</v>
      </c>
      <c r="AA209">
        <v>1</v>
      </c>
      <c r="AB209">
        <v>0</v>
      </c>
      <c r="AC209">
        <v>0</v>
      </c>
      <c r="AD209">
        <v>20</v>
      </c>
      <c r="AG209" s="3" t="s">
        <v>67</v>
      </c>
      <c r="AH209" s="3"/>
      <c r="AI209" s="3"/>
      <c r="AJ209" s="3" t="s">
        <v>84</v>
      </c>
      <c r="AK209" s="3"/>
      <c r="AL209" s="3" t="s">
        <v>5081</v>
      </c>
      <c r="AM209" s="3" t="s">
        <v>5063</v>
      </c>
      <c r="AN209" s="3" t="s">
        <v>5095</v>
      </c>
    </row>
    <row r="210" spans="1:40" x14ac:dyDescent="0.35">
      <c r="A210" s="5">
        <v>45077.204861111109</v>
      </c>
      <c r="B210" t="s">
        <v>159</v>
      </c>
      <c r="C210" s="3" t="s">
        <v>77</v>
      </c>
      <c r="D210" s="3" t="s">
        <v>78</v>
      </c>
      <c r="F210" s="3" t="s">
        <v>105</v>
      </c>
      <c r="G210" s="3" t="s">
        <v>91</v>
      </c>
      <c r="H210" s="3" t="s">
        <v>141</v>
      </c>
      <c r="I210" s="3" t="s">
        <v>62</v>
      </c>
      <c r="J210">
        <v>1</v>
      </c>
      <c r="K210">
        <v>0</v>
      </c>
      <c r="L210">
        <v>0</v>
      </c>
      <c r="M210">
        <v>0</v>
      </c>
      <c r="N210" s="3"/>
      <c r="O210" s="3" t="s">
        <v>101</v>
      </c>
      <c r="P210">
        <v>1</v>
      </c>
      <c r="Q210">
        <v>1</v>
      </c>
      <c r="R210">
        <v>1</v>
      </c>
      <c r="S210">
        <v>0</v>
      </c>
      <c r="T210" s="3"/>
      <c r="Y210" s="3"/>
      <c r="AD210">
        <v>50</v>
      </c>
      <c r="AG210" s="3" t="s">
        <v>67</v>
      </c>
      <c r="AH210" s="3"/>
      <c r="AI210" s="3"/>
      <c r="AJ210" s="3"/>
      <c r="AK210" s="3"/>
      <c r="AL210" s="3" t="s">
        <v>5081</v>
      </c>
      <c r="AM210" s="3" t="s">
        <v>5063</v>
      </c>
      <c r="AN210" s="3" t="s">
        <v>5095</v>
      </c>
    </row>
    <row r="211" spans="1:40" x14ac:dyDescent="0.35">
      <c r="A211" s="5">
        <v>45110.393055555556</v>
      </c>
      <c r="B211" t="s">
        <v>159</v>
      </c>
      <c r="C211" s="3" t="s">
        <v>77</v>
      </c>
      <c r="D211" s="3" t="s">
        <v>58</v>
      </c>
      <c r="E211">
        <v>2</v>
      </c>
      <c r="F211" s="3" t="s">
        <v>59</v>
      </c>
      <c r="G211" s="3" t="s">
        <v>91</v>
      </c>
      <c r="H211" s="3" t="s">
        <v>167</v>
      </c>
      <c r="I211" s="3" t="s">
        <v>62</v>
      </c>
      <c r="J211">
        <v>1</v>
      </c>
      <c r="K211">
        <v>0</v>
      </c>
      <c r="L211">
        <v>0</v>
      </c>
      <c r="M211">
        <v>0</v>
      </c>
      <c r="N211" s="3" t="s">
        <v>80</v>
      </c>
      <c r="O211" s="3" t="s">
        <v>685</v>
      </c>
      <c r="P211">
        <v>1</v>
      </c>
      <c r="Q211">
        <v>0</v>
      </c>
      <c r="R211">
        <v>1</v>
      </c>
      <c r="S211">
        <v>1</v>
      </c>
      <c r="T211" s="3"/>
      <c r="Y211" s="3" t="s">
        <v>66</v>
      </c>
      <c r="Z211">
        <v>0</v>
      </c>
      <c r="AA211">
        <v>1</v>
      </c>
      <c r="AB211">
        <v>0</v>
      </c>
      <c r="AC211">
        <v>0</v>
      </c>
      <c r="AD211">
        <v>50</v>
      </c>
      <c r="AE211">
        <v>20</v>
      </c>
      <c r="AF211">
        <v>5</v>
      </c>
      <c r="AG211" s="3" t="s">
        <v>67</v>
      </c>
      <c r="AH211" s="3"/>
      <c r="AI211" s="3"/>
      <c r="AJ211" s="3" t="s">
        <v>84</v>
      </c>
      <c r="AK211" s="3" t="s">
        <v>67</v>
      </c>
      <c r="AL211" s="3" t="s">
        <v>5081</v>
      </c>
      <c r="AM211" s="3" t="s">
        <v>5063</v>
      </c>
      <c r="AN211" s="3" t="s">
        <v>5092</v>
      </c>
    </row>
    <row r="212" spans="1:40" x14ac:dyDescent="0.35">
      <c r="A212" s="5">
        <v>45110.404166666667</v>
      </c>
      <c r="B212">
        <v>60</v>
      </c>
      <c r="C212" s="3" t="s">
        <v>77</v>
      </c>
      <c r="D212" s="3" t="s">
        <v>58</v>
      </c>
      <c r="E212">
        <v>7</v>
      </c>
      <c r="F212" s="3" t="s">
        <v>105</v>
      </c>
      <c r="G212" s="3" t="s">
        <v>91</v>
      </c>
      <c r="H212" s="3" t="s">
        <v>209</v>
      </c>
      <c r="I212" s="3" t="s">
        <v>112</v>
      </c>
      <c r="J212">
        <v>1</v>
      </c>
      <c r="K212">
        <v>1</v>
      </c>
      <c r="L212">
        <v>0</v>
      </c>
      <c r="M212">
        <v>0</v>
      </c>
      <c r="N212" s="3"/>
      <c r="O212" s="3" t="s">
        <v>88</v>
      </c>
      <c r="P212">
        <v>1</v>
      </c>
      <c r="Q212">
        <v>0</v>
      </c>
      <c r="R212">
        <v>0</v>
      </c>
      <c r="S212">
        <v>0</v>
      </c>
      <c r="T212" s="3"/>
      <c r="Y212" s="3" t="s">
        <v>66</v>
      </c>
      <c r="Z212">
        <v>0</v>
      </c>
      <c r="AA212">
        <v>1</v>
      </c>
      <c r="AB212">
        <v>0</v>
      </c>
      <c r="AC212">
        <v>0</v>
      </c>
      <c r="AD212">
        <v>70</v>
      </c>
      <c r="AE212">
        <v>20</v>
      </c>
      <c r="AF212">
        <v>10</v>
      </c>
      <c r="AG212" s="3" t="s">
        <v>67</v>
      </c>
      <c r="AH212" s="3"/>
      <c r="AI212" s="3"/>
      <c r="AJ212" s="3" t="s">
        <v>94</v>
      </c>
      <c r="AK212" s="3" t="s">
        <v>688</v>
      </c>
      <c r="AL212" s="3" t="s">
        <v>5081</v>
      </c>
      <c r="AM212" s="3" t="s">
        <v>5063</v>
      </c>
      <c r="AN212" s="3" t="s">
        <v>5092</v>
      </c>
    </row>
    <row r="213" spans="1:40" x14ac:dyDescent="0.35">
      <c r="A213" s="5">
        <v>45110.40625</v>
      </c>
      <c r="B213" t="s">
        <v>76</v>
      </c>
      <c r="C213" s="3" t="s">
        <v>57</v>
      </c>
      <c r="D213" s="3" t="s">
        <v>58</v>
      </c>
      <c r="E213">
        <v>1</v>
      </c>
      <c r="F213" s="3" t="s">
        <v>59</v>
      </c>
      <c r="G213" s="3" t="s">
        <v>91</v>
      </c>
      <c r="H213" s="3" t="s">
        <v>167</v>
      </c>
      <c r="I213" s="3" t="s">
        <v>62</v>
      </c>
      <c r="J213">
        <v>1</v>
      </c>
      <c r="K213">
        <v>0</v>
      </c>
      <c r="L213">
        <v>0</v>
      </c>
      <c r="M213">
        <v>0</v>
      </c>
      <c r="N213" s="3"/>
      <c r="O213" s="3" t="s">
        <v>121</v>
      </c>
      <c r="P213">
        <v>1</v>
      </c>
      <c r="Q213">
        <v>1</v>
      </c>
      <c r="R213">
        <v>1</v>
      </c>
      <c r="S213">
        <v>1</v>
      </c>
      <c r="T213" s="3"/>
      <c r="Y213" s="3"/>
      <c r="AD213">
        <v>20</v>
      </c>
      <c r="AE213">
        <v>10</v>
      </c>
      <c r="AF213">
        <v>5</v>
      </c>
      <c r="AG213" s="3" t="s">
        <v>67</v>
      </c>
      <c r="AH213" s="3"/>
      <c r="AI213" s="3"/>
      <c r="AJ213" s="3" t="s">
        <v>108</v>
      </c>
      <c r="AK213" s="3" t="s">
        <v>67</v>
      </c>
      <c r="AL213" s="3" t="s">
        <v>5081</v>
      </c>
      <c r="AM213" s="3" t="s">
        <v>5063</v>
      </c>
      <c r="AN213" s="3" t="s">
        <v>5092</v>
      </c>
    </row>
    <row r="214" spans="1:40" x14ac:dyDescent="0.35">
      <c r="A214" s="5">
        <v>45110.407638888886</v>
      </c>
      <c r="B214" t="s">
        <v>56</v>
      </c>
      <c r="C214" s="3" t="s">
        <v>77</v>
      </c>
      <c r="D214" s="3" t="s">
        <v>58</v>
      </c>
      <c r="E214">
        <v>3</v>
      </c>
      <c r="F214" s="3" t="s">
        <v>186</v>
      </c>
      <c r="G214" s="3" t="s">
        <v>126</v>
      </c>
      <c r="H214" s="3" t="s">
        <v>167</v>
      </c>
      <c r="I214" s="3" t="s">
        <v>142</v>
      </c>
      <c r="J214">
        <v>1</v>
      </c>
      <c r="K214">
        <v>1</v>
      </c>
      <c r="L214">
        <v>0</v>
      </c>
      <c r="M214">
        <v>0</v>
      </c>
      <c r="N214" s="3"/>
      <c r="O214" s="3" t="s">
        <v>88</v>
      </c>
      <c r="P214">
        <v>1</v>
      </c>
      <c r="Q214">
        <v>0</v>
      </c>
      <c r="R214">
        <v>0</v>
      </c>
      <c r="S214">
        <v>0</v>
      </c>
      <c r="T214" s="3"/>
      <c r="Y214" s="3" t="s">
        <v>379</v>
      </c>
      <c r="Z214">
        <v>0</v>
      </c>
      <c r="AA214">
        <v>0</v>
      </c>
      <c r="AB214">
        <v>0</v>
      </c>
      <c r="AC214">
        <v>1</v>
      </c>
      <c r="AD214">
        <v>25</v>
      </c>
      <c r="AE214">
        <v>5</v>
      </c>
      <c r="AF214">
        <v>5</v>
      </c>
      <c r="AG214" s="3" t="s">
        <v>82</v>
      </c>
      <c r="AH214" s="3" t="s">
        <v>83</v>
      </c>
      <c r="AI214" s="3"/>
      <c r="AJ214" s="3" t="s">
        <v>94</v>
      </c>
      <c r="AK214" s="3" t="s">
        <v>693</v>
      </c>
      <c r="AL214" s="3" t="s">
        <v>5081</v>
      </c>
      <c r="AM214" s="3" t="s">
        <v>5063</v>
      </c>
      <c r="AN214" s="3" t="s">
        <v>5092</v>
      </c>
    </row>
    <row r="215" spans="1:40" x14ac:dyDescent="0.35">
      <c r="A215" s="5">
        <v>45110.40902777778</v>
      </c>
      <c r="B215" t="s">
        <v>140</v>
      </c>
      <c r="C215" s="3" t="s">
        <v>57</v>
      </c>
      <c r="D215" s="3" t="s">
        <v>289</v>
      </c>
      <c r="E215">
        <v>3</v>
      </c>
      <c r="F215" s="3" t="s">
        <v>186</v>
      </c>
      <c r="G215" s="3" t="s">
        <v>60</v>
      </c>
      <c r="H215" s="3" t="s">
        <v>61</v>
      </c>
      <c r="I215" s="3" t="s">
        <v>62</v>
      </c>
      <c r="J215">
        <v>1</v>
      </c>
      <c r="K215">
        <v>0</v>
      </c>
      <c r="L215">
        <v>0</v>
      </c>
      <c r="M215">
        <v>0</v>
      </c>
      <c r="N215" s="3"/>
      <c r="O215" s="3" t="s">
        <v>88</v>
      </c>
      <c r="P215">
        <v>1</v>
      </c>
      <c r="Q215">
        <v>0</v>
      </c>
      <c r="R215">
        <v>0</v>
      </c>
      <c r="S215">
        <v>0</v>
      </c>
      <c r="T215" s="3"/>
      <c r="Y215" s="3"/>
      <c r="AD215">
        <v>10</v>
      </c>
      <c r="AE215">
        <v>0</v>
      </c>
      <c r="AF215">
        <v>5</v>
      </c>
      <c r="AG215" s="3" t="s">
        <v>67</v>
      </c>
      <c r="AH215" s="3"/>
      <c r="AI215" s="3"/>
      <c r="AJ215" s="3" t="s">
        <v>122</v>
      </c>
      <c r="AK215" s="3" t="s">
        <v>696</v>
      </c>
      <c r="AL215" s="3" t="s">
        <v>5081</v>
      </c>
      <c r="AM215" s="3" t="s">
        <v>5063</v>
      </c>
      <c r="AN215" s="3" t="s">
        <v>5092</v>
      </c>
    </row>
    <row r="216" spans="1:40" x14ac:dyDescent="0.35">
      <c r="A216" s="5">
        <v>45110.410416666666</v>
      </c>
      <c r="B216" t="s">
        <v>159</v>
      </c>
      <c r="C216" s="3" t="s">
        <v>57</v>
      </c>
      <c r="D216" s="3" t="s">
        <v>78</v>
      </c>
      <c r="E216">
        <v>3</v>
      </c>
      <c r="F216" s="3" t="s">
        <v>59</v>
      </c>
      <c r="G216" s="3" t="s">
        <v>91</v>
      </c>
      <c r="H216" s="3" t="s">
        <v>209</v>
      </c>
      <c r="I216" s="3" t="s">
        <v>112</v>
      </c>
      <c r="J216">
        <v>1</v>
      </c>
      <c r="K216">
        <v>1</v>
      </c>
      <c r="L216">
        <v>0</v>
      </c>
      <c r="M216">
        <v>0</v>
      </c>
      <c r="N216" s="3"/>
      <c r="O216" s="3" t="s">
        <v>93</v>
      </c>
      <c r="P216">
        <v>1</v>
      </c>
      <c r="Q216">
        <v>1</v>
      </c>
      <c r="R216">
        <v>0</v>
      </c>
      <c r="S216">
        <v>0</v>
      </c>
      <c r="T216" s="3"/>
      <c r="Y216" s="3" t="s">
        <v>65</v>
      </c>
      <c r="Z216">
        <v>0</v>
      </c>
      <c r="AA216">
        <v>0</v>
      </c>
      <c r="AB216">
        <v>1</v>
      </c>
      <c r="AC216">
        <v>0</v>
      </c>
      <c r="AD216">
        <v>80</v>
      </c>
      <c r="AE216">
        <v>20</v>
      </c>
      <c r="AF216">
        <v>0</v>
      </c>
      <c r="AG216" s="3" t="s">
        <v>67</v>
      </c>
      <c r="AH216" s="3"/>
      <c r="AI216" s="3"/>
      <c r="AJ216" s="3" t="s">
        <v>94</v>
      </c>
      <c r="AK216" s="3" t="s">
        <v>699</v>
      </c>
      <c r="AL216" s="3" t="s">
        <v>5081</v>
      </c>
      <c r="AM216" s="3" t="s">
        <v>5063</v>
      </c>
      <c r="AN216" s="3" t="s">
        <v>5092</v>
      </c>
    </row>
    <row r="217" spans="1:40" x14ac:dyDescent="0.35">
      <c r="A217" s="5">
        <v>45110.413194444445</v>
      </c>
      <c r="B217" t="s">
        <v>76</v>
      </c>
      <c r="C217" s="3" t="s">
        <v>57</v>
      </c>
      <c r="D217" s="3" t="s">
        <v>220</v>
      </c>
      <c r="E217">
        <v>3</v>
      </c>
      <c r="F217" s="3" t="s">
        <v>59</v>
      </c>
      <c r="G217" s="3" t="s">
        <v>91</v>
      </c>
      <c r="H217" s="3" t="s">
        <v>167</v>
      </c>
      <c r="I217" s="3" t="s">
        <v>62</v>
      </c>
      <c r="J217">
        <v>1</v>
      </c>
      <c r="K217">
        <v>0</v>
      </c>
      <c r="L217">
        <v>0</v>
      </c>
      <c r="M217">
        <v>0</v>
      </c>
      <c r="N217" s="3"/>
      <c r="O217" s="3" t="s">
        <v>121</v>
      </c>
      <c r="P217">
        <v>1</v>
      </c>
      <c r="Q217">
        <v>1</v>
      </c>
      <c r="R217">
        <v>1</v>
      </c>
      <c r="S217">
        <v>1</v>
      </c>
      <c r="T217" s="3"/>
      <c r="Y217" s="3"/>
      <c r="AD217">
        <v>30</v>
      </c>
      <c r="AE217">
        <v>10</v>
      </c>
      <c r="AF217">
        <v>5</v>
      </c>
      <c r="AG217" s="3" t="s">
        <v>67</v>
      </c>
      <c r="AH217" s="3"/>
      <c r="AI217" s="3"/>
      <c r="AJ217" s="3" t="s">
        <v>84</v>
      </c>
      <c r="AK217" s="3" t="s">
        <v>702</v>
      </c>
      <c r="AL217" s="3" t="s">
        <v>5081</v>
      </c>
      <c r="AM217" s="3" t="s">
        <v>5063</v>
      </c>
      <c r="AN217" s="3" t="s">
        <v>5092</v>
      </c>
    </row>
    <row r="218" spans="1:40" x14ac:dyDescent="0.35">
      <c r="A218" s="5">
        <v>45110.417361111111</v>
      </c>
      <c r="B218" t="s">
        <v>56</v>
      </c>
      <c r="C218" s="3" t="s">
        <v>77</v>
      </c>
      <c r="D218" s="3" t="s">
        <v>58</v>
      </c>
      <c r="E218">
        <v>3</v>
      </c>
      <c r="F218" s="3" t="s">
        <v>59</v>
      </c>
      <c r="G218" s="3" t="s">
        <v>126</v>
      </c>
      <c r="H218" s="3" t="s">
        <v>209</v>
      </c>
      <c r="I218" s="3" t="s">
        <v>62</v>
      </c>
      <c r="J218">
        <v>1</v>
      </c>
      <c r="K218">
        <v>0</v>
      </c>
      <c r="L218">
        <v>0</v>
      </c>
      <c r="M218">
        <v>0</v>
      </c>
      <c r="N218" s="3"/>
      <c r="O218" s="3" t="s">
        <v>93</v>
      </c>
      <c r="P218">
        <v>1</v>
      </c>
      <c r="Q218">
        <v>1</v>
      </c>
      <c r="R218">
        <v>0</v>
      </c>
      <c r="S218">
        <v>0</v>
      </c>
      <c r="T218" s="3"/>
      <c r="Y218" s="3"/>
      <c r="AD218">
        <v>20</v>
      </c>
      <c r="AE218">
        <v>0</v>
      </c>
      <c r="AF218">
        <v>0</v>
      </c>
      <c r="AG218" s="3" t="s">
        <v>82</v>
      </c>
      <c r="AH218" s="3" t="s">
        <v>83</v>
      </c>
      <c r="AI218" s="3"/>
      <c r="AJ218" s="3" t="s">
        <v>84</v>
      </c>
      <c r="AK218" s="3" t="s">
        <v>63</v>
      </c>
      <c r="AL218" s="3" t="s">
        <v>5081</v>
      </c>
      <c r="AM218" s="3" t="s">
        <v>5063</v>
      </c>
      <c r="AN218" s="3" t="s">
        <v>5092</v>
      </c>
    </row>
    <row r="219" spans="1:40" x14ac:dyDescent="0.35">
      <c r="A219" s="5">
        <v>45110.419444444444</v>
      </c>
      <c r="B219" t="s">
        <v>56</v>
      </c>
      <c r="C219" s="3" t="s">
        <v>57</v>
      </c>
      <c r="D219" s="3" t="s">
        <v>58</v>
      </c>
      <c r="E219">
        <v>1</v>
      </c>
      <c r="F219" s="3" t="s">
        <v>105</v>
      </c>
      <c r="G219" s="3" t="s">
        <v>126</v>
      </c>
      <c r="H219" s="3" t="s">
        <v>61</v>
      </c>
      <c r="I219" s="3" t="s">
        <v>62</v>
      </c>
      <c r="J219">
        <v>1</v>
      </c>
      <c r="K219">
        <v>0</v>
      </c>
      <c r="L219">
        <v>0</v>
      </c>
      <c r="M219">
        <v>0</v>
      </c>
      <c r="N219" s="3"/>
      <c r="O219" s="3" t="s">
        <v>93</v>
      </c>
      <c r="P219">
        <v>1</v>
      </c>
      <c r="Q219">
        <v>1</v>
      </c>
      <c r="R219">
        <v>0</v>
      </c>
      <c r="S219">
        <v>0</v>
      </c>
      <c r="T219" s="3"/>
      <c r="Y219" s="3"/>
      <c r="AD219">
        <v>10</v>
      </c>
      <c r="AG219" s="3" t="s">
        <v>67</v>
      </c>
      <c r="AH219" s="3"/>
      <c r="AI219" s="3"/>
      <c r="AJ219" s="3" t="s">
        <v>122</v>
      </c>
      <c r="AK219" s="3" t="s">
        <v>67</v>
      </c>
      <c r="AL219" s="3" t="s">
        <v>5081</v>
      </c>
      <c r="AM219" s="3" t="s">
        <v>5063</v>
      </c>
      <c r="AN219" s="3" t="s">
        <v>5092</v>
      </c>
    </row>
    <row r="220" spans="1:40" x14ac:dyDescent="0.35">
      <c r="A220" s="5">
        <v>45095.45208333333</v>
      </c>
      <c r="B220" t="s">
        <v>56</v>
      </c>
      <c r="C220" s="3" t="s">
        <v>77</v>
      </c>
      <c r="D220" s="3" t="s">
        <v>58</v>
      </c>
      <c r="E220">
        <v>7</v>
      </c>
      <c r="F220" s="3" t="s">
        <v>59</v>
      </c>
      <c r="G220" s="3" t="s">
        <v>91</v>
      </c>
      <c r="H220" s="3" t="s">
        <v>167</v>
      </c>
      <c r="I220" s="3" t="s">
        <v>112</v>
      </c>
      <c r="J220">
        <v>1</v>
      </c>
      <c r="K220">
        <v>1</v>
      </c>
      <c r="L220">
        <v>0</v>
      </c>
      <c r="M220">
        <v>0</v>
      </c>
      <c r="N220" s="3"/>
      <c r="O220" s="3" t="s">
        <v>93</v>
      </c>
      <c r="P220">
        <v>1</v>
      </c>
      <c r="Q220">
        <v>1</v>
      </c>
      <c r="R220">
        <v>0</v>
      </c>
      <c r="S220">
        <v>0</v>
      </c>
      <c r="T220" s="3"/>
      <c r="Y220" s="3" t="s">
        <v>65</v>
      </c>
      <c r="Z220">
        <v>0</v>
      </c>
      <c r="AA220">
        <v>0</v>
      </c>
      <c r="AB220">
        <v>1</v>
      </c>
      <c r="AC220">
        <v>0</v>
      </c>
      <c r="AD220">
        <v>35</v>
      </c>
      <c r="AE220">
        <v>15</v>
      </c>
      <c r="AF220">
        <v>0</v>
      </c>
      <c r="AG220" s="3" t="s">
        <v>67</v>
      </c>
      <c r="AH220" s="3"/>
      <c r="AI220" s="3"/>
      <c r="AJ220" s="3" t="s">
        <v>84</v>
      </c>
      <c r="AK220" s="3" t="s">
        <v>714</v>
      </c>
      <c r="AL220" s="3" t="s">
        <v>5081</v>
      </c>
      <c r="AM220" s="3" t="s">
        <v>5063</v>
      </c>
      <c r="AN220" s="3" t="s">
        <v>5098</v>
      </c>
    </row>
    <row r="221" spans="1:40" x14ac:dyDescent="0.35">
      <c r="A221" s="5">
        <v>45095.453472222223</v>
      </c>
      <c r="B221" t="s">
        <v>56</v>
      </c>
      <c r="C221" s="3" t="s">
        <v>57</v>
      </c>
      <c r="D221" s="3" t="s">
        <v>78</v>
      </c>
      <c r="E221">
        <v>3</v>
      </c>
      <c r="F221" s="3" t="s">
        <v>105</v>
      </c>
      <c r="G221" s="3" t="s">
        <v>126</v>
      </c>
      <c r="H221" s="3" t="s">
        <v>167</v>
      </c>
      <c r="I221" s="3" t="s">
        <v>112</v>
      </c>
      <c r="J221">
        <v>1</v>
      </c>
      <c r="K221">
        <v>1</v>
      </c>
      <c r="L221">
        <v>0</v>
      </c>
      <c r="M221">
        <v>0</v>
      </c>
      <c r="N221" s="3"/>
      <c r="O221" s="3" t="s">
        <v>88</v>
      </c>
      <c r="P221">
        <v>1</v>
      </c>
      <c r="Q221">
        <v>0</v>
      </c>
      <c r="R221">
        <v>0</v>
      </c>
      <c r="S221">
        <v>0</v>
      </c>
      <c r="T221" s="3"/>
      <c r="Y221" s="3" t="s">
        <v>66</v>
      </c>
      <c r="Z221">
        <v>0</v>
      </c>
      <c r="AA221">
        <v>1</v>
      </c>
      <c r="AB221">
        <v>0</v>
      </c>
      <c r="AC221">
        <v>0</v>
      </c>
      <c r="AD221">
        <v>30</v>
      </c>
      <c r="AE221">
        <v>0</v>
      </c>
      <c r="AF221">
        <v>0</v>
      </c>
      <c r="AG221" s="3" t="s">
        <v>67</v>
      </c>
      <c r="AH221" s="3"/>
      <c r="AI221" s="3"/>
      <c r="AJ221" s="3" t="s">
        <v>84</v>
      </c>
      <c r="AK221" s="3" t="s">
        <v>63</v>
      </c>
      <c r="AL221" s="3" t="s">
        <v>5081</v>
      </c>
      <c r="AM221" s="3" t="s">
        <v>5063</v>
      </c>
      <c r="AN221" s="3" t="s">
        <v>5098</v>
      </c>
    </row>
    <row r="222" spans="1:40" x14ac:dyDescent="0.35">
      <c r="A222" s="5">
        <v>45095.457638888889</v>
      </c>
      <c r="B222" t="s">
        <v>159</v>
      </c>
      <c r="C222" s="3" t="s">
        <v>57</v>
      </c>
      <c r="D222" s="3" t="s">
        <v>58</v>
      </c>
      <c r="E222">
        <v>2</v>
      </c>
      <c r="F222" s="3" t="s">
        <v>105</v>
      </c>
      <c r="G222" s="3" t="s">
        <v>79</v>
      </c>
      <c r="H222" s="3" t="s">
        <v>61</v>
      </c>
      <c r="I222" s="3" t="s">
        <v>62</v>
      </c>
      <c r="J222">
        <v>1</v>
      </c>
      <c r="K222">
        <v>0</v>
      </c>
      <c r="L222">
        <v>0</v>
      </c>
      <c r="M222">
        <v>0</v>
      </c>
      <c r="N222" s="3"/>
      <c r="O222" s="3" t="s">
        <v>155</v>
      </c>
      <c r="P222">
        <v>1</v>
      </c>
      <c r="Q222">
        <v>1</v>
      </c>
      <c r="R222">
        <v>1</v>
      </c>
      <c r="S222">
        <v>1</v>
      </c>
      <c r="T222" s="3"/>
      <c r="Y222" s="3"/>
      <c r="AD222">
        <v>10</v>
      </c>
      <c r="AE222">
        <v>10</v>
      </c>
      <c r="AF222">
        <v>5</v>
      </c>
      <c r="AG222" s="3" t="s">
        <v>67</v>
      </c>
      <c r="AH222" s="3"/>
      <c r="AI222" s="3"/>
      <c r="AJ222" s="3" t="s">
        <v>84</v>
      </c>
      <c r="AK222" s="3"/>
      <c r="AL222" s="3" t="s">
        <v>5081</v>
      </c>
      <c r="AM222" s="3" t="s">
        <v>5063</v>
      </c>
      <c r="AN222" s="3" t="s">
        <v>5098</v>
      </c>
    </row>
    <row r="223" spans="1:40" x14ac:dyDescent="0.35">
      <c r="A223" s="5">
        <v>45095.459027777775</v>
      </c>
      <c r="B223" t="s">
        <v>56</v>
      </c>
      <c r="C223" s="3" t="s">
        <v>77</v>
      </c>
      <c r="D223" s="3" t="s">
        <v>58</v>
      </c>
      <c r="E223">
        <v>7</v>
      </c>
      <c r="F223" s="3" t="s">
        <v>186</v>
      </c>
      <c r="G223" s="3" t="s">
        <v>91</v>
      </c>
      <c r="H223" s="3" t="s">
        <v>61</v>
      </c>
      <c r="I223" s="3" t="s">
        <v>62</v>
      </c>
      <c r="J223">
        <v>1</v>
      </c>
      <c r="K223">
        <v>0</v>
      </c>
      <c r="L223">
        <v>0</v>
      </c>
      <c r="M223">
        <v>0</v>
      </c>
      <c r="N223" s="3"/>
      <c r="O223" s="3" t="s">
        <v>93</v>
      </c>
      <c r="P223">
        <v>1</v>
      </c>
      <c r="Q223">
        <v>1</v>
      </c>
      <c r="R223">
        <v>0</v>
      </c>
      <c r="S223">
        <v>0</v>
      </c>
      <c r="T223" s="3"/>
      <c r="Y223" s="3"/>
      <c r="AD223">
        <v>20</v>
      </c>
      <c r="AE223">
        <v>10</v>
      </c>
      <c r="AF223">
        <v>5</v>
      </c>
      <c r="AG223" s="3" t="s">
        <v>67</v>
      </c>
      <c r="AH223" s="3"/>
      <c r="AI223" s="3"/>
      <c r="AJ223" s="3" t="s">
        <v>122</v>
      </c>
      <c r="AK223" s="3"/>
      <c r="AL223" s="3" t="s">
        <v>5081</v>
      </c>
      <c r="AM223" s="3" t="s">
        <v>5063</v>
      </c>
      <c r="AN223" s="3" t="s">
        <v>5098</v>
      </c>
    </row>
    <row r="224" spans="1:40" x14ac:dyDescent="0.35">
      <c r="A224" s="5">
        <v>45095.460416666669</v>
      </c>
      <c r="B224" t="s">
        <v>140</v>
      </c>
      <c r="C224" s="3" t="s">
        <v>77</v>
      </c>
      <c r="D224" s="3" t="s">
        <v>58</v>
      </c>
      <c r="E224">
        <v>3</v>
      </c>
      <c r="F224" s="3" t="s">
        <v>59</v>
      </c>
      <c r="G224" s="3" t="s">
        <v>91</v>
      </c>
      <c r="H224" s="3" t="s">
        <v>209</v>
      </c>
      <c r="I224" s="3" t="s">
        <v>181</v>
      </c>
      <c r="J224">
        <v>1</v>
      </c>
      <c r="K224">
        <v>1</v>
      </c>
      <c r="L224">
        <v>1</v>
      </c>
      <c r="M224">
        <v>0</v>
      </c>
      <c r="N224" s="3"/>
      <c r="O224" s="3" t="s">
        <v>88</v>
      </c>
      <c r="P224">
        <v>1</v>
      </c>
      <c r="Q224">
        <v>0</v>
      </c>
      <c r="R224">
        <v>0</v>
      </c>
      <c r="S224">
        <v>0</v>
      </c>
      <c r="T224" s="3" t="s">
        <v>66</v>
      </c>
      <c r="U224">
        <v>0</v>
      </c>
      <c r="V224">
        <v>1</v>
      </c>
      <c r="W224">
        <v>0</v>
      </c>
      <c r="X224">
        <v>0</v>
      </c>
      <c r="Y224" s="3" t="s">
        <v>65</v>
      </c>
      <c r="Z224">
        <v>0</v>
      </c>
      <c r="AA224">
        <v>0</v>
      </c>
      <c r="AB224">
        <v>1</v>
      </c>
      <c r="AC224">
        <v>0</v>
      </c>
      <c r="AD224">
        <v>100</v>
      </c>
      <c r="AE224">
        <v>50</v>
      </c>
      <c r="AF224">
        <v>5</v>
      </c>
      <c r="AG224" s="3" t="s">
        <v>82</v>
      </c>
      <c r="AH224" s="3" t="s">
        <v>83</v>
      </c>
      <c r="AI224" s="3"/>
      <c r="AJ224" s="3" t="s">
        <v>69</v>
      </c>
      <c r="AK224" s="3" t="s">
        <v>723</v>
      </c>
      <c r="AL224" s="3" t="s">
        <v>5081</v>
      </c>
      <c r="AM224" s="3" t="s">
        <v>5063</v>
      </c>
      <c r="AN224" s="3" t="s">
        <v>5098</v>
      </c>
    </row>
    <row r="225" spans="1:40" x14ac:dyDescent="0.35">
      <c r="A225" s="5">
        <v>45095.463888888888</v>
      </c>
      <c r="B225" t="s">
        <v>159</v>
      </c>
      <c r="C225" s="3" t="s">
        <v>57</v>
      </c>
      <c r="D225" s="3" t="s">
        <v>78</v>
      </c>
      <c r="E225">
        <v>2</v>
      </c>
      <c r="F225" s="3" t="s">
        <v>59</v>
      </c>
      <c r="G225" s="3" t="s">
        <v>79</v>
      </c>
      <c r="H225" s="3" t="s">
        <v>61</v>
      </c>
      <c r="I225" s="3" t="s">
        <v>142</v>
      </c>
      <c r="J225">
        <v>1</v>
      </c>
      <c r="K225">
        <v>1</v>
      </c>
      <c r="L225">
        <v>0</v>
      </c>
      <c r="M225">
        <v>0</v>
      </c>
      <c r="N225" s="3"/>
      <c r="O225" s="3" t="s">
        <v>88</v>
      </c>
      <c r="P225">
        <v>1</v>
      </c>
      <c r="Q225">
        <v>0</v>
      </c>
      <c r="R225">
        <v>0</v>
      </c>
      <c r="S225">
        <v>0</v>
      </c>
      <c r="T225" s="3"/>
      <c r="Y225" s="3" t="s">
        <v>66</v>
      </c>
      <c r="Z225">
        <v>0</v>
      </c>
      <c r="AA225">
        <v>1</v>
      </c>
      <c r="AB225">
        <v>0</v>
      </c>
      <c r="AC225">
        <v>0</v>
      </c>
      <c r="AD225">
        <v>50</v>
      </c>
      <c r="AG225" s="3" t="s">
        <v>67</v>
      </c>
      <c r="AH225" s="3"/>
      <c r="AI225" s="3"/>
      <c r="AJ225" s="3" t="s">
        <v>94</v>
      </c>
      <c r="AK225" s="3" t="s">
        <v>67</v>
      </c>
      <c r="AL225" s="3" t="s">
        <v>5081</v>
      </c>
      <c r="AM225" s="3" t="s">
        <v>5063</v>
      </c>
      <c r="AN225" s="3" t="s">
        <v>5098</v>
      </c>
    </row>
    <row r="226" spans="1:40" x14ac:dyDescent="0.35">
      <c r="A226" s="5">
        <v>45095.466666666667</v>
      </c>
      <c r="B226" t="s">
        <v>56</v>
      </c>
      <c r="C226" s="3" t="s">
        <v>77</v>
      </c>
      <c r="D226" s="3" t="s">
        <v>58</v>
      </c>
      <c r="E226">
        <v>5</v>
      </c>
      <c r="F226" s="3" t="s">
        <v>105</v>
      </c>
      <c r="G226" s="3" t="s">
        <v>126</v>
      </c>
      <c r="H226" s="3" t="s">
        <v>167</v>
      </c>
      <c r="I226" s="3" t="s">
        <v>62</v>
      </c>
      <c r="J226">
        <v>1</v>
      </c>
      <c r="K226">
        <v>0</v>
      </c>
      <c r="L226">
        <v>0</v>
      </c>
      <c r="M226">
        <v>0</v>
      </c>
      <c r="N226" s="3"/>
      <c r="O226" s="3" t="s">
        <v>93</v>
      </c>
      <c r="P226">
        <v>1</v>
      </c>
      <c r="Q226">
        <v>1</v>
      </c>
      <c r="R226">
        <v>0</v>
      </c>
      <c r="S226">
        <v>0</v>
      </c>
      <c r="T226" s="3"/>
      <c r="Y226" s="3"/>
      <c r="AD226">
        <v>50</v>
      </c>
      <c r="AG226" s="3" t="s">
        <v>67</v>
      </c>
      <c r="AH226" s="3"/>
      <c r="AI226" s="3"/>
      <c r="AJ226" s="3" t="s">
        <v>94</v>
      </c>
      <c r="AK226" s="3" t="s">
        <v>731</v>
      </c>
      <c r="AL226" s="3" t="s">
        <v>5081</v>
      </c>
      <c r="AM226" s="3" t="s">
        <v>5063</v>
      </c>
      <c r="AN226" s="3" t="s">
        <v>5098</v>
      </c>
    </row>
    <row r="227" spans="1:40" x14ac:dyDescent="0.35">
      <c r="A227" s="5">
        <v>45095.468055555553</v>
      </c>
      <c r="B227">
        <v>60</v>
      </c>
      <c r="C227" s="3" t="s">
        <v>77</v>
      </c>
      <c r="D227" s="3" t="s">
        <v>289</v>
      </c>
      <c r="E227">
        <v>7</v>
      </c>
      <c r="F227" s="3" t="s">
        <v>59</v>
      </c>
      <c r="G227" s="3" t="s">
        <v>91</v>
      </c>
      <c r="H227" s="3" t="s">
        <v>209</v>
      </c>
      <c r="I227" s="3" t="s">
        <v>62</v>
      </c>
      <c r="J227">
        <v>1</v>
      </c>
      <c r="K227">
        <v>0</v>
      </c>
      <c r="L227">
        <v>0</v>
      </c>
      <c r="M227">
        <v>0</v>
      </c>
      <c r="N227" s="3"/>
      <c r="O227" s="3" t="s">
        <v>93</v>
      </c>
      <c r="P227">
        <v>1</v>
      </c>
      <c r="Q227">
        <v>1</v>
      </c>
      <c r="R227">
        <v>0</v>
      </c>
      <c r="S227">
        <v>0</v>
      </c>
      <c r="T227" s="3"/>
      <c r="Y227" s="3"/>
      <c r="AD227">
        <v>100</v>
      </c>
      <c r="AG227" s="3" t="s">
        <v>67</v>
      </c>
      <c r="AH227" s="3"/>
      <c r="AI227" s="3"/>
      <c r="AJ227" s="3" t="s">
        <v>84</v>
      </c>
      <c r="AK227" s="3" t="s">
        <v>734</v>
      </c>
      <c r="AL227" s="3" t="s">
        <v>5081</v>
      </c>
      <c r="AM227" s="3" t="s">
        <v>5063</v>
      </c>
      <c r="AN227" s="3" t="s">
        <v>5098</v>
      </c>
    </row>
    <row r="228" spans="1:40" x14ac:dyDescent="0.35">
      <c r="A228" s="5">
        <v>45111.768055555556</v>
      </c>
      <c r="B228" t="s">
        <v>104</v>
      </c>
      <c r="C228" s="3" t="s">
        <v>77</v>
      </c>
      <c r="D228" s="3" t="s">
        <v>78</v>
      </c>
      <c r="E228">
        <v>0</v>
      </c>
      <c r="F228" s="3" t="s">
        <v>105</v>
      </c>
      <c r="G228" s="3" t="s">
        <v>79</v>
      </c>
      <c r="H228" s="3" t="s">
        <v>61</v>
      </c>
      <c r="I228" s="3" t="s">
        <v>62</v>
      </c>
      <c r="J228">
        <v>1</v>
      </c>
      <c r="K228">
        <v>0</v>
      </c>
      <c r="L228">
        <v>0</v>
      </c>
      <c r="M228">
        <v>0</v>
      </c>
      <c r="N228" s="3"/>
      <c r="O228" s="3" t="s">
        <v>93</v>
      </c>
      <c r="P228">
        <v>1</v>
      </c>
      <c r="Q228">
        <v>1</v>
      </c>
      <c r="R228">
        <v>0</v>
      </c>
      <c r="S228">
        <v>0</v>
      </c>
      <c r="T228" s="3"/>
      <c r="Y228" s="3"/>
      <c r="AD228">
        <v>20</v>
      </c>
      <c r="AE228">
        <v>0</v>
      </c>
      <c r="AF228">
        <v>0</v>
      </c>
      <c r="AG228" s="3" t="s">
        <v>67</v>
      </c>
      <c r="AH228" s="3"/>
      <c r="AI228" s="3"/>
      <c r="AJ228" s="3" t="s">
        <v>94</v>
      </c>
      <c r="AK228" s="3" t="s">
        <v>737</v>
      </c>
      <c r="AL228" s="3" t="s">
        <v>5081</v>
      </c>
      <c r="AM228" s="3" t="s">
        <v>5063</v>
      </c>
      <c r="AN228" s="3" t="s">
        <v>5096</v>
      </c>
    </row>
    <row r="229" spans="1:40" x14ac:dyDescent="0.35">
      <c r="A229" s="5">
        <v>45111.769444444442</v>
      </c>
      <c r="B229" t="s">
        <v>56</v>
      </c>
      <c r="C229" s="3" t="s">
        <v>57</v>
      </c>
      <c r="D229" s="3" t="s">
        <v>78</v>
      </c>
      <c r="E229">
        <v>3</v>
      </c>
      <c r="F229" s="3" t="s">
        <v>59</v>
      </c>
      <c r="G229" s="3" t="s">
        <v>91</v>
      </c>
      <c r="H229" s="3" t="s">
        <v>141</v>
      </c>
      <c r="I229" s="3" t="s">
        <v>112</v>
      </c>
      <c r="J229">
        <v>1</v>
      </c>
      <c r="K229">
        <v>1</v>
      </c>
      <c r="L229">
        <v>0</v>
      </c>
      <c r="M229">
        <v>0</v>
      </c>
      <c r="N229" s="3"/>
      <c r="O229" s="3" t="s">
        <v>88</v>
      </c>
      <c r="P229">
        <v>1</v>
      </c>
      <c r="Q229">
        <v>0</v>
      </c>
      <c r="R229">
        <v>0</v>
      </c>
      <c r="S229">
        <v>0</v>
      </c>
      <c r="T229" s="3"/>
      <c r="Y229" s="3" t="s">
        <v>66</v>
      </c>
      <c r="Z229">
        <v>0</v>
      </c>
      <c r="AA229">
        <v>1</v>
      </c>
      <c r="AB229">
        <v>0</v>
      </c>
      <c r="AC229">
        <v>0</v>
      </c>
      <c r="AD229">
        <v>20</v>
      </c>
      <c r="AE229">
        <v>0</v>
      </c>
      <c r="AF229">
        <v>0</v>
      </c>
      <c r="AG229" s="3" t="s">
        <v>67</v>
      </c>
      <c r="AH229" s="3" t="s">
        <v>62</v>
      </c>
      <c r="AI229" s="3"/>
      <c r="AJ229" s="3" t="s">
        <v>94</v>
      </c>
      <c r="AK229" s="3" t="s">
        <v>740</v>
      </c>
      <c r="AL229" s="3" t="s">
        <v>5081</v>
      </c>
      <c r="AM229" s="3" t="s">
        <v>5063</v>
      </c>
      <c r="AN229" s="3" t="s">
        <v>5096</v>
      </c>
    </row>
    <row r="230" spans="1:40" x14ac:dyDescent="0.35">
      <c r="A230" s="5">
        <v>45111.770833333336</v>
      </c>
      <c r="B230" t="s">
        <v>159</v>
      </c>
      <c r="C230" s="3" t="s">
        <v>57</v>
      </c>
      <c r="D230" s="3" t="s">
        <v>78</v>
      </c>
      <c r="E230">
        <v>2</v>
      </c>
      <c r="F230" s="3" t="s">
        <v>59</v>
      </c>
      <c r="G230" s="3" t="s">
        <v>91</v>
      </c>
      <c r="H230" s="3" t="s">
        <v>209</v>
      </c>
      <c r="I230" s="3" t="s">
        <v>112</v>
      </c>
      <c r="J230">
        <v>1</v>
      </c>
      <c r="K230">
        <v>1</v>
      </c>
      <c r="L230">
        <v>0</v>
      </c>
      <c r="M230">
        <v>0</v>
      </c>
      <c r="N230" s="3"/>
      <c r="O230" s="3" t="s">
        <v>88</v>
      </c>
      <c r="P230">
        <v>1</v>
      </c>
      <c r="Q230">
        <v>0</v>
      </c>
      <c r="R230">
        <v>0</v>
      </c>
      <c r="S230">
        <v>0</v>
      </c>
      <c r="T230" s="3"/>
      <c r="Y230" s="3" t="s">
        <v>66</v>
      </c>
      <c r="Z230">
        <v>0</v>
      </c>
      <c r="AA230">
        <v>1</v>
      </c>
      <c r="AB230">
        <v>0</v>
      </c>
      <c r="AC230">
        <v>0</v>
      </c>
      <c r="AD230">
        <v>20</v>
      </c>
      <c r="AE230">
        <v>10</v>
      </c>
      <c r="AF230">
        <v>0</v>
      </c>
      <c r="AG230" s="3" t="s">
        <v>67</v>
      </c>
      <c r="AH230" s="3" t="s">
        <v>62</v>
      </c>
      <c r="AI230" s="3"/>
      <c r="AJ230" s="3" t="s">
        <v>94</v>
      </c>
      <c r="AK230" s="3" t="s">
        <v>743</v>
      </c>
      <c r="AL230" s="3" t="s">
        <v>5081</v>
      </c>
      <c r="AM230" s="3" t="s">
        <v>5063</v>
      </c>
      <c r="AN230" s="3" t="s">
        <v>5096</v>
      </c>
    </row>
    <row r="231" spans="1:40" x14ac:dyDescent="0.35">
      <c r="A231" s="5">
        <v>45111.772222222222</v>
      </c>
      <c r="B231" t="s">
        <v>140</v>
      </c>
      <c r="C231" s="3" t="s">
        <v>77</v>
      </c>
      <c r="D231" s="3" t="s">
        <v>58</v>
      </c>
      <c r="E231">
        <v>3</v>
      </c>
      <c r="F231" s="3" t="s">
        <v>105</v>
      </c>
      <c r="G231" s="3" t="s">
        <v>126</v>
      </c>
      <c r="H231" s="3" t="s">
        <v>61</v>
      </c>
      <c r="I231" s="3" t="s">
        <v>62</v>
      </c>
      <c r="J231">
        <v>1</v>
      </c>
      <c r="K231">
        <v>0</v>
      </c>
      <c r="L231">
        <v>0</v>
      </c>
      <c r="M231">
        <v>0</v>
      </c>
      <c r="N231" s="3"/>
      <c r="O231" s="3" t="s">
        <v>203</v>
      </c>
      <c r="P231">
        <v>1</v>
      </c>
      <c r="Q231">
        <v>1</v>
      </c>
      <c r="R231">
        <v>0</v>
      </c>
      <c r="S231">
        <v>0</v>
      </c>
      <c r="T231" s="3"/>
      <c r="Y231" s="3"/>
      <c r="AD231">
        <v>20</v>
      </c>
      <c r="AE231">
        <v>0</v>
      </c>
      <c r="AF231">
        <v>0</v>
      </c>
      <c r="AG231" s="3" t="s">
        <v>67</v>
      </c>
      <c r="AH231" s="3"/>
      <c r="AI231" s="3"/>
      <c r="AJ231" s="3" t="s">
        <v>84</v>
      </c>
      <c r="AK231" s="3" t="s">
        <v>743</v>
      </c>
      <c r="AL231" s="3" t="s">
        <v>5081</v>
      </c>
      <c r="AM231" s="3" t="s">
        <v>5063</v>
      </c>
      <c r="AN231" s="3" t="s">
        <v>5096</v>
      </c>
    </row>
    <row r="232" spans="1:40" x14ac:dyDescent="0.35">
      <c r="A232" s="5">
        <v>45111.772916666669</v>
      </c>
      <c r="B232">
        <v>60</v>
      </c>
      <c r="C232" s="3" t="s">
        <v>77</v>
      </c>
      <c r="D232" s="3" t="s">
        <v>58</v>
      </c>
      <c r="E232">
        <v>6</v>
      </c>
      <c r="F232" s="3" t="s">
        <v>63</v>
      </c>
      <c r="G232" s="3" t="s">
        <v>126</v>
      </c>
      <c r="H232" s="3" t="s">
        <v>61</v>
      </c>
      <c r="I232" s="3" t="s">
        <v>62</v>
      </c>
      <c r="J232">
        <v>1</v>
      </c>
      <c r="K232">
        <v>0</v>
      </c>
      <c r="L232">
        <v>0</v>
      </c>
      <c r="M232">
        <v>0</v>
      </c>
      <c r="N232" s="3"/>
      <c r="O232" s="3" t="s">
        <v>93</v>
      </c>
      <c r="P232">
        <v>1</v>
      </c>
      <c r="Q232">
        <v>1</v>
      </c>
      <c r="R232">
        <v>0</v>
      </c>
      <c r="S232">
        <v>0</v>
      </c>
      <c r="T232" s="3"/>
      <c r="Y232" s="3"/>
      <c r="AD232">
        <v>10</v>
      </c>
      <c r="AE232">
        <v>0</v>
      </c>
      <c r="AF232">
        <v>0</v>
      </c>
      <c r="AG232" s="3" t="s">
        <v>67</v>
      </c>
      <c r="AH232" s="3"/>
      <c r="AI232" s="3"/>
      <c r="AJ232" s="3" t="s">
        <v>122</v>
      </c>
      <c r="AK232" s="3" t="s">
        <v>737</v>
      </c>
      <c r="AL232" s="3" t="s">
        <v>5081</v>
      </c>
      <c r="AM232" s="3" t="s">
        <v>5063</v>
      </c>
      <c r="AN232" s="3" t="s">
        <v>5096</v>
      </c>
    </row>
    <row r="233" spans="1:40" x14ac:dyDescent="0.35">
      <c r="A233" s="5">
        <v>45111.774305555555</v>
      </c>
      <c r="B233" t="s">
        <v>56</v>
      </c>
      <c r="C233" s="3" t="s">
        <v>57</v>
      </c>
      <c r="D233" s="3" t="s">
        <v>58</v>
      </c>
      <c r="E233">
        <v>5</v>
      </c>
      <c r="F233" s="3" t="s">
        <v>59</v>
      </c>
      <c r="G233" s="3" t="s">
        <v>91</v>
      </c>
      <c r="H233" s="3" t="s">
        <v>167</v>
      </c>
      <c r="I233" s="3" t="s">
        <v>62</v>
      </c>
      <c r="J233">
        <v>1</v>
      </c>
      <c r="K233">
        <v>0</v>
      </c>
      <c r="L233">
        <v>0</v>
      </c>
      <c r="M233">
        <v>0</v>
      </c>
      <c r="N233" s="3"/>
      <c r="O233" s="3" t="s">
        <v>93</v>
      </c>
      <c r="P233">
        <v>1</v>
      </c>
      <c r="Q233">
        <v>1</v>
      </c>
      <c r="R233">
        <v>0</v>
      </c>
      <c r="S233">
        <v>0</v>
      </c>
      <c r="T233" s="3"/>
      <c r="Y233" s="3"/>
      <c r="AD233">
        <v>30</v>
      </c>
      <c r="AE233">
        <v>0</v>
      </c>
      <c r="AF233">
        <v>0</v>
      </c>
      <c r="AG233" s="3" t="s">
        <v>67</v>
      </c>
      <c r="AH233" s="3"/>
      <c r="AI233" s="3"/>
      <c r="AJ233" s="3" t="s">
        <v>84</v>
      </c>
      <c r="AK233" s="3" t="s">
        <v>750</v>
      </c>
      <c r="AL233" s="3" t="s">
        <v>5081</v>
      </c>
      <c r="AM233" s="3" t="s">
        <v>5063</v>
      </c>
      <c r="AN233" s="3" t="s">
        <v>5096</v>
      </c>
    </row>
    <row r="234" spans="1:40" x14ac:dyDescent="0.35">
      <c r="A234" s="5">
        <v>45111.775694444441</v>
      </c>
      <c r="B234" t="s">
        <v>159</v>
      </c>
      <c r="C234" s="3" t="s">
        <v>57</v>
      </c>
      <c r="D234" s="3" t="s">
        <v>58</v>
      </c>
      <c r="E234">
        <v>1</v>
      </c>
      <c r="F234" s="3" t="s">
        <v>59</v>
      </c>
      <c r="G234" s="3" t="s">
        <v>91</v>
      </c>
      <c r="H234" s="3" t="s">
        <v>127</v>
      </c>
      <c r="I234" s="3" t="s">
        <v>62</v>
      </c>
      <c r="J234">
        <v>1</v>
      </c>
      <c r="K234">
        <v>0</v>
      </c>
      <c r="L234">
        <v>0</v>
      </c>
      <c r="M234">
        <v>0</v>
      </c>
      <c r="N234" s="3"/>
      <c r="O234" s="3" t="s">
        <v>93</v>
      </c>
      <c r="P234">
        <v>1</v>
      </c>
      <c r="Q234">
        <v>1</v>
      </c>
      <c r="R234">
        <v>0</v>
      </c>
      <c r="S234">
        <v>0</v>
      </c>
      <c r="T234" s="3"/>
      <c r="Y234" s="3"/>
      <c r="AD234">
        <v>10</v>
      </c>
      <c r="AE234">
        <v>0</v>
      </c>
      <c r="AF234">
        <v>0</v>
      </c>
      <c r="AG234" s="3" t="s">
        <v>67</v>
      </c>
      <c r="AH234" s="3"/>
      <c r="AI234" s="3"/>
      <c r="AJ234" s="3" t="s">
        <v>94</v>
      </c>
      <c r="AK234" s="3" t="s">
        <v>693</v>
      </c>
      <c r="AL234" s="3" t="s">
        <v>5081</v>
      </c>
      <c r="AM234" s="3" t="s">
        <v>5063</v>
      </c>
      <c r="AN234" s="3" t="s">
        <v>5096</v>
      </c>
    </row>
    <row r="235" spans="1:40" x14ac:dyDescent="0.35">
      <c r="A235" s="5">
        <v>45111.776388888888</v>
      </c>
      <c r="B235" t="s">
        <v>104</v>
      </c>
      <c r="C235" s="3" t="s">
        <v>57</v>
      </c>
      <c r="D235" s="3" t="s">
        <v>78</v>
      </c>
      <c r="E235">
        <v>1</v>
      </c>
      <c r="F235" s="3" t="s">
        <v>186</v>
      </c>
      <c r="G235" s="3" t="s">
        <v>60</v>
      </c>
      <c r="H235" s="3" t="s">
        <v>61</v>
      </c>
      <c r="I235" s="3" t="s">
        <v>62</v>
      </c>
      <c r="J235">
        <v>1</v>
      </c>
      <c r="K235">
        <v>0</v>
      </c>
      <c r="L235">
        <v>0</v>
      </c>
      <c r="M235">
        <v>0</v>
      </c>
      <c r="N235" s="3"/>
      <c r="O235" s="3" t="s">
        <v>93</v>
      </c>
      <c r="P235">
        <v>1</v>
      </c>
      <c r="Q235">
        <v>1</v>
      </c>
      <c r="R235">
        <v>0</v>
      </c>
      <c r="S235">
        <v>0</v>
      </c>
      <c r="T235" s="3"/>
      <c r="Y235" s="3"/>
      <c r="AD235">
        <v>10</v>
      </c>
      <c r="AE235">
        <v>0</v>
      </c>
      <c r="AF235">
        <v>0</v>
      </c>
      <c r="AG235" s="3" t="s">
        <v>67</v>
      </c>
      <c r="AH235" s="3"/>
      <c r="AI235" s="3"/>
      <c r="AJ235" s="3" t="s">
        <v>84</v>
      </c>
      <c r="AK235" s="3" t="s">
        <v>755</v>
      </c>
      <c r="AL235" s="3" t="s">
        <v>5081</v>
      </c>
      <c r="AM235" s="3" t="s">
        <v>5063</v>
      </c>
      <c r="AN235" s="3" t="s">
        <v>5096</v>
      </c>
    </row>
    <row r="236" spans="1:40" x14ac:dyDescent="0.35">
      <c r="A236" s="5">
        <v>45111.777083333334</v>
      </c>
      <c r="B236" t="s">
        <v>56</v>
      </c>
      <c r="C236" s="3" t="s">
        <v>77</v>
      </c>
      <c r="D236" s="3" t="s">
        <v>58</v>
      </c>
      <c r="E236">
        <v>2</v>
      </c>
      <c r="F236" s="3" t="s">
        <v>105</v>
      </c>
      <c r="G236" s="3" t="s">
        <v>91</v>
      </c>
      <c r="H236" s="3" t="s">
        <v>141</v>
      </c>
      <c r="I236" s="3" t="s">
        <v>112</v>
      </c>
      <c r="J236">
        <v>1</v>
      </c>
      <c r="K236">
        <v>1</v>
      </c>
      <c r="L236">
        <v>0</v>
      </c>
      <c r="M236">
        <v>0</v>
      </c>
      <c r="N236" s="3"/>
      <c r="O236" s="3" t="s">
        <v>101</v>
      </c>
      <c r="P236">
        <v>1</v>
      </c>
      <c r="Q236">
        <v>1</v>
      </c>
      <c r="R236">
        <v>1</v>
      </c>
      <c r="S236">
        <v>0</v>
      </c>
      <c r="T236" s="3"/>
      <c r="Y236" s="3" t="s">
        <v>65</v>
      </c>
      <c r="Z236">
        <v>0</v>
      </c>
      <c r="AA236">
        <v>0</v>
      </c>
      <c r="AB236">
        <v>1</v>
      </c>
      <c r="AC236">
        <v>0</v>
      </c>
      <c r="AD236">
        <v>30</v>
      </c>
      <c r="AE236">
        <v>20</v>
      </c>
      <c r="AF236">
        <v>0</v>
      </c>
      <c r="AG236" s="3" t="s">
        <v>67</v>
      </c>
      <c r="AH236" s="3"/>
      <c r="AI236" s="3"/>
      <c r="AJ236" s="3" t="s">
        <v>94</v>
      </c>
      <c r="AK236" s="3" t="s">
        <v>693</v>
      </c>
      <c r="AL236" s="3" t="s">
        <v>5081</v>
      </c>
      <c r="AM236" s="3" t="s">
        <v>5063</v>
      </c>
      <c r="AN236" s="3" t="s">
        <v>5096</v>
      </c>
    </row>
    <row r="237" spans="1:40" x14ac:dyDescent="0.35">
      <c r="A237" s="5">
        <v>45111.77847222222</v>
      </c>
      <c r="B237" t="s">
        <v>56</v>
      </c>
      <c r="C237" s="3" t="s">
        <v>77</v>
      </c>
      <c r="D237" s="3" t="s">
        <v>58</v>
      </c>
      <c r="E237">
        <v>3</v>
      </c>
      <c r="F237" s="3" t="s">
        <v>105</v>
      </c>
      <c r="G237" s="3" t="s">
        <v>126</v>
      </c>
      <c r="H237" s="3" t="s">
        <v>61</v>
      </c>
      <c r="I237" s="3" t="s">
        <v>112</v>
      </c>
      <c r="J237">
        <v>1</v>
      </c>
      <c r="K237">
        <v>1</v>
      </c>
      <c r="L237">
        <v>0</v>
      </c>
      <c r="M237">
        <v>0</v>
      </c>
      <c r="N237" s="3"/>
      <c r="O237" s="3" t="s">
        <v>88</v>
      </c>
      <c r="P237">
        <v>1</v>
      </c>
      <c r="Q237">
        <v>0</v>
      </c>
      <c r="R237">
        <v>0</v>
      </c>
      <c r="S237">
        <v>0</v>
      </c>
      <c r="T237" s="3"/>
      <c r="Y237" s="3" t="s">
        <v>66</v>
      </c>
      <c r="Z237">
        <v>0</v>
      </c>
      <c r="AA237">
        <v>1</v>
      </c>
      <c r="AB237">
        <v>0</v>
      </c>
      <c r="AC237">
        <v>0</v>
      </c>
      <c r="AD237">
        <v>20</v>
      </c>
      <c r="AE237">
        <v>0</v>
      </c>
      <c r="AF237">
        <v>0</v>
      </c>
      <c r="AG237" s="3" t="s">
        <v>67</v>
      </c>
      <c r="AH237" s="3"/>
      <c r="AI237" s="3"/>
      <c r="AJ237" s="3" t="s">
        <v>94</v>
      </c>
      <c r="AK237" s="3" t="s">
        <v>760</v>
      </c>
      <c r="AL237" s="3" t="s">
        <v>5081</v>
      </c>
      <c r="AM237" s="3" t="s">
        <v>5063</v>
      </c>
      <c r="AN237" s="3" t="s">
        <v>5096</v>
      </c>
    </row>
    <row r="238" spans="1:40" x14ac:dyDescent="0.35">
      <c r="A238" s="5">
        <v>45114.372916666667</v>
      </c>
      <c r="B238" t="s">
        <v>104</v>
      </c>
      <c r="C238" s="3" t="s">
        <v>57</v>
      </c>
      <c r="D238" s="3" t="s">
        <v>58</v>
      </c>
      <c r="E238">
        <v>1</v>
      </c>
      <c r="F238" s="3" t="s">
        <v>105</v>
      </c>
      <c r="G238" s="3" t="s">
        <v>91</v>
      </c>
      <c r="H238" s="3" t="s">
        <v>61</v>
      </c>
      <c r="I238" s="3" t="s">
        <v>142</v>
      </c>
      <c r="J238">
        <v>1</v>
      </c>
      <c r="K238">
        <v>1</v>
      </c>
      <c r="L238">
        <v>0</v>
      </c>
      <c r="M238">
        <v>0</v>
      </c>
      <c r="N238" s="3"/>
      <c r="O238" s="3" t="s">
        <v>88</v>
      </c>
      <c r="P238">
        <v>1</v>
      </c>
      <c r="Q238">
        <v>0</v>
      </c>
      <c r="R238">
        <v>0</v>
      </c>
      <c r="S238">
        <v>0</v>
      </c>
      <c r="T238" s="3" t="s">
        <v>66</v>
      </c>
      <c r="U238">
        <v>0</v>
      </c>
      <c r="V238">
        <v>1</v>
      </c>
      <c r="W238">
        <v>0</v>
      </c>
      <c r="X238">
        <v>0</v>
      </c>
      <c r="Y238" s="3"/>
      <c r="AD238">
        <v>20</v>
      </c>
      <c r="AG238" s="3" t="s">
        <v>67</v>
      </c>
      <c r="AH238" s="3"/>
      <c r="AI238" s="3"/>
      <c r="AJ238" s="3" t="s">
        <v>94</v>
      </c>
      <c r="AK238" s="3"/>
      <c r="AL238" s="3" t="s">
        <v>5081</v>
      </c>
      <c r="AM238" s="3" t="s">
        <v>5063</v>
      </c>
      <c r="AN238" s="3" t="s">
        <v>5094</v>
      </c>
    </row>
    <row r="239" spans="1:40" x14ac:dyDescent="0.35">
      <c r="A239" s="5">
        <v>45114.413888888892</v>
      </c>
      <c r="B239" t="s">
        <v>159</v>
      </c>
      <c r="C239" s="3" t="s">
        <v>57</v>
      </c>
      <c r="D239" s="3" t="s">
        <v>78</v>
      </c>
      <c r="E239">
        <v>2</v>
      </c>
      <c r="F239" s="3" t="s">
        <v>105</v>
      </c>
      <c r="G239" s="3" t="s">
        <v>126</v>
      </c>
      <c r="H239" s="3" t="s">
        <v>127</v>
      </c>
      <c r="I239" s="3" t="s">
        <v>62</v>
      </c>
      <c r="J239">
        <v>1</v>
      </c>
      <c r="K239">
        <v>0</v>
      </c>
      <c r="L239">
        <v>0</v>
      </c>
      <c r="M239">
        <v>0</v>
      </c>
      <c r="N239" s="3"/>
      <c r="O239" s="3" t="s">
        <v>93</v>
      </c>
      <c r="P239">
        <v>1</v>
      </c>
      <c r="Q239">
        <v>1</v>
      </c>
      <c r="R239">
        <v>0</v>
      </c>
      <c r="S239">
        <v>0</v>
      </c>
      <c r="T239" s="3"/>
      <c r="Y239" s="3"/>
      <c r="AD239">
        <v>20</v>
      </c>
      <c r="AG239" s="3"/>
      <c r="AH239" s="3"/>
      <c r="AI239" s="3"/>
      <c r="AJ239" s="3" t="s">
        <v>94</v>
      </c>
      <c r="AK239" s="3" t="s">
        <v>765</v>
      </c>
      <c r="AL239" s="3" t="s">
        <v>5081</v>
      </c>
      <c r="AM239" s="3" t="s">
        <v>5063</v>
      </c>
      <c r="AN239" s="3" t="s">
        <v>5094</v>
      </c>
    </row>
    <row r="240" spans="1:40" x14ac:dyDescent="0.35">
      <c r="A240" s="5">
        <v>45114.529861111114</v>
      </c>
      <c r="B240" t="s">
        <v>76</v>
      </c>
      <c r="C240" s="3" t="s">
        <v>57</v>
      </c>
      <c r="D240" s="3" t="s">
        <v>220</v>
      </c>
      <c r="E240">
        <v>1</v>
      </c>
      <c r="F240" s="3" t="s">
        <v>105</v>
      </c>
      <c r="G240" s="3" t="s">
        <v>126</v>
      </c>
      <c r="H240" s="3" t="s">
        <v>61</v>
      </c>
      <c r="I240" s="3" t="s">
        <v>62</v>
      </c>
      <c r="J240">
        <v>1</v>
      </c>
      <c r="K240">
        <v>0</v>
      </c>
      <c r="L240">
        <v>0</v>
      </c>
      <c r="M240">
        <v>0</v>
      </c>
      <c r="N240" s="3"/>
      <c r="O240" s="3" t="s">
        <v>93</v>
      </c>
      <c r="P240">
        <v>1</v>
      </c>
      <c r="Q240">
        <v>1</v>
      </c>
      <c r="R240">
        <v>0</v>
      </c>
      <c r="S240">
        <v>0</v>
      </c>
      <c r="T240" s="3"/>
      <c r="Y240" s="3"/>
      <c r="AD240">
        <v>20</v>
      </c>
      <c r="AG240" s="3" t="s">
        <v>67</v>
      </c>
      <c r="AH240" s="3"/>
      <c r="AI240" s="3"/>
      <c r="AJ240" s="3" t="s">
        <v>84</v>
      </c>
      <c r="AK240" s="3" t="s">
        <v>737</v>
      </c>
      <c r="AL240" s="3" t="s">
        <v>5081</v>
      </c>
      <c r="AM240" s="3" t="s">
        <v>5063</v>
      </c>
      <c r="AN240" s="3" t="s">
        <v>5094</v>
      </c>
    </row>
    <row r="241" spans="1:40" x14ac:dyDescent="0.35">
      <c r="A241" s="5">
        <v>45114.624305555553</v>
      </c>
      <c r="B241" t="s">
        <v>56</v>
      </c>
      <c r="C241" s="3" t="s">
        <v>77</v>
      </c>
      <c r="D241" s="3" t="s">
        <v>78</v>
      </c>
      <c r="E241">
        <v>2</v>
      </c>
      <c r="F241" s="3" t="s">
        <v>186</v>
      </c>
      <c r="G241" s="3" t="s">
        <v>60</v>
      </c>
      <c r="H241" s="3" t="s">
        <v>61</v>
      </c>
      <c r="I241" s="3" t="s">
        <v>62</v>
      </c>
      <c r="J241">
        <v>1</v>
      </c>
      <c r="K241">
        <v>0</v>
      </c>
      <c r="L241">
        <v>0</v>
      </c>
      <c r="M241">
        <v>0</v>
      </c>
      <c r="N241" s="3"/>
      <c r="O241" s="3" t="s">
        <v>93</v>
      </c>
      <c r="P241">
        <v>1</v>
      </c>
      <c r="Q241">
        <v>1</v>
      </c>
      <c r="R241">
        <v>0</v>
      </c>
      <c r="S241">
        <v>0</v>
      </c>
      <c r="T241" s="3"/>
      <c r="Y241" s="3"/>
      <c r="AD241">
        <v>10</v>
      </c>
      <c r="AG241" s="3" t="s">
        <v>67</v>
      </c>
      <c r="AH241" s="3"/>
      <c r="AI241" s="3"/>
      <c r="AJ241" s="3" t="s">
        <v>108</v>
      </c>
      <c r="AK241" s="3" t="s">
        <v>770</v>
      </c>
      <c r="AL241" s="3" t="s">
        <v>5081</v>
      </c>
      <c r="AM241" s="3" t="s">
        <v>5063</v>
      </c>
      <c r="AN241" s="3" t="s">
        <v>5094</v>
      </c>
    </row>
    <row r="242" spans="1:40" x14ac:dyDescent="0.35">
      <c r="A242" s="5">
        <v>45114.625694444447</v>
      </c>
      <c r="B242" t="s">
        <v>159</v>
      </c>
      <c r="C242" s="3" t="s">
        <v>57</v>
      </c>
      <c r="D242" s="3" t="s">
        <v>58</v>
      </c>
      <c r="E242">
        <v>7</v>
      </c>
      <c r="F242" s="3" t="s">
        <v>63</v>
      </c>
      <c r="G242" s="3" t="s">
        <v>60</v>
      </c>
      <c r="H242" s="3" t="s">
        <v>61</v>
      </c>
      <c r="I242" s="3" t="s">
        <v>62</v>
      </c>
      <c r="J242">
        <v>1</v>
      </c>
      <c r="K242">
        <v>0</v>
      </c>
      <c r="L242">
        <v>0</v>
      </c>
      <c r="M242">
        <v>0</v>
      </c>
      <c r="N242" s="3"/>
      <c r="O242" s="3" t="s">
        <v>66</v>
      </c>
      <c r="P242">
        <v>0</v>
      </c>
      <c r="Q242">
        <v>1</v>
      </c>
      <c r="R242">
        <v>0</v>
      </c>
      <c r="S242">
        <v>0</v>
      </c>
      <c r="T242" s="3"/>
      <c r="Y242" s="3"/>
      <c r="AD242">
        <v>10</v>
      </c>
      <c r="AG242" s="3" t="s">
        <v>67</v>
      </c>
      <c r="AH242" s="3"/>
      <c r="AI242" s="3"/>
      <c r="AJ242" s="3" t="s">
        <v>108</v>
      </c>
      <c r="AK242" s="3" t="s">
        <v>737</v>
      </c>
      <c r="AL242" s="3" t="s">
        <v>5081</v>
      </c>
      <c r="AM242" s="3" t="s">
        <v>5063</v>
      </c>
      <c r="AN242" s="3" t="s">
        <v>5094</v>
      </c>
    </row>
    <row r="243" spans="1:40" x14ac:dyDescent="0.35">
      <c r="A243" s="5">
        <v>45114.626388888886</v>
      </c>
      <c r="B243" t="s">
        <v>104</v>
      </c>
      <c r="C243" s="3" t="s">
        <v>57</v>
      </c>
      <c r="D243" s="3" t="s">
        <v>78</v>
      </c>
      <c r="E243">
        <v>0</v>
      </c>
      <c r="F243" s="3" t="s">
        <v>105</v>
      </c>
      <c r="G243" s="3" t="s">
        <v>79</v>
      </c>
      <c r="H243" s="3" t="s">
        <v>61</v>
      </c>
      <c r="I243" s="3" t="s">
        <v>62</v>
      </c>
      <c r="J243">
        <v>1</v>
      </c>
      <c r="K243">
        <v>0</v>
      </c>
      <c r="L243">
        <v>0</v>
      </c>
      <c r="M243">
        <v>0</v>
      </c>
      <c r="N243" s="3"/>
      <c r="O243" s="3" t="s">
        <v>65</v>
      </c>
      <c r="P243">
        <v>0</v>
      </c>
      <c r="Q243">
        <v>0</v>
      </c>
      <c r="R243">
        <v>1</v>
      </c>
      <c r="S243">
        <v>0</v>
      </c>
      <c r="T243" s="3"/>
      <c r="Y243" s="3"/>
      <c r="AD243">
        <v>0</v>
      </c>
      <c r="AE243">
        <v>10</v>
      </c>
      <c r="AF243">
        <v>0</v>
      </c>
      <c r="AG243" s="3" t="s">
        <v>67</v>
      </c>
      <c r="AH243" s="3"/>
      <c r="AI243" s="3"/>
      <c r="AJ243" s="3" t="s">
        <v>122</v>
      </c>
      <c r="AK243" s="3" t="s">
        <v>63</v>
      </c>
      <c r="AL243" s="3" t="s">
        <v>5081</v>
      </c>
      <c r="AM243" s="3" t="s">
        <v>5063</v>
      </c>
      <c r="AN243" s="3" t="s">
        <v>5094</v>
      </c>
    </row>
    <row r="244" spans="1:40" x14ac:dyDescent="0.35">
      <c r="A244" s="5">
        <v>45114.62777777778</v>
      </c>
      <c r="B244" t="s">
        <v>76</v>
      </c>
      <c r="C244" s="3" t="s">
        <v>57</v>
      </c>
      <c r="D244" s="3" t="s">
        <v>78</v>
      </c>
      <c r="E244">
        <v>1</v>
      </c>
      <c r="F244" s="3" t="s">
        <v>105</v>
      </c>
      <c r="G244" s="3" t="s">
        <v>60</v>
      </c>
      <c r="H244" s="3" t="s">
        <v>61</v>
      </c>
      <c r="I244" s="3" t="s">
        <v>62</v>
      </c>
      <c r="J244">
        <v>1</v>
      </c>
      <c r="K244">
        <v>0</v>
      </c>
      <c r="L244">
        <v>0</v>
      </c>
      <c r="M244">
        <v>0</v>
      </c>
      <c r="N244" s="3"/>
      <c r="O244" s="3" t="s">
        <v>93</v>
      </c>
      <c r="P244">
        <v>1</v>
      </c>
      <c r="Q244">
        <v>1</v>
      </c>
      <c r="R244">
        <v>0</v>
      </c>
      <c r="S244">
        <v>0</v>
      </c>
      <c r="T244" s="3"/>
      <c r="Y244" s="3"/>
      <c r="AD244">
        <v>10</v>
      </c>
      <c r="AG244" s="3" t="s">
        <v>67</v>
      </c>
      <c r="AH244" s="3"/>
      <c r="AI244" s="3"/>
      <c r="AJ244" s="3" t="s">
        <v>84</v>
      </c>
      <c r="AK244" s="3" t="s">
        <v>63</v>
      </c>
      <c r="AL244" s="3" t="s">
        <v>5081</v>
      </c>
      <c r="AM244" s="3" t="s">
        <v>5063</v>
      </c>
      <c r="AN244" s="3" t="s">
        <v>5094</v>
      </c>
    </row>
    <row r="245" spans="1:40" x14ac:dyDescent="0.35">
      <c r="A245" s="5">
        <v>45114.629166666666</v>
      </c>
      <c r="B245" t="s">
        <v>159</v>
      </c>
      <c r="C245" s="3" t="s">
        <v>57</v>
      </c>
      <c r="D245" s="3" t="s">
        <v>58</v>
      </c>
      <c r="E245">
        <v>6</v>
      </c>
      <c r="F245" s="3" t="s">
        <v>186</v>
      </c>
      <c r="G245" s="3" t="s">
        <v>60</v>
      </c>
      <c r="H245" s="3" t="s">
        <v>61</v>
      </c>
      <c r="I245" s="3" t="s">
        <v>62</v>
      </c>
      <c r="J245">
        <v>1</v>
      </c>
      <c r="K245">
        <v>0</v>
      </c>
      <c r="L245">
        <v>0</v>
      </c>
      <c r="M245">
        <v>0</v>
      </c>
      <c r="N245" s="3"/>
      <c r="O245" s="3" t="s">
        <v>93</v>
      </c>
      <c r="P245">
        <v>1</v>
      </c>
      <c r="Q245">
        <v>1</v>
      </c>
      <c r="R245">
        <v>0</v>
      </c>
      <c r="S245">
        <v>0</v>
      </c>
      <c r="T245" s="3"/>
      <c r="Y245" s="3"/>
      <c r="AD245">
        <v>15</v>
      </c>
      <c r="AG245" s="3" t="s">
        <v>67</v>
      </c>
      <c r="AH245" s="3"/>
      <c r="AI245" s="3"/>
      <c r="AJ245" s="3" t="s">
        <v>94</v>
      </c>
      <c r="AK245" s="3" t="s">
        <v>693</v>
      </c>
      <c r="AL245" s="3" t="s">
        <v>5081</v>
      </c>
      <c r="AM245" s="3" t="s">
        <v>5063</v>
      </c>
      <c r="AN245" s="3" t="s">
        <v>5094</v>
      </c>
    </row>
    <row r="246" spans="1:40" x14ac:dyDescent="0.35">
      <c r="A246" s="5">
        <v>45114.630555555559</v>
      </c>
      <c r="B246" t="s">
        <v>56</v>
      </c>
      <c r="C246" s="3" t="s">
        <v>77</v>
      </c>
      <c r="D246" s="3" t="s">
        <v>220</v>
      </c>
      <c r="E246">
        <v>5</v>
      </c>
      <c r="F246" s="3" t="s">
        <v>186</v>
      </c>
      <c r="G246" s="3" t="s">
        <v>126</v>
      </c>
      <c r="H246" s="3" t="s">
        <v>61</v>
      </c>
      <c r="I246" s="3" t="s">
        <v>62</v>
      </c>
      <c r="J246">
        <v>1</v>
      </c>
      <c r="K246">
        <v>0</v>
      </c>
      <c r="L246">
        <v>0</v>
      </c>
      <c r="M246">
        <v>0</v>
      </c>
      <c r="N246" s="3"/>
      <c r="O246" s="3" t="s">
        <v>93</v>
      </c>
      <c r="P246">
        <v>1</v>
      </c>
      <c r="Q246">
        <v>1</v>
      </c>
      <c r="R246">
        <v>0</v>
      </c>
      <c r="S246">
        <v>0</v>
      </c>
      <c r="T246" s="3"/>
      <c r="Y246" s="3"/>
      <c r="AD246">
        <v>20</v>
      </c>
      <c r="AG246" s="3" t="s">
        <v>67</v>
      </c>
      <c r="AH246" s="3"/>
      <c r="AI246" s="3"/>
      <c r="AJ246" s="3" t="s">
        <v>84</v>
      </c>
      <c r="AK246" s="3" t="s">
        <v>63</v>
      </c>
      <c r="AL246" s="3" t="s">
        <v>5081</v>
      </c>
      <c r="AM246" s="3" t="s">
        <v>5063</v>
      </c>
      <c r="AN246" s="3" t="s">
        <v>5094</v>
      </c>
    </row>
    <row r="247" spans="1:40" x14ac:dyDescent="0.35">
      <c r="A247" s="5">
        <v>45114.631249999999</v>
      </c>
      <c r="B247" t="s">
        <v>76</v>
      </c>
      <c r="C247" s="3" t="s">
        <v>57</v>
      </c>
      <c r="D247" s="3" t="s">
        <v>58</v>
      </c>
      <c r="E247">
        <v>3</v>
      </c>
      <c r="F247" s="3" t="s">
        <v>63</v>
      </c>
      <c r="G247" s="3" t="s">
        <v>60</v>
      </c>
      <c r="H247" s="3" t="s">
        <v>61</v>
      </c>
      <c r="I247" s="3" t="s">
        <v>62</v>
      </c>
      <c r="J247">
        <v>1</v>
      </c>
      <c r="K247">
        <v>0</v>
      </c>
      <c r="L247">
        <v>0</v>
      </c>
      <c r="M247">
        <v>0</v>
      </c>
      <c r="N247" s="3"/>
      <c r="O247" s="3" t="s">
        <v>66</v>
      </c>
      <c r="P247">
        <v>0</v>
      </c>
      <c r="Q247">
        <v>1</v>
      </c>
      <c r="R247">
        <v>0</v>
      </c>
      <c r="S247">
        <v>0</v>
      </c>
      <c r="T247" s="3"/>
      <c r="Y247" s="3"/>
      <c r="AD247">
        <v>10</v>
      </c>
      <c r="AG247" s="3" t="s">
        <v>67</v>
      </c>
      <c r="AH247" s="3"/>
      <c r="AI247" s="3"/>
      <c r="AJ247" s="3" t="s">
        <v>84</v>
      </c>
      <c r="AK247" s="3" t="s">
        <v>63</v>
      </c>
      <c r="AL247" s="3" t="s">
        <v>5081</v>
      </c>
      <c r="AM247" s="3" t="s">
        <v>5063</v>
      </c>
      <c r="AN247" s="3" t="s">
        <v>5094</v>
      </c>
    </row>
    <row r="248" spans="1:40" x14ac:dyDescent="0.35">
      <c r="A248" s="5">
        <v>45114.633333333331</v>
      </c>
      <c r="B248" t="s">
        <v>76</v>
      </c>
      <c r="C248" s="3" t="s">
        <v>77</v>
      </c>
      <c r="D248" s="3" t="s">
        <v>220</v>
      </c>
      <c r="E248">
        <v>0</v>
      </c>
      <c r="F248" s="3" t="s">
        <v>59</v>
      </c>
      <c r="G248" s="3" t="s">
        <v>91</v>
      </c>
      <c r="H248" s="3" t="s">
        <v>127</v>
      </c>
      <c r="I248" s="3" t="s">
        <v>62</v>
      </c>
      <c r="J248">
        <v>1</v>
      </c>
      <c r="K248">
        <v>0</v>
      </c>
      <c r="L248">
        <v>0</v>
      </c>
      <c r="M248">
        <v>0</v>
      </c>
      <c r="N248" s="3"/>
      <c r="O248" s="3" t="s">
        <v>93</v>
      </c>
      <c r="P248">
        <v>1</v>
      </c>
      <c r="Q248">
        <v>1</v>
      </c>
      <c r="R248">
        <v>0</v>
      </c>
      <c r="S248">
        <v>0</v>
      </c>
      <c r="T248" s="3"/>
      <c r="Y248" s="3"/>
      <c r="AD248">
        <v>20</v>
      </c>
      <c r="AG248" s="3" t="s">
        <v>67</v>
      </c>
      <c r="AH248" s="3"/>
      <c r="AI248" s="3"/>
      <c r="AJ248" s="3" t="s">
        <v>94</v>
      </c>
      <c r="AK248" s="3" t="s">
        <v>785</v>
      </c>
      <c r="AL248" s="3" t="s">
        <v>5081</v>
      </c>
      <c r="AM248" s="3" t="s">
        <v>5063</v>
      </c>
      <c r="AN248" s="3" t="s">
        <v>5094</v>
      </c>
    </row>
    <row r="249" spans="1:40" x14ac:dyDescent="0.35">
      <c r="A249" s="5">
        <v>45114.704861111109</v>
      </c>
      <c r="B249" t="s">
        <v>56</v>
      </c>
      <c r="C249" s="3" t="s">
        <v>57</v>
      </c>
      <c r="D249" s="3" t="s">
        <v>289</v>
      </c>
      <c r="E249">
        <v>5</v>
      </c>
      <c r="F249" s="3" t="s">
        <v>186</v>
      </c>
      <c r="G249" s="3" t="s">
        <v>60</v>
      </c>
      <c r="H249" s="3" t="s">
        <v>61</v>
      </c>
      <c r="I249" s="3" t="s">
        <v>62</v>
      </c>
      <c r="J249">
        <v>1</v>
      </c>
      <c r="K249">
        <v>0</v>
      </c>
      <c r="L249">
        <v>0</v>
      </c>
      <c r="M249">
        <v>0</v>
      </c>
      <c r="N249" s="3"/>
      <c r="O249" s="3" t="s">
        <v>93</v>
      </c>
      <c r="P249">
        <v>1</v>
      </c>
      <c r="Q249">
        <v>1</v>
      </c>
      <c r="R249">
        <v>0</v>
      </c>
      <c r="S249">
        <v>0</v>
      </c>
      <c r="T249" s="3"/>
      <c r="Y249" s="3"/>
      <c r="AD249">
        <v>10</v>
      </c>
      <c r="AG249" s="3" t="s">
        <v>67</v>
      </c>
      <c r="AH249" s="3"/>
      <c r="AI249" s="3"/>
      <c r="AJ249" s="3" t="s">
        <v>94</v>
      </c>
      <c r="AK249" s="3" t="s">
        <v>63</v>
      </c>
      <c r="AL249" s="3" t="s">
        <v>5081</v>
      </c>
      <c r="AM249" s="3" t="s">
        <v>5063</v>
      </c>
      <c r="AN249" s="3" t="s">
        <v>5094</v>
      </c>
    </row>
    <row r="250" spans="1:40" x14ac:dyDescent="0.35">
      <c r="A250" s="5">
        <v>45114.706250000003</v>
      </c>
      <c r="B250" t="s">
        <v>140</v>
      </c>
      <c r="C250" s="3" t="s">
        <v>57</v>
      </c>
      <c r="D250" s="3" t="s">
        <v>58</v>
      </c>
      <c r="E250">
        <v>4</v>
      </c>
      <c r="F250" s="3" t="s">
        <v>59</v>
      </c>
      <c r="G250" s="3" t="s">
        <v>91</v>
      </c>
      <c r="H250" s="3" t="s">
        <v>167</v>
      </c>
      <c r="I250" s="3" t="s">
        <v>62</v>
      </c>
      <c r="J250">
        <v>1</v>
      </c>
      <c r="K250">
        <v>0</v>
      </c>
      <c r="L250">
        <v>0</v>
      </c>
      <c r="M250">
        <v>0</v>
      </c>
      <c r="N250" s="3"/>
      <c r="O250" s="3" t="s">
        <v>93</v>
      </c>
      <c r="P250">
        <v>1</v>
      </c>
      <c r="Q250">
        <v>1</v>
      </c>
      <c r="R250">
        <v>0</v>
      </c>
      <c r="S250">
        <v>0</v>
      </c>
      <c r="T250" s="3"/>
      <c r="Y250" s="3"/>
      <c r="AD250">
        <v>30</v>
      </c>
      <c r="AG250" s="3" t="s">
        <v>67</v>
      </c>
      <c r="AH250" s="3"/>
      <c r="AI250" s="3"/>
      <c r="AJ250" s="3" t="s">
        <v>84</v>
      </c>
      <c r="AK250" s="3" t="s">
        <v>63</v>
      </c>
      <c r="AL250" s="3" t="s">
        <v>5081</v>
      </c>
      <c r="AM250" s="3" t="s">
        <v>5063</v>
      </c>
      <c r="AN250" s="3" t="s">
        <v>5094</v>
      </c>
    </row>
    <row r="251" spans="1:40" x14ac:dyDescent="0.35">
      <c r="A251" s="5">
        <v>45114.706944444442</v>
      </c>
      <c r="B251" t="s">
        <v>159</v>
      </c>
      <c r="C251" s="3" t="s">
        <v>57</v>
      </c>
      <c r="D251" s="3" t="s">
        <v>220</v>
      </c>
      <c r="E251">
        <v>2</v>
      </c>
      <c r="F251" s="3" t="s">
        <v>186</v>
      </c>
      <c r="G251" s="3" t="s">
        <v>126</v>
      </c>
      <c r="H251" s="3" t="s">
        <v>61</v>
      </c>
      <c r="I251" s="3" t="s">
        <v>62</v>
      </c>
      <c r="J251">
        <v>1</v>
      </c>
      <c r="K251">
        <v>0</v>
      </c>
      <c r="L251">
        <v>0</v>
      </c>
      <c r="M251">
        <v>0</v>
      </c>
      <c r="N251" s="3"/>
      <c r="O251" s="3" t="s">
        <v>93</v>
      </c>
      <c r="P251">
        <v>1</v>
      </c>
      <c r="Q251">
        <v>1</v>
      </c>
      <c r="R251">
        <v>0</v>
      </c>
      <c r="S251">
        <v>0</v>
      </c>
      <c r="T251" s="3"/>
      <c r="Y251" s="3"/>
      <c r="AD251">
        <v>15</v>
      </c>
      <c r="AG251" s="3" t="s">
        <v>67</v>
      </c>
      <c r="AH251" s="3"/>
      <c r="AI251" s="3"/>
      <c r="AJ251" s="3" t="s">
        <v>94</v>
      </c>
      <c r="AK251" s="3" t="s">
        <v>792</v>
      </c>
      <c r="AL251" s="3" t="s">
        <v>5081</v>
      </c>
      <c r="AM251" s="3" t="s">
        <v>5063</v>
      </c>
      <c r="AN251" s="3" t="s">
        <v>5094</v>
      </c>
    </row>
    <row r="252" spans="1:40" x14ac:dyDescent="0.35">
      <c r="A252" s="5">
        <v>45114.708333333336</v>
      </c>
      <c r="B252" t="s">
        <v>56</v>
      </c>
      <c r="C252" s="3" t="s">
        <v>77</v>
      </c>
      <c r="D252" s="3" t="s">
        <v>58</v>
      </c>
      <c r="E252">
        <v>3</v>
      </c>
      <c r="F252" s="3" t="s">
        <v>59</v>
      </c>
      <c r="G252" s="3" t="s">
        <v>91</v>
      </c>
      <c r="H252" s="3" t="s">
        <v>209</v>
      </c>
      <c r="I252" s="3" t="s">
        <v>112</v>
      </c>
      <c r="J252">
        <v>1</v>
      </c>
      <c r="K252">
        <v>1</v>
      </c>
      <c r="L252">
        <v>0</v>
      </c>
      <c r="M252">
        <v>0</v>
      </c>
      <c r="N252" s="3"/>
      <c r="O252" s="3" t="s">
        <v>88</v>
      </c>
      <c r="P252">
        <v>1</v>
      </c>
      <c r="Q252">
        <v>0</v>
      </c>
      <c r="R252">
        <v>0</v>
      </c>
      <c r="S252">
        <v>0</v>
      </c>
      <c r="T252" s="3"/>
      <c r="Y252" s="3" t="s">
        <v>66</v>
      </c>
      <c r="Z252">
        <v>0</v>
      </c>
      <c r="AA252">
        <v>1</v>
      </c>
      <c r="AB252">
        <v>0</v>
      </c>
      <c r="AC252">
        <v>0</v>
      </c>
      <c r="AD252">
        <v>30</v>
      </c>
      <c r="AG252" s="3" t="s">
        <v>82</v>
      </c>
      <c r="AH252" s="3" t="s">
        <v>62</v>
      </c>
      <c r="AI252" s="3"/>
      <c r="AJ252" s="3" t="s">
        <v>94</v>
      </c>
      <c r="AK252" s="3" t="s">
        <v>693</v>
      </c>
      <c r="AL252" s="3" t="s">
        <v>5081</v>
      </c>
      <c r="AM252" s="3" t="s">
        <v>5063</v>
      </c>
      <c r="AN252" s="3" t="s">
        <v>5094</v>
      </c>
    </row>
    <row r="253" spans="1:40" x14ac:dyDescent="0.35">
      <c r="A253" s="5">
        <v>45114.768055555556</v>
      </c>
      <c r="B253" t="s">
        <v>140</v>
      </c>
      <c r="C253" s="3" t="s">
        <v>77</v>
      </c>
      <c r="D253" s="3" t="s">
        <v>58</v>
      </c>
      <c r="E253">
        <v>2</v>
      </c>
      <c r="F253" s="3" t="s">
        <v>59</v>
      </c>
      <c r="G253" s="3" t="s">
        <v>91</v>
      </c>
      <c r="H253" s="3" t="s">
        <v>209</v>
      </c>
      <c r="I253" s="3" t="s">
        <v>62</v>
      </c>
      <c r="J253">
        <v>1</v>
      </c>
      <c r="K253">
        <v>0</v>
      </c>
      <c r="L253">
        <v>0</v>
      </c>
      <c r="M253">
        <v>0</v>
      </c>
      <c r="N253" s="3"/>
      <c r="O253" s="3" t="s">
        <v>93</v>
      </c>
      <c r="P253">
        <v>1</v>
      </c>
      <c r="Q253">
        <v>1</v>
      </c>
      <c r="R253">
        <v>0</v>
      </c>
      <c r="S253">
        <v>0</v>
      </c>
      <c r="T253" s="3"/>
      <c r="Y253" s="3"/>
      <c r="AD253">
        <v>15</v>
      </c>
      <c r="AG253" s="3" t="s">
        <v>67</v>
      </c>
      <c r="AH253" s="3"/>
      <c r="AI253" s="3"/>
      <c r="AJ253" s="3" t="s">
        <v>84</v>
      </c>
      <c r="AK253" s="3" t="s">
        <v>743</v>
      </c>
      <c r="AL253" s="3" t="s">
        <v>5081</v>
      </c>
      <c r="AM253" s="3" t="s">
        <v>5063</v>
      </c>
      <c r="AN253" s="3" t="s">
        <v>5094</v>
      </c>
    </row>
    <row r="254" spans="1:40" x14ac:dyDescent="0.35">
      <c r="A254" s="5">
        <v>45115.634027777778</v>
      </c>
      <c r="B254" t="s">
        <v>159</v>
      </c>
      <c r="C254" s="3" t="s">
        <v>57</v>
      </c>
      <c r="D254" s="3" t="s">
        <v>78</v>
      </c>
      <c r="E254">
        <v>3</v>
      </c>
      <c r="F254" s="3" t="s">
        <v>63</v>
      </c>
      <c r="G254" s="3" t="s">
        <v>126</v>
      </c>
      <c r="H254" s="3" t="s">
        <v>61</v>
      </c>
      <c r="I254" s="3" t="s">
        <v>62</v>
      </c>
      <c r="J254">
        <v>1</v>
      </c>
      <c r="K254">
        <v>0</v>
      </c>
      <c r="L254">
        <v>0</v>
      </c>
      <c r="M254">
        <v>0</v>
      </c>
      <c r="N254" s="3"/>
      <c r="O254" s="3" t="s">
        <v>93</v>
      </c>
      <c r="P254">
        <v>1</v>
      </c>
      <c r="Q254">
        <v>1</v>
      </c>
      <c r="R254">
        <v>0</v>
      </c>
      <c r="S254">
        <v>0</v>
      </c>
      <c r="T254" s="3"/>
      <c r="Y254" s="3"/>
      <c r="AD254">
        <v>10</v>
      </c>
      <c r="AG254" s="3" t="s">
        <v>67</v>
      </c>
      <c r="AH254" s="3"/>
      <c r="AI254" s="3"/>
      <c r="AJ254" s="3" t="s">
        <v>84</v>
      </c>
      <c r="AK254" s="3" t="s">
        <v>63</v>
      </c>
      <c r="AL254" s="3" t="s">
        <v>5081</v>
      </c>
      <c r="AM254" s="3" t="s">
        <v>5063</v>
      </c>
      <c r="AN254" s="3" t="s">
        <v>5097</v>
      </c>
    </row>
    <row r="255" spans="1:40" x14ac:dyDescent="0.35">
      <c r="A255" s="5">
        <v>45115.636111111111</v>
      </c>
      <c r="B255" t="s">
        <v>159</v>
      </c>
      <c r="C255" s="3" t="s">
        <v>77</v>
      </c>
      <c r="D255" s="3" t="s">
        <v>220</v>
      </c>
      <c r="E255">
        <v>2</v>
      </c>
      <c r="F255" s="3" t="s">
        <v>105</v>
      </c>
      <c r="G255" s="3" t="s">
        <v>126</v>
      </c>
      <c r="H255" s="3" t="s">
        <v>141</v>
      </c>
      <c r="I255" s="3" t="s">
        <v>62</v>
      </c>
      <c r="J255">
        <v>1</v>
      </c>
      <c r="K255">
        <v>0</v>
      </c>
      <c r="L255">
        <v>0</v>
      </c>
      <c r="M255">
        <v>0</v>
      </c>
      <c r="N255" s="3"/>
      <c r="O255" s="3" t="s">
        <v>93</v>
      </c>
      <c r="P255">
        <v>1</v>
      </c>
      <c r="Q255">
        <v>1</v>
      </c>
      <c r="R255">
        <v>0</v>
      </c>
      <c r="S255">
        <v>0</v>
      </c>
      <c r="T255" s="3"/>
      <c r="Y255" s="3"/>
      <c r="AD255">
        <v>10</v>
      </c>
      <c r="AG255" s="3" t="s">
        <v>67</v>
      </c>
      <c r="AH255" s="3"/>
      <c r="AI255" s="3"/>
      <c r="AJ255" s="3" t="s">
        <v>84</v>
      </c>
      <c r="AK255" s="3" t="s">
        <v>63</v>
      </c>
      <c r="AL255" s="3" t="s">
        <v>5081</v>
      </c>
      <c r="AM255" s="3" t="s">
        <v>5063</v>
      </c>
      <c r="AN255" s="3" t="s">
        <v>5097</v>
      </c>
    </row>
    <row r="256" spans="1:40" x14ac:dyDescent="0.35">
      <c r="A256" s="5">
        <v>45115.643055555556</v>
      </c>
      <c r="B256" t="s">
        <v>104</v>
      </c>
      <c r="C256" s="3" t="s">
        <v>57</v>
      </c>
      <c r="D256" s="3" t="s">
        <v>78</v>
      </c>
      <c r="E256">
        <v>0</v>
      </c>
      <c r="F256" s="3" t="s">
        <v>186</v>
      </c>
      <c r="G256" s="3" t="s">
        <v>60</v>
      </c>
      <c r="H256" s="3" t="s">
        <v>61</v>
      </c>
      <c r="I256" s="3" t="s">
        <v>62</v>
      </c>
      <c r="J256">
        <v>1</v>
      </c>
      <c r="K256">
        <v>0</v>
      </c>
      <c r="L256">
        <v>0</v>
      </c>
      <c r="M256">
        <v>0</v>
      </c>
      <c r="N256" s="3"/>
      <c r="O256" s="3" t="s">
        <v>93</v>
      </c>
      <c r="P256">
        <v>1</v>
      </c>
      <c r="Q256">
        <v>1</v>
      </c>
      <c r="R256">
        <v>0</v>
      </c>
      <c r="S256">
        <v>0</v>
      </c>
      <c r="T256" s="3"/>
      <c r="Y256" s="3"/>
      <c r="AD256">
        <v>10</v>
      </c>
      <c r="AF256">
        <v>0</v>
      </c>
      <c r="AG256" s="3" t="s">
        <v>67</v>
      </c>
      <c r="AH256" s="3"/>
      <c r="AI256" s="3"/>
      <c r="AJ256" s="3" t="s">
        <v>84</v>
      </c>
      <c r="AK256" s="3" t="s">
        <v>67</v>
      </c>
      <c r="AL256" s="3" t="s">
        <v>5081</v>
      </c>
      <c r="AM256" s="3" t="s">
        <v>5063</v>
      </c>
      <c r="AN256" s="3" t="s">
        <v>5097</v>
      </c>
    </row>
    <row r="257" spans="1:40" x14ac:dyDescent="0.35">
      <c r="A257" s="5">
        <v>45115.644444444442</v>
      </c>
      <c r="B257" t="s">
        <v>159</v>
      </c>
      <c r="C257" s="3" t="s">
        <v>57</v>
      </c>
      <c r="D257" s="3" t="s">
        <v>78</v>
      </c>
      <c r="E257">
        <v>2</v>
      </c>
      <c r="F257" s="3" t="s">
        <v>186</v>
      </c>
      <c r="G257" s="3" t="s">
        <v>91</v>
      </c>
      <c r="H257" s="3" t="s">
        <v>167</v>
      </c>
      <c r="I257" s="3" t="s">
        <v>112</v>
      </c>
      <c r="J257">
        <v>1</v>
      </c>
      <c r="K257">
        <v>1</v>
      </c>
      <c r="L257">
        <v>0</v>
      </c>
      <c r="M257">
        <v>0</v>
      </c>
      <c r="N257" s="3"/>
      <c r="O257" s="3" t="s">
        <v>93</v>
      </c>
      <c r="P257">
        <v>1</v>
      </c>
      <c r="Q257">
        <v>1</v>
      </c>
      <c r="R257">
        <v>0</v>
      </c>
      <c r="S257">
        <v>0</v>
      </c>
      <c r="T257" s="3"/>
      <c r="Y257" s="3" t="s">
        <v>66</v>
      </c>
      <c r="Z257">
        <v>0</v>
      </c>
      <c r="AA257">
        <v>1</v>
      </c>
      <c r="AB257">
        <v>0</v>
      </c>
      <c r="AC257">
        <v>0</v>
      </c>
      <c r="AD257">
        <v>15</v>
      </c>
      <c r="AE257">
        <v>0</v>
      </c>
      <c r="AF257">
        <v>0</v>
      </c>
      <c r="AG257" s="3" t="s">
        <v>67</v>
      </c>
      <c r="AH257" s="3"/>
      <c r="AI257" s="3"/>
      <c r="AJ257" s="3" t="s">
        <v>84</v>
      </c>
      <c r="AK257" s="3" t="s">
        <v>743</v>
      </c>
      <c r="AL257" s="3" t="s">
        <v>5081</v>
      </c>
      <c r="AM257" s="3" t="s">
        <v>5063</v>
      </c>
      <c r="AN257" s="3" t="s">
        <v>5097</v>
      </c>
    </row>
    <row r="258" spans="1:40" x14ac:dyDescent="0.35">
      <c r="A258" s="5">
        <v>45115.645138888889</v>
      </c>
      <c r="B258" t="s">
        <v>56</v>
      </c>
      <c r="C258" s="3" t="s">
        <v>77</v>
      </c>
      <c r="D258" s="3" t="s">
        <v>58</v>
      </c>
      <c r="E258">
        <v>5</v>
      </c>
      <c r="F258" s="3" t="s">
        <v>59</v>
      </c>
      <c r="G258" s="3" t="s">
        <v>126</v>
      </c>
      <c r="H258" s="3" t="s">
        <v>92</v>
      </c>
      <c r="I258" s="3" t="s">
        <v>112</v>
      </c>
      <c r="J258">
        <v>1</v>
      </c>
      <c r="K258">
        <v>1</v>
      </c>
      <c r="L258">
        <v>0</v>
      </c>
      <c r="M258">
        <v>0</v>
      </c>
      <c r="N258" s="3"/>
      <c r="O258" s="3" t="s">
        <v>88</v>
      </c>
      <c r="P258">
        <v>1</v>
      </c>
      <c r="Q258">
        <v>0</v>
      </c>
      <c r="R258">
        <v>0</v>
      </c>
      <c r="S258">
        <v>0</v>
      </c>
      <c r="T258" s="3"/>
      <c r="Y258" s="3" t="s">
        <v>65</v>
      </c>
      <c r="Z258">
        <v>0</v>
      </c>
      <c r="AA258">
        <v>0</v>
      </c>
      <c r="AB258">
        <v>1</v>
      </c>
      <c r="AC258">
        <v>0</v>
      </c>
      <c r="AD258">
        <v>35</v>
      </c>
      <c r="AE258">
        <v>20</v>
      </c>
      <c r="AG258" s="3" t="s">
        <v>67</v>
      </c>
      <c r="AH258" s="3"/>
      <c r="AI258" s="3"/>
      <c r="AJ258" s="3" t="s">
        <v>94</v>
      </c>
      <c r="AK258" s="3" t="s">
        <v>693</v>
      </c>
      <c r="AL258" s="3" t="s">
        <v>5081</v>
      </c>
      <c r="AM258" s="3" t="s">
        <v>5063</v>
      </c>
      <c r="AN258" s="3" t="s">
        <v>5097</v>
      </c>
    </row>
    <row r="259" spans="1:40" x14ac:dyDescent="0.35">
      <c r="A259" s="5">
        <v>45115.646527777775</v>
      </c>
      <c r="B259" t="s">
        <v>159</v>
      </c>
      <c r="C259" s="3" t="s">
        <v>57</v>
      </c>
      <c r="D259" s="3" t="s">
        <v>220</v>
      </c>
      <c r="E259">
        <v>4</v>
      </c>
      <c r="F259" s="3" t="s">
        <v>186</v>
      </c>
      <c r="G259" s="3" t="s">
        <v>60</v>
      </c>
      <c r="H259" s="3" t="s">
        <v>61</v>
      </c>
      <c r="I259" s="3" t="s">
        <v>112</v>
      </c>
      <c r="J259">
        <v>1</v>
      </c>
      <c r="K259">
        <v>1</v>
      </c>
      <c r="L259">
        <v>0</v>
      </c>
      <c r="M259">
        <v>0</v>
      </c>
      <c r="N259" s="3"/>
      <c r="O259" s="3" t="s">
        <v>88</v>
      </c>
      <c r="P259">
        <v>1</v>
      </c>
      <c r="Q259">
        <v>0</v>
      </c>
      <c r="R259">
        <v>0</v>
      </c>
      <c r="S259">
        <v>0</v>
      </c>
      <c r="T259" s="3"/>
      <c r="Y259" s="3" t="s">
        <v>66</v>
      </c>
      <c r="Z259">
        <v>0</v>
      </c>
      <c r="AA259">
        <v>1</v>
      </c>
      <c r="AB259">
        <v>0</v>
      </c>
      <c r="AC259">
        <v>0</v>
      </c>
      <c r="AD259">
        <v>20</v>
      </c>
      <c r="AG259" s="3" t="s">
        <v>67</v>
      </c>
      <c r="AH259" s="3"/>
      <c r="AI259" s="3"/>
      <c r="AJ259" s="3" t="s">
        <v>84</v>
      </c>
      <c r="AK259" s="3" t="s">
        <v>693</v>
      </c>
      <c r="AL259" s="3" t="s">
        <v>5081</v>
      </c>
      <c r="AM259" s="3" t="s">
        <v>5063</v>
      </c>
      <c r="AN259" s="3" t="s">
        <v>5097</v>
      </c>
    </row>
    <row r="260" spans="1:40" x14ac:dyDescent="0.35">
      <c r="A260" s="5">
        <v>45115.647916666669</v>
      </c>
      <c r="B260" t="s">
        <v>56</v>
      </c>
      <c r="C260" s="3" t="s">
        <v>57</v>
      </c>
      <c r="D260" s="3" t="s">
        <v>220</v>
      </c>
      <c r="E260">
        <v>5</v>
      </c>
      <c r="F260" s="3" t="s">
        <v>59</v>
      </c>
      <c r="G260" s="3" t="s">
        <v>91</v>
      </c>
      <c r="H260" s="3" t="s">
        <v>167</v>
      </c>
      <c r="I260" s="3" t="s">
        <v>112</v>
      </c>
      <c r="J260">
        <v>1</v>
      </c>
      <c r="K260">
        <v>1</v>
      </c>
      <c r="L260">
        <v>0</v>
      </c>
      <c r="M260">
        <v>0</v>
      </c>
      <c r="N260" s="3"/>
      <c r="O260" s="3" t="s">
        <v>101</v>
      </c>
      <c r="P260">
        <v>1</v>
      </c>
      <c r="Q260">
        <v>1</v>
      </c>
      <c r="R260">
        <v>1</v>
      </c>
      <c r="S260">
        <v>0</v>
      </c>
      <c r="T260" s="3"/>
      <c r="Y260" s="3" t="s">
        <v>65</v>
      </c>
      <c r="Z260">
        <v>0</v>
      </c>
      <c r="AA260">
        <v>0</v>
      </c>
      <c r="AB260">
        <v>1</v>
      </c>
      <c r="AC260">
        <v>0</v>
      </c>
      <c r="AD260">
        <v>30</v>
      </c>
      <c r="AE260">
        <v>20</v>
      </c>
      <c r="AF260">
        <v>0</v>
      </c>
      <c r="AG260" s="3" t="s">
        <v>67</v>
      </c>
      <c r="AH260" s="3"/>
      <c r="AI260" s="3"/>
      <c r="AJ260" s="3" t="s">
        <v>94</v>
      </c>
      <c r="AK260" s="3" t="s">
        <v>63</v>
      </c>
      <c r="AL260" s="3" t="s">
        <v>5081</v>
      </c>
      <c r="AM260" s="3" t="s">
        <v>5063</v>
      </c>
      <c r="AN260" s="3" t="s">
        <v>5097</v>
      </c>
    </row>
    <row r="261" spans="1:40" x14ac:dyDescent="0.35">
      <c r="A261" s="5">
        <v>45115.649305555555</v>
      </c>
      <c r="B261" t="s">
        <v>140</v>
      </c>
      <c r="C261" s="3" t="s">
        <v>57</v>
      </c>
      <c r="D261" s="3" t="s">
        <v>58</v>
      </c>
      <c r="E261">
        <v>9</v>
      </c>
      <c r="F261" s="3" t="s">
        <v>186</v>
      </c>
      <c r="G261" s="3" t="s">
        <v>60</v>
      </c>
      <c r="H261" s="3" t="s">
        <v>61</v>
      </c>
      <c r="I261" s="3" t="s">
        <v>62</v>
      </c>
      <c r="J261">
        <v>1</v>
      </c>
      <c r="K261">
        <v>0</v>
      </c>
      <c r="L261">
        <v>0</v>
      </c>
      <c r="M261">
        <v>0</v>
      </c>
      <c r="N261" s="3"/>
      <c r="O261" s="3" t="s">
        <v>66</v>
      </c>
      <c r="P261">
        <v>0</v>
      </c>
      <c r="Q261">
        <v>1</v>
      </c>
      <c r="R261">
        <v>0</v>
      </c>
      <c r="S261">
        <v>0</v>
      </c>
      <c r="T261" s="3"/>
      <c r="Y261" s="3"/>
      <c r="AD261">
        <v>10</v>
      </c>
      <c r="AE261">
        <v>0</v>
      </c>
      <c r="AF261">
        <v>0</v>
      </c>
      <c r="AG261" s="3" t="s">
        <v>67</v>
      </c>
      <c r="AH261" s="3"/>
      <c r="AI261" s="3"/>
      <c r="AJ261" s="3" t="s">
        <v>84</v>
      </c>
      <c r="AK261" s="3" t="s">
        <v>63</v>
      </c>
      <c r="AL261" s="3" t="s">
        <v>5081</v>
      </c>
      <c r="AM261" s="3" t="s">
        <v>5063</v>
      </c>
      <c r="AN261" s="3" t="s">
        <v>5097</v>
      </c>
    </row>
    <row r="262" spans="1:40" x14ac:dyDescent="0.35">
      <c r="A262" s="5">
        <v>45117.513194444444</v>
      </c>
      <c r="B262" t="s">
        <v>76</v>
      </c>
      <c r="C262" s="3" t="s">
        <v>77</v>
      </c>
      <c r="D262" s="3" t="s">
        <v>78</v>
      </c>
      <c r="E262">
        <v>0</v>
      </c>
      <c r="F262" s="3" t="s">
        <v>59</v>
      </c>
      <c r="G262" s="3" t="s">
        <v>60</v>
      </c>
      <c r="H262" s="3" t="s">
        <v>61</v>
      </c>
      <c r="I262" s="3" t="s">
        <v>112</v>
      </c>
      <c r="J262">
        <v>1</v>
      </c>
      <c r="K262">
        <v>1</v>
      </c>
      <c r="L262">
        <v>0</v>
      </c>
      <c r="M262">
        <v>0</v>
      </c>
      <c r="N262" s="3"/>
      <c r="O262" s="3" t="s">
        <v>121</v>
      </c>
      <c r="P262">
        <v>1</v>
      </c>
      <c r="Q262">
        <v>1</v>
      </c>
      <c r="R262">
        <v>1</v>
      </c>
      <c r="S262">
        <v>1</v>
      </c>
      <c r="T262" s="3"/>
      <c r="Y262" s="3" t="s">
        <v>113</v>
      </c>
      <c r="Z262">
        <v>0</v>
      </c>
      <c r="AA262">
        <v>1</v>
      </c>
      <c r="AB262">
        <v>1</v>
      </c>
      <c r="AC262">
        <v>1</v>
      </c>
      <c r="AD262">
        <v>20</v>
      </c>
      <c r="AE262">
        <v>30</v>
      </c>
      <c r="AF262">
        <v>5</v>
      </c>
      <c r="AG262" s="3" t="s">
        <v>67</v>
      </c>
      <c r="AH262" s="3"/>
      <c r="AI262" s="3"/>
      <c r="AJ262" s="3" t="s">
        <v>69</v>
      </c>
      <c r="AK262" s="3" t="s">
        <v>817</v>
      </c>
      <c r="AL262" s="3" t="s">
        <v>5058</v>
      </c>
      <c r="AM262" s="3" t="s">
        <v>5058</v>
      </c>
      <c r="AN262" s="3" t="s">
        <v>5092</v>
      </c>
    </row>
    <row r="263" spans="1:40" x14ac:dyDescent="0.35">
      <c r="A263" s="5">
        <v>45117.518750000003</v>
      </c>
      <c r="B263" t="s">
        <v>76</v>
      </c>
      <c r="C263" s="3" t="s">
        <v>77</v>
      </c>
      <c r="D263" s="3" t="s">
        <v>78</v>
      </c>
      <c r="E263">
        <v>0</v>
      </c>
      <c r="F263" s="3" t="s">
        <v>105</v>
      </c>
      <c r="G263" s="3" t="s">
        <v>60</v>
      </c>
      <c r="H263" s="3" t="s">
        <v>61</v>
      </c>
      <c r="I263" s="3" t="s">
        <v>112</v>
      </c>
      <c r="J263">
        <v>1</v>
      </c>
      <c r="K263">
        <v>1</v>
      </c>
      <c r="L263">
        <v>0</v>
      </c>
      <c r="M263">
        <v>0</v>
      </c>
      <c r="N263" s="3"/>
      <c r="O263" s="3" t="s">
        <v>121</v>
      </c>
      <c r="P263">
        <v>1</v>
      </c>
      <c r="Q263">
        <v>1</v>
      </c>
      <c r="R263">
        <v>1</v>
      </c>
      <c r="S263">
        <v>1</v>
      </c>
      <c r="T263" s="3"/>
      <c r="Y263" s="3" t="s">
        <v>150</v>
      </c>
      <c r="Z263">
        <v>0</v>
      </c>
      <c r="AA263">
        <v>1</v>
      </c>
      <c r="AB263">
        <v>1</v>
      </c>
      <c r="AC263">
        <v>0</v>
      </c>
      <c r="AD263">
        <v>10</v>
      </c>
      <c r="AE263">
        <v>50</v>
      </c>
      <c r="AF263">
        <v>10</v>
      </c>
      <c r="AG263" s="3" t="s">
        <v>67</v>
      </c>
      <c r="AH263" s="3"/>
      <c r="AI263" s="3"/>
      <c r="AJ263" s="3" t="s">
        <v>69</v>
      </c>
      <c r="AK263" s="3"/>
      <c r="AL263" s="3" t="s">
        <v>5058</v>
      </c>
      <c r="AM263" s="3" t="s">
        <v>5058</v>
      </c>
      <c r="AN263" s="3" t="s">
        <v>5092</v>
      </c>
    </row>
    <row r="264" spans="1:40" x14ac:dyDescent="0.35">
      <c r="A264" s="5">
        <v>45117.525000000001</v>
      </c>
      <c r="B264" t="s">
        <v>56</v>
      </c>
      <c r="C264" s="3" t="s">
        <v>57</v>
      </c>
      <c r="D264" s="3" t="s">
        <v>58</v>
      </c>
      <c r="E264">
        <v>3</v>
      </c>
      <c r="F264" s="3" t="s">
        <v>105</v>
      </c>
      <c r="G264" s="3" t="s">
        <v>126</v>
      </c>
      <c r="H264" s="3" t="s">
        <v>141</v>
      </c>
      <c r="I264" s="3" t="s">
        <v>112</v>
      </c>
      <c r="J264">
        <v>1</v>
      </c>
      <c r="K264">
        <v>1</v>
      </c>
      <c r="L264">
        <v>0</v>
      </c>
      <c r="M264">
        <v>0</v>
      </c>
      <c r="N264" s="3"/>
      <c r="O264" s="3" t="s">
        <v>121</v>
      </c>
      <c r="P264">
        <v>1</v>
      </c>
      <c r="Q264">
        <v>1</v>
      </c>
      <c r="R264">
        <v>1</v>
      </c>
      <c r="S264">
        <v>1</v>
      </c>
      <c r="T264" s="3"/>
      <c r="Y264" s="3" t="s">
        <v>66</v>
      </c>
      <c r="Z264">
        <v>0</v>
      </c>
      <c r="AA264">
        <v>1</v>
      </c>
      <c r="AB264">
        <v>0</v>
      </c>
      <c r="AC264">
        <v>0</v>
      </c>
      <c r="AD264">
        <v>30</v>
      </c>
      <c r="AE264">
        <v>20</v>
      </c>
      <c r="AF264">
        <v>10</v>
      </c>
      <c r="AG264" s="3" t="s">
        <v>67</v>
      </c>
      <c r="AH264" s="3"/>
      <c r="AI264" s="3"/>
      <c r="AJ264" s="3" t="s">
        <v>69</v>
      </c>
      <c r="AK264" s="3" t="s">
        <v>822</v>
      </c>
      <c r="AL264" s="3" t="s">
        <v>5058</v>
      </c>
      <c r="AM264" s="3" t="s">
        <v>5058</v>
      </c>
      <c r="AN264" s="3" t="s">
        <v>5092</v>
      </c>
    </row>
    <row r="265" spans="1:40" x14ac:dyDescent="0.35">
      <c r="A265" s="5">
        <v>45117.530555555553</v>
      </c>
      <c r="B265" t="s">
        <v>56</v>
      </c>
      <c r="C265" s="3" t="s">
        <v>57</v>
      </c>
      <c r="D265" s="3" t="s">
        <v>58</v>
      </c>
      <c r="E265">
        <v>2</v>
      </c>
      <c r="F265" s="3" t="s">
        <v>186</v>
      </c>
      <c r="G265" s="3" t="s">
        <v>126</v>
      </c>
      <c r="H265" s="3" t="s">
        <v>141</v>
      </c>
      <c r="I265" s="3" t="s">
        <v>62</v>
      </c>
      <c r="J265">
        <v>1</v>
      </c>
      <c r="K265">
        <v>0</v>
      </c>
      <c r="L265">
        <v>0</v>
      </c>
      <c r="M265">
        <v>0</v>
      </c>
      <c r="N265" s="3"/>
      <c r="O265" s="3" t="s">
        <v>121</v>
      </c>
      <c r="P265">
        <v>1</v>
      </c>
      <c r="Q265">
        <v>1</v>
      </c>
      <c r="R265">
        <v>1</v>
      </c>
      <c r="S265">
        <v>1</v>
      </c>
      <c r="T265" s="3"/>
      <c r="Y265" s="3"/>
      <c r="AD265">
        <v>100</v>
      </c>
      <c r="AE265">
        <v>50</v>
      </c>
      <c r="AF265">
        <v>10</v>
      </c>
      <c r="AG265" s="3" t="s">
        <v>67</v>
      </c>
      <c r="AH265" s="3"/>
      <c r="AI265" s="3"/>
      <c r="AJ265" s="3" t="s">
        <v>69</v>
      </c>
      <c r="AK265" s="3" t="s">
        <v>178</v>
      </c>
      <c r="AL265" s="3" t="s">
        <v>5058</v>
      </c>
      <c r="AM265" s="3" t="s">
        <v>5058</v>
      </c>
      <c r="AN265" s="3" t="s">
        <v>5092</v>
      </c>
    </row>
    <row r="266" spans="1:40" x14ac:dyDescent="0.35">
      <c r="A266" s="5">
        <v>45117.536805555559</v>
      </c>
      <c r="B266">
        <v>60</v>
      </c>
      <c r="C266" s="3" t="s">
        <v>77</v>
      </c>
      <c r="D266" s="3" t="s">
        <v>289</v>
      </c>
      <c r="E266">
        <v>4</v>
      </c>
      <c r="F266" s="3" t="s">
        <v>186</v>
      </c>
      <c r="G266" s="3" t="s">
        <v>60</v>
      </c>
      <c r="H266" s="3" t="s">
        <v>61</v>
      </c>
      <c r="I266" s="3" t="s">
        <v>62</v>
      </c>
      <c r="J266">
        <v>1</v>
      </c>
      <c r="K266">
        <v>0</v>
      </c>
      <c r="L266">
        <v>0</v>
      </c>
      <c r="M266">
        <v>0</v>
      </c>
      <c r="N266" s="3"/>
      <c r="O266" s="3" t="s">
        <v>93</v>
      </c>
      <c r="P266">
        <v>1</v>
      </c>
      <c r="Q266">
        <v>1</v>
      </c>
      <c r="R266">
        <v>0</v>
      </c>
      <c r="S266">
        <v>0</v>
      </c>
      <c r="T266" s="3"/>
      <c r="Y266" s="3"/>
      <c r="AD266">
        <v>50</v>
      </c>
      <c r="AG266" s="3" t="s">
        <v>67</v>
      </c>
      <c r="AH266" s="3"/>
      <c r="AI266" s="3"/>
      <c r="AJ266" s="3" t="s">
        <v>69</v>
      </c>
      <c r="AK266" s="3"/>
      <c r="AL266" s="3" t="s">
        <v>5058</v>
      </c>
      <c r="AM266" s="3" t="s">
        <v>5058</v>
      </c>
      <c r="AN266" s="3" t="s">
        <v>5092</v>
      </c>
    </row>
    <row r="267" spans="1:40" x14ac:dyDescent="0.35">
      <c r="A267" s="5">
        <v>45117.540277777778</v>
      </c>
      <c r="B267" t="s">
        <v>140</v>
      </c>
      <c r="C267" s="3" t="s">
        <v>57</v>
      </c>
      <c r="D267" s="3" t="s">
        <v>58</v>
      </c>
      <c r="E267">
        <v>3</v>
      </c>
      <c r="F267" s="3" t="s">
        <v>105</v>
      </c>
      <c r="G267" s="3" t="s">
        <v>126</v>
      </c>
      <c r="H267" s="3" t="s">
        <v>141</v>
      </c>
      <c r="I267" s="3" t="s">
        <v>112</v>
      </c>
      <c r="J267">
        <v>1</v>
      </c>
      <c r="K267">
        <v>1</v>
      </c>
      <c r="L267">
        <v>0</v>
      </c>
      <c r="M267">
        <v>0</v>
      </c>
      <c r="N267" s="3"/>
      <c r="O267" s="3" t="s">
        <v>155</v>
      </c>
      <c r="P267">
        <v>1</v>
      </c>
      <c r="Q267">
        <v>1</v>
      </c>
      <c r="R267">
        <v>1</v>
      </c>
      <c r="S267">
        <v>1</v>
      </c>
      <c r="T267" s="3"/>
      <c r="Y267" s="3" t="s">
        <v>66</v>
      </c>
      <c r="Z267">
        <v>0</v>
      </c>
      <c r="AA267">
        <v>1</v>
      </c>
      <c r="AB267">
        <v>0</v>
      </c>
      <c r="AC267">
        <v>0</v>
      </c>
      <c r="AD267">
        <v>100</v>
      </c>
      <c r="AE267">
        <v>20</v>
      </c>
      <c r="AF267">
        <v>5</v>
      </c>
      <c r="AG267" s="3" t="s">
        <v>67</v>
      </c>
      <c r="AH267" s="3"/>
      <c r="AI267" s="3"/>
      <c r="AJ267" s="3" t="s">
        <v>69</v>
      </c>
      <c r="AK267" s="3"/>
      <c r="AL267" s="3" t="s">
        <v>5058</v>
      </c>
      <c r="AM267" s="3" t="s">
        <v>5058</v>
      </c>
      <c r="AN267" s="3" t="s">
        <v>5092</v>
      </c>
    </row>
    <row r="268" spans="1:40" x14ac:dyDescent="0.35">
      <c r="A268" s="5">
        <v>45117.55</v>
      </c>
      <c r="B268" t="s">
        <v>76</v>
      </c>
      <c r="C268" s="3" t="s">
        <v>77</v>
      </c>
      <c r="D268" s="3" t="s">
        <v>78</v>
      </c>
      <c r="E268">
        <v>0</v>
      </c>
      <c r="F268" s="3" t="s">
        <v>105</v>
      </c>
      <c r="G268" s="3" t="s">
        <v>126</v>
      </c>
      <c r="H268" s="3" t="s">
        <v>141</v>
      </c>
      <c r="I268" s="3" t="s">
        <v>112</v>
      </c>
      <c r="J268">
        <v>1</v>
      </c>
      <c r="K268">
        <v>1</v>
      </c>
      <c r="L268">
        <v>0</v>
      </c>
      <c r="M268">
        <v>0</v>
      </c>
      <c r="N268" s="3"/>
      <c r="O268" s="3" t="s">
        <v>121</v>
      </c>
      <c r="P268">
        <v>1</v>
      </c>
      <c r="Q268">
        <v>1</v>
      </c>
      <c r="R268">
        <v>1</v>
      </c>
      <c r="S268">
        <v>1</v>
      </c>
      <c r="T268" s="3"/>
      <c r="Y268" s="3" t="s">
        <v>66</v>
      </c>
      <c r="Z268">
        <v>0</v>
      </c>
      <c r="AA268">
        <v>1</v>
      </c>
      <c r="AB268">
        <v>0</v>
      </c>
      <c r="AC268">
        <v>0</v>
      </c>
      <c r="AD268">
        <v>20</v>
      </c>
      <c r="AE268">
        <v>50</v>
      </c>
      <c r="AF268">
        <v>10</v>
      </c>
      <c r="AG268" s="3" t="s">
        <v>67</v>
      </c>
      <c r="AH268" s="3"/>
      <c r="AI268" s="3"/>
      <c r="AJ268" s="3" t="s">
        <v>69</v>
      </c>
      <c r="AK268" s="3"/>
      <c r="AL268" s="3" t="s">
        <v>5058</v>
      </c>
      <c r="AM268" s="3" t="s">
        <v>5058</v>
      </c>
      <c r="AN268" s="3" t="s">
        <v>5092</v>
      </c>
    </row>
    <row r="269" spans="1:40" x14ac:dyDescent="0.35">
      <c r="A269" s="5">
        <v>45117.352083333331</v>
      </c>
      <c r="B269" t="s">
        <v>76</v>
      </c>
      <c r="C269" s="3" t="s">
        <v>77</v>
      </c>
      <c r="D269" s="3" t="s">
        <v>58</v>
      </c>
      <c r="E269">
        <v>1</v>
      </c>
      <c r="F269" s="3" t="s">
        <v>59</v>
      </c>
      <c r="G269" s="3" t="s">
        <v>91</v>
      </c>
      <c r="H269" s="3" t="s">
        <v>141</v>
      </c>
      <c r="I269" s="3" t="s">
        <v>112</v>
      </c>
      <c r="J269">
        <v>1</v>
      </c>
      <c r="K269">
        <v>1</v>
      </c>
      <c r="L269">
        <v>0</v>
      </c>
      <c r="M269">
        <v>0</v>
      </c>
      <c r="N269" s="3"/>
      <c r="O269" s="3" t="s">
        <v>228</v>
      </c>
      <c r="P269">
        <v>1</v>
      </c>
      <c r="Q269">
        <v>0</v>
      </c>
      <c r="R269">
        <v>1</v>
      </c>
      <c r="S269">
        <v>0</v>
      </c>
      <c r="T269" s="3"/>
      <c r="Y269" s="3" t="s">
        <v>113</v>
      </c>
      <c r="Z269">
        <v>0</v>
      </c>
      <c r="AA269">
        <v>1</v>
      </c>
      <c r="AB269">
        <v>1</v>
      </c>
      <c r="AC269">
        <v>1</v>
      </c>
      <c r="AD269">
        <v>30</v>
      </c>
      <c r="AE269">
        <v>50</v>
      </c>
      <c r="AF269">
        <v>20</v>
      </c>
      <c r="AG269" s="3" t="s">
        <v>67</v>
      </c>
      <c r="AH269" s="3"/>
      <c r="AI269" s="3"/>
      <c r="AJ269" s="3" t="s">
        <v>94</v>
      </c>
      <c r="AK269" s="3"/>
      <c r="AL269" s="3" t="s">
        <v>5048</v>
      </c>
      <c r="AM269" s="3" t="s">
        <v>5048</v>
      </c>
      <c r="AN269" s="3" t="s">
        <v>5092</v>
      </c>
    </row>
    <row r="270" spans="1:40" x14ac:dyDescent="0.35">
      <c r="A270" s="5">
        <v>45117.363888888889</v>
      </c>
      <c r="B270" t="s">
        <v>76</v>
      </c>
      <c r="C270" s="3" t="s">
        <v>77</v>
      </c>
      <c r="D270" s="3" t="s">
        <v>58</v>
      </c>
      <c r="E270">
        <v>1</v>
      </c>
      <c r="F270" s="3" t="s">
        <v>105</v>
      </c>
      <c r="G270" s="3" t="s">
        <v>126</v>
      </c>
      <c r="H270" s="3" t="s">
        <v>127</v>
      </c>
      <c r="I270" s="3" t="s">
        <v>112</v>
      </c>
      <c r="J270">
        <v>1</v>
      </c>
      <c r="K270">
        <v>1</v>
      </c>
      <c r="L270">
        <v>0</v>
      </c>
      <c r="M270">
        <v>0</v>
      </c>
      <c r="N270" s="3"/>
      <c r="O270" s="3" t="s">
        <v>467</v>
      </c>
      <c r="P270">
        <v>1</v>
      </c>
      <c r="Q270">
        <v>0</v>
      </c>
      <c r="R270">
        <v>0</v>
      </c>
      <c r="S270">
        <v>1</v>
      </c>
      <c r="T270" s="3"/>
      <c r="Y270" s="3" t="s">
        <v>113</v>
      </c>
      <c r="Z270">
        <v>0</v>
      </c>
      <c r="AA270">
        <v>1</v>
      </c>
      <c r="AB270">
        <v>1</v>
      </c>
      <c r="AC270">
        <v>1</v>
      </c>
      <c r="AD270">
        <v>40</v>
      </c>
      <c r="AE270">
        <v>100</v>
      </c>
      <c r="AF270">
        <v>30</v>
      </c>
      <c r="AG270" s="3" t="s">
        <v>82</v>
      </c>
      <c r="AH270" s="3" t="s">
        <v>83</v>
      </c>
      <c r="AI270" s="3"/>
      <c r="AJ270" s="3" t="s">
        <v>94</v>
      </c>
      <c r="AK270" s="3"/>
      <c r="AL270" s="3" t="s">
        <v>5048</v>
      </c>
      <c r="AM270" s="3" t="s">
        <v>5048</v>
      </c>
      <c r="AN270" s="3" t="s">
        <v>5092</v>
      </c>
    </row>
    <row r="271" spans="1:40" x14ac:dyDescent="0.35">
      <c r="A271" s="5">
        <v>45117.556944444441</v>
      </c>
      <c r="B271" t="s">
        <v>104</v>
      </c>
      <c r="C271" s="3" t="s">
        <v>77</v>
      </c>
      <c r="D271" s="3" t="s">
        <v>78</v>
      </c>
      <c r="E271">
        <v>0</v>
      </c>
      <c r="F271" s="3" t="s">
        <v>105</v>
      </c>
      <c r="G271" s="3" t="s">
        <v>79</v>
      </c>
      <c r="H271" s="3" t="s">
        <v>61</v>
      </c>
      <c r="I271" s="3" t="s">
        <v>62</v>
      </c>
      <c r="J271">
        <v>1</v>
      </c>
      <c r="K271">
        <v>0</v>
      </c>
      <c r="L271">
        <v>0</v>
      </c>
      <c r="M271">
        <v>0</v>
      </c>
      <c r="N271" s="3"/>
      <c r="O271" s="3" t="s">
        <v>64</v>
      </c>
      <c r="P271">
        <v>1</v>
      </c>
      <c r="Q271">
        <v>1</v>
      </c>
      <c r="R271">
        <v>1</v>
      </c>
      <c r="S271">
        <v>1</v>
      </c>
      <c r="T271" s="3"/>
      <c r="Y271" s="3"/>
      <c r="AD271">
        <v>20</v>
      </c>
      <c r="AE271">
        <v>30</v>
      </c>
      <c r="AF271">
        <v>10</v>
      </c>
      <c r="AG271" s="3" t="s">
        <v>67</v>
      </c>
      <c r="AH271" s="3"/>
      <c r="AI271" s="3"/>
      <c r="AJ271" s="3" t="s">
        <v>69</v>
      </c>
      <c r="AK271" s="3" t="s">
        <v>837</v>
      </c>
      <c r="AL271" s="3" t="s">
        <v>5058</v>
      </c>
      <c r="AM271" s="3" t="s">
        <v>5058</v>
      </c>
      <c r="AN271" s="3" t="s">
        <v>5092</v>
      </c>
    </row>
    <row r="272" spans="1:40" x14ac:dyDescent="0.35">
      <c r="A272" s="5">
        <v>45117.5625</v>
      </c>
      <c r="B272" t="s">
        <v>159</v>
      </c>
      <c r="C272" s="3" t="s">
        <v>77</v>
      </c>
      <c r="D272" s="3" t="s">
        <v>58</v>
      </c>
      <c r="E272">
        <v>2</v>
      </c>
      <c r="F272" s="3" t="s">
        <v>59</v>
      </c>
      <c r="G272" s="3" t="s">
        <v>91</v>
      </c>
      <c r="H272" s="3" t="s">
        <v>209</v>
      </c>
      <c r="I272" s="3" t="s">
        <v>112</v>
      </c>
      <c r="J272">
        <v>1</v>
      </c>
      <c r="K272">
        <v>1</v>
      </c>
      <c r="L272">
        <v>0</v>
      </c>
      <c r="M272">
        <v>0</v>
      </c>
      <c r="N272" s="3"/>
      <c r="O272" s="3" t="s">
        <v>121</v>
      </c>
      <c r="P272">
        <v>1</v>
      </c>
      <c r="Q272">
        <v>1</v>
      </c>
      <c r="R272">
        <v>1</v>
      </c>
      <c r="S272">
        <v>1</v>
      </c>
      <c r="T272" s="3"/>
      <c r="Y272" s="3" t="s">
        <v>150</v>
      </c>
      <c r="Z272">
        <v>0</v>
      </c>
      <c r="AA272">
        <v>1</v>
      </c>
      <c r="AB272">
        <v>1</v>
      </c>
      <c r="AC272">
        <v>0</v>
      </c>
      <c r="AD272">
        <v>100</v>
      </c>
      <c r="AE272">
        <v>50</v>
      </c>
      <c r="AF272">
        <v>50</v>
      </c>
      <c r="AG272" s="3" t="s">
        <v>82</v>
      </c>
      <c r="AH272" s="3" t="s">
        <v>210</v>
      </c>
      <c r="AI272" s="3"/>
      <c r="AJ272" s="3" t="s">
        <v>69</v>
      </c>
      <c r="AK272" s="3" t="s">
        <v>840</v>
      </c>
      <c r="AL272" s="3" t="s">
        <v>5058</v>
      </c>
      <c r="AM272" s="3" t="s">
        <v>5058</v>
      </c>
      <c r="AN272" s="3" t="s">
        <v>5092</v>
      </c>
    </row>
    <row r="273" spans="1:40" x14ac:dyDescent="0.35">
      <c r="A273" s="5">
        <v>45117.566666666666</v>
      </c>
      <c r="B273" t="s">
        <v>76</v>
      </c>
      <c r="C273" s="3" t="s">
        <v>77</v>
      </c>
      <c r="D273" s="3" t="s">
        <v>58</v>
      </c>
      <c r="E273">
        <v>1</v>
      </c>
      <c r="F273" s="3" t="s">
        <v>105</v>
      </c>
      <c r="G273" s="3" t="s">
        <v>91</v>
      </c>
      <c r="H273" s="3" t="s">
        <v>127</v>
      </c>
      <c r="I273" s="3" t="s">
        <v>112</v>
      </c>
      <c r="J273">
        <v>1</v>
      </c>
      <c r="K273">
        <v>1</v>
      </c>
      <c r="L273">
        <v>0</v>
      </c>
      <c r="M273">
        <v>0</v>
      </c>
      <c r="N273" s="3"/>
      <c r="O273" s="3" t="s">
        <v>265</v>
      </c>
      <c r="P273">
        <v>1</v>
      </c>
      <c r="Q273">
        <v>1</v>
      </c>
      <c r="R273">
        <v>1</v>
      </c>
      <c r="S273">
        <v>1</v>
      </c>
      <c r="T273" s="3"/>
      <c r="Y273" s="3" t="s">
        <v>66</v>
      </c>
      <c r="Z273">
        <v>0</v>
      </c>
      <c r="AA273">
        <v>1</v>
      </c>
      <c r="AB273">
        <v>0</v>
      </c>
      <c r="AC273">
        <v>0</v>
      </c>
      <c r="AD273">
        <v>50</v>
      </c>
      <c r="AE273">
        <v>20</v>
      </c>
      <c r="AF273">
        <v>5</v>
      </c>
      <c r="AG273" s="3" t="s">
        <v>82</v>
      </c>
      <c r="AH273" s="3" t="s">
        <v>210</v>
      </c>
      <c r="AI273" s="3"/>
      <c r="AJ273" s="3" t="s">
        <v>69</v>
      </c>
      <c r="AK273" s="3"/>
      <c r="AL273" s="3" t="s">
        <v>5058</v>
      </c>
      <c r="AM273" s="3" t="s">
        <v>5058</v>
      </c>
      <c r="AN273" s="3" t="s">
        <v>5092</v>
      </c>
    </row>
    <row r="274" spans="1:40" x14ac:dyDescent="0.35">
      <c r="A274" s="5">
        <v>45117.575694444444</v>
      </c>
      <c r="B274" t="s">
        <v>76</v>
      </c>
      <c r="C274" s="3" t="s">
        <v>77</v>
      </c>
      <c r="D274" s="3" t="s">
        <v>78</v>
      </c>
      <c r="E274">
        <v>0</v>
      </c>
      <c r="F274" s="3" t="s">
        <v>59</v>
      </c>
      <c r="G274" s="3" t="s">
        <v>60</v>
      </c>
      <c r="H274" s="3" t="s">
        <v>127</v>
      </c>
      <c r="I274" s="3" t="s">
        <v>62</v>
      </c>
      <c r="J274">
        <v>1</v>
      </c>
      <c r="K274">
        <v>0</v>
      </c>
      <c r="L274">
        <v>0</v>
      </c>
      <c r="M274">
        <v>0</v>
      </c>
      <c r="N274" s="3"/>
      <c r="O274" s="3" t="s">
        <v>121</v>
      </c>
      <c r="P274">
        <v>1</v>
      </c>
      <c r="Q274">
        <v>1</v>
      </c>
      <c r="R274">
        <v>1</v>
      </c>
      <c r="S274">
        <v>1</v>
      </c>
      <c r="T274" s="3"/>
      <c r="Y274" s="3"/>
      <c r="AD274">
        <v>50</v>
      </c>
      <c r="AE274">
        <v>30</v>
      </c>
      <c r="AF274">
        <v>10</v>
      </c>
      <c r="AG274" s="3" t="s">
        <v>82</v>
      </c>
      <c r="AH274" s="3" t="s">
        <v>62</v>
      </c>
      <c r="AI274" s="3"/>
      <c r="AJ274" s="3" t="s">
        <v>69</v>
      </c>
      <c r="AK274" s="3"/>
      <c r="AL274" s="3" t="s">
        <v>5058</v>
      </c>
      <c r="AM274" s="3" t="s">
        <v>5058</v>
      </c>
      <c r="AN274" s="3" t="s">
        <v>5092</v>
      </c>
    </row>
    <row r="275" spans="1:40" x14ac:dyDescent="0.35">
      <c r="A275" s="5">
        <v>45117.376388888886</v>
      </c>
      <c r="B275" t="s">
        <v>159</v>
      </c>
      <c r="C275" s="3" t="s">
        <v>57</v>
      </c>
      <c r="D275" s="3" t="s">
        <v>289</v>
      </c>
      <c r="E275">
        <v>2</v>
      </c>
      <c r="F275" s="3" t="s">
        <v>59</v>
      </c>
      <c r="G275" s="3" t="s">
        <v>126</v>
      </c>
      <c r="H275" s="3" t="s">
        <v>127</v>
      </c>
      <c r="I275" s="3" t="s">
        <v>112</v>
      </c>
      <c r="J275">
        <v>1</v>
      </c>
      <c r="K275">
        <v>1</v>
      </c>
      <c r="L275">
        <v>0</v>
      </c>
      <c r="M275">
        <v>0</v>
      </c>
      <c r="N275" s="3"/>
      <c r="O275" s="3" t="s">
        <v>101</v>
      </c>
      <c r="P275">
        <v>1</v>
      </c>
      <c r="Q275">
        <v>1</v>
      </c>
      <c r="R275">
        <v>1</v>
      </c>
      <c r="S275">
        <v>0</v>
      </c>
      <c r="T275" s="3"/>
      <c r="Y275" s="3" t="s">
        <v>121</v>
      </c>
      <c r="Z275">
        <v>1</v>
      </c>
      <c r="AA275">
        <v>1</v>
      </c>
      <c r="AB275">
        <v>1</v>
      </c>
      <c r="AC275">
        <v>1</v>
      </c>
      <c r="AD275">
        <v>20</v>
      </c>
      <c r="AE275">
        <v>50</v>
      </c>
      <c r="AF275">
        <v>10</v>
      </c>
      <c r="AG275" s="3" t="s">
        <v>67</v>
      </c>
      <c r="AH275" s="3"/>
      <c r="AI275" s="3"/>
      <c r="AJ275" s="3" t="s">
        <v>69</v>
      </c>
      <c r="AK275" s="3"/>
      <c r="AL275" s="3" t="s">
        <v>5048</v>
      </c>
      <c r="AM275" s="3" t="s">
        <v>5048</v>
      </c>
      <c r="AN275" s="3" t="s">
        <v>5092</v>
      </c>
    </row>
    <row r="276" spans="1:40" x14ac:dyDescent="0.35">
      <c r="A276" s="5">
        <v>45117.390277777777</v>
      </c>
      <c r="B276">
        <v>60</v>
      </c>
      <c r="C276" s="3" t="s">
        <v>57</v>
      </c>
      <c r="D276" s="3" t="s">
        <v>289</v>
      </c>
      <c r="E276">
        <v>4</v>
      </c>
      <c r="F276" s="3" t="s">
        <v>105</v>
      </c>
      <c r="G276" s="3" t="s">
        <v>60</v>
      </c>
      <c r="H276" s="3" t="s">
        <v>127</v>
      </c>
      <c r="I276" s="3" t="s">
        <v>106</v>
      </c>
      <c r="J276">
        <v>1</v>
      </c>
      <c r="K276">
        <v>0</v>
      </c>
      <c r="L276">
        <v>1</v>
      </c>
      <c r="M276">
        <v>0</v>
      </c>
      <c r="N276" s="3"/>
      <c r="O276" s="3" t="s">
        <v>88</v>
      </c>
      <c r="P276">
        <v>1</v>
      </c>
      <c r="Q276">
        <v>0</v>
      </c>
      <c r="R276">
        <v>0</v>
      </c>
      <c r="S276">
        <v>0</v>
      </c>
      <c r="T276" s="3" t="s">
        <v>113</v>
      </c>
      <c r="U276">
        <v>0</v>
      </c>
      <c r="V276">
        <v>1</v>
      </c>
      <c r="W276">
        <v>1</v>
      </c>
      <c r="X276">
        <v>1</v>
      </c>
      <c r="Y276" s="3"/>
      <c r="AD276">
        <v>10</v>
      </c>
      <c r="AE276">
        <v>30</v>
      </c>
      <c r="AF276">
        <v>10</v>
      </c>
      <c r="AG276" s="3" t="s">
        <v>67</v>
      </c>
      <c r="AH276" s="3"/>
      <c r="AI276" s="3"/>
      <c r="AJ276" s="3" t="s">
        <v>94</v>
      </c>
      <c r="AK276" s="3"/>
      <c r="AL276" s="3" t="s">
        <v>5048</v>
      </c>
      <c r="AM276" s="3" t="s">
        <v>5048</v>
      </c>
      <c r="AN276" s="3" t="s">
        <v>5092</v>
      </c>
    </row>
    <row r="277" spans="1:40" x14ac:dyDescent="0.35">
      <c r="A277" s="5">
        <v>45117.414583333331</v>
      </c>
      <c r="B277" t="s">
        <v>104</v>
      </c>
      <c r="C277" s="3" t="s">
        <v>77</v>
      </c>
      <c r="D277" s="3" t="s">
        <v>78</v>
      </c>
      <c r="E277">
        <v>0</v>
      </c>
      <c r="F277" s="3" t="s">
        <v>105</v>
      </c>
      <c r="G277" s="3" t="s">
        <v>79</v>
      </c>
      <c r="H277" s="3" t="s">
        <v>61</v>
      </c>
      <c r="I277" s="3" t="s">
        <v>62</v>
      </c>
      <c r="J277">
        <v>1</v>
      </c>
      <c r="K277">
        <v>0</v>
      </c>
      <c r="L277">
        <v>0</v>
      </c>
      <c r="M277">
        <v>0</v>
      </c>
      <c r="N277" s="3"/>
      <c r="O277" s="3" t="s">
        <v>121</v>
      </c>
      <c r="P277">
        <v>1</v>
      </c>
      <c r="Q277">
        <v>1</v>
      </c>
      <c r="R277">
        <v>1</v>
      </c>
      <c r="S277">
        <v>1</v>
      </c>
      <c r="T277" s="3"/>
      <c r="Y277" s="3"/>
      <c r="AD277">
        <v>20</v>
      </c>
      <c r="AE277">
        <v>40</v>
      </c>
      <c r="AF277">
        <v>30</v>
      </c>
      <c r="AG277" s="3" t="s">
        <v>67</v>
      </c>
      <c r="AH277" s="3"/>
      <c r="AI277" s="3"/>
      <c r="AJ277" s="3" t="s">
        <v>69</v>
      </c>
      <c r="AK277" s="3"/>
      <c r="AL277" s="3" t="s">
        <v>5048</v>
      </c>
      <c r="AM277" s="3" t="s">
        <v>5048</v>
      </c>
      <c r="AN277" s="3" t="s">
        <v>5092</v>
      </c>
    </row>
    <row r="278" spans="1:40" x14ac:dyDescent="0.35">
      <c r="A278" s="5">
        <v>45117.432638888888</v>
      </c>
      <c r="B278" t="s">
        <v>159</v>
      </c>
      <c r="C278" s="3" t="s">
        <v>57</v>
      </c>
      <c r="D278" s="3" t="s">
        <v>58</v>
      </c>
      <c r="E278">
        <v>4</v>
      </c>
      <c r="F278" s="3" t="s">
        <v>59</v>
      </c>
      <c r="G278" s="3" t="s">
        <v>91</v>
      </c>
      <c r="H278" s="3" t="s">
        <v>141</v>
      </c>
      <c r="I278" s="3" t="s">
        <v>112</v>
      </c>
      <c r="J278">
        <v>1</v>
      </c>
      <c r="K278">
        <v>1</v>
      </c>
      <c r="L278">
        <v>0</v>
      </c>
      <c r="M278">
        <v>0</v>
      </c>
      <c r="N278" s="3"/>
      <c r="O278" s="3" t="s">
        <v>101</v>
      </c>
      <c r="P278">
        <v>1</v>
      </c>
      <c r="Q278">
        <v>1</v>
      </c>
      <c r="R278">
        <v>1</v>
      </c>
      <c r="S278">
        <v>0</v>
      </c>
      <c r="T278" s="3"/>
      <c r="Y278" s="3" t="s">
        <v>496</v>
      </c>
      <c r="Z278">
        <v>0</v>
      </c>
      <c r="AA278">
        <v>1</v>
      </c>
      <c r="AB278">
        <v>1</v>
      </c>
      <c r="AC278">
        <v>1</v>
      </c>
      <c r="AD278">
        <v>50</v>
      </c>
      <c r="AE278">
        <v>100</v>
      </c>
      <c r="AF278">
        <v>20</v>
      </c>
      <c r="AG278" s="3" t="s">
        <v>67</v>
      </c>
      <c r="AH278" s="3"/>
      <c r="AI278" s="3"/>
      <c r="AJ278" s="3" t="s">
        <v>84</v>
      </c>
      <c r="AK278" s="3"/>
      <c r="AL278" s="3" t="s">
        <v>5048</v>
      </c>
      <c r="AM278" s="3" t="s">
        <v>5048</v>
      </c>
      <c r="AN278" s="3" t="s">
        <v>5092</v>
      </c>
    </row>
    <row r="279" spans="1:40" x14ac:dyDescent="0.35">
      <c r="A279" s="5">
        <v>45117.451388888891</v>
      </c>
      <c r="B279" t="s">
        <v>56</v>
      </c>
      <c r="C279" s="3" t="s">
        <v>57</v>
      </c>
      <c r="D279" s="3" t="s">
        <v>289</v>
      </c>
      <c r="E279">
        <v>5</v>
      </c>
      <c r="F279" s="3" t="s">
        <v>59</v>
      </c>
      <c r="G279" s="3" t="s">
        <v>91</v>
      </c>
      <c r="H279" s="3" t="s">
        <v>141</v>
      </c>
      <c r="I279" s="3" t="s">
        <v>181</v>
      </c>
      <c r="J279">
        <v>1</v>
      </c>
      <c r="K279">
        <v>1</v>
      </c>
      <c r="L279">
        <v>1</v>
      </c>
      <c r="M279">
        <v>0</v>
      </c>
      <c r="N279" s="3"/>
      <c r="O279" s="3" t="s">
        <v>88</v>
      </c>
      <c r="P279">
        <v>1</v>
      </c>
      <c r="Q279">
        <v>0</v>
      </c>
      <c r="R279">
        <v>0</v>
      </c>
      <c r="S279">
        <v>0</v>
      </c>
      <c r="T279" s="3" t="s">
        <v>274</v>
      </c>
      <c r="U279">
        <v>0</v>
      </c>
      <c r="V279">
        <v>0</v>
      </c>
      <c r="W279">
        <v>1</v>
      </c>
      <c r="X279">
        <v>1</v>
      </c>
      <c r="Y279" s="3" t="s">
        <v>113</v>
      </c>
      <c r="Z279">
        <v>0</v>
      </c>
      <c r="AA279">
        <v>1</v>
      </c>
      <c r="AB279">
        <v>1</v>
      </c>
      <c r="AC279">
        <v>1</v>
      </c>
      <c r="AD279">
        <v>40</v>
      </c>
      <c r="AE279">
        <v>50</v>
      </c>
      <c r="AF279">
        <v>10</v>
      </c>
      <c r="AG279" s="3" t="s">
        <v>67</v>
      </c>
      <c r="AH279" s="3"/>
      <c r="AI279" s="3"/>
      <c r="AJ279" s="3" t="s">
        <v>84</v>
      </c>
      <c r="AK279" s="3"/>
      <c r="AL279" s="3" t="s">
        <v>5048</v>
      </c>
      <c r="AM279" s="3" t="s">
        <v>5048</v>
      </c>
      <c r="AN279" s="3" t="s">
        <v>5092</v>
      </c>
    </row>
    <row r="280" spans="1:40" x14ac:dyDescent="0.35">
      <c r="A280" s="5">
        <v>45117.46597222222</v>
      </c>
      <c r="B280">
        <v>60</v>
      </c>
      <c r="C280" s="3" t="s">
        <v>77</v>
      </c>
      <c r="D280" s="3" t="s">
        <v>58</v>
      </c>
      <c r="E280">
        <v>8</v>
      </c>
      <c r="F280" s="3" t="s">
        <v>59</v>
      </c>
      <c r="G280" s="3" t="s">
        <v>126</v>
      </c>
      <c r="H280" s="3" t="s">
        <v>141</v>
      </c>
      <c r="I280" s="3" t="s">
        <v>112</v>
      </c>
      <c r="J280">
        <v>1</v>
      </c>
      <c r="K280">
        <v>1</v>
      </c>
      <c r="L280">
        <v>0</v>
      </c>
      <c r="M280">
        <v>0</v>
      </c>
      <c r="N280" s="3"/>
      <c r="O280" s="3" t="s">
        <v>101</v>
      </c>
      <c r="P280">
        <v>1</v>
      </c>
      <c r="Q280">
        <v>1</v>
      </c>
      <c r="R280">
        <v>1</v>
      </c>
      <c r="S280">
        <v>0</v>
      </c>
      <c r="T280" s="3"/>
      <c r="Y280" s="3" t="s">
        <v>496</v>
      </c>
      <c r="Z280">
        <v>0</v>
      </c>
      <c r="AA280">
        <v>1</v>
      </c>
      <c r="AB280">
        <v>1</v>
      </c>
      <c r="AC280">
        <v>1</v>
      </c>
      <c r="AD280">
        <v>50</v>
      </c>
      <c r="AE280">
        <v>100</v>
      </c>
      <c r="AF280">
        <v>10</v>
      </c>
      <c r="AG280" s="3" t="s">
        <v>67</v>
      </c>
      <c r="AH280" s="3"/>
      <c r="AI280" s="3"/>
      <c r="AJ280" s="3" t="s">
        <v>94</v>
      </c>
      <c r="AK280" s="3" t="s">
        <v>857</v>
      </c>
      <c r="AL280" s="3" t="s">
        <v>5048</v>
      </c>
      <c r="AM280" s="3" t="s">
        <v>5048</v>
      </c>
      <c r="AN280" s="3" t="s">
        <v>5092</v>
      </c>
    </row>
    <row r="281" spans="1:40" x14ac:dyDescent="0.35">
      <c r="A281" s="5">
        <v>45117.491666666669</v>
      </c>
      <c r="B281" t="s">
        <v>140</v>
      </c>
      <c r="C281" s="3" t="s">
        <v>57</v>
      </c>
      <c r="D281" s="3" t="s">
        <v>58</v>
      </c>
      <c r="E281">
        <v>6</v>
      </c>
      <c r="F281" s="3" t="s">
        <v>59</v>
      </c>
      <c r="G281" s="3" t="s">
        <v>91</v>
      </c>
      <c r="H281" s="3" t="s">
        <v>141</v>
      </c>
      <c r="I281" s="3" t="s">
        <v>112</v>
      </c>
      <c r="J281">
        <v>1</v>
      </c>
      <c r="K281">
        <v>1</v>
      </c>
      <c r="L281">
        <v>0</v>
      </c>
      <c r="M281">
        <v>0</v>
      </c>
      <c r="N281" s="3"/>
      <c r="O281" s="3" t="s">
        <v>88</v>
      </c>
      <c r="P281">
        <v>1</v>
      </c>
      <c r="Q281">
        <v>0</v>
      </c>
      <c r="R281">
        <v>0</v>
      </c>
      <c r="S281">
        <v>0</v>
      </c>
      <c r="T281" s="3"/>
      <c r="Y281" s="3" t="s">
        <v>113</v>
      </c>
      <c r="Z281">
        <v>0</v>
      </c>
      <c r="AA281">
        <v>1</v>
      </c>
      <c r="AB281">
        <v>1</v>
      </c>
      <c r="AC281">
        <v>1</v>
      </c>
      <c r="AD281">
        <v>20</v>
      </c>
      <c r="AE281">
        <v>50</v>
      </c>
      <c r="AF281">
        <v>10</v>
      </c>
      <c r="AG281" s="3" t="s">
        <v>67</v>
      </c>
      <c r="AH281" s="3"/>
      <c r="AI281" s="3"/>
      <c r="AJ281" s="3" t="s">
        <v>94</v>
      </c>
      <c r="AK281" s="3"/>
      <c r="AL281" s="3" t="s">
        <v>5048</v>
      </c>
      <c r="AM281" s="3" t="s">
        <v>5048</v>
      </c>
      <c r="AN281" s="3" t="s">
        <v>5092</v>
      </c>
    </row>
    <row r="282" spans="1:40" x14ac:dyDescent="0.35">
      <c r="A282" s="5">
        <v>45117.525000000001</v>
      </c>
      <c r="B282" t="s">
        <v>159</v>
      </c>
      <c r="C282" s="3" t="s">
        <v>57</v>
      </c>
      <c r="D282" s="3" t="s">
        <v>58</v>
      </c>
      <c r="E282">
        <v>4</v>
      </c>
      <c r="F282" s="3" t="s">
        <v>105</v>
      </c>
      <c r="G282" s="3" t="s">
        <v>60</v>
      </c>
      <c r="H282" s="3" t="s">
        <v>127</v>
      </c>
      <c r="I282" s="3" t="s">
        <v>112</v>
      </c>
      <c r="J282">
        <v>1</v>
      </c>
      <c r="K282">
        <v>1</v>
      </c>
      <c r="L282">
        <v>0</v>
      </c>
      <c r="M282">
        <v>0</v>
      </c>
      <c r="N282" s="3"/>
      <c r="O282" s="3" t="s">
        <v>88</v>
      </c>
      <c r="P282">
        <v>1</v>
      </c>
      <c r="Q282">
        <v>0</v>
      </c>
      <c r="R282">
        <v>0</v>
      </c>
      <c r="S282">
        <v>0</v>
      </c>
      <c r="T282" s="3"/>
      <c r="Y282" s="3" t="s">
        <v>496</v>
      </c>
      <c r="Z282">
        <v>0</v>
      </c>
      <c r="AA282">
        <v>1</v>
      </c>
      <c r="AB282">
        <v>1</v>
      </c>
      <c r="AC282">
        <v>1</v>
      </c>
      <c r="AD282">
        <v>20</v>
      </c>
      <c r="AE282">
        <v>30</v>
      </c>
      <c r="AF282">
        <v>10</v>
      </c>
      <c r="AG282" s="3" t="s">
        <v>67</v>
      </c>
      <c r="AH282" s="3"/>
      <c r="AI282" s="3"/>
      <c r="AJ282" s="3" t="s">
        <v>84</v>
      </c>
      <c r="AK282" s="3"/>
      <c r="AL282" s="3" t="s">
        <v>5048</v>
      </c>
      <c r="AM282" s="3" t="s">
        <v>5048</v>
      </c>
      <c r="AN282" s="3" t="s">
        <v>5092</v>
      </c>
    </row>
    <row r="283" spans="1:40" x14ac:dyDescent="0.35">
      <c r="A283" s="5">
        <v>45117.466666666667</v>
      </c>
      <c r="B283" t="s">
        <v>76</v>
      </c>
      <c r="C283" s="3" t="s">
        <v>77</v>
      </c>
      <c r="D283" s="3" t="s">
        <v>58</v>
      </c>
      <c r="E283">
        <v>2</v>
      </c>
      <c r="F283" s="3" t="s">
        <v>105</v>
      </c>
      <c r="G283" s="3" t="s">
        <v>60</v>
      </c>
      <c r="H283" s="3" t="s">
        <v>61</v>
      </c>
      <c r="I283" s="3" t="s">
        <v>62</v>
      </c>
      <c r="J283">
        <v>1</v>
      </c>
      <c r="K283">
        <v>0</v>
      </c>
      <c r="L283">
        <v>0</v>
      </c>
      <c r="M283">
        <v>0</v>
      </c>
      <c r="N283" s="3"/>
      <c r="O283" s="3" t="s">
        <v>81</v>
      </c>
      <c r="P283">
        <v>1</v>
      </c>
      <c r="Q283">
        <v>1</v>
      </c>
      <c r="R283">
        <v>0</v>
      </c>
      <c r="S283">
        <v>1</v>
      </c>
      <c r="T283" s="3"/>
      <c r="Y283" s="3"/>
      <c r="AD283">
        <v>20</v>
      </c>
      <c r="AF283">
        <v>10</v>
      </c>
      <c r="AG283" s="3" t="s">
        <v>67</v>
      </c>
      <c r="AH283" s="3"/>
      <c r="AI283" s="3"/>
      <c r="AJ283" s="3" t="s">
        <v>94</v>
      </c>
      <c r="AK283" s="3"/>
      <c r="AL283" s="3" t="s">
        <v>5048</v>
      </c>
      <c r="AM283" s="3" t="s">
        <v>5048</v>
      </c>
      <c r="AN283" s="3" t="s">
        <v>5092</v>
      </c>
    </row>
    <row r="284" spans="1:40" x14ac:dyDescent="0.35">
      <c r="A284" s="5">
        <v>45117.472222222219</v>
      </c>
      <c r="B284" t="s">
        <v>159</v>
      </c>
      <c r="C284" s="3" t="s">
        <v>57</v>
      </c>
      <c r="D284" s="3" t="s">
        <v>289</v>
      </c>
      <c r="E284">
        <v>3</v>
      </c>
      <c r="F284" s="3" t="s">
        <v>105</v>
      </c>
      <c r="G284" s="3" t="s">
        <v>126</v>
      </c>
      <c r="H284" s="3" t="s">
        <v>141</v>
      </c>
      <c r="I284" s="3" t="s">
        <v>112</v>
      </c>
      <c r="J284">
        <v>1</v>
      </c>
      <c r="K284">
        <v>1</v>
      </c>
      <c r="L284">
        <v>0</v>
      </c>
      <c r="M284">
        <v>0</v>
      </c>
      <c r="N284" s="3"/>
      <c r="O284" s="3" t="s">
        <v>101</v>
      </c>
      <c r="P284">
        <v>1</v>
      </c>
      <c r="Q284">
        <v>1</v>
      </c>
      <c r="R284">
        <v>1</v>
      </c>
      <c r="S284">
        <v>0</v>
      </c>
      <c r="T284" s="3"/>
      <c r="Y284" s="3" t="s">
        <v>66</v>
      </c>
      <c r="Z284">
        <v>0</v>
      </c>
      <c r="AA284">
        <v>1</v>
      </c>
      <c r="AB284">
        <v>0</v>
      </c>
      <c r="AC284">
        <v>0</v>
      </c>
      <c r="AD284">
        <v>50</v>
      </c>
      <c r="AE284">
        <v>40</v>
      </c>
      <c r="AG284" s="3" t="s">
        <v>67</v>
      </c>
      <c r="AH284" s="3"/>
      <c r="AI284" s="3"/>
      <c r="AJ284" s="3" t="s">
        <v>94</v>
      </c>
      <c r="AK284" s="3" t="s">
        <v>866</v>
      </c>
      <c r="AL284" s="3" t="s">
        <v>5048</v>
      </c>
      <c r="AM284" s="3" t="s">
        <v>5048</v>
      </c>
      <c r="AN284" s="3" t="s">
        <v>5092</v>
      </c>
    </row>
    <row r="285" spans="1:40" x14ac:dyDescent="0.35">
      <c r="A285" s="5">
        <v>45117.477777777778</v>
      </c>
      <c r="B285" t="s">
        <v>140</v>
      </c>
      <c r="C285" s="3" t="s">
        <v>77</v>
      </c>
      <c r="D285" s="3" t="s">
        <v>58</v>
      </c>
      <c r="E285">
        <v>7</v>
      </c>
      <c r="F285" s="3" t="s">
        <v>186</v>
      </c>
      <c r="G285" s="3" t="s">
        <v>60</v>
      </c>
      <c r="H285" s="3" t="s">
        <v>127</v>
      </c>
      <c r="I285" s="3" t="s">
        <v>62</v>
      </c>
      <c r="J285">
        <v>1</v>
      </c>
      <c r="K285">
        <v>0</v>
      </c>
      <c r="L285">
        <v>0</v>
      </c>
      <c r="M285">
        <v>0</v>
      </c>
      <c r="N285" s="3"/>
      <c r="O285" s="3" t="s">
        <v>93</v>
      </c>
      <c r="P285">
        <v>1</v>
      </c>
      <c r="Q285">
        <v>1</v>
      </c>
      <c r="R285">
        <v>0</v>
      </c>
      <c r="S285">
        <v>0</v>
      </c>
      <c r="T285" s="3"/>
      <c r="Y285" s="3"/>
      <c r="AD285">
        <v>30</v>
      </c>
      <c r="AG285" s="3" t="s">
        <v>67</v>
      </c>
      <c r="AH285" s="3"/>
      <c r="AI285" s="3"/>
      <c r="AJ285" s="3" t="s">
        <v>84</v>
      </c>
      <c r="AK285" s="3"/>
      <c r="AL285" s="3" t="s">
        <v>5048</v>
      </c>
      <c r="AM285" s="3" t="s">
        <v>5048</v>
      </c>
      <c r="AN285" s="3" t="s">
        <v>5092</v>
      </c>
    </row>
    <row r="286" spans="1:40" x14ac:dyDescent="0.35">
      <c r="A286" s="5">
        <v>45117.481944444444</v>
      </c>
      <c r="B286" t="s">
        <v>56</v>
      </c>
      <c r="C286" s="3" t="s">
        <v>57</v>
      </c>
      <c r="D286" s="3" t="s">
        <v>58</v>
      </c>
      <c r="E286">
        <v>2</v>
      </c>
      <c r="F286" s="3" t="s">
        <v>59</v>
      </c>
      <c r="G286" s="3" t="s">
        <v>91</v>
      </c>
      <c r="H286" s="3" t="s">
        <v>167</v>
      </c>
      <c r="I286" s="3" t="s">
        <v>112</v>
      </c>
      <c r="J286">
        <v>1</v>
      </c>
      <c r="K286">
        <v>1</v>
      </c>
      <c r="L286">
        <v>0</v>
      </c>
      <c r="M286">
        <v>0</v>
      </c>
      <c r="N286" s="3"/>
      <c r="O286" s="3" t="s">
        <v>81</v>
      </c>
      <c r="P286">
        <v>1</v>
      </c>
      <c r="Q286">
        <v>1</v>
      </c>
      <c r="R286">
        <v>0</v>
      </c>
      <c r="S286">
        <v>1</v>
      </c>
      <c r="T286" s="3"/>
      <c r="Y286" s="3" t="s">
        <v>66</v>
      </c>
      <c r="Z286">
        <v>0</v>
      </c>
      <c r="AA286">
        <v>1</v>
      </c>
      <c r="AB286">
        <v>0</v>
      </c>
      <c r="AC286">
        <v>0</v>
      </c>
      <c r="AD286">
        <v>50</v>
      </c>
      <c r="AF286">
        <v>20</v>
      </c>
      <c r="AG286" s="3" t="s">
        <v>82</v>
      </c>
      <c r="AH286" s="3" t="s">
        <v>83</v>
      </c>
      <c r="AI286" s="3"/>
      <c r="AJ286" s="3" t="s">
        <v>69</v>
      </c>
      <c r="AK286" s="3"/>
      <c r="AL286" s="3" t="s">
        <v>5048</v>
      </c>
      <c r="AM286" s="3" t="s">
        <v>5048</v>
      </c>
      <c r="AN286" s="3" t="s">
        <v>5092</v>
      </c>
    </row>
    <row r="287" spans="1:40" x14ac:dyDescent="0.35">
      <c r="A287" s="5">
        <v>45117.487500000003</v>
      </c>
      <c r="B287" t="s">
        <v>76</v>
      </c>
      <c r="C287" s="3" t="s">
        <v>77</v>
      </c>
      <c r="D287" s="3" t="s">
        <v>78</v>
      </c>
      <c r="F287" s="3" t="s">
        <v>59</v>
      </c>
      <c r="G287" s="3" t="s">
        <v>79</v>
      </c>
      <c r="H287" s="3" t="s">
        <v>61</v>
      </c>
      <c r="I287" s="3" t="s">
        <v>112</v>
      </c>
      <c r="J287">
        <v>1</v>
      </c>
      <c r="K287">
        <v>1</v>
      </c>
      <c r="L287">
        <v>0</v>
      </c>
      <c r="M287">
        <v>0</v>
      </c>
      <c r="N287" s="3"/>
      <c r="O287" s="3" t="s">
        <v>121</v>
      </c>
      <c r="P287">
        <v>1</v>
      </c>
      <c r="Q287">
        <v>1</v>
      </c>
      <c r="R287">
        <v>1</v>
      </c>
      <c r="S287">
        <v>1</v>
      </c>
      <c r="T287" s="3"/>
      <c r="Y287" s="3" t="s">
        <v>150</v>
      </c>
      <c r="Z287">
        <v>0</v>
      </c>
      <c r="AA287">
        <v>1</v>
      </c>
      <c r="AB287">
        <v>1</v>
      </c>
      <c r="AC287">
        <v>0</v>
      </c>
      <c r="AD287">
        <v>40</v>
      </c>
      <c r="AE287">
        <v>50</v>
      </c>
      <c r="AF287">
        <v>10</v>
      </c>
      <c r="AG287" s="3" t="s">
        <v>67</v>
      </c>
      <c r="AH287" s="3"/>
      <c r="AI287" s="3"/>
      <c r="AJ287" s="3" t="s">
        <v>84</v>
      </c>
      <c r="AK287" s="3" t="s">
        <v>873</v>
      </c>
      <c r="AL287" s="3" t="s">
        <v>5048</v>
      </c>
      <c r="AM287" s="3" t="s">
        <v>5048</v>
      </c>
      <c r="AN287" s="3" t="s">
        <v>5092</v>
      </c>
    </row>
    <row r="288" spans="1:40" x14ac:dyDescent="0.35">
      <c r="A288" s="5">
        <v>45117.493750000001</v>
      </c>
      <c r="B288" t="s">
        <v>56</v>
      </c>
      <c r="C288" s="3" t="s">
        <v>77</v>
      </c>
      <c r="D288" s="3" t="s">
        <v>58</v>
      </c>
      <c r="E288">
        <v>3</v>
      </c>
      <c r="F288" s="3" t="s">
        <v>105</v>
      </c>
      <c r="G288" s="3" t="s">
        <v>60</v>
      </c>
      <c r="H288" s="3" t="s">
        <v>127</v>
      </c>
      <c r="I288" s="3" t="s">
        <v>62</v>
      </c>
      <c r="J288">
        <v>1</v>
      </c>
      <c r="K288">
        <v>0</v>
      </c>
      <c r="L288">
        <v>0</v>
      </c>
      <c r="M288">
        <v>0</v>
      </c>
      <c r="N288" s="3"/>
      <c r="O288" s="3" t="s">
        <v>93</v>
      </c>
      <c r="P288">
        <v>1</v>
      </c>
      <c r="Q288">
        <v>1</v>
      </c>
      <c r="R288">
        <v>0</v>
      </c>
      <c r="S288">
        <v>0</v>
      </c>
      <c r="T288" s="3"/>
      <c r="Y288" s="3"/>
      <c r="AD288">
        <v>20</v>
      </c>
      <c r="AG288" s="3" t="s">
        <v>67</v>
      </c>
      <c r="AH288" s="3"/>
      <c r="AI288" s="3"/>
      <c r="AJ288" s="3" t="s">
        <v>94</v>
      </c>
      <c r="AK288" s="3"/>
      <c r="AL288" s="3" t="s">
        <v>5048</v>
      </c>
      <c r="AM288" s="3" t="s">
        <v>5048</v>
      </c>
      <c r="AN288" s="3" t="s">
        <v>5092</v>
      </c>
    </row>
    <row r="289" spans="1:40" x14ac:dyDescent="0.35">
      <c r="A289" s="5">
        <v>45117.499305555553</v>
      </c>
      <c r="B289" t="s">
        <v>159</v>
      </c>
      <c r="C289" s="3" t="s">
        <v>77</v>
      </c>
      <c r="D289" s="3" t="s">
        <v>58</v>
      </c>
      <c r="E289">
        <v>3</v>
      </c>
      <c r="F289" s="3" t="s">
        <v>59</v>
      </c>
      <c r="G289" s="3" t="s">
        <v>91</v>
      </c>
      <c r="H289" s="3" t="s">
        <v>209</v>
      </c>
      <c r="I289" s="3" t="s">
        <v>112</v>
      </c>
      <c r="J289">
        <v>1</v>
      </c>
      <c r="K289">
        <v>1</v>
      </c>
      <c r="L289">
        <v>0</v>
      </c>
      <c r="M289">
        <v>0</v>
      </c>
      <c r="N289" s="3"/>
      <c r="O289" s="3" t="s">
        <v>93</v>
      </c>
      <c r="P289">
        <v>1</v>
      </c>
      <c r="Q289">
        <v>1</v>
      </c>
      <c r="R289">
        <v>0</v>
      </c>
      <c r="S289">
        <v>0</v>
      </c>
      <c r="T289" s="3"/>
      <c r="Y289" s="3" t="s">
        <v>66</v>
      </c>
      <c r="Z289">
        <v>0</v>
      </c>
      <c r="AA289">
        <v>1</v>
      </c>
      <c r="AB289">
        <v>0</v>
      </c>
      <c r="AC289">
        <v>0</v>
      </c>
      <c r="AD289">
        <v>100</v>
      </c>
      <c r="AG289" s="3" t="s">
        <v>82</v>
      </c>
      <c r="AH289" s="3" t="s">
        <v>83</v>
      </c>
      <c r="AI289" s="3"/>
      <c r="AJ289" s="3" t="s">
        <v>69</v>
      </c>
      <c r="AK289" s="3"/>
      <c r="AL289" s="3" t="s">
        <v>5048</v>
      </c>
      <c r="AM289" s="3" t="s">
        <v>5048</v>
      </c>
      <c r="AN289" s="3" t="s">
        <v>5092</v>
      </c>
    </row>
    <row r="290" spans="1:40" x14ac:dyDescent="0.35">
      <c r="A290" s="5">
        <v>45117.505555555559</v>
      </c>
      <c r="B290" t="s">
        <v>104</v>
      </c>
      <c r="C290" s="3" t="s">
        <v>57</v>
      </c>
      <c r="D290" s="3" t="s">
        <v>78</v>
      </c>
      <c r="F290" s="3" t="s">
        <v>59</v>
      </c>
      <c r="G290" s="3" t="s">
        <v>79</v>
      </c>
      <c r="H290" s="3" t="s">
        <v>61</v>
      </c>
      <c r="I290" s="3" t="s">
        <v>112</v>
      </c>
      <c r="J290">
        <v>1</v>
      </c>
      <c r="K290">
        <v>1</v>
      </c>
      <c r="L290">
        <v>0</v>
      </c>
      <c r="M290">
        <v>0</v>
      </c>
      <c r="N290" s="3"/>
      <c r="O290" s="3" t="s">
        <v>101</v>
      </c>
      <c r="P290">
        <v>1</v>
      </c>
      <c r="Q290">
        <v>1</v>
      </c>
      <c r="R290">
        <v>1</v>
      </c>
      <c r="S290">
        <v>0</v>
      </c>
      <c r="T290" s="3"/>
      <c r="Y290" s="3" t="s">
        <v>150</v>
      </c>
      <c r="Z290">
        <v>0</v>
      </c>
      <c r="AA290">
        <v>1</v>
      </c>
      <c r="AB290">
        <v>1</v>
      </c>
      <c r="AC290">
        <v>0</v>
      </c>
      <c r="AD290">
        <v>40</v>
      </c>
      <c r="AE290">
        <v>50</v>
      </c>
      <c r="AF290">
        <v>20</v>
      </c>
      <c r="AG290" s="3" t="s">
        <v>67</v>
      </c>
      <c r="AH290" s="3"/>
      <c r="AI290" s="3"/>
      <c r="AJ290" s="3"/>
      <c r="AK290" s="3"/>
      <c r="AL290" s="3" t="s">
        <v>5048</v>
      </c>
      <c r="AM290" s="3" t="s">
        <v>5048</v>
      </c>
      <c r="AN290" s="3" t="s">
        <v>5092</v>
      </c>
    </row>
    <row r="291" spans="1:40" x14ac:dyDescent="0.35">
      <c r="A291" s="5">
        <v>45117.511111111111</v>
      </c>
      <c r="B291" t="s">
        <v>159</v>
      </c>
      <c r="C291" s="3" t="s">
        <v>77</v>
      </c>
      <c r="D291" s="3" t="s">
        <v>58</v>
      </c>
      <c r="E291">
        <v>3</v>
      </c>
      <c r="F291" s="3" t="s">
        <v>59</v>
      </c>
      <c r="G291" s="3" t="s">
        <v>126</v>
      </c>
      <c r="H291" s="3" t="s">
        <v>92</v>
      </c>
      <c r="I291" s="3" t="s">
        <v>112</v>
      </c>
      <c r="J291">
        <v>1</v>
      </c>
      <c r="K291">
        <v>1</v>
      </c>
      <c r="L291">
        <v>0</v>
      </c>
      <c r="M291">
        <v>0</v>
      </c>
      <c r="N291" s="3"/>
      <c r="O291" s="3" t="s">
        <v>93</v>
      </c>
      <c r="P291">
        <v>1</v>
      </c>
      <c r="Q291">
        <v>1</v>
      </c>
      <c r="R291">
        <v>0</v>
      </c>
      <c r="S291">
        <v>0</v>
      </c>
      <c r="T291" s="3"/>
      <c r="Y291" s="3" t="s">
        <v>66</v>
      </c>
      <c r="Z291">
        <v>0</v>
      </c>
      <c r="AA291">
        <v>1</v>
      </c>
      <c r="AB291">
        <v>0</v>
      </c>
      <c r="AC291">
        <v>0</v>
      </c>
      <c r="AD291">
        <v>100</v>
      </c>
      <c r="AG291" s="3" t="s">
        <v>82</v>
      </c>
      <c r="AH291" s="3" t="s">
        <v>62</v>
      </c>
      <c r="AI291" s="3"/>
      <c r="AJ291" s="3" t="s">
        <v>94</v>
      </c>
      <c r="AK291" s="3"/>
      <c r="AL291" s="3" t="s">
        <v>5048</v>
      </c>
      <c r="AM291" s="3" t="s">
        <v>5048</v>
      </c>
      <c r="AN291" s="3" t="s">
        <v>5092</v>
      </c>
    </row>
    <row r="292" spans="1:40" x14ac:dyDescent="0.35">
      <c r="A292" s="5">
        <v>45117.517361111109</v>
      </c>
      <c r="B292" t="s">
        <v>76</v>
      </c>
      <c r="C292" s="3" t="s">
        <v>77</v>
      </c>
      <c r="D292" s="3" t="s">
        <v>78</v>
      </c>
      <c r="F292" s="3" t="s">
        <v>59</v>
      </c>
      <c r="G292" s="3" t="s">
        <v>79</v>
      </c>
      <c r="H292" s="3" t="s">
        <v>127</v>
      </c>
      <c r="I292" s="3" t="s">
        <v>181</v>
      </c>
      <c r="J292">
        <v>1</v>
      </c>
      <c r="K292">
        <v>1</v>
      </c>
      <c r="L292">
        <v>1</v>
      </c>
      <c r="M292">
        <v>0</v>
      </c>
      <c r="N292" s="3"/>
      <c r="O292" s="3" t="s">
        <v>121</v>
      </c>
      <c r="P292">
        <v>1</v>
      </c>
      <c r="Q292">
        <v>1</v>
      </c>
      <c r="R292">
        <v>1</v>
      </c>
      <c r="S292">
        <v>1</v>
      </c>
      <c r="T292" s="3" t="s">
        <v>65</v>
      </c>
      <c r="U292">
        <v>0</v>
      </c>
      <c r="V292">
        <v>0</v>
      </c>
      <c r="W292">
        <v>1</v>
      </c>
      <c r="X292">
        <v>0</v>
      </c>
      <c r="Y292" s="3" t="s">
        <v>107</v>
      </c>
      <c r="Z292">
        <v>0</v>
      </c>
      <c r="AA292">
        <v>1</v>
      </c>
      <c r="AB292">
        <v>1</v>
      </c>
      <c r="AC292">
        <v>0</v>
      </c>
      <c r="AD292">
        <v>40</v>
      </c>
      <c r="AE292">
        <v>30</v>
      </c>
      <c r="AF292">
        <v>10</v>
      </c>
      <c r="AG292" s="3" t="s">
        <v>82</v>
      </c>
      <c r="AH292" s="3" t="s">
        <v>83</v>
      </c>
      <c r="AI292" s="3"/>
      <c r="AJ292" s="3" t="s">
        <v>94</v>
      </c>
      <c r="AK292" s="3" t="s">
        <v>884</v>
      </c>
      <c r="AL292" s="3" t="s">
        <v>5048</v>
      </c>
      <c r="AM292" s="3" t="s">
        <v>5048</v>
      </c>
      <c r="AN292" s="3" t="s">
        <v>5092</v>
      </c>
    </row>
    <row r="293" spans="1:40" x14ac:dyDescent="0.35">
      <c r="A293" s="5">
        <v>45117.613194444442</v>
      </c>
      <c r="B293" t="s">
        <v>159</v>
      </c>
      <c r="C293" s="3" t="s">
        <v>77</v>
      </c>
      <c r="D293" s="3" t="s">
        <v>58</v>
      </c>
      <c r="E293">
        <v>2</v>
      </c>
      <c r="F293" s="3" t="s">
        <v>105</v>
      </c>
      <c r="G293" s="3" t="s">
        <v>60</v>
      </c>
      <c r="H293" s="3" t="s">
        <v>61</v>
      </c>
      <c r="I293" s="3" t="s">
        <v>112</v>
      </c>
      <c r="J293">
        <v>1</v>
      </c>
      <c r="K293">
        <v>1</v>
      </c>
      <c r="L293">
        <v>0</v>
      </c>
      <c r="M293">
        <v>0</v>
      </c>
      <c r="N293" s="3"/>
      <c r="O293" s="3" t="s">
        <v>88</v>
      </c>
      <c r="P293">
        <v>1</v>
      </c>
      <c r="Q293">
        <v>0</v>
      </c>
      <c r="R293">
        <v>0</v>
      </c>
      <c r="S293">
        <v>0</v>
      </c>
      <c r="T293" s="3"/>
      <c r="Y293" s="3" t="s">
        <v>150</v>
      </c>
      <c r="Z293">
        <v>0</v>
      </c>
      <c r="AA293">
        <v>1</v>
      </c>
      <c r="AB293">
        <v>1</v>
      </c>
      <c r="AC293">
        <v>0</v>
      </c>
      <c r="AD293">
        <v>10</v>
      </c>
      <c r="AE293">
        <v>15</v>
      </c>
      <c r="AF293">
        <v>0</v>
      </c>
      <c r="AG293" s="3" t="s">
        <v>67</v>
      </c>
      <c r="AH293" s="3"/>
      <c r="AI293" s="3"/>
      <c r="AJ293" s="3" t="s">
        <v>94</v>
      </c>
      <c r="AK293" s="3" t="s">
        <v>82</v>
      </c>
      <c r="AL293" s="3" t="s">
        <v>5048</v>
      </c>
      <c r="AM293" s="3" t="s">
        <v>5048</v>
      </c>
      <c r="AN293" s="3" t="s">
        <v>5092</v>
      </c>
    </row>
    <row r="294" spans="1:40" x14ac:dyDescent="0.35">
      <c r="A294" s="5">
        <v>45117.621527777781</v>
      </c>
      <c r="B294">
        <v>60</v>
      </c>
      <c r="C294" s="3" t="s">
        <v>57</v>
      </c>
      <c r="D294" s="3" t="s">
        <v>58</v>
      </c>
      <c r="E294">
        <v>2</v>
      </c>
      <c r="F294" s="3" t="s">
        <v>105</v>
      </c>
      <c r="G294" s="3" t="s">
        <v>60</v>
      </c>
      <c r="H294" s="3" t="s">
        <v>127</v>
      </c>
      <c r="I294" s="3" t="s">
        <v>62</v>
      </c>
      <c r="J294">
        <v>1</v>
      </c>
      <c r="K294">
        <v>0</v>
      </c>
      <c r="L294">
        <v>0</v>
      </c>
      <c r="M294">
        <v>0</v>
      </c>
      <c r="N294" s="3"/>
      <c r="O294" s="3" t="s">
        <v>93</v>
      </c>
      <c r="P294">
        <v>1</v>
      </c>
      <c r="Q294">
        <v>1</v>
      </c>
      <c r="R294">
        <v>0</v>
      </c>
      <c r="S294">
        <v>0</v>
      </c>
      <c r="T294" s="3"/>
      <c r="Y294" s="3"/>
      <c r="AD294">
        <v>50</v>
      </c>
      <c r="AE294">
        <v>0</v>
      </c>
      <c r="AF294">
        <v>0</v>
      </c>
      <c r="AG294" s="3" t="s">
        <v>67</v>
      </c>
      <c r="AH294" s="3"/>
      <c r="AI294" s="3"/>
      <c r="AJ294" s="3" t="s">
        <v>69</v>
      </c>
      <c r="AK294" s="3" t="s">
        <v>67</v>
      </c>
      <c r="AL294" s="3" t="s">
        <v>5048</v>
      </c>
      <c r="AM294" s="3" t="s">
        <v>5048</v>
      </c>
      <c r="AN294" s="3" t="s">
        <v>5092</v>
      </c>
    </row>
    <row r="295" spans="1:40" x14ac:dyDescent="0.35">
      <c r="A295" s="5">
        <v>45117.627083333333</v>
      </c>
      <c r="B295" t="s">
        <v>56</v>
      </c>
      <c r="C295" s="3" t="s">
        <v>77</v>
      </c>
      <c r="D295" s="3" t="s">
        <v>58</v>
      </c>
      <c r="E295">
        <v>4</v>
      </c>
      <c r="F295" s="3" t="s">
        <v>105</v>
      </c>
      <c r="G295" s="3" t="s">
        <v>91</v>
      </c>
      <c r="H295" s="3" t="s">
        <v>127</v>
      </c>
      <c r="I295" s="3" t="s">
        <v>112</v>
      </c>
      <c r="J295">
        <v>1</v>
      </c>
      <c r="K295">
        <v>1</v>
      </c>
      <c r="L295">
        <v>0</v>
      </c>
      <c r="M295">
        <v>0</v>
      </c>
      <c r="N295" s="3"/>
      <c r="O295" s="3" t="s">
        <v>228</v>
      </c>
      <c r="P295">
        <v>1</v>
      </c>
      <c r="Q295">
        <v>0</v>
      </c>
      <c r="R295">
        <v>1</v>
      </c>
      <c r="S295">
        <v>0</v>
      </c>
      <c r="T295" s="3"/>
      <c r="Y295" s="3" t="s">
        <v>107</v>
      </c>
      <c r="Z295">
        <v>0</v>
      </c>
      <c r="AA295">
        <v>1</v>
      </c>
      <c r="AB295">
        <v>1</v>
      </c>
      <c r="AC295">
        <v>0</v>
      </c>
      <c r="AD295">
        <v>20</v>
      </c>
      <c r="AE295">
        <v>15</v>
      </c>
      <c r="AF295">
        <v>0</v>
      </c>
      <c r="AG295" s="3" t="s">
        <v>67</v>
      </c>
      <c r="AH295" s="3"/>
      <c r="AI295" s="3"/>
      <c r="AJ295" s="3" t="s">
        <v>94</v>
      </c>
      <c r="AK295" s="3" t="s">
        <v>67</v>
      </c>
      <c r="AL295" s="3" t="s">
        <v>5048</v>
      </c>
      <c r="AM295" s="3" t="s">
        <v>5048</v>
      </c>
      <c r="AN295" s="3" t="s">
        <v>5092</v>
      </c>
    </row>
    <row r="296" spans="1:40" x14ac:dyDescent="0.35">
      <c r="A296" s="5">
        <v>45117.645833333336</v>
      </c>
      <c r="B296">
        <v>60</v>
      </c>
      <c r="C296" s="3" t="s">
        <v>77</v>
      </c>
      <c r="D296" s="3" t="s">
        <v>58</v>
      </c>
      <c r="E296">
        <v>3</v>
      </c>
      <c r="F296" s="3" t="s">
        <v>186</v>
      </c>
      <c r="G296" s="3" t="s">
        <v>60</v>
      </c>
      <c r="H296" s="3" t="s">
        <v>61</v>
      </c>
      <c r="I296" s="3" t="s">
        <v>62</v>
      </c>
      <c r="J296">
        <v>1</v>
      </c>
      <c r="K296">
        <v>0</v>
      </c>
      <c r="L296">
        <v>0</v>
      </c>
      <c r="M296">
        <v>0</v>
      </c>
      <c r="N296" s="3"/>
      <c r="O296" s="3" t="s">
        <v>203</v>
      </c>
      <c r="P296">
        <v>1</v>
      </c>
      <c r="Q296">
        <v>1</v>
      </c>
      <c r="R296">
        <v>0</v>
      </c>
      <c r="S296">
        <v>0</v>
      </c>
      <c r="T296" s="3"/>
      <c r="Y296" s="3"/>
      <c r="AD296">
        <v>20</v>
      </c>
      <c r="AE296">
        <v>0</v>
      </c>
      <c r="AF296">
        <v>0</v>
      </c>
      <c r="AG296" s="3" t="s">
        <v>67</v>
      </c>
      <c r="AH296" s="3"/>
      <c r="AI296" s="3"/>
      <c r="AJ296" s="3" t="s">
        <v>94</v>
      </c>
      <c r="AK296" s="3" t="s">
        <v>67</v>
      </c>
      <c r="AL296" s="3" t="s">
        <v>5048</v>
      </c>
      <c r="AM296" s="3" t="s">
        <v>5048</v>
      </c>
      <c r="AN296" s="3" t="s">
        <v>5092</v>
      </c>
    </row>
    <row r="297" spans="1:40" x14ac:dyDescent="0.35">
      <c r="A297" s="5">
        <v>45117.654861111114</v>
      </c>
      <c r="B297" t="s">
        <v>56</v>
      </c>
      <c r="C297" s="3" t="s">
        <v>57</v>
      </c>
      <c r="D297" s="3" t="s">
        <v>58</v>
      </c>
      <c r="E297">
        <v>7</v>
      </c>
      <c r="F297" s="3" t="s">
        <v>186</v>
      </c>
      <c r="G297" s="3" t="s">
        <v>60</v>
      </c>
      <c r="H297" s="3" t="s">
        <v>61</v>
      </c>
      <c r="I297" s="3" t="s">
        <v>112</v>
      </c>
      <c r="J297">
        <v>1</v>
      </c>
      <c r="K297">
        <v>1</v>
      </c>
      <c r="L297">
        <v>0</v>
      </c>
      <c r="M297">
        <v>0</v>
      </c>
      <c r="N297" s="3"/>
      <c r="O297" s="3" t="s">
        <v>93</v>
      </c>
      <c r="P297">
        <v>1</v>
      </c>
      <c r="Q297">
        <v>1</v>
      </c>
      <c r="R297">
        <v>0</v>
      </c>
      <c r="S297">
        <v>0</v>
      </c>
      <c r="T297" s="3"/>
      <c r="Y297" s="3" t="s">
        <v>66</v>
      </c>
      <c r="Z297">
        <v>0</v>
      </c>
      <c r="AA297">
        <v>1</v>
      </c>
      <c r="AB297">
        <v>0</v>
      </c>
      <c r="AC297">
        <v>0</v>
      </c>
      <c r="AD297">
        <v>20</v>
      </c>
      <c r="AE297">
        <v>0</v>
      </c>
      <c r="AF297">
        <v>0</v>
      </c>
      <c r="AG297" s="3" t="s">
        <v>67</v>
      </c>
      <c r="AH297" s="3"/>
      <c r="AI297" s="3"/>
      <c r="AJ297" s="3" t="s">
        <v>94</v>
      </c>
      <c r="AK297" s="3" t="s">
        <v>67</v>
      </c>
      <c r="AL297" s="3" t="s">
        <v>5048</v>
      </c>
      <c r="AM297" s="3" t="s">
        <v>5048</v>
      </c>
      <c r="AN297" s="3" t="s">
        <v>5092</v>
      </c>
    </row>
    <row r="298" spans="1:40" x14ac:dyDescent="0.35">
      <c r="A298" s="5">
        <v>45117.660416666666</v>
      </c>
      <c r="B298" t="s">
        <v>56</v>
      </c>
      <c r="C298" s="3" t="s">
        <v>57</v>
      </c>
      <c r="D298" s="3" t="s">
        <v>58</v>
      </c>
      <c r="E298">
        <v>5</v>
      </c>
      <c r="F298" s="3" t="s">
        <v>186</v>
      </c>
      <c r="G298" s="3" t="s">
        <v>60</v>
      </c>
      <c r="H298" s="3" t="s">
        <v>61</v>
      </c>
      <c r="I298" s="3" t="s">
        <v>62</v>
      </c>
      <c r="J298">
        <v>1</v>
      </c>
      <c r="K298">
        <v>0</v>
      </c>
      <c r="L298">
        <v>0</v>
      </c>
      <c r="M298">
        <v>0</v>
      </c>
      <c r="N298" s="3"/>
      <c r="O298" s="3" t="s">
        <v>81</v>
      </c>
      <c r="P298">
        <v>1</v>
      </c>
      <c r="Q298">
        <v>1</v>
      </c>
      <c r="R298">
        <v>0</v>
      </c>
      <c r="S298">
        <v>1</v>
      </c>
      <c r="T298" s="3"/>
      <c r="Y298" s="3"/>
      <c r="AD298">
        <v>10</v>
      </c>
      <c r="AE298">
        <v>0</v>
      </c>
      <c r="AF298">
        <v>5</v>
      </c>
      <c r="AG298" s="3" t="s">
        <v>67</v>
      </c>
      <c r="AH298" s="3"/>
      <c r="AI298" s="3"/>
      <c r="AJ298" s="3" t="s">
        <v>84</v>
      </c>
      <c r="AK298" s="3" t="s">
        <v>67</v>
      </c>
      <c r="AL298" s="3" t="s">
        <v>5048</v>
      </c>
      <c r="AM298" s="3" t="s">
        <v>5048</v>
      </c>
      <c r="AN298" s="3" t="s">
        <v>5092</v>
      </c>
    </row>
    <row r="299" spans="1:40" x14ac:dyDescent="0.35">
      <c r="A299" s="5">
        <v>45117.662499999999</v>
      </c>
      <c r="B299" t="s">
        <v>76</v>
      </c>
      <c r="C299" s="3" t="s">
        <v>57</v>
      </c>
      <c r="D299" s="3" t="s">
        <v>58</v>
      </c>
      <c r="E299">
        <v>1</v>
      </c>
      <c r="F299" s="3" t="s">
        <v>105</v>
      </c>
      <c r="G299" s="3" t="s">
        <v>126</v>
      </c>
      <c r="H299" s="3" t="s">
        <v>127</v>
      </c>
      <c r="I299" s="3" t="s">
        <v>112</v>
      </c>
      <c r="J299">
        <v>1</v>
      </c>
      <c r="K299">
        <v>1</v>
      </c>
      <c r="L299">
        <v>0</v>
      </c>
      <c r="M299">
        <v>0</v>
      </c>
      <c r="N299" s="3"/>
      <c r="O299" s="3" t="s">
        <v>93</v>
      </c>
      <c r="P299">
        <v>1</v>
      </c>
      <c r="Q299">
        <v>1</v>
      </c>
      <c r="R299">
        <v>0</v>
      </c>
      <c r="S299">
        <v>0</v>
      </c>
      <c r="T299" s="3"/>
      <c r="Y299" s="3" t="s">
        <v>247</v>
      </c>
      <c r="Z299">
        <v>0</v>
      </c>
      <c r="AA299">
        <v>1</v>
      </c>
      <c r="AB299">
        <v>0</v>
      </c>
      <c r="AC299">
        <v>1</v>
      </c>
      <c r="AD299">
        <v>10</v>
      </c>
      <c r="AE299">
        <v>0</v>
      </c>
      <c r="AF299">
        <v>5</v>
      </c>
      <c r="AG299" s="3" t="s">
        <v>67</v>
      </c>
      <c r="AH299" s="3"/>
      <c r="AI299" s="3"/>
      <c r="AJ299" s="3" t="s">
        <v>94</v>
      </c>
      <c r="AK299" s="3" t="s">
        <v>67</v>
      </c>
      <c r="AL299" s="3" t="s">
        <v>5048</v>
      </c>
      <c r="AM299" s="3" t="s">
        <v>5048</v>
      </c>
      <c r="AN299" s="3" t="s">
        <v>5092</v>
      </c>
    </row>
    <row r="300" spans="1:40" x14ac:dyDescent="0.35">
      <c r="A300" s="5">
        <v>45117.669444444444</v>
      </c>
      <c r="B300" t="s">
        <v>76</v>
      </c>
      <c r="C300" s="3" t="s">
        <v>77</v>
      </c>
      <c r="D300" s="3" t="s">
        <v>58</v>
      </c>
      <c r="E300">
        <v>0</v>
      </c>
      <c r="F300" s="3" t="s">
        <v>105</v>
      </c>
      <c r="G300" s="3" t="s">
        <v>126</v>
      </c>
      <c r="H300" s="3" t="s">
        <v>127</v>
      </c>
      <c r="I300" s="3" t="s">
        <v>112</v>
      </c>
      <c r="J300">
        <v>1</v>
      </c>
      <c r="K300">
        <v>1</v>
      </c>
      <c r="L300">
        <v>0</v>
      </c>
      <c r="M300">
        <v>0</v>
      </c>
      <c r="N300" s="3"/>
      <c r="O300" s="3" t="s">
        <v>121</v>
      </c>
      <c r="P300">
        <v>1</v>
      </c>
      <c r="Q300">
        <v>1</v>
      </c>
      <c r="R300">
        <v>1</v>
      </c>
      <c r="S300">
        <v>1</v>
      </c>
      <c r="T300" s="3"/>
      <c r="Y300" s="3" t="s">
        <v>150</v>
      </c>
      <c r="Z300">
        <v>0</v>
      </c>
      <c r="AA300">
        <v>1</v>
      </c>
      <c r="AB300">
        <v>1</v>
      </c>
      <c r="AC300">
        <v>0</v>
      </c>
      <c r="AD300">
        <v>10</v>
      </c>
      <c r="AE300">
        <v>15</v>
      </c>
      <c r="AF300">
        <v>5</v>
      </c>
      <c r="AG300" s="3" t="s">
        <v>67</v>
      </c>
      <c r="AH300" s="3"/>
      <c r="AI300" s="3"/>
      <c r="AJ300" s="3" t="s">
        <v>94</v>
      </c>
      <c r="AK300" s="3" t="s">
        <v>67</v>
      </c>
      <c r="AL300" s="3" t="s">
        <v>5048</v>
      </c>
      <c r="AM300" s="3" t="s">
        <v>5048</v>
      </c>
      <c r="AN300" s="3" t="s">
        <v>5092</v>
      </c>
    </row>
    <row r="301" spans="1:40" x14ac:dyDescent="0.35">
      <c r="A301" s="5">
        <v>45117.426388888889</v>
      </c>
      <c r="B301" t="s">
        <v>76</v>
      </c>
      <c r="C301" s="3" t="s">
        <v>77</v>
      </c>
      <c r="D301" s="3" t="s">
        <v>78</v>
      </c>
      <c r="E301">
        <v>0</v>
      </c>
      <c r="F301" s="3" t="s">
        <v>59</v>
      </c>
      <c r="G301" s="3" t="s">
        <v>79</v>
      </c>
      <c r="H301" s="3" t="s">
        <v>127</v>
      </c>
      <c r="I301" s="3" t="s">
        <v>62</v>
      </c>
      <c r="J301">
        <v>1</v>
      </c>
      <c r="K301">
        <v>0</v>
      </c>
      <c r="L301">
        <v>0</v>
      </c>
      <c r="M301">
        <v>0</v>
      </c>
      <c r="N301" s="3"/>
      <c r="O301" s="3" t="s">
        <v>203</v>
      </c>
      <c r="P301">
        <v>1</v>
      </c>
      <c r="Q301">
        <v>1</v>
      </c>
      <c r="R301">
        <v>0</v>
      </c>
      <c r="S301">
        <v>0</v>
      </c>
      <c r="T301" s="3"/>
      <c r="Y301" s="3"/>
      <c r="AD301">
        <v>50</v>
      </c>
      <c r="AE301">
        <v>50</v>
      </c>
      <c r="AF301">
        <v>50</v>
      </c>
      <c r="AG301" s="3" t="s">
        <v>67</v>
      </c>
      <c r="AH301" s="3"/>
      <c r="AI301" s="3"/>
      <c r="AJ301" s="3" t="s">
        <v>69</v>
      </c>
      <c r="AK301" s="3" t="s">
        <v>63</v>
      </c>
      <c r="AL301" s="3" t="s">
        <v>5044</v>
      </c>
      <c r="AM301" s="3" t="s">
        <v>5045</v>
      </c>
      <c r="AN301" s="3" t="s">
        <v>5092</v>
      </c>
    </row>
    <row r="302" spans="1:40" x14ac:dyDescent="0.35">
      <c r="A302" s="5">
        <v>45117.520138888889</v>
      </c>
      <c r="B302" t="s">
        <v>76</v>
      </c>
      <c r="C302" s="3" t="s">
        <v>77</v>
      </c>
      <c r="D302" s="3" t="s">
        <v>78</v>
      </c>
      <c r="E302">
        <v>0</v>
      </c>
      <c r="F302" s="3" t="s">
        <v>59</v>
      </c>
      <c r="G302" s="3" t="s">
        <v>79</v>
      </c>
      <c r="H302" s="3" t="s">
        <v>61</v>
      </c>
      <c r="I302" s="3" t="s">
        <v>62</v>
      </c>
      <c r="J302">
        <v>1</v>
      </c>
      <c r="K302">
        <v>0</v>
      </c>
      <c r="L302">
        <v>0</v>
      </c>
      <c r="M302">
        <v>0</v>
      </c>
      <c r="N302" s="3"/>
      <c r="O302" s="3" t="s">
        <v>121</v>
      </c>
      <c r="P302">
        <v>1</v>
      </c>
      <c r="Q302">
        <v>1</v>
      </c>
      <c r="R302">
        <v>1</v>
      </c>
      <c r="S302">
        <v>1</v>
      </c>
      <c r="T302" s="3"/>
      <c r="Y302" s="3"/>
      <c r="AD302">
        <v>20</v>
      </c>
      <c r="AE302">
        <v>20</v>
      </c>
      <c r="AF302">
        <v>10</v>
      </c>
      <c r="AG302" s="3" t="s">
        <v>82</v>
      </c>
      <c r="AH302" s="3" t="s">
        <v>62</v>
      </c>
      <c r="AI302" s="3"/>
      <c r="AJ302" s="3" t="s">
        <v>69</v>
      </c>
      <c r="AK302" s="3" t="s">
        <v>67</v>
      </c>
      <c r="AL302" s="3" t="s">
        <v>5044</v>
      </c>
      <c r="AM302" s="3" t="s">
        <v>5045</v>
      </c>
      <c r="AN302" s="3" t="s">
        <v>5092</v>
      </c>
    </row>
    <row r="303" spans="1:40" x14ac:dyDescent="0.35">
      <c r="A303" s="5">
        <v>45117.636805555558</v>
      </c>
      <c r="B303" t="s">
        <v>76</v>
      </c>
      <c r="C303" s="3" t="s">
        <v>77</v>
      </c>
      <c r="D303" s="3" t="s">
        <v>78</v>
      </c>
      <c r="E303">
        <v>1</v>
      </c>
      <c r="F303" s="3" t="s">
        <v>59</v>
      </c>
      <c r="G303" s="3" t="s">
        <v>126</v>
      </c>
      <c r="H303" s="3" t="s">
        <v>141</v>
      </c>
      <c r="I303" s="3" t="s">
        <v>142</v>
      </c>
      <c r="J303">
        <v>1</v>
      </c>
      <c r="K303">
        <v>1</v>
      </c>
      <c r="L303">
        <v>0</v>
      </c>
      <c r="M303">
        <v>0</v>
      </c>
      <c r="N303" s="3"/>
      <c r="O303" s="3" t="s">
        <v>64</v>
      </c>
      <c r="P303">
        <v>1</v>
      </c>
      <c r="Q303">
        <v>1</v>
      </c>
      <c r="R303">
        <v>1</v>
      </c>
      <c r="S303">
        <v>1</v>
      </c>
      <c r="T303" s="3"/>
      <c r="Y303" s="3" t="s">
        <v>150</v>
      </c>
      <c r="Z303">
        <v>0</v>
      </c>
      <c r="AA303">
        <v>1</v>
      </c>
      <c r="AB303">
        <v>1</v>
      </c>
      <c r="AC303">
        <v>0</v>
      </c>
      <c r="AD303">
        <v>50</v>
      </c>
      <c r="AE303">
        <v>100</v>
      </c>
      <c r="AF303">
        <v>10</v>
      </c>
      <c r="AG303" s="3" t="s">
        <v>82</v>
      </c>
      <c r="AH303" s="3" t="s">
        <v>62</v>
      </c>
      <c r="AI303" s="3"/>
      <c r="AJ303" s="3" t="s">
        <v>94</v>
      </c>
      <c r="AK303" s="3" t="s">
        <v>67</v>
      </c>
      <c r="AL303" s="3" t="s">
        <v>5044</v>
      </c>
      <c r="AM303" s="3" t="s">
        <v>5045</v>
      </c>
      <c r="AN303" s="3" t="s">
        <v>5092</v>
      </c>
    </row>
    <row r="304" spans="1:40" x14ac:dyDescent="0.35">
      <c r="A304" s="5">
        <v>45117.643055555556</v>
      </c>
      <c r="B304" t="s">
        <v>56</v>
      </c>
      <c r="C304" s="3" t="s">
        <v>57</v>
      </c>
      <c r="D304" s="3" t="s">
        <v>220</v>
      </c>
      <c r="E304">
        <v>3</v>
      </c>
      <c r="F304" s="3" t="s">
        <v>105</v>
      </c>
      <c r="G304" s="3" t="s">
        <v>60</v>
      </c>
      <c r="H304" s="3" t="s">
        <v>167</v>
      </c>
      <c r="I304" s="3" t="s">
        <v>62</v>
      </c>
      <c r="J304">
        <v>1</v>
      </c>
      <c r="K304">
        <v>0</v>
      </c>
      <c r="L304">
        <v>0</v>
      </c>
      <c r="M304">
        <v>0</v>
      </c>
      <c r="N304" s="3"/>
      <c r="O304" s="3" t="s">
        <v>93</v>
      </c>
      <c r="P304">
        <v>1</v>
      </c>
      <c r="Q304">
        <v>1</v>
      </c>
      <c r="R304">
        <v>0</v>
      </c>
      <c r="S304">
        <v>0</v>
      </c>
      <c r="T304" s="3"/>
      <c r="Y304" s="3"/>
      <c r="AD304">
        <v>100</v>
      </c>
      <c r="AG304" s="3" t="s">
        <v>82</v>
      </c>
      <c r="AH304" s="3" t="s">
        <v>62</v>
      </c>
      <c r="AI304" s="3"/>
      <c r="AJ304" s="3" t="s">
        <v>69</v>
      </c>
      <c r="AK304" s="3" t="s">
        <v>67</v>
      </c>
      <c r="AL304" s="3" t="s">
        <v>5044</v>
      </c>
      <c r="AM304" s="3" t="s">
        <v>5045</v>
      </c>
      <c r="AN304" s="3" t="s">
        <v>5092</v>
      </c>
    </row>
    <row r="305" spans="1:40" x14ac:dyDescent="0.35">
      <c r="A305" s="5">
        <v>45117.651388888888</v>
      </c>
      <c r="B305" t="s">
        <v>104</v>
      </c>
      <c r="C305" s="3" t="s">
        <v>77</v>
      </c>
      <c r="D305" s="3" t="s">
        <v>78</v>
      </c>
      <c r="E305">
        <v>0</v>
      </c>
      <c r="F305" s="3" t="s">
        <v>105</v>
      </c>
      <c r="G305" s="3" t="s">
        <v>79</v>
      </c>
      <c r="H305" s="3" t="s">
        <v>61</v>
      </c>
      <c r="I305" s="3" t="s">
        <v>62</v>
      </c>
      <c r="J305">
        <v>1</v>
      </c>
      <c r="K305">
        <v>0</v>
      </c>
      <c r="L305">
        <v>0</v>
      </c>
      <c r="M305">
        <v>0</v>
      </c>
      <c r="N305" s="3"/>
      <c r="O305" s="3" t="s">
        <v>914</v>
      </c>
      <c r="P305">
        <v>1</v>
      </c>
      <c r="Q305">
        <v>1</v>
      </c>
      <c r="R305">
        <v>1</v>
      </c>
      <c r="S305">
        <v>1</v>
      </c>
      <c r="T305" s="3"/>
      <c r="Y305" s="3"/>
      <c r="AD305">
        <v>100</v>
      </c>
      <c r="AE305">
        <v>100</v>
      </c>
      <c r="AF305">
        <v>100</v>
      </c>
      <c r="AG305" s="3" t="s">
        <v>67</v>
      </c>
      <c r="AH305" s="3"/>
      <c r="AI305" s="3"/>
      <c r="AJ305" s="3" t="s">
        <v>84</v>
      </c>
      <c r="AK305" s="3" t="s">
        <v>915</v>
      </c>
      <c r="AL305" s="3" t="s">
        <v>5044</v>
      </c>
      <c r="AM305" s="3" t="s">
        <v>5045</v>
      </c>
      <c r="AN305" s="3" t="s">
        <v>5092</v>
      </c>
    </row>
    <row r="306" spans="1:40" x14ac:dyDescent="0.35">
      <c r="A306" s="5">
        <v>45117.65902777778</v>
      </c>
      <c r="B306" t="s">
        <v>76</v>
      </c>
      <c r="C306" s="3" t="s">
        <v>57</v>
      </c>
      <c r="D306" s="3" t="s">
        <v>78</v>
      </c>
      <c r="E306">
        <v>0</v>
      </c>
      <c r="F306" s="3" t="s">
        <v>59</v>
      </c>
      <c r="G306" s="3" t="s">
        <v>79</v>
      </c>
      <c r="H306" s="3" t="s">
        <v>127</v>
      </c>
      <c r="I306" s="3" t="s">
        <v>62</v>
      </c>
      <c r="J306">
        <v>1</v>
      </c>
      <c r="K306">
        <v>0</v>
      </c>
      <c r="L306">
        <v>0</v>
      </c>
      <c r="M306">
        <v>0</v>
      </c>
      <c r="N306" s="3"/>
      <c r="O306" s="3" t="s">
        <v>121</v>
      </c>
      <c r="P306">
        <v>1</v>
      </c>
      <c r="Q306">
        <v>1</v>
      </c>
      <c r="R306">
        <v>1</v>
      </c>
      <c r="S306">
        <v>1</v>
      </c>
      <c r="T306" s="3"/>
      <c r="Y306" s="3"/>
      <c r="AD306">
        <v>10</v>
      </c>
      <c r="AE306">
        <v>20</v>
      </c>
      <c r="AF306">
        <v>10</v>
      </c>
      <c r="AG306" s="3" t="s">
        <v>82</v>
      </c>
      <c r="AH306" s="3" t="s">
        <v>62</v>
      </c>
      <c r="AI306" s="3"/>
      <c r="AJ306" s="3" t="s">
        <v>94</v>
      </c>
      <c r="AK306" s="3" t="s">
        <v>67</v>
      </c>
      <c r="AL306" s="3" t="s">
        <v>5044</v>
      </c>
      <c r="AM306" s="3" t="s">
        <v>5045</v>
      </c>
      <c r="AN306" s="3" t="s">
        <v>5092</v>
      </c>
    </row>
    <row r="307" spans="1:40" x14ac:dyDescent="0.35">
      <c r="A307" s="5">
        <v>45117.663194444445</v>
      </c>
      <c r="B307" t="s">
        <v>159</v>
      </c>
      <c r="C307" s="3" t="s">
        <v>77</v>
      </c>
      <c r="D307" s="3" t="s">
        <v>58</v>
      </c>
      <c r="E307">
        <v>2</v>
      </c>
      <c r="F307" s="3" t="s">
        <v>59</v>
      </c>
      <c r="G307" s="3" t="s">
        <v>91</v>
      </c>
      <c r="H307" s="3" t="s">
        <v>167</v>
      </c>
      <c r="I307" s="3" t="s">
        <v>62</v>
      </c>
      <c r="J307">
        <v>1</v>
      </c>
      <c r="K307">
        <v>0</v>
      </c>
      <c r="L307">
        <v>0</v>
      </c>
      <c r="M307">
        <v>0</v>
      </c>
      <c r="N307" s="3"/>
      <c r="O307" s="3" t="s">
        <v>101</v>
      </c>
      <c r="P307">
        <v>1</v>
      </c>
      <c r="Q307">
        <v>1</v>
      </c>
      <c r="R307">
        <v>1</v>
      </c>
      <c r="S307">
        <v>0</v>
      </c>
      <c r="T307" s="3"/>
      <c r="Y307" s="3"/>
      <c r="AD307">
        <v>60</v>
      </c>
      <c r="AE307">
        <v>100</v>
      </c>
      <c r="AF307">
        <v>50</v>
      </c>
      <c r="AG307" s="3" t="s">
        <v>82</v>
      </c>
      <c r="AH307" s="3" t="s">
        <v>62</v>
      </c>
      <c r="AI307" s="3"/>
      <c r="AJ307" s="3" t="s">
        <v>69</v>
      </c>
      <c r="AK307" s="3" t="s">
        <v>67</v>
      </c>
      <c r="AL307" s="3" t="s">
        <v>5044</v>
      </c>
      <c r="AM307" s="3" t="s">
        <v>5045</v>
      </c>
      <c r="AN307" s="3" t="s">
        <v>5092</v>
      </c>
    </row>
    <row r="308" spans="1:40" x14ac:dyDescent="0.35">
      <c r="A308" s="5">
        <v>45117.668055555558</v>
      </c>
      <c r="B308" t="s">
        <v>76</v>
      </c>
      <c r="C308" s="3" t="s">
        <v>57</v>
      </c>
      <c r="D308" s="3" t="s">
        <v>78</v>
      </c>
      <c r="E308">
        <v>0</v>
      </c>
      <c r="F308" s="3" t="s">
        <v>59</v>
      </c>
      <c r="G308" s="3" t="s">
        <v>79</v>
      </c>
      <c r="H308" s="3" t="s">
        <v>61</v>
      </c>
      <c r="I308" s="3" t="s">
        <v>62</v>
      </c>
      <c r="J308">
        <v>1</v>
      </c>
      <c r="K308">
        <v>0</v>
      </c>
      <c r="L308">
        <v>0</v>
      </c>
      <c r="M308">
        <v>0</v>
      </c>
      <c r="N308" s="3"/>
      <c r="O308" s="3" t="s">
        <v>81</v>
      </c>
      <c r="P308">
        <v>1</v>
      </c>
      <c r="Q308">
        <v>1</v>
      </c>
      <c r="R308">
        <v>0</v>
      </c>
      <c r="S308">
        <v>1</v>
      </c>
      <c r="T308" s="3"/>
      <c r="Y308" s="3"/>
      <c r="AD308">
        <v>30</v>
      </c>
      <c r="AF308">
        <v>10</v>
      </c>
      <c r="AG308" s="3" t="s">
        <v>82</v>
      </c>
      <c r="AH308" s="3" t="s">
        <v>62</v>
      </c>
      <c r="AI308" s="3"/>
      <c r="AJ308" s="3" t="s">
        <v>69</v>
      </c>
      <c r="AK308" s="3" t="s">
        <v>67</v>
      </c>
      <c r="AL308" s="3" t="s">
        <v>5044</v>
      </c>
      <c r="AM308" s="3" t="s">
        <v>5045</v>
      </c>
      <c r="AN308" s="3" t="s">
        <v>5092</v>
      </c>
    </row>
    <row r="309" spans="1:40" x14ac:dyDescent="0.35">
      <c r="A309" s="5">
        <v>45117.668749999997</v>
      </c>
      <c r="B309" t="s">
        <v>159</v>
      </c>
      <c r="C309" s="3" t="s">
        <v>77</v>
      </c>
      <c r="D309" s="3" t="s">
        <v>220</v>
      </c>
      <c r="E309">
        <v>1</v>
      </c>
      <c r="F309" s="3" t="s">
        <v>59</v>
      </c>
      <c r="G309" s="3" t="s">
        <v>91</v>
      </c>
      <c r="H309" s="3" t="s">
        <v>141</v>
      </c>
      <c r="I309" s="3" t="s">
        <v>62</v>
      </c>
      <c r="J309">
        <v>1</v>
      </c>
      <c r="K309">
        <v>0</v>
      </c>
      <c r="L309">
        <v>0</v>
      </c>
      <c r="M309">
        <v>0</v>
      </c>
      <c r="N309" s="3"/>
      <c r="O309" s="3" t="s">
        <v>101</v>
      </c>
      <c r="P309">
        <v>1</v>
      </c>
      <c r="Q309">
        <v>1</v>
      </c>
      <c r="R309">
        <v>1</v>
      </c>
      <c r="S309">
        <v>0</v>
      </c>
      <c r="T309" s="3"/>
      <c r="Y309" s="3"/>
      <c r="AD309">
        <v>40</v>
      </c>
      <c r="AE309">
        <v>50</v>
      </c>
      <c r="AG309" s="3" t="s">
        <v>67</v>
      </c>
      <c r="AH309" s="3"/>
      <c r="AI309" s="3"/>
      <c r="AJ309" s="3" t="s">
        <v>84</v>
      </c>
      <c r="AK309" s="3" t="s">
        <v>67</v>
      </c>
      <c r="AL309" s="3" t="s">
        <v>5044</v>
      </c>
      <c r="AM309" s="3" t="s">
        <v>5045</v>
      </c>
      <c r="AN309" s="3" t="s">
        <v>5092</v>
      </c>
    </row>
    <row r="310" spans="1:40" x14ac:dyDescent="0.35">
      <c r="A310" s="5">
        <v>45117.676388888889</v>
      </c>
      <c r="B310" t="s">
        <v>76</v>
      </c>
      <c r="C310" s="3" t="s">
        <v>77</v>
      </c>
      <c r="D310" s="3" t="s">
        <v>78</v>
      </c>
      <c r="E310">
        <v>0</v>
      </c>
      <c r="F310" s="3" t="s">
        <v>105</v>
      </c>
      <c r="G310" s="3" t="s">
        <v>60</v>
      </c>
      <c r="H310" s="3" t="s">
        <v>61</v>
      </c>
      <c r="I310" s="3" t="s">
        <v>112</v>
      </c>
      <c r="J310">
        <v>1</v>
      </c>
      <c r="K310">
        <v>1</v>
      </c>
      <c r="L310">
        <v>0</v>
      </c>
      <c r="M310">
        <v>0</v>
      </c>
      <c r="N310" s="3"/>
      <c r="O310" s="3" t="s">
        <v>93</v>
      </c>
      <c r="P310">
        <v>1</v>
      </c>
      <c r="Q310">
        <v>1</v>
      </c>
      <c r="R310">
        <v>0</v>
      </c>
      <c r="S310">
        <v>0</v>
      </c>
      <c r="T310" s="3"/>
      <c r="Y310" s="3" t="s">
        <v>150</v>
      </c>
      <c r="Z310">
        <v>0</v>
      </c>
      <c r="AA310">
        <v>1</v>
      </c>
      <c r="AB310">
        <v>1</v>
      </c>
      <c r="AC310">
        <v>0</v>
      </c>
      <c r="AD310">
        <v>20</v>
      </c>
      <c r="AE310">
        <v>15</v>
      </c>
      <c r="AF310">
        <v>0</v>
      </c>
      <c r="AG310" s="3" t="s">
        <v>67</v>
      </c>
      <c r="AH310" s="3"/>
      <c r="AI310" s="3"/>
      <c r="AJ310" s="3" t="s">
        <v>94</v>
      </c>
      <c r="AK310" s="3" t="s">
        <v>67</v>
      </c>
      <c r="AL310" s="3" t="s">
        <v>5048</v>
      </c>
      <c r="AM310" s="3" t="s">
        <v>5048</v>
      </c>
      <c r="AN310" s="3" t="s">
        <v>5092</v>
      </c>
    </row>
    <row r="311" spans="1:40" x14ac:dyDescent="0.35">
      <c r="A311" s="5">
        <v>45117.679166666669</v>
      </c>
      <c r="B311">
        <v>60</v>
      </c>
      <c r="C311" s="3" t="s">
        <v>57</v>
      </c>
      <c r="D311" s="3" t="s">
        <v>58</v>
      </c>
      <c r="E311">
        <v>2</v>
      </c>
      <c r="F311" s="3" t="s">
        <v>186</v>
      </c>
      <c r="G311" s="3" t="s">
        <v>60</v>
      </c>
      <c r="H311" s="3" t="s">
        <v>61</v>
      </c>
      <c r="I311" s="3" t="s">
        <v>62</v>
      </c>
      <c r="J311">
        <v>1</v>
      </c>
      <c r="K311">
        <v>0</v>
      </c>
      <c r="L311">
        <v>0</v>
      </c>
      <c r="M311">
        <v>0</v>
      </c>
      <c r="N311" s="3"/>
      <c r="O311" s="3" t="s">
        <v>203</v>
      </c>
      <c r="P311">
        <v>1</v>
      </c>
      <c r="Q311">
        <v>1</v>
      </c>
      <c r="R311">
        <v>0</v>
      </c>
      <c r="S311">
        <v>0</v>
      </c>
      <c r="T311" s="3"/>
      <c r="Y311" s="3"/>
      <c r="AD311">
        <v>20</v>
      </c>
      <c r="AE311">
        <v>0</v>
      </c>
      <c r="AF311">
        <v>0</v>
      </c>
      <c r="AG311" s="3" t="s">
        <v>67</v>
      </c>
      <c r="AH311" s="3"/>
      <c r="AI311" s="3"/>
      <c r="AJ311" s="3" t="s">
        <v>94</v>
      </c>
      <c r="AK311" s="3" t="s">
        <v>67</v>
      </c>
      <c r="AL311" s="3" t="s">
        <v>5048</v>
      </c>
      <c r="AM311" s="3" t="s">
        <v>5048</v>
      </c>
      <c r="AN311" s="3" t="s">
        <v>5092</v>
      </c>
    </row>
    <row r="312" spans="1:40" x14ac:dyDescent="0.35">
      <c r="A312" s="5">
        <v>45117.569444444445</v>
      </c>
      <c r="B312" t="s">
        <v>140</v>
      </c>
      <c r="C312" s="3" t="s">
        <v>57</v>
      </c>
      <c r="D312" s="3" t="s">
        <v>58</v>
      </c>
      <c r="E312">
        <v>3</v>
      </c>
      <c r="F312" s="3" t="s">
        <v>105</v>
      </c>
      <c r="G312" s="3" t="s">
        <v>60</v>
      </c>
      <c r="H312" s="3" t="s">
        <v>61</v>
      </c>
      <c r="I312" s="3" t="s">
        <v>112</v>
      </c>
      <c r="J312">
        <v>1</v>
      </c>
      <c r="K312">
        <v>1</v>
      </c>
      <c r="L312">
        <v>0</v>
      </c>
      <c r="M312">
        <v>0</v>
      </c>
      <c r="N312" s="3"/>
      <c r="O312" s="3" t="s">
        <v>117</v>
      </c>
      <c r="P312">
        <v>1</v>
      </c>
      <c r="Q312">
        <v>1</v>
      </c>
      <c r="R312">
        <v>1</v>
      </c>
      <c r="S312">
        <v>1</v>
      </c>
      <c r="T312" s="3" t="s">
        <v>66</v>
      </c>
      <c r="U312">
        <v>0</v>
      </c>
      <c r="V312">
        <v>1</v>
      </c>
      <c r="W312">
        <v>0</v>
      </c>
      <c r="X312">
        <v>0</v>
      </c>
      <c r="Y312" s="3"/>
      <c r="AD312">
        <v>20</v>
      </c>
      <c r="AG312" s="3" t="s">
        <v>67</v>
      </c>
      <c r="AH312" s="3"/>
      <c r="AI312" s="3"/>
      <c r="AJ312" s="3" t="s">
        <v>84</v>
      </c>
      <c r="AK312" s="3" t="s">
        <v>930</v>
      </c>
      <c r="AL312" s="3" t="s">
        <v>5061</v>
      </c>
      <c r="AM312" s="3" t="s">
        <v>5061</v>
      </c>
      <c r="AN312" s="3" t="s">
        <v>5092</v>
      </c>
    </row>
    <row r="313" spans="1:40" x14ac:dyDescent="0.35">
      <c r="A313" s="5">
        <v>45117.571527777778</v>
      </c>
      <c r="B313" t="s">
        <v>56</v>
      </c>
      <c r="C313" s="3" t="s">
        <v>57</v>
      </c>
      <c r="D313" s="3" t="s">
        <v>289</v>
      </c>
      <c r="E313">
        <v>2</v>
      </c>
      <c r="F313" s="3" t="s">
        <v>186</v>
      </c>
      <c r="G313" s="3" t="s">
        <v>60</v>
      </c>
      <c r="H313" s="3" t="s">
        <v>61</v>
      </c>
      <c r="I313" s="3" t="s">
        <v>112</v>
      </c>
      <c r="J313">
        <v>1</v>
      </c>
      <c r="K313">
        <v>1</v>
      </c>
      <c r="L313">
        <v>0</v>
      </c>
      <c r="M313">
        <v>0</v>
      </c>
      <c r="N313" s="3"/>
      <c r="O313" s="3" t="s">
        <v>121</v>
      </c>
      <c r="P313">
        <v>1</v>
      </c>
      <c r="Q313">
        <v>1</v>
      </c>
      <c r="R313">
        <v>1</v>
      </c>
      <c r="S313">
        <v>1</v>
      </c>
      <c r="T313" s="3" t="s">
        <v>66</v>
      </c>
      <c r="U313">
        <v>0</v>
      </c>
      <c r="V313">
        <v>1</v>
      </c>
      <c r="W313">
        <v>0</v>
      </c>
      <c r="X313">
        <v>0</v>
      </c>
      <c r="Y313" s="3"/>
      <c r="AD313">
        <v>20</v>
      </c>
      <c r="AE313">
        <v>20</v>
      </c>
      <c r="AG313" s="3" t="s">
        <v>67</v>
      </c>
      <c r="AH313" s="3"/>
      <c r="AI313" s="3"/>
      <c r="AJ313" s="3" t="s">
        <v>94</v>
      </c>
      <c r="AK313" s="3"/>
      <c r="AL313" s="3" t="s">
        <v>5061</v>
      </c>
      <c r="AM313" s="3" t="s">
        <v>5061</v>
      </c>
      <c r="AN313" s="3" t="s">
        <v>5092</v>
      </c>
    </row>
    <row r="314" spans="1:40" x14ac:dyDescent="0.35">
      <c r="A314" s="5">
        <v>45117.574305555558</v>
      </c>
      <c r="B314" t="s">
        <v>56</v>
      </c>
      <c r="C314" s="3" t="s">
        <v>77</v>
      </c>
      <c r="D314" s="3" t="s">
        <v>78</v>
      </c>
      <c r="F314" s="3" t="s">
        <v>105</v>
      </c>
      <c r="G314" s="3" t="s">
        <v>60</v>
      </c>
      <c r="H314" s="3" t="s">
        <v>61</v>
      </c>
      <c r="I314" s="3" t="s">
        <v>112</v>
      </c>
      <c r="J314">
        <v>1</v>
      </c>
      <c r="K314">
        <v>1</v>
      </c>
      <c r="L314">
        <v>0</v>
      </c>
      <c r="M314">
        <v>0</v>
      </c>
      <c r="N314" s="3"/>
      <c r="O314" s="3" t="s">
        <v>88</v>
      </c>
      <c r="P314">
        <v>1</v>
      </c>
      <c r="Q314">
        <v>0</v>
      </c>
      <c r="R314">
        <v>0</v>
      </c>
      <c r="S314">
        <v>0</v>
      </c>
      <c r="T314" s="3" t="s">
        <v>150</v>
      </c>
      <c r="U314">
        <v>0</v>
      </c>
      <c r="V314">
        <v>1</v>
      </c>
      <c r="W314">
        <v>1</v>
      </c>
      <c r="X314">
        <v>0</v>
      </c>
      <c r="Y314" s="3"/>
      <c r="AD314">
        <v>20</v>
      </c>
      <c r="AE314">
        <v>20</v>
      </c>
      <c r="AG314" s="3" t="s">
        <v>67</v>
      </c>
      <c r="AH314" s="3"/>
      <c r="AI314" s="3"/>
      <c r="AJ314" s="3" t="s">
        <v>94</v>
      </c>
      <c r="AK314" s="3"/>
      <c r="AL314" s="3" t="s">
        <v>5061</v>
      </c>
      <c r="AM314" s="3" t="s">
        <v>5061</v>
      </c>
      <c r="AN314" s="3" t="s">
        <v>5092</v>
      </c>
    </row>
    <row r="315" spans="1:40" x14ac:dyDescent="0.35">
      <c r="A315" s="5">
        <v>45117.574999999997</v>
      </c>
      <c r="B315" t="s">
        <v>76</v>
      </c>
      <c r="C315" s="3" t="s">
        <v>77</v>
      </c>
      <c r="D315" s="3" t="s">
        <v>78</v>
      </c>
      <c r="F315" s="3" t="s">
        <v>59</v>
      </c>
      <c r="G315" s="3" t="s">
        <v>79</v>
      </c>
      <c r="H315" s="3"/>
      <c r="I315" s="3" t="s">
        <v>62</v>
      </c>
      <c r="J315">
        <v>1</v>
      </c>
      <c r="K315">
        <v>0</v>
      </c>
      <c r="L315">
        <v>0</v>
      </c>
      <c r="M315">
        <v>0</v>
      </c>
      <c r="N315" s="3"/>
      <c r="O315" s="3" t="s">
        <v>101</v>
      </c>
      <c r="P315">
        <v>1</v>
      </c>
      <c r="Q315">
        <v>1</v>
      </c>
      <c r="R315">
        <v>1</v>
      </c>
      <c r="S315">
        <v>0</v>
      </c>
      <c r="T315" s="3"/>
      <c r="Y315" s="3"/>
      <c r="AD315">
        <v>20</v>
      </c>
      <c r="AE315">
        <v>30</v>
      </c>
      <c r="AG315" s="3" t="s">
        <v>67</v>
      </c>
      <c r="AH315" s="3"/>
      <c r="AI315" s="3"/>
      <c r="AJ315" s="3" t="s">
        <v>84</v>
      </c>
      <c r="AK315" s="3" t="s">
        <v>937</v>
      </c>
      <c r="AL315" s="3" t="s">
        <v>5061</v>
      </c>
      <c r="AM315" s="3" t="s">
        <v>5061</v>
      </c>
      <c r="AN315" s="3" t="s">
        <v>5092</v>
      </c>
    </row>
    <row r="316" spans="1:40" x14ac:dyDescent="0.35">
      <c r="A316" s="5">
        <v>45117.57708333333</v>
      </c>
      <c r="B316" t="s">
        <v>76</v>
      </c>
      <c r="C316" s="3" t="s">
        <v>77</v>
      </c>
      <c r="D316" s="3" t="s">
        <v>78</v>
      </c>
      <c r="F316" s="3" t="s">
        <v>105</v>
      </c>
      <c r="G316" s="3" t="s">
        <v>79</v>
      </c>
      <c r="H316" s="3"/>
      <c r="I316" s="3" t="s">
        <v>112</v>
      </c>
      <c r="J316">
        <v>1</v>
      </c>
      <c r="K316">
        <v>1</v>
      </c>
      <c r="L316">
        <v>0</v>
      </c>
      <c r="M316">
        <v>0</v>
      </c>
      <c r="N316" s="3"/>
      <c r="O316" s="3" t="s">
        <v>93</v>
      </c>
      <c r="P316">
        <v>1</v>
      </c>
      <c r="Q316">
        <v>1</v>
      </c>
      <c r="R316">
        <v>0</v>
      </c>
      <c r="S316">
        <v>0</v>
      </c>
      <c r="T316" s="3"/>
      <c r="Y316" s="3" t="s">
        <v>150</v>
      </c>
      <c r="Z316">
        <v>0</v>
      </c>
      <c r="AA316">
        <v>1</v>
      </c>
      <c r="AB316">
        <v>1</v>
      </c>
      <c r="AC316">
        <v>0</v>
      </c>
      <c r="AD316">
        <v>50</v>
      </c>
      <c r="AE316">
        <v>20</v>
      </c>
      <c r="AG316" s="3" t="s">
        <v>67</v>
      </c>
      <c r="AH316" s="3"/>
      <c r="AI316" s="3"/>
      <c r="AJ316" s="3" t="s">
        <v>84</v>
      </c>
      <c r="AK316" s="3"/>
      <c r="AL316" s="3" t="s">
        <v>5061</v>
      </c>
      <c r="AM316" s="3" t="s">
        <v>5061</v>
      </c>
      <c r="AN316" s="3" t="s">
        <v>5092</v>
      </c>
    </row>
    <row r="317" spans="1:40" x14ac:dyDescent="0.35">
      <c r="A317" s="5">
        <v>45117.57916666667</v>
      </c>
      <c r="B317" t="s">
        <v>159</v>
      </c>
      <c r="C317" s="3" t="s">
        <v>57</v>
      </c>
      <c r="D317" s="3" t="s">
        <v>289</v>
      </c>
      <c r="E317">
        <v>1</v>
      </c>
      <c r="F317" s="3" t="s">
        <v>105</v>
      </c>
      <c r="G317" s="3" t="s">
        <v>60</v>
      </c>
      <c r="H317" s="3"/>
      <c r="I317" s="3" t="s">
        <v>112</v>
      </c>
      <c r="J317">
        <v>1</v>
      </c>
      <c r="K317">
        <v>1</v>
      </c>
      <c r="L317">
        <v>0</v>
      </c>
      <c r="M317">
        <v>0</v>
      </c>
      <c r="N317" s="3"/>
      <c r="O317" s="3" t="s">
        <v>93</v>
      </c>
      <c r="P317">
        <v>1</v>
      </c>
      <c r="Q317">
        <v>1</v>
      </c>
      <c r="R317">
        <v>0</v>
      </c>
      <c r="S317">
        <v>0</v>
      </c>
      <c r="T317" s="3" t="s">
        <v>66</v>
      </c>
      <c r="U317">
        <v>0</v>
      </c>
      <c r="V317">
        <v>1</v>
      </c>
      <c r="W317">
        <v>0</v>
      </c>
      <c r="X317">
        <v>0</v>
      </c>
      <c r="Y317" s="3"/>
      <c r="AD317">
        <v>20</v>
      </c>
      <c r="AG317" s="3" t="s">
        <v>67</v>
      </c>
      <c r="AH317" s="3"/>
      <c r="AI317" s="3"/>
      <c r="AJ317" s="3" t="s">
        <v>108</v>
      </c>
      <c r="AK317" s="3"/>
      <c r="AL317" s="3" t="s">
        <v>5061</v>
      </c>
      <c r="AM317" s="3" t="s">
        <v>5061</v>
      </c>
      <c r="AN317" s="3" t="s">
        <v>5092</v>
      </c>
    </row>
    <row r="318" spans="1:40" x14ac:dyDescent="0.35">
      <c r="A318" s="5">
        <v>45117.582638888889</v>
      </c>
      <c r="B318" t="s">
        <v>159</v>
      </c>
      <c r="C318" s="3" t="s">
        <v>57</v>
      </c>
      <c r="D318" s="3" t="s">
        <v>78</v>
      </c>
      <c r="E318">
        <v>1</v>
      </c>
      <c r="F318" s="3" t="s">
        <v>186</v>
      </c>
      <c r="G318" s="3" t="s">
        <v>91</v>
      </c>
      <c r="H318" s="3" t="s">
        <v>141</v>
      </c>
      <c r="I318" s="3" t="s">
        <v>112</v>
      </c>
      <c r="J318">
        <v>1</v>
      </c>
      <c r="K318">
        <v>1</v>
      </c>
      <c r="L318">
        <v>0</v>
      </c>
      <c r="M318">
        <v>0</v>
      </c>
      <c r="N318" s="3"/>
      <c r="O318" s="3" t="s">
        <v>93</v>
      </c>
      <c r="P318">
        <v>1</v>
      </c>
      <c r="Q318">
        <v>1</v>
      </c>
      <c r="R318">
        <v>0</v>
      </c>
      <c r="S318">
        <v>0</v>
      </c>
      <c r="T318" s="3" t="s">
        <v>66</v>
      </c>
      <c r="U318">
        <v>0</v>
      </c>
      <c r="V318">
        <v>1</v>
      </c>
      <c r="W318">
        <v>0</v>
      </c>
      <c r="X318">
        <v>0</v>
      </c>
      <c r="Y318" s="3"/>
      <c r="AD318">
        <v>100</v>
      </c>
      <c r="AG318" s="3" t="s">
        <v>67</v>
      </c>
      <c r="AH318" s="3"/>
      <c r="AI318" s="3"/>
      <c r="AJ318" s="3" t="s">
        <v>94</v>
      </c>
      <c r="AK318" s="3"/>
      <c r="AL318" s="3" t="s">
        <v>5061</v>
      </c>
      <c r="AM318" s="3" t="s">
        <v>5061</v>
      </c>
      <c r="AN318" s="3" t="s">
        <v>5092</v>
      </c>
    </row>
    <row r="319" spans="1:40" x14ac:dyDescent="0.35">
      <c r="A319" s="5">
        <v>45117.586111111108</v>
      </c>
      <c r="B319" t="s">
        <v>104</v>
      </c>
      <c r="C319" s="3" t="s">
        <v>57</v>
      </c>
      <c r="D319" s="3" t="s">
        <v>78</v>
      </c>
      <c r="E319">
        <v>1</v>
      </c>
      <c r="F319" s="3" t="s">
        <v>59</v>
      </c>
      <c r="G319" s="3" t="s">
        <v>79</v>
      </c>
      <c r="H319" s="3"/>
      <c r="I319" s="3" t="s">
        <v>62</v>
      </c>
      <c r="J319">
        <v>1</v>
      </c>
      <c r="K319">
        <v>0</v>
      </c>
      <c r="L319">
        <v>0</v>
      </c>
      <c r="M319">
        <v>0</v>
      </c>
      <c r="N319" s="3"/>
      <c r="O319" s="3" t="s">
        <v>946</v>
      </c>
      <c r="P319">
        <v>1</v>
      </c>
      <c r="Q319">
        <v>1</v>
      </c>
      <c r="R319">
        <v>1</v>
      </c>
      <c r="S319">
        <v>0</v>
      </c>
      <c r="T319" s="3"/>
      <c r="Y319" s="3"/>
      <c r="AD319">
        <v>20</v>
      </c>
      <c r="AE319">
        <v>20</v>
      </c>
      <c r="AG319" s="3" t="s">
        <v>67</v>
      </c>
      <c r="AH319" s="3"/>
      <c r="AI319" s="3"/>
      <c r="AJ319" s="3" t="s">
        <v>84</v>
      </c>
      <c r="AK319" s="3"/>
      <c r="AL319" s="3" t="s">
        <v>5061</v>
      </c>
      <c r="AM319" s="3" t="s">
        <v>5061</v>
      </c>
      <c r="AN319" s="3" t="s">
        <v>5092</v>
      </c>
    </row>
    <row r="320" spans="1:40" x14ac:dyDescent="0.35">
      <c r="A320" s="5">
        <v>45117.588194444441</v>
      </c>
      <c r="B320" t="s">
        <v>56</v>
      </c>
      <c r="C320" s="3" t="s">
        <v>57</v>
      </c>
      <c r="D320" s="3" t="s">
        <v>58</v>
      </c>
      <c r="E320">
        <v>1</v>
      </c>
      <c r="F320" s="3" t="s">
        <v>59</v>
      </c>
      <c r="G320" s="3" t="s">
        <v>91</v>
      </c>
      <c r="H320" s="3" t="s">
        <v>209</v>
      </c>
      <c r="I320" s="3" t="s">
        <v>62</v>
      </c>
      <c r="J320">
        <v>1</v>
      </c>
      <c r="K320">
        <v>0</v>
      </c>
      <c r="L320">
        <v>0</v>
      </c>
      <c r="M320">
        <v>0</v>
      </c>
      <c r="N320" s="3"/>
      <c r="O320" s="3"/>
      <c r="T320" s="3"/>
      <c r="Y320" s="3"/>
      <c r="AD320">
        <v>50</v>
      </c>
      <c r="AG320" s="3" t="s">
        <v>67</v>
      </c>
      <c r="AH320" s="3"/>
      <c r="AI320" s="3"/>
      <c r="AJ320" s="3" t="s">
        <v>94</v>
      </c>
      <c r="AK320" s="3"/>
      <c r="AL320" s="3" t="s">
        <v>5061</v>
      </c>
      <c r="AM320" s="3" t="s">
        <v>5061</v>
      </c>
      <c r="AN320" s="3" t="s">
        <v>5092</v>
      </c>
    </row>
    <row r="321" spans="1:40" x14ac:dyDescent="0.35">
      <c r="A321" s="5">
        <v>45117.590277777781</v>
      </c>
      <c r="B321" t="s">
        <v>56</v>
      </c>
      <c r="C321" s="3" t="s">
        <v>57</v>
      </c>
      <c r="D321" s="3" t="s">
        <v>78</v>
      </c>
      <c r="E321">
        <v>3</v>
      </c>
      <c r="F321" s="3" t="s">
        <v>59</v>
      </c>
      <c r="G321" s="3" t="s">
        <v>91</v>
      </c>
      <c r="H321" s="3" t="s">
        <v>167</v>
      </c>
      <c r="I321" s="3" t="s">
        <v>112</v>
      </c>
      <c r="J321">
        <v>1</v>
      </c>
      <c r="K321">
        <v>1</v>
      </c>
      <c r="L321">
        <v>0</v>
      </c>
      <c r="M321">
        <v>0</v>
      </c>
      <c r="N321" s="3"/>
      <c r="O321" s="3" t="s">
        <v>203</v>
      </c>
      <c r="P321">
        <v>1</v>
      </c>
      <c r="Q321">
        <v>1</v>
      </c>
      <c r="R321">
        <v>0</v>
      </c>
      <c r="S321">
        <v>0</v>
      </c>
      <c r="T321" s="3"/>
      <c r="Y321" s="3"/>
      <c r="AD321">
        <v>50</v>
      </c>
      <c r="AG321" s="3" t="s">
        <v>67</v>
      </c>
      <c r="AH321" s="3"/>
      <c r="AI321" s="3"/>
      <c r="AJ321" s="3" t="s">
        <v>94</v>
      </c>
      <c r="AK321" s="3"/>
      <c r="AL321" s="3" t="s">
        <v>5061</v>
      </c>
      <c r="AM321" s="3" t="s">
        <v>5061</v>
      </c>
      <c r="AN321" s="3" t="s">
        <v>5092</v>
      </c>
    </row>
    <row r="322" spans="1:40" x14ac:dyDescent="0.35">
      <c r="A322" s="5">
        <v>45117.484027777777</v>
      </c>
      <c r="B322" t="s">
        <v>76</v>
      </c>
      <c r="C322" s="3" t="s">
        <v>57</v>
      </c>
      <c r="D322" s="3" t="s">
        <v>78</v>
      </c>
      <c r="E322">
        <v>0</v>
      </c>
      <c r="F322" s="3" t="s">
        <v>59</v>
      </c>
      <c r="G322" s="3" t="s">
        <v>79</v>
      </c>
      <c r="H322" s="3" t="s">
        <v>127</v>
      </c>
      <c r="I322" s="3" t="s">
        <v>62</v>
      </c>
      <c r="J322">
        <v>1</v>
      </c>
      <c r="K322">
        <v>0</v>
      </c>
      <c r="L322">
        <v>0</v>
      </c>
      <c r="M322">
        <v>0</v>
      </c>
      <c r="N322" s="3"/>
      <c r="O322" s="3" t="s">
        <v>121</v>
      </c>
      <c r="P322">
        <v>1</v>
      </c>
      <c r="Q322">
        <v>1</v>
      </c>
      <c r="R322">
        <v>1</v>
      </c>
      <c r="S322">
        <v>1</v>
      </c>
      <c r="T322" s="3"/>
      <c r="Y322" s="3"/>
      <c r="AD322">
        <v>20</v>
      </c>
      <c r="AE322">
        <v>20</v>
      </c>
      <c r="AF322">
        <v>5</v>
      </c>
      <c r="AG322" s="3" t="s">
        <v>67</v>
      </c>
      <c r="AH322" s="3"/>
      <c r="AI322" s="3"/>
      <c r="AJ322" s="3" t="s">
        <v>69</v>
      </c>
      <c r="AK322" s="3"/>
      <c r="AL322" s="3" t="s">
        <v>5037</v>
      </c>
      <c r="AM322" s="3" t="s">
        <v>5037</v>
      </c>
      <c r="AN322" s="3" t="s">
        <v>5092</v>
      </c>
    </row>
    <row r="323" spans="1:40" x14ac:dyDescent="0.35">
      <c r="A323" s="5">
        <v>45117.486111111109</v>
      </c>
      <c r="B323" t="s">
        <v>56</v>
      </c>
      <c r="C323" s="3" t="s">
        <v>57</v>
      </c>
      <c r="D323" s="3" t="s">
        <v>220</v>
      </c>
      <c r="E323">
        <v>3</v>
      </c>
      <c r="F323" s="3" t="s">
        <v>105</v>
      </c>
      <c r="G323" s="3" t="s">
        <v>91</v>
      </c>
      <c r="H323" s="3" t="s">
        <v>127</v>
      </c>
      <c r="I323" s="3" t="s">
        <v>112</v>
      </c>
      <c r="J323">
        <v>1</v>
      </c>
      <c r="K323">
        <v>1</v>
      </c>
      <c r="L323">
        <v>0</v>
      </c>
      <c r="M323">
        <v>0</v>
      </c>
      <c r="N323" s="3"/>
      <c r="O323" s="3" t="s">
        <v>88</v>
      </c>
      <c r="P323">
        <v>1</v>
      </c>
      <c r="Q323">
        <v>0</v>
      </c>
      <c r="R323">
        <v>0</v>
      </c>
      <c r="S323">
        <v>0</v>
      </c>
      <c r="T323" s="3"/>
      <c r="Y323" s="3" t="s">
        <v>66</v>
      </c>
      <c r="Z323">
        <v>0</v>
      </c>
      <c r="AA323">
        <v>1</v>
      </c>
      <c r="AB323">
        <v>0</v>
      </c>
      <c r="AC323">
        <v>0</v>
      </c>
      <c r="AD323">
        <v>10</v>
      </c>
      <c r="AE323">
        <v>0</v>
      </c>
      <c r="AF323">
        <v>10</v>
      </c>
      <c r="AG323" s="3" t="s">
        <v>67</v>
      </c>
      <c r="AH323" s="3"/>
      <c r="AI323" s="3"/>
      <c r="AJ323" s="3" t="s">
        <v>94</v>
      </c>
      <c r="AK323" s="3"/>
      <c r="AL323" s="3" t="s">
        <v>5037</v>
      </c>
      <c r="AM323" s="3" t="s">
        <v>5037</v>
      </c>
      <c r="AN323" s="3" t="s">
        <v>5092</v>
      </c>
    </row>
    <row r="324" spans="1:40" x14ac:dyDescent="0.35">
      <c r="A324" s="5">
        <v>45117.49722222222</v>
      </c>
      <c r="B324" t="s">
        <v>159</v>
      </c>
      <c r="C324" s="3" t="s">
        <v>57</v>
      </c>
      <c r="D324" s="3" t="s">
        <v>58</v>
      </c>
      <c r="E324">
        <v>3</v>
      </c>
      <c r="F324" s="3" t="s">
        <v>59</v>
      </c>
      <c r="G324" s="3" t="s">
        <v>91</v>
      </c>
      <c r="H324" s="3" t="s">
        <v>167</v>
      </c>
      <c r="I324" s="3" t="s">
        <v>112</v>
      </c>
      <c r="J324">
        <v>1</v>
      </c>
      <c r="K324">
        <v>1</v>
      </c>
      <c r="L324">
        <v>0</v>
      </c>
      <c r="M324">
        <v>0</v>
      </c>
      <c r="N324" s="3"/>
      <c r="O324" s="3" t="s">
        <v>228</v>
      </c>
      <c r="P324">
        <v>1</v>
      </c>
      <c r="Q324">
        <v>0</v>
      </c>
      <c r="R324">
        <v>1</v>
      </c>
      <c r="S324">
        <v>0</v>
      </c>
      <c r="T324" s="3"/>
      <c r="Y324" s="3" t="s">
        <v>66</v>
      </c>
      <c r="Z324">
        <v>0</v>
      </c>
      <c r="AA324">
        <v>1</v>
      </c>
      <c r="AB324">
        <v>0</v>
      </c>
      <c r="AC324">
        <v>0</v>
      </c>
      <c r="AD324">
        <v>50</v>
      </c>
      <c r="AE324">
        <v>20</v>
      </c>
      <c r="AG324" s="3" t="s">
        <v>67</v>
      </c>
      <c r="AH324" s="3"/>
      <c r="AI324" s="3"/>
      <c r="AJ324" s="3" t="s">
        <v>69</v>
      </c>
      <c r="AK324" s="3" t="s">
        <v>959</v>
      </c>
      <c r="AL324" s="3" t="s">
        <v>5037</v>
      </c>
      <c r="AM324" s="3" t="s">
        <v>5037</v>
      </c>
      <c r="AN324" s="3" t="s">
        <v>5092</v>
      </c>
    </row>
    <row r="325" spans="1:40" x14ac:dyDescent="0.35">
      <c r="A325" s="5">
        <v>45117.504861111112</v>
      </c>
      <c r="B325" t="s">
        <v>76</v>
      </c>
      <c r="C325" s="3" t="s">
        <v>57</v>
      </c>
      <c r="D325" s="3" t="s">
        <v>78</v>
      </c>
      <c r="E325">
        <v>0</v>
      </c>
      <c r="F325" s="3" t="s">
        <v>59</v>
      </c>
      <c r="G325" s="3" t="s">
        <v>79</v>
      </c>
      <c r="H325" s="3" t="s">
        <v>127</v>
      </c>
      <c r="I325" s="3" t="s">
        <v>181</v>
      </c>
      <c r="J325">
        <v>1</v>
      </c>
      <c r="K325">
        <v>1</v>
      </c>
      <c r="L325">
        <v>1</v>
      </c>
      <c r="M325">
        <v>0</v>
      </c>
      <c r="N325" s="3"/>
      <c r="O325" s="3" t="s">
        <v>88</v>
      </c>
      <c r="P325">
        <v>1</v>
      </c>
      <c r="Q325">
        <v>0</v>
      </c>
      <c r="R325">
        <v>0</v>
      </c>
      <c r="S325">
        <v>0</v>
      </c>
      <c r="T325" s="3" t="s">
        <v>65</v>
      </c>
      <c r="U325">
        <v>0</v>
      </c>
      <c r="V325">
        <v>0</v>
      </c>
      <c r="W325">
        <v>1</v>
      </c>
      <c r="X325">
        <v>0</v>
      </c>
      <c r="Y325" s="3" t="s">
        <v>247</v>
      </c>
      <c r="Z325">
        <v>0</v>
      </c>
      <c r="AA325">
        <v>1</v>
      </c>
      <c r="AB325">
        <v>0</v>
      </c>
      <c r="AC325">
        <v>1</v>
      </c>
      <c r="AD325">
        <v>10</v>
      </c>
      <c r="AE325">
        <v>20</v>
      </c>
      <c r="AF325">
        <v>10</v>
      </c>
      <c r="AG325" s="3" t="s">
        <v>67</v>
      </c>
      <c r="AH325" s="3"/>
      <c r="AI325" s="3"/>
      <c r="AJ325" s="3" t="s">
        <v>94</v>
      </c>
      <c r="AK325" s="3"/>
      <c r="AL325" s="3" t="s">
        <v>5037</v>
      </c>
      <c r="AM325" s="3" t="s">
        <v>5037</v>
      </c>
      <c r="AN325" s="3" t="s">
        <v>5092</v>
      </c>
    </row>
    <row r="326" spans="1:40" x14ac:dyDescent="0.35">
      <c r="A326" s="5">
        <v>45117.51666666667</v>
      </c>
      <c r="B326">
        <v>60</v>
      </c>
      <c r="C326" s="3" t="s">
        <v>77</v>
      </c>
      <c r="D326" s="3" t="s">
        <v>58</v>
      </c>
      <c r="E326">
        <v>8</v>
      </c>
      <c r="F326" s="3" t="s">
        <v>59</v>
      </c>
      <c r="G326" s="3" t="s">
        <v>126</v>
      </c>
      <c r="H326" s="3" t="s">
        <v>127</v>
      </c>
      <c r="I326" s="3" t="s">
        <v>62</v>
      </c>
      <c r="J326">
        <v>1</v>
      </c>
      <c r="K326">
        <v>0</v>
      </c>
      <c r="L326">
        <v>0</v>
      </c>
      <c r="M326">
        <v>0</v>
      </c>
      <c r="N326" s="3"/>
      <c r="O326" s="3" t="s">
        <v>121</v>
      </c>
      <c r="P326">
        <v>1</v>
      </c>
      <c r="Q326">
        <v>1</v>
      </c>
      <c r="R326">
        <v>1</v>
      </c>
      <c r="S326">
        <v>1</v>
      </c>
      <c r="T326" s="3"/>
      <c r="Y326" s="3"/>
      <c r="AD326">
        <v>50</v>
      </c>
      <c r="AE326">
        <v>20</v>
      </c>
      <c r="AF326">
        <v>10</v>
      </c>
      <c r="AG326" s="3" t="s">
        <v>67</v>
      </c>
      <c r="AH326" s="3"/>
      <c r="AI326" s="3"/>
      <c r="AJ326" s="3" t="s">
        <v>94</v>
      </c>
      <c r="AK326" s="3"/>
      <c r="AL326" s="3" t="s">
        <v>5037</v>
      </c>
      <c r="AM326" s="3" t="s">
        <v>5037</v>
      </c>
      <c r="AN326" s="3" t="s">
        <v>5092</v>
      </c>
    </row>
    <row r="327" spans="1:40" x14ac:dyDescent="0.35">
      <c r="A327" s="5">
        <v>45117.694444444445</v>
      </c>
      <c r="B327" t="s">
        <v>76</v>
      </c>
      <c r="C327" s="3" t="s">
        <v>57</v>
      </c>
      <c r="D327" s="3" t="s">
        <v>78</v>
      </c>
      <c r="E327">
        <v>0</v>
      </c>
      <c r="F327" s="3" t="s">
        <v>59</v>
      </c>
      <c r="G327" s="3" t="s">
        <v>126</v>
      </c>
      <c r="H327" s="3" t="s">
        <v>127</v>
      </c>
      <c r="I327" s="3" t="s">
        <v>106</v>
      </c>
      <c r="J327">
        <v>1</v>
      </c>
      <c r="K327">
        <v>0</v>
      </c>
      <c r="L327">
        <v>1</v>
      </c>
      <c r="M327">
        <v>0</v>
      </c>
      <c r="N327" s="3"/>
      <c r="O327" s="3" t="s">
        <v>155</v>
      </c>
      <c r="P327">
        <v>1</v>
      </c>
      <c r="Q327">
        <v>1</v>
      </c>
      <c r="R327">
        <v>1</v>
      </c>
      <c r="S327">
        <v>1</v>
      </c>
      <c r="T327" s="3" t="s">
        <v>65</v>
      </c>
      <c r="U327">
        <v>0</v>
      </c>
      <c r="V327">
        <v>0</v>
      </c>
      <c r="W327">
        <v>1</v>
      </c>
      <c r="X327">
        <v>0</v>
      </c>
      <c r="Y327" s="3"/>
      <c r="AD327">
        <v>100</v>
      </c>
      <c r="AE327">
        <v>200</v>
      </c>
      <c r="AF327">
        <v>10</v>
      </c>
      <c r="AG327" s="3" t="s">
        <v>67</v>
      </c>
      <c r="AH327" s="3"/>
      <c r="AI327" s="3"/>
      <c r="AJ327" s="3" t="s">
        <v>69</v>
      </c>
      <c r="AK327" s="3"/>
      <c r="AL327" s="3" t="s">
        <v>5037</v>
      </c>
      <c r="AM327" s="3" t="s">
        <v>5037</v>
      </c>
      <c r="AN327" s="3" t="s">
        <v>5092</v>
      </c>
    </row>
    <row r="328" spans="1:40" x14ac:dyDescent="0.35">
      <c r="A328" s="5">
        <v>45117.697222222225</v>
      </c>
      <c r="B328" t="s">
        <v>76</v>
      </c>
      <c r="C328" s="3" t="s">
        <v>77</v>
      </c>
      <c r="D328" s="3" t="s">
        <v>78</v>
      </c>
      <c r="E328">
        <v>0</v>
      </c>
      <c r="F328" s="3" t="s">
        <v>59</v>
      </c>
      <c r="G328" s="3" t="s">
        <v>79</v>
      </c>
      <c r="H328" s="3" t="s">
        <v>61</v>
      </c>
      <c r="I328" s="3" t="s">
        <v>112</v>
      </c>
      <c r="J328">
        <v>1</v>
      </c>
      <c r="K328">
        <v>1</v>
      </c>
      <c r="L328">
        <v>0</v>
      </c>
      <c r="M328">
        <v>0</v>
      </c>
      <c r="N328" s="3"/>
      <c r="O328" s="3" t="s">
        <v>88</v>
      </c>
      <c r="P328">
        <v>1</v>
      </c>
      <c r="Q328">
        <v>0</v>
      </c>
      <c r="R328">
        <v>0</v>
      </c>
      <c r="S328">
        <v>0</v>
      </c>
      <c r="T328" s="3" t="s">
        <v>65</v>
      </c>
      <c r="U328">
        <v>0</v>
      </c>
      <c r="V328">
        <v>0</v>
      </c>
      <c r="W328">
        <v>1</v>
      </c>
      <c r="X328">
        <v>0</v>
      </c>
      <c r="Y328" s="3" t="s">
        <v>107</v>
      </c>
      <c r="Z328">
        <v>0</v>
      </c>
      <c r="AA328">
        <v>1</v>
      </c>
      <c r="AB328">
        <v>1</v>
      </c>
      <c r="AC328">
        <v>0</v>
      </c>
      <c r="AD328">
        <v>100</v>
      </c>
      <c r="AE328">
        <v>50</v>
      </c>
      <c r="AF328">
        <v>0</v>
      </c>
      <c r="AG328" s="3" t="s">
        <v>67</v>
      </c>
      <c r="AH328" s="3"/>
      <c r="AI328" s="3"/>
      <c r="AJ328" s="3" t="s">
        <v>69</v>
      </c>
      <c r="AK328" s="3"/>
      <c r="AL328" s="3" t="s">
        <v>5037</v>
      </c>
      <c r="AM328" s="3" t="s">
        <v>5037</v>
      </c>
      <c r="AN328" s="3" t="s">
        <v>5092</v>
      </c>
    </row>
    <row r="329" spans="1:40" x14ac:dyDescent="0.35">
      <c r="A329" s="5">
        <v>45117.7</v>
      </c>
      <c r="B329" t="s">
        <v>104</v>
      </c>
      <c r="C329" s="3" t="s">
        <v>57</v>
      </c>
      <c r="D329" s="3" t="s">
        <v>78</v>
      </c>
      <c r="F329" s="3" t="s">
        <v>59</v>
      </c>
      <c r="G329" s="3" t="s">
        <v>79</v>
      </c>
      <c r="H329" s="3" t="s">
        <v>127</v>
      </c>
      <c r="I329" s="3" t="s">
        <v>62</v>
      </c>
      <c r="J329">
        <v>1</v>
      </c>
      <c r="K329">
        <v>0</v>
      </c>
      <c r="L329">
        <v>0</v>
      </c>
      <c r="M329">
        <v>0</v>
      </c>
      <c r="N329" s="3"/>
      <c r="O329" s="3" t="s">
        <v>101</v>
      </c>
      <c r="P329">
        <v>1</v>
      </c>
      <c r="Q329">
        <v>1</v>
      </c>
      <c r="R329">
        <v>1</v>
      </c>
      <c r="S329">
        <v>0</v>
      </c>
      <c r="T329" s="3"/>
      <c r="Y329" s="3"/>
      <c r="AD329">
        <v>300</v>
      </c>
      <c r="AE329">
        <v>200</v>
      </c>
      <c r="AF329">
        <v>100</v>
      </c>
      <c r="AG329" s="3" t="s">
        <v>67</v>
      </c>
      <c r="AH329" s="3"/>
      <c r="AI329" s="3"/>
      <c r="AJ329" s="3" t="s">
        <v>94</v>
      </c>
      <c r="AK329" s="3"/>
      <c r="AL329" s="3" t="s">
        <v>5037</v>
      </c>
      <c r="AM329" s="3" t="s">
        <v>5037</v>
      </c>
      <c r="AN329" s="3" t="s">
        <v>5092</v>
      </c>
    </row>
    <row r="330" spans="1:40" x14ac:dyDescent="0.35">
      <c r="A330" s="5">
        <v>45117.707638888889</v>
      </c>
      <c r="B330" t="s">
        <v>104</v>
      </c>
      <c r="C330" s="3" t="s">
        <v>57</v>
      </c>
      <c r="D330" s="3" t="s">
        <v>78</v>
      </c>
      <c r="E330">
        <v>0</v>
      </c>
      <c r="F330" s="3" t="s">
        <v>59</v>
      </c>
      <c r="G330" s="3" t="s">
        <v>79</v>
      </c>
      <c r="H330" s="3" t="s">
        <v>127</v>
      </c>
      <c r="I330" s="3" t="s">
        <v>62</v>
      </c>
      <c r="J330">
        <v>1</v>
      </c>
      <c r="K330">
        <v>0</v>
      </c>
      <c r="L330">
        <v>0</v>
      </c>
      <c r="M330">
        <v>0</v>
      </c>
      <c r="N330" s="3"/>
      <c r="O330" s="3" t="s">
        <v>65</v>
      </c>
      <c r="P330">
        <v>0</v>
      </c>
      <c r="Q330">
        <v>0</v>
      </c>
      <c r="R330">
        <v>1</v>
      </c>
      <c r="S330">
        <v>0</v>
      </c>
      <c r="T330" s="3" t="s">
        <v>65</v>
      </c>
      <c r="U330">
        <v>0</v>
      </c>
      <c r="V330">
        <v>0</v>
      </c>
      <c r="W330">
        <v>1</v>
      </c>
      <c r="X330">
        <v>0</v>
      </c>
      <c r="Y330" s="3" t="s">
        <v>66</v>
      </c>
      <c r="Z330">
        <v>0</v>
      </c>
      <c r="AA330">
        <v>1</v>
      </c>
      <c r="AB330">
        <v>0</v>
      </c>
      <c r="AC330">
        <v>0</v>
      </c>
      <c r="AD330">
        <v>25</v>
      </c>
      <c r="AE330">
        <v>60</v>
      </c>
      <c r="AF330">
        <v>50</v>
      </c>
      <c r="AG330" s="3" t="s">
        <v>82</v>
      </c>
      <c r="AH330" s="3" t="s">
        <v>62</v>
      </c>
      <c r="AI330" s="3"/>
      <c r="AJ330" s="3" t="s">
        <v>94</v>
      </c>
      <c r="AK330" s="3"/>
      <c r="AL330" s="3" t="s">
        <v>5037</v>
      </c>
      <c r="AM330" s="3" t="s">
        <v>5037</v>
      </c>
      <c r="AN330" s="3" t="s">
        <v>5092</v>
      </c>
    </row>
    <row r="331" spans="1:40" x14ac:dyDescent="0.35">
      <c r="A331" s="5">
        <v>45117.361111111109</v>
      </c>
      <c r="B331" t="s">
        <v>76</v>
      </c>
      <c r="C331" s="3" t="s">
        <v>77</v>
      </c>
      <c r="D331" s="3" t="s">
        <v>78</v>
      </c>
      <c r="E331">
        <v>1</v>
      </c>
      <c r="F331" s="3" t="s">
        <v>59</v>
      </c>
      <c r="G331" s="3" t="s">
        <v>79</v>
      </c>
      <c r="H331" s="3" t="s">
        <v>61</v>
      </c>
      <c r="I331" s="3" t="s">
        <v>62</v>
      </c>
      <c r="J331">
        <v>1</v>
      </c>
      <c r="K331">
        <v>0</v>
      </c>
      <c r="L331">
        <v>0</v>
      </c>
      <c r="M331">
        <v>0</v>
      </c>
      <c r="N331" s="3"/>
      <c r="O331" s="3" t="s">
        <v>121</v>
      </c>
      <c r="P331">
        <v>1</v>
      </c>
      <c r="Q331">
        <v>1</v>
      </c>
      <c r="R331">
        <v>1</v>
      </c>
      <c r="S331">
        <v>1</v>
      </c>
      <c r="T331" s="3"/>
      <c r="Y331" s="3"/>
      <c r="AD331">
        <v>10</v>
      </c>
      <c r="AE331">
        <v>50</v>
      </c>
      <c r="AF331">
        <v>0</v>
      </c>
      <c r="AG331" s="3" t="s">
        <v>67</v>
      </c>
      <c r="AH331" s="3"/>
      <c r="AI331" s="3"/>
      <c r="AJ331" s="3" t="s">
        <v>94</v>
      </c>
      <c r="AK331" s="3"/>
      <c r="AL331" s="3" t="s">
        <v>5051</v>
      </c>
      <c r="AM331" s="3" t="s">
        <v>5052</v>
      </c>
      <c r="AN331" s="3" t="s">
        <v>5092</v>
      </c>
    </row>
    <row r="332" spans="1:40" x14ac:dyDescent="0.35">
      <c r="A332" s="5">
        <v>45117.404166666667</v>
      </c>
      <c r="B332" t="s">
        <v>140</v>
      </c>
      <c r="C332" s="3" t="s">
        <v>77</v>
      </c>
      <c r="D332" s="3" t="s">
        <v>58</v>
      </c>
      <c r="E332">
        <v>5</v>
      </c>
      <c r="F332" s="3" t="s">
        <v>105</v>
      </c>
      <c r="G332" s="3" t="s">
        <v>91</v>
      </c>
      <c r="H332" s="3" t="s">
        <v>167</v>
      </c>
      <c r="I332" s="3" t="s">
        <v>62</v>
      </c>
      <c r="J332">
        <v>1</v>
      </c>
      <c r="K332">
        <v>0</v>
      </c>
      <c r="L332">
        <v>0</v>
      </c>
      <c r="M332">
        <v>0</v>
      </c>
      <c r="N332" s="3"/>
      <c r="O332" s="3" t="s">
        <v>121</v>
      </c>
      <c r="P332">
        <v>1</v>
      </c>
      <c r="Q332">
        <v>1</v>
      </c>
      <c r="R332">
        <v>1</v>
      </c>
      <c r="S332">
        <v>1</v>
      </c>
      <c r="T332" s="3"/>
      <c r="Y332" s="3"/>
      <c r="AD332">
        <v>100</v>
      </c>
      <c r="AE332">
        <v>100</v>
      </c>
      <c r="AF332">
        <v>50</v>
      </c>
      <c r="AG332" s="3" t="s">
        <v>82</v>
      </c>
      <c r="AH332" s="3" t="s">
        <v>62</v>
      </c>
      <c r="AI332" s="3"/>
      <c r="AJ332" s="3" t="s">
        <v>94</v>
      </c>
      <c r="AK332" s="3"/>
      <c r="AL332" s="3" t="s">
        <v>5051</v>
      </c>
      <c r="AM332" s="3" t="s">
        <v>5052</v>
      </c>
      <c r="AN332" s="3" t="s">
        <v>5092</v>
      </c>
    </row>
    <row r="333" spans="1:40" x14ac:dyDescent="0.35">
      <c r="A333" s="5">
        <v>45117.44027777778</v>
      </c>
      <c r="B333" t="s">
        <v>76</v>
      </c>
      <c r="C333" s="3" t="s">
        <v>57</v>
      </c>
      <c r="D333" s="3" t="s">
        <v>58</v>
      </c>
      <c r="E333">
        <v>2</v>
      </c>
      <c r="F333" s="3" t="s">
        <v>105</v>
      </c>
      <c r="G333" s="3" t="s">
        <v>126</v>
      </c>
      <c r="H333" s="3" t="s">
        <v>127</v>
      </c>
      <c r="I333" s="3" t="s">
        <v>62</v>
      </c>
      <c r="J333">
        <v>1</v>
      </c>
      <c r="K333">
        <v>0</v>
      </c>
      <c r="L333">
        <v>0</v>
      </c>
      <c r="M333">
        <v>0</v>
      </c>
      <c r="N333" s="3"/>
      <c r="O333" s="3" t="s">
        <v>121</v>
      </c>
      <c r="P333">
        <v>1</v>
      </c>
      <c r="Q333">
        <v>1</v>
      </c>
      <c r="R333">
        <v>1</v>
      </c>
      <c r="S333">
        <v>1</v>
      </c>
      <c r="T333" s="3"/>
      <c r="Y333" s="3"/>
      <c r="AD333">
        <v>50</v>
      </c>
      <c r="AE333">
        <v>20</v>
      </c>
      <c r="AF333">
        <v>0</v>
      </c>
      <c r="AG333" s="3" t="s">
        <v>82</v>
      </c>
      <c r="AH333" s="3" t="s">
        <v>62</v>
      </c>
      <c r="AI333" s="3"/>
      <c r="AJ333" s="3" t="s">
        <v>94</v>
      </c>
      <c r="AK333" s="3"/>
      <c r="AL333" s="3" t="s">
        <v>5051</v>
      </c>
      <c r="AM333" s="3" t="s">
        <v>5052</v>
      </c>
      <c r="AN333" s="3" t="s">
        <v>5092</v>
      </c>
    </row>
    <row r="334" spans="1:40" x14ac:dyDescent="0.35">
      <c r="A334" s="5">
        <v>45117.447916666664</v>
      </c>
      <c r="B334" t="s">
        <v>159</v>
      </c>
      <c r="C334" s="3" t="s">
        <v>77</v>
      </c>
      <c r="D334" s="3" t="s">
        <v>58</v>
      </c>
      <c r="E334">
        <v>2</v>
      </c>
      <c r="F334" s="3" t="s">
        <v>105</v>
      </c>
      <c r="G334" s="3" t="s">
        <v>126</v>
      </c>
      <c r="H334" s="3" t="s">
        <v>141</v>
      </c>
      <c r="I334" s="3" t="s">
        <v>181</v>
      </c>
      <c r="J334">
        <v>1</v>
      </c>
      <c r="K334">
        <v>1</v>
      </c>
      <c r="L334">
        <v>1</v>
      </c>
      <c r="M334">
        <v>0</v>
      </c>
      <c r="N334" s="3"/>
      <c r="O334" s="3" t="s">
        <v>88</v>
      </c>
      <c r="P334">
        <v>1</v>
      </c>
      <c r="Q334">
        <v>0</v>
      </c>
      <c r="R334">
        <v>0</v>
      </c>
      <c r="S334">
        <v>0</v>
      </c>
      <c r="T334" s="3" t="s">
        <v>65</v>
      </c>
      <c r="U334">
        <v>0</v>
      </c>
      <c r="V334">
        <v>0</v>
      </c>
      <c r="W334">
        <v>1</v>
      </c>
      <c r="X334">
        <v>0</v>
      </c>
      <c r="Y334" s="3" t="s">
        <v>66</v>
      </c>
      <c r="Z334">
        <v>0</v>
      </c>
      <c r="AA334">
        <v>1</v>
      </c>
      <c r="AB334">
        <v>0</v>
      </c>
      <c r="AC334">
        <v>0</v>
      </c>
      <c r="AD334">
        <v>20</v>
      </c>
      <c r="AE334">
        <v>20</v>
      </c>
      <c r="AF334">
        <v>20</v>
      </c>
      <c r="AG334" s="3" t="s">
        <v>67</v>
      </c>
      <c r="AH334" s="3"/>
      <c r="AI334" s="3"/>
      <c r="AJ334" s="3" t="s">
        <v>84</v>
      </c>
      <c r="AK334" s="3"/>
      <c r="AL334" s="3" t="s">
        <v>5051</v>
      </c>
      <c r="AM334" s="3" t="s">
        <v>5052</v>
      </c>
      <c r="AN334" s="3" t="s">
        <v>5092</v>
      </c>
    </row>
    <row r="335" spans="1:40" x14ac:dyDescent="0.35">
      <c r="A335" s="5">
        <v>45117.490972222222</v>
      </c>
      <c r="B335" t="s">
        <v>76</v>
      </c>
      <c r="C335" s="3" t="s">
        <v>57</v>
      </c>
      <c r="D335" s="3" t="s">
        <v>78</v>
      </c>
      <c r="E335">
        <v>0</v>
      </c>
      <c r="F335" s="3" t="s">
        <v>59</v>
      </c>
      <c r="G335" s="3" t="s">
        <v>79</v>
      </c>
      <c r="H335" s="3" t="s">
        <v>61</v>
      </c>
      <c r="I335" s="3" t="s">
        <v>199</v>
      </c>
      <c r="J335">
        <v>1</v>
      </c>
      <c r="K335">
        <v>1</v>
      </c>
      <c r="L335">
        <v>1</v>
      </c>
      <c r="M335">
        <v>0</v>
      </c>
      <c r="N335" s="3"/>
      <c r="O335" s="3" t="s">
        <v>228</v>
      </c>
      <c r="P335">
        <v>1</v>
      </c>
      <c r="Q335">
        <v>0</v>
      </c>
      <c r="R335">
        <v>1</v>
      </c>
      <c r="S335">
        <v>0</v>
      </c>
      <c r="T335" s="3" t="s">
        <v>66</v>
      </c>
      <c r="U335">
        <v>0</v>
      </c>
      <c r="V335">
        <v>1</v>
      </c>
      <c r="W335">
        <v>0</v>
      </c>
      <c r="X335">
        <v>0</v>
      </c>
      <c r="Y335" s="3" t="s">
        <v>66</v>
      </c>
      <c r="Z335">
        <v>0</v>
      </c>
      <c r="AA335">
        <v>1</v>
      </c>
      <c r="AB335">
        <v>0</v>
      </c>
      <c r="AC335">
        <v>0</v>
      </c>
      <c r="AD335">
        <v>50</v>
      </c>
      <c r="AE335">
        <v>20</v>
      </c>
      <c r="AF335">
        <v>10</v>
      </c>
      <c r="AG335" s="3" t="s">
        <v>67</v>
      </c>
      <c r="AH335" s="3"/>
      <c r="AI335" s="3"/>
      <c r="AJ335" s="3" t="s">
        <v>94</v>
      </c>
      <c r="AK335" s="3"/>
      <c r="AL335" s="3" t="s">
        <v>5051</v>
      </c>
      <c r="AM335" s="3" t="s">
        <v>5052</v>
      </c>
      <c r="AN335" s="3" t="s">
        <v>5092</v>
      </c>
    </row>
    <row r="336" spans="1:40" x14ac:dyDescent="0.35">
      <c r="A336" s="5">
        <v>45117.611111111109</v>
      </c>
      <c r="B336" t="s">
        <v>76</v>
      </c>
      <c r="C336" s="3" t="s">
        <v>77</v>
      </c>
      <c r="D336" s="3" t="s">
        <v>78</v>
      </c>
      <c r="E336">
        <v>0</v>
      </c>
      <c r="F336" s="3" t="s">
        <v>59</v>
      </c>
      <c r="G336" s="3" t="s">
        <v>79</v>
      </c>
      <c r="H336" s="3" t="s">
        <v>61</v>
      </c>
      <c r="I336" s="3" t="s">
        <v>181</v>
      </c>
      <c r="J336">
        <v>1</v>
      </c>
      <c r="K336">
        <v>1</v>
      </c>
      <c r="L336">
        <v>1</v>
      </c>
      <c r="M336">
        <v>0</v>
      </c>
      <c r="N336" s="3"/>
      <c r="O336" s="3" t="s">
        <v>88</v>
      </c>
      <c r="P336">
        <v>1</v>
      </c>
      <c r="Q336">
        <v>0</v>
      </c>
      <c r="R336">
        <v>0</v>
      </c>
      <c r="S336">
        <v>0</v>
      </c>
      <c r="T336" s="3" t="s">
        <v>66</v>
      </c>
      <c r="U336">
        <v>0</v>
      </c>
      <c r="V336">
        <v>1</v>
      </c>
      <c r="W336">
        <v>0</v>
      </c>
      <c r="X336">
        <v>0</v>
      </c>
      <c r="Y336" s="3" t="s">
        <v>65</v>
      </c>
      <c r="Z336">
        <v>0</v>
      </c>
      <c r="AA336">
        <v>0</v>
      </c>
      <c r="AB336">
        <v>1</v>
      </c>
      <c r="AC336">
        <v>0</v>
      </c>
      <c r="AD336">
        <v>20</v>
      </c>
      <c r="AE336">
        <v>50</v>
      </c>
      <c r="AF336">
        <v>0</v>
      </c>
      <c r="AG336" s="3" t="s">
        <v>67</v>
      </c>
      <c r="AH336" s="3"/>
      <c r="AI336" s="3"/>
      <c r="AJ336" s="3" t="s">
        <v>94</v>
      </c>
      <c r="AK336" s="3"/>
      <c r="AL336" s="3" t="s">
        <v>5051</v>
      </c>
      <c r="AM336" s="3" t="s">
        <v>5052</v>
      </c>
      <c r="AN336" s="3" t="s">
        <v>5092</v>
      </c>
    </row>
    <row r="337" spans="1:40" x14ac:dyDescent="0.35">
      <c r="A337" s="5">
        <v>45117.65</v>
      </c>
      <c r="B337" t="s">
        <v>159</v>
      </c>
      <c r="C337" s="3" t="s">
        <v>57</v>
      </c>
      <c r="D337" s="3" t="s">
        <v>58</v>
      </c>
      <c r="E337">
        <v>3</v>
      </c>
      <c r="F337" s="3" t="s">
        <v>59</v>
      </c>
      <c r="G337" s="3" t="s">
        <v>91</v>
      </c>
      <c r="H337" s="3" t="s">
        <v>209</v>
      </c>
      <c r="I337" s="3" t="s">
        <v>62</v>
      </c>
      <c r="J337">
        <v>1</v>
      </c>
      <c r="K337">
        <v>0</v>
      </c>
      <c r="L337">
        <v>0</v>
      </c>
      <c r="M337">
        <v>0</v>
      </c>
      <c r="N337" s="3"/>
      <c r="O337" s="3" t="s">
        <v>121</v>
      </c>
      <c r="P337">
        <v>1</v>
      </c>
      <c r="Q337">
        <v>1</v>
      </c>
      <c r="R337">
        <v>1</v>
      </c>
      <c r="S337">
        <v>1</v>
      </c>
      <c r="T337" s="3"/>
      <c r="Y337" s="3"/>
      <c r="AD337">
        <v>100</v>
      </c>
      <c r="AE337">
        <v>100</v>
      </c>
      <c r="AF337">
        <v>50</v>
      </c>
      <c r="AG337" s="3" t="s">
        <v>82</v>
      </c>
      <c r="AH337" s="3" t="s">
        <v>83</v>
      </c>
      <c r="AI337" s="3"/>
      <c r="AJ337" s="3" t="s">
        <v>69</v>
      </c>
      <c r="AK337" s="3" t="s">
        <v>67</v>
      </c>
      <c r="AL337" s="3" t="s">
        <v>5051</v>
      </c>
      <c r="AM337" s="3" t="s">
        <v>5052</v>
      </c>
      <c r="AN337" s="3" t="s">
        <v>5092</v>
      </c>
    </row>
    <row r="338" spans="1:40" x14ac:dyDescent="0.35">
      <c r="A338" s="5">
        <v>45117.703472222223</v>
      </c>
      <c r="B338" t="s">
        <v>76</v>
      </c>
      <c r="C338" s="3" t="s">
        <v>77</v>
      </c>
      <c r="D338" s="3" t="s">
        <v>58</v>
      </c>
      <c r="E338">
        <v>1</v>
      </c>
      <c r="F338" s="3" t="s">
        <v>59</v>
      </c>
      <c r="G338" s="3" t="s">
        <v>126</v>
      </c>
      <c r="H338" s="3" t="s">
        <v>141</v>
      </c>
      <c r="I338" s="3" t="s">
        <v>62</v>
      </c>
      <c r="J338">
        <v>1</v>
      </c>
      <c r="K338">
        <v>0</v>
      </c>
      <c r="L338">
        <v>0</v>
      </c>
      <c r="M338">
        <v>0</v>
      </c>
      <c r="N338" s="3"/>
      <c r="O338" s="3" t="s">
        <v>121</v>
      </c>
      <c r="P338">
        <v>1</v>
      </c>
      <c r="Q338">
        <v>1</v>
      </c>
      <c r="R338">
        <v>1</v>
      </c>
      <c r="S338">
        <v>1</v>
      </c>
      <c r="T338" s="3"/>
      <c r="Y338" s="3"/>
      <c r="AD338">
        <v>20</v>
      </c>
      <c r="AE338">
        <v>20</v>
      </c>
      <c r="AF338">
        <v>20</v>
      </c>
      <c r="AG338" s="3" t="s">
        <v>82</v>
      </c>
      <c r="AH338" s="3" t="s">
        <v>210</v>
      </c>
      <c r="AI338" s="3"/>
      <c r="AJ338" s="3" t="s">
        <v>94</v>
      </c>
      <c r="AK338" s="3" t="s">
        <v>67</v>
      </c>
      <c r="AL338" s="3" t="s">
        <v>5051</v>
      </c>
      <c r="AM338" s="3" t="s">
        <v>5052</v>
      </c>
      <c r="AN338" s="3" t="s">
        <v>5092</v>
      </c>
    </row>
    <row r="339" spans="1:40" x14ac:dyDescent="0.35">
      <c r="A339" s="5">
        <v>45117.761805555558</v>
      </c>
      <c r="B339" t="s">
        <v>76</v>
      </c>
      <c r="C339" s="3" t="s">
        <v>57</v>
      </c>
      <c r="D339" s="3" t="s">
        <v>78</v>
      </c>
      <c r="E339">
        <v>0</v>
      </c>
      <c r="F339" s="3" t="s">
        <v>59</v>
      </c>
      <c r="G339" s="3" t="s">
        <v>79</v>
      </c>
      <c r="H339" s="3" t="s">
        <v>61</v>
      </c>
      <c r="I339" s="3" t="s">
        <v>112</v>
      </c>
      <c r="J339">
        <v>1</v>
      </c>
      <c r="K339">
        <v>1</v>
      </c>
      <c r="L339">
        <v>0</v>
      </c>
      <c r="M339">
        <v>0</v>
      </c>
      <c r="N339" s="3"/>
      <c r="O339" s="3" t="s">
        <v>467</v>
      </c>
      <c r="P339">
        <v>1</v>
      </c>
      <c r="Q339">
        <v>0</v>
      </c>
      <c r="R339">
        <v>0</v>
      </c>
      <c r="S339">
        <v>1</v>
      </c>
      <c r="T339" s="3"/>
      <c r="Y339" s="3" t="s">
        <v>150</v>
      </c>
      <c r="Z339">
        <v>0</v>
      </c>
      <c r="AA339">
        <v>1</v>
      </c>
      <c r="AB339">
        <v>1</v>
      </c>
      <c r="AC339">
        <v>0</v>
      </c>
      <c r="AD339">
        <v>10</v>
      </c>
      <c r="AE339">
        <v>20</v>
      </c>
      <c r="AF339">
        <v>5</v>
      </c>
      <c r="AG339" s="3" t="s">
        <v>67</v>
      </c>
      <c r="AH339" s="3"/>
      <c r="AI339" s="3"/>
      <c r="AJ339" s="3" t="s">
        <v>69</v>
      </c>
      <c r="AK339" s="3"/>
      <c r="AL339" s="3" t="s">
        <v>5051</v>
      </c>
      <c r="AM339" s="3" t="s">
        <v>5052</v>
      </c>
      <c r="AN339" s="3" t="s">
        <v>5092</v>
      </c>
    </row>
    <row r="340" spans="1:40" x14ac:dyDescent="0.35">
      <c r="A340" s="5">
        <v>45117.78402777778</v>
      </c>
      <c r="B340" t="s">
        <v>76</v>
      </c>
      <c r="C340" s="3" t="s">
        <v>77</v>
      </c>
      <c r="D340" s="3" t="s">
        <v>78</v>
      </c>
      <c r="E340">
        <v>0</v>
      </c>
      <c r="F340" s="3" t="s">
        <v>59</v>
      </c>
      <c r="G340" s="3" t="s">
        <v>79</v>
      </c>
      <c r="H340" s="3" t="s">
        <v>61</v>
      </c>
      <c r="I340" s="3" t="s">
        <v>106</v>
      </c>
      <c r="J340">
        <v>1</v>
      </c>
      <c r="K340">
        <v>0</v>
      </c>
      <c r="L340">
        <v>1</v>
      </c>
      <c r="M340">
        <v>0</v>
      </c>
      <c r="N340" s="3"/>
      <c r="O340" s="3" t="s">
        <v>467</v>
      </c>
      <c r="P340">
        <v>1</v>
      </c>
      <c r="Q340">
        <v>0</v>
      </c>
      <c r="R340">
        <v>0</v>
      </c>
      <c r="S340">
        <v>1</v>
      </c>
      <c r="T340" s="3" t="s">
        <v>150</v>
      </c>
      <c r="U340">
        <v>0</v>
      </c>
      <c r="V340">
        <v>1</v>
      </c>
      <c r="W340">
        <v>1</v>
      </c>
      <c r="X340">
        <v>0</v>
      </c>
      <c r="Y340" s="3"/>
      <c r="AD340">
        <v>20</v>
      </c>
      <c r="AE340">
        <v>20</v>
      </c>
      <c r="AF340">
        <v>5</v>
      </c>
      <c r="AG340" s="3" t="s">
        <v>67</v>
      </c>
      <c r="AH340" s="3"/>
      <c r="AI340" s="3"/>
      <c r="AJ340" s="3" t="s">
        <v>69</v>
      </c>
      <c r="AK340" s="3"/>
      <c r="AL340" s="3" t="s">
        <v>5051</v>
      </c>
      <c r="AM340" s="3" t="s">
        <v>5052</v>
      </c>
      <c r="AN340" s="3" t="s">
        <v>5092</v>
      </c>
    </row>
    <row r="341" spans="1:40" x14ac:dyDescent="0.35">
      <c r="A341" s="5">
        <v>45117.43472222222</v>
      </c>
      <c r="B341" t="s">
        <v>56</v>
      </c>
      <c r="C341" s="3" t="s">
        <v>57</v>
      </c>
      <c r="D341" s="3" t="s">
        <v>58</v>
      </c>
      <c r="E341">
        <v>3</v>
      </c>
      <c r="F341" s="3" t="s">
        <v>105</v>
      </c>
      <c r="G341" s="3" t="s">
        <v>126</v>
      </c>
      <c r="H341" s="3" t="s">
        <v>127</v>
      </c>
      <c r="I341" s="3" t="s">
        <v>62</v>
      </c>
      <c r="J341">
        <v>1</v>
      </c>
      <c r="K341">
        <v>0</v>
      </c>
      <c r="L341">
        <v>0</v>
      </c>
      <c r="M341">
        <v>0</v>
      </c>
      <c r="N341" s="3"/>
      <c r="O341" s="3" t="s">
        <v>93</v>
      </c>
      <c r="P341">
        <v>1</v>
      </c>
      <c r="Q341">
        <v>1</v>
      </c>
      <c r="R341">
        <v>0</v>
      </c>
      <c r="S341">
        <v>0</v>
      </c>
      <c r="T341" s="3"/>
      <c r="Y341" s="3"/>
      <c r="AD341">
        <v>100</v>
      </c>
      <c r="AE341">
        <v>0</v>
      </c>
      <c r="AF341">
        <v>0</v>
      </c>
      <c r="AG341" s="3" t="s">
        <v>82</v>
      </c>
      <c r="AH341" s="3" t="s">
        <v>68</v>
      </c>
      <c r="AI341" s="3" t="s">
        <v>994</v>
      </c>
      <c r="AJ341" s="3" t="s">
        <v>94</v>
      </c>
      <c r="AK341" s="3" t="s">
        <v>995</v>
      </c>
      <c r="AL341" s="3" t="s">
        <v>5047</v>
      </c>
      <c r="AM341" s="3" t="s">
        <v>5039</v>
      </c>
      <c r="AN341" s="3" t="s">
        <v>5092</v>
      </c>
    </row>
    <row r="342" spans="1:40" x14ac:dyDescent="0.35">
      <c r="A342" s="5">
        <v>45117.454861111109</v>
      </c>
      <c r="B342" t="s">
        <v>104</v>
      </c>
      <c r="C342" s="3" t="s">
        <v>57</v>
      </c>
      <c r="D342" s="3" t="s">
        <v>58</v>
      </c>
      <c r="E342">
        <v>0</v>
      </c>
      <c r="F342" s="3" t="s">
        <v>105</v>
      </c>
      <c r="G342" s="3" t="s">
        <v>126</v>
      </c>
      <c r="H342" s="3" t="s">
        <v>141</v>
      </c>
      <c r="I342" s="3" t="s">
        <v>112</v>
      </c>
      <c r="J342">
        <v>1</v>
      </c>
      <c r="K342">
        <v>1</v>
      </c>
      <c r="L342">
        <v>0</v>
      </c>
      <c r="M342">
        <v>0</v>
      </c>
      <c r="N342" s="3"/>
      <c r="O342" s="3" t="s">
        <v>88</v>
      </c>
      <c r="P342">
        <v>1</v>
      </c>
      <c r="Q342">
        <v>0</v>
      </c>
      <c r="R342">
        <v>0</v>
      </c>
      <c r="S342">
        <v>0</v>
      </c>
      <c r="T342" s="3"/>
      <c r="Y342" s="3" t="s">
        <v>150</v>
      </c>
      <c r="Z342">
        <v>0</v>
      </c>
      <c r="AA342">
        <v>1</v>
      </c>
      <c r="AB342">
        <v>1</v>
      </c>
      <c r="AC342">
        <v>0</v>
      </c>
      <c r="AD342">
        <v>50</v>
      </c>
      <c r="AE342">
        <v>20</v>
      </c>
      <c r="AF342">
        <v>0</v>
      </c>
      <c r="AG342" s="3" t="s">
        <v>67</v>
      </c>
      <c r="AH342" s="3"/>
      <c r="AI342" s="3"/>
      <c r="AJ342" s="3" t="s">
        <v>84</v>
      </c>
      <c r="AK342" s="3"/>
      <c r="AL342" s="3" t="s">
        <v>5047</v>
      </c>
      <c r="AM342" s="3" t="s">
        <v>5039</v>
      </c>
      <c r="AN342" s="3" t="s">
        <v>5092</v>
      </c>
    </row>
    <row r="343" spans="1:40" x14ac:dyDescent="0.35">
      <c r="A343" s="5">
        <v>45117.470138888886</v>
      </c>
      <c r="B343" t="s">
        <v>159</v>
      </c>
      <c r="C343" s="3" t="s">
        <v>77</v>
      </c>
      <c r="D343" s="3" t="s">
        <v>58</v>
      </c>
      <c r="E343">
        <v>2</v>
      </c>
      <c r="F343" s="3" t="s">
        <v>59</v>
      </c>
      <c r="G343" s="3" t="s">
        <v>91</v>
      </c>
      <c r="H343" s="3" t="s">
        <v>61</v>
      </c>
      <c r="I343" s="3" t="s">
        <v>62</v>
      </c>
      <c r="J343">
        <v>1</v>
      </c>
      <c r="K343">
        <v>0</v>
      </c>
      <c r="L343">
        <v>0</v>
      </c>
      <c r="M343">
        <v>0</v>
      </c>
      <c r="N343" s="3"/>
      <c r="O343" s="3" t="s">
        <v>81</v>
      </c>
      <c r="P343">
        <v>1</v>
      </c>
      <c r="Q343">
        <v>1</v>
      </c>
      <c r="R343">
        <v>0</v>
      </c>
      <c r="S343">
        <v>1</v>
      </c>
      <c r="T343" s="3"/>
      <c r="Y343" s="3"/>
      <c r="AD343">
        <v>100</v>
      </c>
      <c r="AE343">
        <v>0</v>
      </c>
      <c r="AF343">
        <v>20</v>
      </c>
      <c r="AG343" s="3" t="s">
        <v>82</v>
      </c>
      <c r="AH343" s="3" t="s">
        <v>68</v>
      </c>
      <c r="AI343" s="3" t="s">
        <v>1000</v>
      </c>
      <c r="AJ343" s="3" t="s">
        <v>84</v>
      </c>
      <c r="AK343" s="3"/>
      <c r="AL343" s="3" t="s">
        <v>5047</v>
      </c>
      <c r="AM343" s="3" t="s">
        <v>5039</v>
      </c>
      <c r="AN343" s="3" t="s">
        <v>5092</v>
      </c>
    </row>
    <row r="344" spans="1:40" x14ac:dyDescent="0.35">
      <c r="A344" s="5">
        <v>45117.493750000001</v>
      </c>
      <c r="B344" t="s">
        <v>159</v>
      </c>
      <c r="C344" s="3" t="s">
        <v>57</v>
      </c>
      <c r="D344" s="3" t="s">
        <v>58</v>
      </c>
      <c r="E344">
        <v>3</v>
      </c>
      <c r="F344" s="3" t="s">
        <v>186</v>
      </c>
      <c r="G344" s="3" t="s">
        <v>60</v>
      </c>
      <c r="H344" s="3" t="s">
        <v>61</v>
      </c>
      <c r="I344" s="3" t="s">
        <v>142</v>
      </c>
      <c r="J344">
        <v>1</v>
      </c>
      <c r="K344">
        <v>1</v>
      </c>
      <c r="L344">
        <v>0</v>
      </c>
      <c r="M344">
        <v>0</v>
      </c>
      <c r="N344" s="3"/>
      <c r="O344" s="3" t="s">
        <v>203</v>
      </c>
      <c r="P344">
        <v>1</v>
      </c>
      <c r="Q344">
        <v>1</v>
      </c>
      <c r="R344">
        <v>0</v>
      </c>
      <c r="S344">
        <v>0</v>
      </c>
      <c r="T344" s="3"/>
      <c r="Y344" s="3" t="s">
        <v>65</v>
      </c>
      <c r="Z344">
        <v>0</v>
      </c>
      <c r="AA344">
        <v>0</v>
      </c>
      <c r="AB344">
        <v>1</v>
      </c>
      <c r="AC344">
        <v>0</v>
      </c>
      <c r="AD344">
        <v>30</v>
      </c>
      <c r="AE344">
        <v>20</v>
      </c>
      <c r="AG344" s="3" t="s">
        <v>67</v>
      </c>
      <c r="AH344" s="3"/>
      <c r="AI344" s="3"/>
      <c r="AJ344" s="3" t="s">
        <v>94</v>
      </c>
      <c r="AK344" s="3"/>
      <c r="AL344" s="3" t="s">
        <v>5047</v>
      </c>
      <c r="AM344" s="3" t="s">
        <v>5039</v>
      </c>
      <c r="AN344" s="3" t="s">
        <v>5092</v>
      </c>
    </row>
    <row r="345" spans="1:40" x14ac:dyDescent="0.35">
      <c r="A345" s="5">
        <v>45117.522916666669</v>
      </c>
      <c r="B345" t="s">
        <v>104</v>
      </c>
      <c r="C345" s="3" t="s">
        <v>77</v>
      </c>
      <c r="D345" s="3" t="s">
        <v>58</v>
      </c>
      <c r="E345">
        <v>1</v>
      </c>
      <c r="F345" s="3" t="s">
        <v>105</v>
      </c>
      <c r="G345" s="3" t="s">
        <v>60</v>
      </c>
      <c r="H345" s="3" t="s">
        <v>61</v>
      </c>
      <c r="I345" s="3" t="s">
        <v>106</v>
      </c>
      <c r="J345">
        <v>1</v>
      </c>
      <c r="K345">
        <v>0</v>
      </c>
      <c r="L345">
        <v>1</v>
      </c>
      <c r="M345">
        <v>0</v>
      </c>
      <c r="N345" s="3"/>
      <c r="O345" s="3" t="s">
        <v>88</v>
      </c>
      <c r="P345">
        <v>1</v>
      </c>
      <c r="Q345">
        <v>0</v>
      </c>
      <c r="R345">
        <v>0</v>
      </c>
      <c r="S345">
        <v>0</v>
      </c>
      <c r="T345" s="3" t="s">
        <v>65</v>
      </c>
      <c r="U345">
        <v>0</v>
      </c>
      <c r="V345">
        <v>0</v>
      </c>
      <c r="W345">
        <v>1</v>
      </c>
      <c r="X345">
        <v>0</v>
      </c>
      <c r="Y345" s="3"/>
      <c r="AD345">
        <v>0</v>
      </c>
      <c r="AE345">
        <v>50</v>
      </c>
      <c r="AF345">
        <v>0</v>
      </c>
      <c r="AG345" s="3" t="s">
        <v>67</v>
      </c>
      <c r="AH345" s="3"/>
      <c r="AI345" s="3"/>
      <c r="AJ345" s="3" t="s">
        <v>94</v>
      </c>
      <c r="AK345" s="3"/>
      <c r="AL345" s="3" t="s">
        <v>5047</v>
      </c>
      <c r="AM345" s="3" t="s">
        <v>5039</v>
      </c>
      <c r="AN345" s="3" t="s">
        <v>5092</v>
      </c>
    </row>
    <row r="346" spans="1:40" x14ac:dyDescent="0.35">
      <c r="A346" s="5">
        <v>45117.53402777778</v>
      </c>
      <c r="B346" t="s">
        <v>159</v>
      </c>
      <c r="C346" s="3" t="s">
        <v>57</v>
      </c>
      <c r="D346" s="3" t="s">
        <v>58</v>
      </c>
      <c r="E346">
        <v>2</v>
      </c>
      <c r="F346" s="3" t="s">
        <v>59</v>
      </c>
      <c r="G346" s="3" t="s">
        <v>126</v>
      </c>
      <c r="H346" s="3" t="s">
        <v>127</v>
      </c>
      <c r="I346" s="3" t="s">
        <v>62</v>
      </c>
      <c r="J346">
        <v>1</v>
      </c>
      <c r="K346">
        <v>0</v>
      </c>
      <c r="L346">
        <v>0</v>
      </c>
      <c r="M346">
        <v>0</v>
      </c>
      <c r="N346" s="3"/>
      <c r="O346" s="3" t="s">
        <v>81</v>
      </c>
      <c r="P346">
        <v>1</v>
      </c>
      <c r="Q346">
        <v>1</v>
      </c>
      <c r="R346">
        <v>0</v>
      </c>
      <c r="S346">
        <v>1</v>
      </c>
      <c r="T346" s="3"/>
      <c r="Y346" s="3"/>
      <c r="AD346">
        <v>100</v>
      </c>
      <c r="AE346">
        <v>0</v>
      </c>
      <c r="AF346">
        <v>20</v>
      </c>
      <c r="AG346" s="3" t="s">
        <v>82</v>
      </c>
      <c r="AH346" s="3" t="s">
        <v>68</v>
      </c>
      <c r="AI346" s="3" t="s">
        <v>1013</v>
      </c>
      <c r="AJ346" s="3" t="s">
        <v>94</v>
      </c>
      <c r="AK346" s="3"/>
      <c r="AL346" s="3" t="s">
        <v>5047</v>
      </c>
      <c r="AM346" s="3" t="s">
        <v>5039</v>
      </c>
      <c r="AN346" s="3" t="s">
        <v>5092</v>
      </c>
    </row>
    <row r="347" spans="1:40" x14ac:dyDescent="0.35">
      <c r="A347" s="5">
        <v>45117.55</v>
      </c>
      <c r="B347" t="s">
        <v>140</v>
      </c>
      <c r="C347" s="3" t="s">
        <v>77</v>
      </c>
      <c r="D347" s="3" t="s">
        <v>220</v>
      </c>
      <c r="E347">
        <v>3</v>
      </c>
      <c r="F347" s="3" t="s">
        <v>59</v>
      </c>
      <c r="G347" s="3" t="s">
        <v>91</v>
      </c>
      <c r="H347" s="3" t="s">
        <v>167</v>
      </c>
      <c r="I347" s="3" t="s">
        <v>62</v>
      </c>
      <c r="J347">
        <v>1</v>
      </c>
      <c r="K347">
        <v>0</v>
      </c>
      <c r="L347">
        <v>0</v>
      </c>
      <c r="M347">
        <v>0</v>
      </c>
      <c r="N347" s="3"/>
      <c r="O347" s="3" t="s">
        <v>93</v>
      </c>
      <c r="P347">
        <v>1</v>
      </c>
      <c r="Q347">
        <v>1</v>
      </c>
      <c r="R347">
        <v>0</v>
      </c>
      <c r="S347">
        <v>0</v>
      </c>
      <c r="T347" s="3"/>
      <c r="Y347" s="3"/>
      <c r="AD347">
        <v>150</v>
      </c>
      <c r="AE347">
        <v>0</v>
      </c>
      <c r="AF347">
        <v>0</v>
      </c>
      <c r="AG347" s="3" t="s">
        <v>82</v>
      </c>
      <c r="AH347" s="3" t="s">
        <v>83</v>
      </c>
      <c r="AI347" s="3"/>
      <c r="AJ347" s="3" t="s">
        <v>94</v>
      </c>
      <c r="AK347" s="3"/>
      <c r="AL347" s="3" t="s">
        <v>5047</v>
      </c>
      <c r="AM347" s="3" t="s">
        <v>5039</v>
      </c>
      <c r="AN347" s="3" t="s">
        <v>5092</v>
      </c>
    </row>
    <row r="348" spans="1:40" x14ac:dyDescent="0.35">
      <c r="A348" s="5">
        <v>45117.564583333333</v>
      </c>
      <c r="B348" t="s">
        <v>104</v>
      </c>
      <c r="C348" s="3" t="s">
        <v>57</v>
      </c>
      <c r="D348" s="3" t="s">
        <v>78</v>
      </c>
      <c r="E348">
        <v>1</v>
      </c>
      <c r="F348" s="3" t="s">
        <v>59</v>
      </c>
      <c r="G348" s="3" t="s">
        <v>91</v>
      </c>
      <c r="H348" s="3" t="s">
        <v>141</v>
      </c>
      <c r="I348" s="3" t="s">
        <v>106</v>
      </c>
      <c r="J348">
        <v>1</v>
      </c>
      <c r="K348">
        <v>0</v>
      </c>
      <c r="L348">
        <v>1</v>
      </c>
      <c r="M348">
        <v>0</v>
      </c>
      <c r="N348" s="3"/>
      <c r="O348" s="3" t="s">
        <v>88</v>
      </c>
      <c r="P348">
        <v>1</v>
      </c>
      <c r="Q348">
        <v>0</v>
      </c>
      <c r="R348">
        <v>0</v>
      </c>
      <c r="S348">
        <v>0</v>
      </c>
      <c r="T348" s="3" t="s">
        <v>65</v>
      </c>
      <c r="U348">
        <v>0</v>
      </c>
      <c r="V348">
        <v>0</v>
      </c>
      <c r="W348">
        <v>1</v>
      </c>
      <c r="X348">
        <v>0</v>
      </c>
      <c r="Y348" s="3"/>
      <c r="AD348">
        <v>0</v>
      </c>
      <c r="AE348">
        <v>100</v>
      </c>
      <c r="AF348">
        <v>0</v>
      </c>
      <c r="AG348" s="3" t="s">
        <v>67</v>
      </c>
      <c r="AH348" s="3"/>
      <c r="AI348" s="3"/>
      <c r="AJ348" s="3" t="s">
        <v>84</v>
      </c>
      <c r="AK348" s="3"/>
      <c r="AL348" s="3" t="s">
        <v>5047</v>
      </c>
      <c r="AM348" s="3" t="s">
        <v>5039</v>
      </c>
      <c r="AN348" s="3" t="s">
        <v>5092</v>
      </c>
    </row>
    <row r="349" spans="1:40" x14ac:dyDescent="0.35">
      <c r="A349" s="5">
        <v>45117.668055555558</v>
      </c>
      <c r="B349" t="s">
        <v>104</v>
      </c>
      <c r="C349" s="3" t="s">
        <v>77</v>
      </c>
      <c r="D349" s="3" t="s">
        <v>78</v>
      </c>
      <c r="F349" s="3" t="s">
        <v>59</v>
      </c>
      <c r="G349" s="3" t="s">
        <v>79</v>
      </c>
      <c r="H349" s="3" t="s">
        <v>61</v>
      </c>
      <c r="I349" s="3" t="s">
        <v>112</v>
      </c>
      <c r="J349">
        <v>1</v>
      </c>
      <c r="K349">
        <v>1</v>
      </c>
      <c r="L349">
        <v>0</v>
      </c>
      <c r="M349">
        <v>0</v>
      </c>
      <c r="N349" s="3"/>
      <c r="O349" s="3" t="s">
        <v>117</v>
      </c>
      <c r="P349">
        <v>1</v>
      </c>
      <c r="Q349">
        <v>1</v>
      </c>
      <c r="R349">
        <v>1</v>
      </c>
      <c r="S349">
        <v>1</v>
      </c>
      <c r="T349" s="3"/>
      <c r="Y349" s="3" t="s">
        <v>121</v>
      </c>
      <c r="Z349">
        <v>1</v>
      </c>
      <c r="AA349">
        <v>1</v>
      </c>
      <c r="AB349">
        <v>1</v>
      </c>
      <c r="AC349">
        <v>1</v>
      </c>
      <c r="AD349">
        <v>20</v>
      </c>
      <c r="AE349">
        <v>10</v>
      </c>
      <c r="AF349">
        <v>0</v>
      </c>
      <c r="AG349" s="3" t="s">
        <v>67</v>
      </c>
      <c r="AH349" s="3"/>
      <c r="AI349" s="3"/>
      <c r="AJ349" s="3" t="s">
        <v>69</v>
      </c>
      <c r="AK349" s="3" t="s">
        <v>1020</v>
      </c>
      <c r="AL349" s="3" t="s">
        <v>5044</v>
      </c>
      <c r="AM349" s="3" t="s">
        <v>5045</v>
      </c>
      <c r="AN349" s="3" t="s">
        <v>5092</v>
      </c>
    </row>
    <row r="350" spans="1:40" x14ac:dyDescent="0.35">
      <c r="A350" s="5">
        <v>45117.67083333333</v>
      </c>
      <c r="B350" t="s">
        <v>76</v>
      </c>
      <c r="C350" s="3" t="s">
        <v>77</v>
      </c>
      <c r="D350" s="3" t="s">
        <v>78</v>
      </c>
      <c r="F350" s="3" t="s">
        <v>59</v>
      </c>
      <c r="G350" s="3" t="s">
        <v>79</v>
      </c>
      <c r="H350" s="3" t="s">
        <v>61</v>
      </c>
      <c r="I350" s="3" t="s">
        <v>62</v>
      </c>
      <c r="J350">
        <v>1</v>
      </c>
      <c r="K350">
        <v>0</v>
      </c>
      <c r="L350">
        <v>0</v>
      </c>
      <c r="M350">
        <v>0</v>
      </c>
      <c r="N350" s="3" t="s">
        <v>1007</v>
      </c>
      <c r="O350" s="3" t="s">
        <v>117</v>
      </c>
      <c r="P350">
        <v>1</v>
      </c>
      <c r="Q350">
        <v>1</v>
      </c>
      <c r="R350">
        <v>1</v>
      </c>
      <c r="S350">
        <v>1</v>
      </c>
      <c r="T350" s="3" t="s">
        <v>113</v>
      </c>
      <c r="U350">
        <v>0</v>
      </c>
      <c r="V350">
        <v>1</v>
      </c>
      <c r="W350">
        <v>1</v>
      </c>
      <c r="X350">
        <v>1</v>
      </c>
      <c r="Y350" s="3" t="s">
        <v>65</v>
      </c>
      <c r="Z350">
        <v>0</v>
      </c>
      <c r="AA350">
        <v>0</v>
      </c>
      <c r="AB350">
        <v>1</v>
      </c>
      <c r="AC350">
        <v>0</v>
      </c>
      <c r="AD350">
        <v>50</v>
      </c>
      <c r="AE350">
        <v>50</v>
      </c>
      <c r="AF350">
        <v>10</v>
      </c>
      <c r="AG350" s="3" t="s">
        <v>67</v>
      </c>
      <c r="AH350" s="3"/>
      <c r="AI350" s="3"/>
      <c r="AJ350" s="3" t="s">
        <v>94</v>
      </c>
      <c r="AK350" s="3"/>
      <c r="AL350" s="3" t="s">
        <v>5044</v>
      </c>
      <c r="AM350" s="3" t="s">
        <v>5045</v>
      </c>
      <c r="AN350" s="3" t="s">
        <v>5092</v>
      </c>
    </row>
    <row r="351" spans="1:40" x14ac:dyDescent="0.35">
      <c r="A351" s="5">
        <v>45117.674305555556</v>
      </c>
      <c r="B351" t="s">
        <v>76</v>
      </c>
      <c r="C351" s="3" t="s">
        <v>77</v>
      </c>
      <c r="D351" s="3" t="s">
        <v>78</v>
      </c>
      <c r="F351" s="3" t="s">
        <v>59</v>
      </c>
      <c r="G351" s="3" t="s">
        <v>79</v>
      </c>
      <c r="H351" s="3" t="s">
        <v>127</v>
      </c>
      <c r="I351" s="3" t="s">
        <v>181</v>
      </c>
      <c r="J351">
        <v>1</v>
      </c>
      <c r="K351">
        <v>1</v>
      </c>
      <c r="L351">
        <v>1</v>
      </c>
      <c r="M351">
        <v>0</v>
      </c>
      <c r="N351" s="3"/>
      <c r="O351" s="3" t="s">
        <v>121</v>
      </c>
      <c r="P351">
        <v>1</v>
      </c>
      <c r="Q351">
        <v>1</v>
      </c>
      <c r="R351">
        <v>1</v>
      </c>
      <c r="S351">
        <v>1</v>
      </c>
      <c r="T351" s="3" t="s">
        <v>113</v>
      </c>
      <c r="U351">
        <v>0</v>
      </c>
      <c r="V351">
        <v>1</v>
      </c>
      <c r="W351">
        <v>1</v>
      </c>
      <c r="X351">
        <v>1</v>
      </c>
      <c r="Y351" s="3" t="s">
        <v>132</v>
      </c>
      <c r="Z351">
        <v>0</v>
      </c>
      <c r="AA351">
        <v>1</v>
      </c>
      <c r="AB351">
        <v>1</v>
      </c>
      <c r="AC351">
        <v>1</v>
      </c>
      <c r="AD351">
        <v>40</v>
      </c>
      <c r="AE351">
        <v>100</v>
      </c>
      <c r="AF351">
        <v>10</v>
      </c>
      <c r="AG351" s="3" t="s">
        <v>67</v>
      </c>
      <c r="AH351" s="3"/>
      <c r="AI351" s="3"/>
      <c r="AJ351" s="3" t="s">
        <v>69</v>
      </c>
      <c r="AK351" s="3"/>
      <c r="AL351" s="3" t="s">
        <v>5044</v>
      </c>
      <c r="AM351" s="3" t="s">
        <v>5045</v>
      </c>
      <c r="AN351" s="3" t="s">
        <v>5092</v>
      </c>
    </row>
    <row r="352" spans="1:40" x14ac:dyDescent="0.35">
      <c r="A352" s="5">
        <v>45117.676388888889</v>
      </c>
      <c r="B352" t="s">
        <v>76</v>
      </c>
      <c r="C352" s="3" t="s">
        <v>77</v>
      </c>
      <c r="D352" s="3" t="s">
        <v>78</v>
      </c>
      <c r="F352" s="3" t="s">
        <v>105</v>
      </c>
      <c r="G352" s="3" t="s">
        <v>60</v>
      </c>
      <c r="H352" s="3" t="s">
        <v>61</v>
      </c>
      <c r="I352" s="3" t="s">
        <v>62</v>
      </c>
      <c r="J352">
        <v>1</v>
      </c>
      <c r="K352">
        <v>0</v>
      </c>
      <c r="L352">
        <v>0</v>
      </c>
      <c r="M352">
        <v>0</v>
      </c>
      <c r="N352" s="3"/>
      <c r="O352" s="3" t="s">
        <v>379</v>
      </c>
      <c r="P352">
        <v>0</v>
      </c>
      <c r="Q352">
        <v>0</v>
      </c>
      <c r="R352">
        <v>0</v>
      </c>
      <c r="S352">
        <v>1</v>
      </c>
      <c r="T352" s="3"/>
      <c r="Y352" s="3"/>
      <c r="AE352">
        <v>20</v>
      </c>
      <c r="AF352">
        <v>25</v>
      </c>
      <c r="AG352" s="3" t="s">
        <v>67</v>
      </c>
      <c r="AH352" s="3"/>
      <c r="AI352" s="3"/>
      <c r="AJ352" s="3" t="s">
        <v>94</v>
      </c>
      <c r="AK352" s="3"/>
      <c r="AL352" s="3" t="s">
        <v>5044</v>
      </c>
      <c r="AM352" s="3" t="s">
        <v>5045</v>
      </c>
      <c r="AN352" s="3" t="s">
        <v>5092</v>
      </c>
    </row>
    <row r="353" spans="1:40" x14ac:dyDescent="0.35">
      <c r="A353" s="5">
        <v>45117.678472222222</v>
      </c>
      <c r="B353" t="s">
        <v>159</v>
      </c>
      <c r="C353" s="3" t="s">
        <v>57</v>
      </c>
      <c r="D353" s="3" t="s">
        <v>220</v>
      </c>
      <c r="E353">
        <v>2</v>
      </c>
      <c r="F353" s="3" t="s">
        <v>63</v>
      </c>
      <c r="G353" s="3" t="s">
        <v>126</v>
      </c>
      <c r="H353" s="3" t="s">
        <v>127</v>
      </c>
      <c r="I353" s="3" t="s">
        <v>62</v>
      </c>
      <c r="J353">
        <v>1</v>
      </c>
      <c r="K353">
        <v>0</v>
      </c>
      <c r="L353">
        <v>0</v>
      </c>
      <c r="M353">
        <v>0</v>
      </c>
      <c r="N353" s="3"/>
      <c r="O353" s="3"/>
      <c r="T353" s="3" t="s">
        <v>379</v>
      </c>
      <c r="U353">
        <v>0</v>
      </c>
      <c r="V353">
        <v>0</v>
      </c>
      <c r="W353">
        <v>0</v>
      </c>
      <c r="X353">
        <v>1</v>
      </c>
      <c r="Y353" s="3"/>
      <c r="AD353">
        <v>25</v>
      </c>
      <c r="AE353">
        <v>50</v>
      </c>
      <c r="AG353" s="3" t="s">
        <v>82</v>
      </c>
      <c r="AH353" s="3" t="s">
        <v>62</v>
      </c>
      <c r="AI353" s="3"/>
      <c r="AJ353" s="3"/>
      <c r="AK353" s="3"/>
      <c r="AL353" s="3" t="s">
        <v>5044</v>
      </c>
      <c r="AM353" s="3" t="s">
        <v>5045</v>
      </c>
      <c r="AN353" s="3" t="s">
        <v>5092</v>
      </c>
    </row>
    <row r="354" spans="1:40" x14ac:dyDescent="0.35">
      <c r="A354" s="5">
        <v>45117.686111111114</v>
      </c>
      <c r="B354" t="s">
        <v>76</v>
      </c>
      <c r="C354" s="3" t="s">
        <v>77</v>
      </c>
      <c r="D354" s="3" t="s">
        <v>78</v>
      </c>
      <c r="F354" s="3" t="s">
        <v>59</v>
      </c>
      <c r="G354" s="3" t="s">
        <v>91</v>
      </c>
      <c r="H354" s="3" t="s">
        <v>141</v>
      </c>
      <c r="I354" s="3" t="s">
        <v>112</v>
      </c>
      <c r="J354">
        <v>1</v>
      </c>
      <c r="K354">
        <v>1</v>
      </c>
      <c r="L354">
        <v>0</v>
      </c>
      <c r="M354">
        <v>0</v>
      </c>
      <c r="N354" s="3"/>
      <c r="O354" s="3" t="s">
        <v>150</v>
      </c>
      <c r="P354">
        <v>0</v>
      </c>
      <c r="Q354">
        <v>1</v>
      </c>
      <c r="R354">
        <v>1</v>
      </c>
      <c r="S354">
        <v>0</v>
      </c>
      <c r="T354" s="3"/>
      <c r="Y354" s="3" t="s">
        <v>66</v>
      </c>
      <c r="Z354">
        <v>0</v>
      </c>
      <c r="AA354">
        <v>1</v>
      </c>
      <c r="AB354">
        <v>0</v>
      </c>
      <c r="AC354">
        <v>0</v>
      </c>
      <c r="AD354">
        <v>20</v>
      </c>
      <c r="AE354">
        <v>50</v>
      </c>
      <c r="AF354">
        <v>10</v>
      </c>
      <c r="AG354" s="3" t="s">
        <v>67</v>
      </c>
      <c r="AH354" s="3"/>
      <c r="AI354" s="3"/>
      <c r="AJ354" s="3" t="s">
        <v>94</v>
      </c>
      <c r="AK354" s="3" t="s">
        <v>1029</v>
      </c>
      <c r="AL354" s="3" t="s">
        <v>5044</v>
      </c>
      <c r="AM354" s="3" t="s">
        <v>5045</v>
      </c>
      <c r="AN354" s="3" t="s">
        <v>5092</v>
      </c>
    </row>
    <row r="355" spans="1:40" x14ac:dyDescent="0.35">
      <c r="A355" s="5">
        <v>45117.6875</v>
      </c>
      <c r="B355" t="s">
        <v>76</v>
      </c>
      <c r="C355" s="3" t="s">
        <v>77</v>
      </c>
      <c r="D355" s="3" t="s">
        <v>58</v>
      </c>
      <c r="F355" s="3" t="s">
        <v>59</v>
      </c>
      <c r="G355" s="3" t="s">
        <v>79</v>
      </c>
      <c r="H355" s="3" t="s">
        <v>61</v>
      </c>
      <c r="I355" s="3" t="s">
        <v>112</v>
      </c>
      <c r="J355">
        <v>1</v>
      </c>
      <c r="K355">
        <v>1</v>
      </c>
      <c r="L355">
        <v>0</v>
      </c>
      <c r="M355">
        <v>0</v>
      </c>
      <c r="N355" s="3"/>
      <c r="O355" s="3" t="s">
        <v>101</v>
      </c>
      <c r="P355">
        <v>1</v>
      </c>
      <c r="Q355">
        <v>1</v>
      </c>
      <c r="R355">
        <v>1</v>
      </c>
      <c r="S355">
        <v>0</v>
      </c>
      <c r="T355" s="3"/>
      <c r="Y355" s="3" t="s">
        <v>66</v>
      </c>
      <c r="Z355">
        <v>0</v>
      </c>
      <c r="AA355">
        <v>1</v>
      </c>
      <c r="AB355">
        <v>0</v>
      </c>
      <c r="AC355">
        <v>0</v>
      </c>
      <c r="AD355">
        <v>25</v>
      </c>
      <c r="AE355">
        <v>50</v>
      </c>
      <c r="AF355">
        <v>15</v>
      </c>
      <c r="AG355" s="3" t="s">
        <v>67</v>
      </c>
      <c r="AH355" s="3"/>
      <c r="AI355" s="3"/>
      <c r="AJ355" s="3" t="s">
        <v>94</v>
      </c>
      <c r="AK355" s="3"/>
      <c r="AL355" s="3" t="s">
        <v>5044</v>
      </c>
      <c r="AM355" s="3" t="s">
        <v>5045</v>
      </c>
      <c r="AN355" s="3" t="s">
        <v>5092</v>
      </c>
    </row>
    <row r="356" spans="1:40" x14ac:dyDescent="0.35">
      <c r="A356" s="5">
        <v>45117.695833333331</v>
      </c>
      <c r="B356" t="s">
        <v>159</v>
      </c>
      <c r="C356" s="3" t="s">
        <v>57</v>
      </c>
      <c r="D356" s="3" t="s">
        <v>58</v>
      </c>
      <c r="E356">
        <v>4</v>
      </c>
      <c r="F356" s="3" t="s">
        <v>63</v>
      </c>
      <c r="G356" s="3" t="s">
        <v>60</v>
      </c>
      <c r="H356" s="3" t="s">
        <v>61</v>
      </c>
      <c r="I356" s="3" t="s">
        <v>181</v>
      </c>
      <c r="J356">
        <v>1</v>
      </c>
      <c r="K356">
        <v>1</v>
      </c>
      <c r="L356">
        <v>1</v>
      </c>
      <c r="M356">
        <v>0</v>
      </c>
      <c r="N356" s="3"/>
      <c r="O356" s="3" t="s">
        <v>1032</v>
      </c>
      <c r="P356">
        <v>1</v>
      </c>
      <c r="Q356">
        <v>0</v>
      </c>
      <c r="R356">
        <v>1</v>
      </c>
      <c r="S356">
        <v>0</v>
      </c>
      <c r="T356" s="3" t="s">
        <v>66</v>
      </c>
      <c r="U356">
        <v>0</v>
      </c>
      <c r="V356">
        <v>1</v>
      </c>
      <c r="W356">
        <v>0</v>
      </c>
      <c r="X356">
        <v>0</v>
      </c>
      <c r="Y356" s="3" t="s">
        <v>66</v>
      </c>
      <c r="Z356">
        <v>0</v>
      </c>
      <c r="AA356">
        <v>1</v>
      </c>
      <c r="AB356">
        <v>0</v>
      </c>
      <c r="AC356">
        <v>0</v>
      </c>
      <c r="AD356">
        <v>20</v>
      </c>
      <c r="AE356">
        <v>50</v>
      </c>
      <c r="AF356">
        <v>10</v>
      </c>
      <c r="AG356" s="3" t="s">
        <v>67</v>
      </c>
      <c r="AH356" s="3"/>
      <c r="AI356" s="3"/>
      <c r="AJ356" s="3" t="s">
        <v>69</v>
      </c>
      <c r="AK356" s="3"/>
      <c r="AL356" s="3" t="s">
        <v>5044</v>
      </c>
      <c r="AM356" s="3" t="s">
        <v>5045</v>
      </c>
      <c r="AN356" s="3" t="s">
        <v>5092</v>
      </c>
    </row>
    <row r="357" spans="1:40" x14ac:dyDescent="0.35">
      <c r="A357" s="5">
        <v>45117.701388888891</v>
      </c>
      <c r="B357" t="s">
        <v>140</v>
      </c>
      <c r="C357" s="3" t="s">
        <v>77</v>
      </c>
      <c r="D357" s="3" t="s">
        <v>58</v>
      </c>
      <c r="E357">
        <v>8</v>
      </c>
      <c r="F357" s="3" t="s">
        <v>63</v>
      </c>
      <c r="G357" s="3" t="s">
        <v>60</v>
      </c>
      <c r="H357" s="3" t="s">
        <v>61</v>
      </c>
      <c r="I357" s="3" t="s">
        <v>62</v>
      </c>
      <c r="J357">
        <v>1</v>
      </c>
      <c r="K357">
        <v>0</v>
      </c>
      <c r="L357">
        <v>0</v>
      </c>
      <c r="M357">
        <v>0</v>
      </c>
      <c r="N357" s="3"/>
      <c r="O357" s="3" t="s">
        <v>121</v>
      </c>
      <c r="P357">
        <v>1</v>
      </c>
      <c r="Q357">
        <v>1</v>
      </c>
      <c r="R357">
        <v>1</v>
      </c>
      <c r="S357">
        <v>1</v>
      </c>
      <c r="T357" s="3"/>
      <c r="Y357" s="3" t="s">
        <v>150</v>
      </c>
      <c r="Z357">
        <v>0</v>
      </c>
      <c r="AA357">
        <v>1</v>
      </c>
      <c r="AB357">
        <v>1</v>
      </c>
      <c r="AC357">
        <v>0</v>
      </c>
      <c r="AD357">
        <v>15</v>
      </c>
      <c r="AE357">
        <v>25</v>
      </c>
      <c r="AG357" s="3" t="s">
        <v>67</v>
      </c>
      <c r="AH357" s="3"/>
      <c r="AI357" s="3"/>
      <c r="AJ357" s="3" t="s">
        <v>94</v>
      </c>
      <c r="AK357" s="3" t="s">
        <v>1035</v>
      </c>
      <c r="AL357" s="3" t="s">
        <v>5044</v>
      </c>
      <c r="AM357" s="3" t="s">
        <v>5045</v>
      </c>
      <c r="AN357" s="3" t="s">
        <v>5092</v>
      </c>
    </row>
    <row r="358" spans="1:40" x14ac:dyDescent="0.35">
      <c r="A358" s="5">
        <v>45117.568055555559</v>
      </c>
      <c r="B358" t="s">
        <v>56</v>
      </c>
      <c r="C358" s="3" t="s">
        <v>77</v>
      </c>
      <c r="D358" s="3" t="s">
        <v>78</v>
      </c>
      <c r="E358">
        <v>0</v>
      </c>
      <c r="F358" s="3" t="s">
        <v>105</v>
      </c>
      <c r="G358" s="3" t="s">
        <v>126</v>
      </c>
      <c r="H358" s="3" t="s">
        <v>167</v>
      </c>
      <c r="I358" s="3" t="s">
        <v>62</v>
      </c>
      <c r="J358">
        <v>1</v>
      </c>
      <c r="K358">
        <v>0</v>
      </c>
      <c r="L358">
        <v>0</v>
      </c>
      <c r="M358">
        <v>0</v>
      </c>
      <c r="N358" s="3"/>
      <c r="O358" s="3" t="s">
        <v>1038</v>
      </c>
      <c r="P358">
        <v>1</v>
      </c>
      <c r="Q358">
        <v>1</v>
      </c>
      <c r="R358">
        <v>1</v>
      </c>
      <c r="S358">
        <v>1</v>
      </c>
      <c r="T358" s="3"/>
      <c r="Y358" s="3"/>
      <c r="AD358">
        <v>10</v>
      </c>
      <c r="AE358">
        <v>30</v>
      </c>
      <c r="AF358">
        <v>10</v>
      </c>
      <c r="AG358" s="3" t="s">
        <v>67</v>
      </c>
      <c r="AH358" s="3"/>
      <c r="AI358" s="3"/>
      <c r="AJ358" s="3" t="s">
        <v>69</v>
      </c>
      <c r="AK358" s="3"/>
      <c r="AL358" s="3" t="s">
        <v>5037</v>
      </c>
      <c r="AM358" s="3" t="s">
        <v>5037</v>
      </c>
      <c r="AN358" s="3" t="s">
        <v>5092</v>
      </c>
    </row>
    <row r="359" spans="1:40" x14ac:dyDescent="0.35">
      <c r="A359" s="5">
        <v>45117.570833333331</v>
      </c>
      <c r="B359" t="s">
        <v>159</v>
      </c>
      <c r="C359" s="3" t="s">
        <v>57</v>
      </c>
      <c r="D359" s="3" t="s">
        <v>78</v>
      </c>
      <c r="E359">
        <v>1</v>
      </c>
      <c r="F359" s="3" t="s">
        <v>59</v>
      </c>
      <c r="G359" s="3" t="s">
        <v>126</v>
      </c>
      <c r="H359" s="3" t="s">
        <v>209</v>
      </c>
      <c r="I359" s="3" t="s">
        <v>62</v>
      </c>
      <c r="J359">
        <v>1</v>
      </c>
      <c r="K359">
        <v>0</v>
      </c>
      <c r="L359">
        <v>0</v>
      </c>
      <c r="M359">
        <v>0</v>
      </c>
      <c r="N359" s="3"/>
      <c r="O359" s="3" t="s">
        <v>121</v>
      </c>
      <c r="P359">
        <v>1</v>
      </c>
      <c r="Q359">
        <v>1</v>
      </c>
      <c r="R359">
        <v>1</v>
      </c>
      <c r="S359">
        <v>1</v>
      </c>
      <c r="T359" s="3"/>
      <c r="Y359" s="3"/>
      <c r="AD359">
        <v>50</v>
      </c>
      <c r="AE359">
        <v>0</v>
      </c>
      <c r="AF359">
        <v>0</v>
      </c>
      <c r="AG359" s="3" t="s">
        <v>82</v>
      </c>
      <c r="AH359" s="3" t="s">
        <v>83</v>
      </c>
      <c r="AI359" s="3"/>
      <c r="AJ359" s="3" t="s">
        <v>94</v>
      </c>
      <c r="AK359" s="3"/>
      <c r="AL359" s="3" t="s">
        <v>5037</v>
      </c>
      <c r="AM359" s="3" t="s">
        <v>5037</v>
      </c>
      <c r="AN359" s="3" t="s">
        <v>5092</v>
      </c>
    </row>
    <row r="360" spans="1:40" x14ac:dyDescent="0.35">
      <c r="A360" s="5"/>
      <c r="B360" t="s">
        <v>76</v>
      </c>
      <c r="C360" s="3" t="s">
        <v>57</v>
      </c>
      <c r="D360" s="3" t="s">
        <v>78</v>
      </c>
      <c r="E360">
        <v>1</v>
      </c>
      <c r="F360" s="3" t="s">
        <v>59</v>
      </c>
      <c r="G360" s="3" t="s">
        <v>126</v>
      </c>
      <c r="H360" s="3" t="s">
        <v>141</v>
      </c>
      <c r="I360" s="3" t="s">
        <v>112</v>
      </c>
      <c r="J360">
        <v>1</v>
      </c>
      <c r="K360">
        <v>1</v>
      </c>
      <c r="L360">
        <v>0</v>
      </c>
      <c r="M360">
        <v>0</v>
      </c>
      <c r="N360" s="3"/>
      <c r="O360" s="3" t="s">
        <v>121</v>
      </c>
      <c r="P360">
        <v>1</v>
      </c>
      <c r="Q360">
        <v>1</v>
      </c>
      <c r="R360">
        <v>1</v>
      </c>
      <c r="S360">
        <v>1</v>
      </c>
      <c r="T360" s="3"/>
      <c r="Y360" s="3" t="s">
        <v>65</v>
      </c>
      <c r="Z360">
        <v>0</v>
      </c>
      <c r="AA360">
        <v>0</v>
      </c>
      <c r="AB360">
        <v>1</v>
      </c>
      <c r="AC360">
        <v>0</v>
      </c>
      <c r="AD360">
        <v>15</v>
      </c>
      <c r="AE360">
        <v>20</v>
      </c>
      <c r="AF360">
        <v>5</v>
      </c>
      <c r="AG360" s="3" t="s">
        <v>67</v>
      </c>
      <c r="AH360" s="3"/>
      <c r="AI360" s="3"/>
      <c r="AJ360" s="3" t="s">
        <v>69</v>
      </c>
      <c r="AK360" s="3"/>
      <c r="AL360" s="3" t="s">
        <v>5037</v>
      </c>
      <c r="AM360" s="3" t="s">
        <v>5037</v>
      </c>
      <c r="AN360" s="3"/>
    </row>
    <row r="361" spans="1:40" x14ac:dyDescent="0.35">
      <c r="A361" s="5">
        <v>45117.574305555558</v>
      </c>
      <c r="B361" t="s">
        <v>159</v>
      </c>
      <c r="C361" s="3" t="s">
        <v>57</v>
      </c>
      <c r="D361" s="3" t="s">
        <v>78</v>
      </c>
      <c r="E361">
        <v>0</v>
      </c>
      <c r="F361" s="3" t="s">
        <v>105</v>
      </c>
      <c r="G361" s="3" t="s">
        <v>126</v>
      </c>
      <c r="H361" s="3" t="s">
        <v>167</v>
      </c>
      <c r="I361" s="3" t="s">
        <v>62</v>
      </c>
      <c r="J361">
        <v>1</v>
      </c>
      <c r="K361">
        <v>0</v>
      </c>
      <c r="L361">
        <v>0</v>
      </c>
      <c r="M361">
        <v>0</v>
      </c>
      <c r="N361" s="3"/>
      <c r="O361" s="3" t="s">
        <v>664</v>
      </c>
      <c r="P361">
        <v>1</v>
      </c>
      <c r="Q361">
        <v>1</v>
      </c>
      <c r="R361">
        <v>0</v>
      </c>
      <c r="S361">
        <v>1</v>
      </c>
      <c r="T361" s="3"/>
      <c r="Y361" s="3"/>
      <c r="AD361">
        <v>25</v>
      </c>
      <c r="AE361">
        <v>0</v>
      </c>
      <c r="AF361">
        <v>10</v>
      </c>
      <c r="AG361" s="3" t="s">
        <v>67</v>
      </c>
      <c r="AH361" s="3"/>
      <c r="AI361" s="3"/>
      <c r="AJ361" s="3" t="s">
        <v>94</v>
      </c>
      <c r="AK361" s="3"/>
      <c r="AL361" s="3" t="s">
        <v>5037</v>
      </c>
      <c r="AM361" s="3" t="s">
        <v>5037</v>
      </c>
      <c r="AN361" s="3" t="s">
        <v>5092</v>
      </c>
    </row>
    <row r="362" spans="1:40" x14ac:dyDescent="0.35">
      <c r="A362" s="5">
        <v>45117.575694444444</v>
      </c>
      <c r="B362" t="s">
        <v>104</v>
      </c>
      <c r="C362" s="3" t="s">
        <v>57</v>
      </c>
      <c r="D362" s="3" t="s">
        <v>78</v>
      </c>
      <c r="E362">
        <v>0</v>
      </c>
      <c r="F362" s="3" t="s">
        <v>105</v>
      </c>
      <c r="G362" s="3" t="s">
        <v>60</v>
      </c>
      <c r="H362" s="3" t="s">
        <v>61</v>
      </c>
      <c r="I362" s="3" t="s">
        <v>62</v>
      </c>
      <c r="J362">
        <v>1</v>
      </c>
      <c r="K362">
        <v>0</v>
      </c>
      <c r="L362">
        <v>0</v>
      </c>
      <c r="M362">
        <v>0</v>
      </c>
      <c r="N362" s="3"/>
      <c r="O362" s="3" t="s">
        <v>265</v>
      </c>
      <c r="P362">
        <v>1</v>
      </c>
      <c r="Q362">
        <v>1</v>
      </c>
      <c r="R362">
        <v>1</v>
      </c>
      <c r="S362">
        <v>1</v>
      </c>
      <c r="T362" s="3"/>
      <c r="Y362" s="3"/>
      <c r="AD362">
        <v>5</v>
      </c>
      <c r="AE362">
        <v>30</v>
      </c>
      <c r="AF362">
        <v>5</v>
      </c>
      <c r="AG362" s="3" t="s">
        <v>67</v>
      </c>
      <c r="AH362" s="3"/>
      <c r="AI362" s="3"/>
      <c r="AJ362" s="3" t="s">
        <v>108</v>
      </c>
      <c r="AK362" s="3"/>
      <c r="AL362" s="3" t="s">
        <v>5037</v>
      </c>
      <c r="AM362" s="3" t="s">
        <v>5037</v>
      </c>
      <c r="AN362" s="3" t="s">
        <v>5092</v>
      </c>
    </row>
    <row r="363" spans="1:40" x14ac:dyDescent="0.35">
      <c r="A363" s="5">
        <v>45117.57708333333</v>
      </c>
      <c r="B363" t="s">
        <v>140</v>
      </c>
      <c r="C363" s="3" t="s">
        <v>77</v>
      </c>
      <c r="D363" s="3" t="s">
        <v>58</v>
      </c>
      <c r="E363">
        <v>3</v>
      </c>
      <c r="F363" s="3" t="s">
        <v>59</v>
      </c>
      <c r="G363" s="3" t="s">
        <v>91</v>
      </c>
      <c r="H363" s="3" t="s">
        <v>92</v>
      </c>
      <c r="I363" s="3" t="s">
        <v>62</v>
      </c>
      <c r="J363">
        <v>1</v>
      </c>
      <c r="K363">
        <v>0</v>
      </c>
      <c r="L363">
        <v>0</v>
      </c>
      <c r="M363">
        <v>0</v>
      </c>
      <c r="N363" s="3"/>
      <c r="O363" s="3" t="s">
        <v>1049</v>
      </c>
      <c r="P363">
        <v>1</v>
      </c>
      <c r="Q363">
        <v>1</v>
      </c>
      <c r="R363">
        <v>1</v>
      </c>
      <c r="S363">
        <v>1</v>
      </c>
      <c r="T363" s="3"/>
      <c r="Y363" s="3"/>
      <c r="AD363">
        <v>50</v>
      </c>
      <c r="AE363">
        <v>0</v>
      </c>
      <c r="AF363">
        <v>0</v>
      </c>
      <c r="AG363" s="3" t="s">
        <v>82</v>
      </c>
      <c r="AH363" s="3" t="s">
        <v>62</v>
      </c>
      <c r="AI363" s="3"/>
      <c r="AJ363" s="3" t="s">
        <v>94</v>
      </c>
      <c r="AK363" s="3"/>
      <c r="AL363" s="3" t="s">
        <v>5037</v>
      </c>
      <c r="AM363" s="3" t="s">
        <v>5037</v>
      </c>
      <c r="AN363" s="3" t="s">
        <v>5092</v>
      </c>
    </row>
    <row r="364" spans="1:40" x14ac:dyDescent="0.35">
      <c r="A364" s="5">
        <v>45117.578472222223</v>
      </c>
      <c r="B364" t="s">
        <v>56</v>
      </c>
      <c r="C364" s="3" t="s">
        <v>77</v>
      </c>
      <c r="D364" s="3" t="s">
        <v>58</v>
      </c>
      <c r="E364">
        <v>2</v>
      </c>
      <c r="F364" s="3" t="s">
        <v>59</v>
      </c>
      <c r="G364" s="3" t="s">
        <v>126</v>
      </c>
      <c r="H364" s="3" t="s">
        <v>209</v>
      </c>
      <c r="I364" s="3" t="s">
        <v>62</v>
      </c>
      <c r="J364">
        <v>1</v>
      </c>
      <c r="K364">
        <v>0</v>
      </c>
      <c r="L364">
        <v>0</v>
      </c>
      <c r="M364">
        <v>0</v>
      </c>
      <c r="N364" s="3"/>
      <c r="O364" s="3" t="s">
        <v>1038</v>
      </c>
      <c r="P364">
        <v>1</v>
      </c>
      <c r="Q364">
        <v>1</v>
      </c>
      <c r="R364">
        <v>1</v>
      </c>
      <c r="S364">
        <v>1</v>
      </c>
      <c r="T364" s="3"/>
      <c r="Y364" s="3"/>
      <c r="AD364">
        <v>40</v>
      </c>
      <c r="AE364">
        <v>50</v>
      </c>
      <c r="AF364">
        <v>5</v>
      </c>
      <c r="AG364" s="3" t="s">
        <v>82</v>
      </c>
      <c r="AH364" s="3" t="s">
        <v>83</v>
      </c>
      <c r="AI364" s="3"/>
      <c r="AJ364" s="3" t="s">
        <v>94</v>
      </c>
      <c r="AK364" s="3"/>
      <c r="AL364" s="3" t="s">
        <v>5037</v>
      </c>
      <c r="AM364" s="3" t="s">
        <v>5037</v>
      </c>
      <c r="AN364" s="3" t="s">
        <v>5092</v>
      </c>
    </row>
    <row r="365" spans="1:40" x14ac:dyDescent="0.35">
      <c r="A365" s="5">
        <v>45117.57916666667</v>
      </c>
      <c r="B365" t="s">
        <v>76</v>
      </c>
      <c r="C365" s="3" t="s">
        <v>57</v>
      </c>
      <c r="D365" s="3" t="s">
        <v>78</v>
      </c>
      <c r="E365">
        <v>2</v>
      </c>
      <c r="F365" s="3" t="s">
        <v>59</v>
      </c>
      <c r="G365" s="3" t="s">
        <v>126</v>
      </c>
      <c r="H365" s="3" t="s">
        <v>167</v>
      </c>
      <c r="I365" s="3" t="s">
        <v>62</v>
      </c>
      <c r="J365">
        <v>1</v>
      </c>
      <c r="K365">
        <v>0</v>
      </c>
      <c r="L365">
        <v>0</v>
      </c>
      <c r="M365">
        <v>0</v>
      </c>
      <c r="N365" s="3"/>
      <c r="O365" s="3" t="s">
        <v>121</v>
      </c>
      <c r="P365">
        <v>1</v>
      </c>
      <c r="Q365">
        <v>1</v>
      </c>
      <c r="R365">
        <v>1</v>
      </c>
      <c r="S365">
        <v>1</v>
      </c>
      <c r="T365" s="3"/>
      <c r="Y365" s="3"/>
      <c r="AD365">
        <v>30</v>
      </c>
      <c r="AE365">
        <v>30</v>
      </c>
      <c r="AF365">
        <v>10</v>
      </c>
      <c r="AG365" s="3" t="s">
        <v>67</v>
      </c>
      <c r="AH365" s="3"/>
      <c r="AI365" s="3"/>
      <c r="AJ365" s="3" t="s">
        <v>94</v>
      </c>
      <c r="AK365" s="3"/>
      <c r="AL365" s="3" t="s">
        <v>5037</v>
      </c>
      <c r="AM365" s="3" t="s">
        <v>5037</v>
      </c>
      <c r="AN365" s="3" t="s">
        <v>5092</v>
      </c>
    </row>
    <row r="366" spans="1:40" x14ac:dyDescent="0.35">
      <c r="A366" s="5">
        <v>45117.580555555556</v>
      </c>
      <c r="B366" t="s">
        <v>56</v>
      </c>
      <c r="C366" s="3" t="s">
        <v>57</v>
      </c>
      <c r="D366" s="3" t="s">
        <v>58</v>
      </c>
      <c r="E366">
        <v>2</v>
      </c>
      <c r="F366" s="3" t="s">
        <v>105</v>
      </c>
      <c r="G366" s="3" t="s">
        <v>126</v>
      </c>
      <c r="H366" s="3" t="s">
        <v>167</v>
      </c>
      <c r="I366" s="3" t="s">
        <v>62</v>
      </c>
      <c r="J366">
        <v>1</v>
      </c>
      <c r="K366">
        <v>0</v>
      </c>
      <c r="L366">
        <v>0</v>
      </c>
      <c r="M366">
        <v>0</v>
      </c>
      <c r="N366" s="3"/>
      <c r="O366" s="3" t="s">
        <v>121</v>
      </c>
      <c r="P366">
        <v>1</v>
      </c>
      <c r="Q366">
        <v>1</v>
      </c>
      <c r="R366">
        <v>1</v>
      </c>
      <c r="S366">
        <v>1</v>
      </c>
      <c r="T366" s="3"/>
      <c r="Y366" s="3"/>
      <c r="AD366">
        <v>15</v>
      </c>
      <c r="AE366">
        <v>25</v>
      </c>
      <c r="AF366">
        <v>5</v>
      </c>
      <c r="AG366" s="3" t="s">
        <v>67</v>
      </c>
      <c r="AH366" s="3" t="s">
        <v>62</v>
      </c>
      <c r="AI366" s="3"/>
      <c r="AJ366" s="3" t="s">
        <v>84</v>
      </c>
      <c r="AK366" s="3"/>
      <c r="AL366" s="3" t="s">
        <v>5037</v>
      </c>
      <c r="AM366" s="3" t="s">
        <v>5037</v>
      </c>
      <c r="AN366" s="3" t="s">
        <v>5092</v>
      </c>
    </row>
    <row r="367" spans="1:40" x14ac:dyDescent="0.35">
      <c r="A367" s="5">
        <v>45117.581944444442</v>
      </c>
      <c r="B367" t="s">
        <v>140</v>
      </c>
      <c r="C367" s="3" t="s">
        <v>57</v>
      </c>
      <c r="D367" s="3" t="s">
        <v>58</v>
      </c>
      <c r="E367">
        <v>2</v>
      </c>
      <c r="F367" s="3" t="s">
        <v>105</v>
      </c>
      <c r="G367" s="3" t="s">
        <v>91</v>
      </c>
      <c r="H367" s="3" t="s">
        <v>167</v>
      </c>
      <c r="I367" s="3" t="s">
        <v>62</v>
      </c>
      <c r="J367">
        <v>1</v>
      </c>
      <c r="K367">
        <v>0</v>
      </c>
      <c r="L367">
        <v>0</v>
      </c>
      <c r="M367">
        <v>0</v>
      </c>
      <c r="N367" s="3"/>
      <c r="O367" s="3" t="s">
        <v>121</v>
      </c>
      <c r="P367">
        <v>1</v>
      </c>
      <c r="Q367">
        <v>1</v>
      </c>
      <c r="R367">
        <v>1</v>
      </c>
      <c r="S367">
        <v>1</v>
      </c>
      <c r="T367" s="3"/>
      <c r="Y367" s="3"/>
      <c r="AD367">
        <v>40</v>
      </c>
      <c r="AE367">
        <v>50</v>
      </c>
      <c r="AF367">
        <v>10</v>
      </c>
      <c r="AG367" s="3" t="s">
        <v>67</v>
      </c>
      <c r="AH367" s="3"/>
      <c r="AI367" s="3"/>
      <c r="AJ367" s="3" t="s">
        <v>84</v>
      </c>
      <c r="AK367" s="3"/>
      <c r="AL367" s="3" t="s">
        <v>5037</v>
      </c>
      <c r="AM367" s="3" t="s">
        <v>5037</v>
      </c>
      <c r="AN367" s="3" t="s">
        <v>5092</v>
      </c>
    </row>
    <row r="368" spans="1:40" x14ac:dyDescent="0.35">
      <c r="A368" s="5">
        <v>45117.418749999997</v>
      </c>
      <c r="B368" t="s">
        <v>159</v>
      </c>
      <c r="C368" s="3" t="s">
        <v>57</v>
      </c>
      <c r="D368" s="3" t="s">
        <v>58</v>
      </c>
      <c r="E368">
        <v>3</v>
      </c>
      <c r="F368" s="3" t="s">
        <v>59</v>
      </c>
      <c r="G368" s="3" t="s">
        <v>126</v>
      </c>
      <c r="H368" s="3" t="s">
        <v>141</v>
      </c>
      <c r="I368" s="3" t="s">
        <v>112</v>
      </c>
      <c r="J368">
        <v>1</v>
      </c>
      <c r="K368">
        <v>1</v>
      </c>
      <c r="L368">
        <v>0</v>
      </c>
      <c r="M368">
        <v>0</v>
      </c>
      <c r="N368" s="3"/>
      <c r="O368" s="3" t="s">
        <v>203</v>
      </c>
      <c r="P368">
        <v>1</v>
      </c>
      <c r="Q368">
        <v>1</v>
      </c>
      <c r="R368">
        <v>0</v>
      </c>
      <c r="S368">
        <v>0</v>
      </c>
      <c r="T368" s="3"/>
      <c r="Y368" s="3" t="s">
        <v>66</v>
      </c>
      <c r="Z368">
        <v>0</v>
      </c>
      <c r="AA368">
        <v>1</v>
      </c>
      <c r="AB368">
        <v>0</v>
      </c>
      <c r="AC368">
        <v>0</v>
      </c>
      <c r="AD368">
        <v>58</v>
      </c>
      <c r="AE368">
        <v>50</v>
      </c>
      <c r="AF368">
        <v>10</v>
      </c>
      <c r="AG368" s="3" t="s">
        <v>82</v>
      </c>
      <c r="AH368" s="3" t="s">
        <v>62</v>
      </c>
      <c r="AI368" s="3"/>
      <c r="AJ368" s="3" t="s">
        <v>69</v>
      </c>
      <c r="AK368" s="3" t="s">
        <v>67</v>
      </c>
      <c r="AL368" s="3" t="s">
        <v>5061</v>
      </c>
      <c r="AM368" s="3" t="s">
        <v>5061</v>
      </c>
      <c r="AN368" s="3" t="s">
        <v>5092</v>
      </c>
    </row>
    <row r="369" spans="1:40" x14ac:dyDescent="0.35">
      <c r="A369" s="5">
        <v>45117.422222222223</v>
      </c>
      <c r="B369" t="s">
        <v>56</v>
      </c>
      <c r="C369" s="3" t="s">
        <v>57</v>
      </c>
      <c r="D369" s="3" t="s">
        <v>58</v>
      </c>
      <c r="E369">
        <v>2</v>
      </c>
      <c r="F369" s="3" t="s">
        <v>105</v>
      </c>
      <c r="G369" s="3" t="s">
        <v>91</v>
      </c>
      <c r="H369" s="3" t="s">
        <v>127</v>
      </c>
      <c r="I369" s="3" t="s">
        <v>62</v>
      </c>
      <c r="J369">
        <v>1</v>
      </c>
      <c r="K369">
        <v>0</v>
      </c>
      <c r="L369">
        <v>0</v>
      </c>
      <c r="M369">
        <v>0</v>
      </c>
      <c r="N369" s="3"/>
      <c r="O369" s="3" t="s">
        <v>93</v>
      </c>
      <c r="P369">
        <v>1</v>
      </c>
      <c r="Q369">
        <v>1</v>
      </c>
      <c r="R369">
        <v>0</v>
      </c>
      <c r="S369">
        <v>0</v>
      </c>
      <c r="T369" s="3"/>
      <c r="Y369" s="3"/>
      <c r="AD369">
        <v>30</v>
      </c>
      <c r="AG369" s="3" t="s">
        <v>82</v>
      </c>
      <c r="AH369" s="3" t="s">
        <v>62</v>
      </c>
      <c r="AI369" s="3"/>
      <c r="AJ369" s="3" t="s">
        <v>69</v>
      </c>
      <c r="AK369" s="3"/>
      <c r="AL369" s="3" t="s">
        <v>5061</v>
      </c>
      <c r="AM369" s="3" t="s">
        <v>5061</v>
      </c>
      <c r="AN369" s="3" t="s">
        <v>5092</v>
      </c>
    </row>
    <row r="370" spans="1:40" x14ac:dyDescent="0.35">
      <c r="A370" s="5">
        <v>45117.440972222219</v>
      </c>
      <c r="B370" t="s">
        <v>76</v>
      </c>
      <c r="C370" s="3" t="s">
        <v>57</v>
      </c>
      <c r="D370" s="3" t="s">
        <v>78</v>
      </c>
      <c r="E370">
        <v>3</v>
      </c>
      <c r="F370" s="3" t="s">
        <v>59</v>
      </c>
      <c r="G370" s="3" t="s">
        <v>60</v>
      </c>
      <c r="H370" s="3"/>
      <c r="I370" s="3" t="s">
        <v>62</v>
      </c>
      <c r="J370">
        <v>1</v>
      </c>
      <c r="K370">
        <v>0</v>
      </c>
      <c r="L370">
        <v>0</v>
      </c>
      <c r="M370">
        <v>0</v>
      </c>
      <c r="N370" s="3"/>
      <c r="O370" s="3" t="s">
        <v>101</v>
      </c>
      <c r="P370">
        <v>1</v>
      </c>
      <c r="Q370">
        <v>1</v>
      </c>
      <c r="R370">
        <v>1</v>
      </c>
      <c r="S370">
        <v>0</v>
      </c>
      <c r="T370" s="3"/>
      <c r="Y370" s="3"/>
      <c r="AD370">
        <v>50</v>
      </c>
      <c r="AE370">
        <v>100</v>
      </c>
      <c r="AG370" s="3" t="s">
        <v>67</v>
      </c>
      <c r="AH370" s="3"/>
      <c r="AI370" s="3"/>
      <c r="AJ370" s="3"/>
      <c r="AK370" s="3"/>
      <c r="AL370" s="3" t="s">
        <v>5061</v>
      </c>
      <c r="AM370" s="3" t="s">
        <v>5061</v>
      </c>
      <c r="AN370" s="3" t="s">
        <v>5092</v>
      </c>
    </row>
    <row r="371" spans="1:40" x14ac:dyDescent="0.35">
      <c r="A371" s="5">
        <v>45117.461805555555</v>
      </c>
      <c r="B371">
        <v>60</v>
      </c>
      <c r="C371" s="3" t="s">
        <v>57</v>
      </c>
      <c r="D371" s="3" t="s">
        <v>289</v>
      </c>
      <c r="E371">
        <v>5</v>
      </c>
      <c r="F371" s="3" t="s">
        <v>186</v>
      </c>
      <c r="G371" s="3" t="s">
        <v>60</v>
      </c>
      <c r="H371" s="3"/>
      <c r="I371" s="3" t="s">
        <v>62</v>
      </c>
      <c r="J371">
        <v>1</v>
      </c>
      <c r="K371">
        <v>0</v>
      </c>
      <c r="L371">
        <v>0</v>
      </c>
      <c r="M371">
        <v>0</v>
      </c>
      <c r="N371" s="3"/>
      <c r="O371" s="3" t="s">
        <v>66</v>
      </c>
      <c r="P371">
        <v>0</v>
      </c>
      <c r="Q371">
        <v>1</v>
      </c>
      <c r="R371">
        <v>0</v>
      </c>
      <c r="S371">
        <v>0</v>
      </c>
      <c r="T371" s="3"/>
      <c r="Y371" s="3"/>
      <c r="AD371">
        <v>30</v>
      </c>
      <c r="AG371" s="3"/>
      <c r="AH371" s="3"/>
      <c r="AI371" s="3"/>
      <c r="AJ371" s="3"/>
      <c r="AK371" s="3"/>
      <c r="AL371" s="3" t="s">
        <v>5061</v>
      </c>
      <c r="AM371" s="3" t="s">
        <v>5061</v>
      </c>
      <c r="AN371" s="3" t="s">
        <v>5092</v>
      </c>
    </row>
    <row r="372" spans="1:40" x14ac:dyDescent="0.35">
      <c r="A372" s="5">
        <v>45117.472222222219</v>
      </c>
      <c r="B372" t="s">
        <v>159</v>
      </c>
      <c r="C372" s="3" t="s">
        <v>57</v>
      </c>
      <c r="D372" s="3" t="s">
        <v>78</v>
      </c>
      <c r="E372">
        <v>3</v>
      </c>
      <c r="F372" s="3" t="s">
        <v>59</v>
      </c>
      <c r="G372" s="3" t="s">
        <v>91</v>
      </c>
      <c r="H372" s="3"/>
      <c r="I372" s="3" t="s">
        <v>106</v>
      </c>
      <c r="J372">
        <v>1</v>
      </c>
      <c r="K372">
        <v>0</v>
      </c>
      <c r="L372">
        <v>1</v>
      </c>
      <c r="M372">
        <v>0</v>
      </c>
      <c r="N372" s="3"/>
      <c r="O372" s="3" t="s">
        <v>66</v>
      </c>
      <c r="P372">
        <v>0</v>
      </c>
      <c r="Q372">
        <v>1</v>
      </c>
      <c r="R372">
        <v>0</v>
      </c>
      <c r="S372">
        <v>0</v>
      </c>
      <c r="T372" s="3" t="s">
        <v>66</v>
      </c>
      <c r="U372">
        <v>0</v>
      </c>
      <c r="V372">
        <v>1</v>
      </c>
      <c r="W372">
        <v>0</v>
      </c>
      <c r="X372">
        <v>0</v>
      </c>
      <c r="Y372" s="3"/>
      <c r="AG372" s="3" t="s">
        <v>82</v>
      </c>
      <c r="AH372" s="3" t="s">
        <v>83</v>
      </c>
      <c r="AI372" s="3"/>
      <c r="AJ372" s="3" t="s">
        <v>94</v>
      </c>
      <c r="AK372" s="3" t="s">
        <v>67</v>
      </c>
      <c r="AL372" s="3" t="s">
        <v>5061</v>
      </c>
      <c r="AM372" s="3" t="s">
        <v>5061</v>
      </c>
      <c r="AN372" s="3" t="s">
        <v>5092</v>
      </c>
    </row>
    <row r="373" spans="1:40" x14ac:dyDescent="0.35">
      <c r="A373" s="5">
        <v>45117.493055555555</v>
      </c>
      <c r="B373" t="s">
        <v>56</v>
      </c>
      <c r="C373" s="3" t="s">
        <v>57</v>
      </c>
      <c r="D373" s="3" t="s">
        <v>78</v>
      </c>
      <c r="E373">
        <v>3</v>
      </c>
      <c r="F373" s="3" t="s">
        <v>59</v>
      </c>
      <c r="G373" s="3" t="s">
        <v>126</v>
      </c>
      <c r="H373" s="3" t="s">
        <v>141</v>
      </c>
      <c r="I373" s="3" t="s">
        <v>142</v>
      </c>
      <c r="J373">
        <v>1</v>
      </c>
      <c r="K373">
        <v>1</v>
      </c>
      <c r="L373">
        <v>0</v>
      </c>
      <c r="M373">
        <v>0</v>
      </c>
      <c r="N373" s="3"/>
      <c r="O373" s="3" t="s">
        <v>203</v>
      </c>
      <c r="P373">
        <v>1</v>
      </c>
      <c r="Q373">
        <v>1</v>
      </c>
      <c r="R373">
        <v>0</v>
      </c>
      <c r="S373">
        <v>0</v>
      </c>
      <c r="T373" s="3"/>
      <c r="Y373" s="3" t="s">
        <v>66</v>
      </c>
      <c r="Z373">
        <v>0</v>
      </c>
      <c r="AA373">
        <v>1</v>
      </c>
      <c r="AB373">
        <v>0</v>
      </c>
      <c r="AC373">
        <v>0</v>
      </c>
      <c r="AD373">
        <v>100</v>
      </c>
      <c r="AG373" s="3" t="s">
        <v>82</v>
      </c>
      <c r="AH373" s="3" t="s">
        <v>210</v>
      </c>
      <c r="AI373" s="3"/>
      <c r="AJ373" s="3" t="s">
        <v>69</v>
      </c>
      <c r="AK373" s="3"/>
      <c r="AL373" s="3" t="s">
        <v>5061</v>
      </c>
      <c r="AM373" s="3" t="s">
        <v>5061</v>
      </c>
      <c r="AN373" s="3" t="s">
        <v>5092</v>
      </c>
    </row>
    <row r="374" spans="1:40" x14ac:dyDescent="0.35">
      <c r="A374" s="5">
        <v>45117.506944444445</v>
      </c>
      <c r="B374" t="s">
        <v>140</v>
      </c>
      <c r="C374" s="3" t="s">
        <v>77</v>
      </c>
      <c r="D374" s="3" t="s">
        <v>58</v>
      </c>
      <c r="E374">
        <v>4</v>
      </c>
      <c r="F374" s="3" t="s">
        <v>59</v>
      </c>
      <c r="G374" s="3" t="s">
        <v>126</v>
      </c>
      <c r="H374" s="3" t="s">
        <v>141</v>
      </c>
      <c r="I374" s="3" t="s">
        <v>62</v>
      </c>
      <c r="J374">
        <v>1</v>
      </c>
      <c r="K374">
        <v>0</v>
      </c>
      <c r="L374">
        <v>0</v>
      </c>
      <c r="M374">
        <v>0</v>
      </c>
      <c r="N374" s="3"/>
      <c r="O374" s="3" t="s">
        <v>93</v>
      </c>
      <c r="P374">
        <v>1</v>
      </c>
      <c r="Q374">
        <v>1</v>
      </c>
      <c r="R374">
        <v>0</v>
      </c>
      <c r="S374">
        <v>0</v>
      </c>
      <c r="T374" s="3" t="s">
        <v>66</v>
      </c>
      <c r="U374">
        <v>0</v>
      </c>
      <c r="V374">
        <v>1</v>
      </c>
      <c r="W374">
        <v>0</v>
      </c>
      <c r="X374">
        <v>0</v>
      </c>
      <c r="Y374" s="3"/>
      <c r="AD374">
        <v>100</v>
      </c>
      <c r="AG374" s="3" t="s">
        <v>82</v>
      </c>
      <c r="AH374" s="3" t="s">
        <v>62</v>
      </c>
      <c r="AI374" s="3"/>
      <c r="AJ374" s="3" t="s">
        <v>94</v>
      </c>
      <c r="AK374" s="3"/>
      <c r="AL374" s="3" t="s">
        <v>5061</v>
      </c>
      <c r="AM374" s="3" t="s">
        <v>5061</v>
      </c>
      <c r="AN374" s="3" t="s">
        <v>5092</v>
      </c>
    </row>
    <row r="375" spans="1:40" x14ac:dyDescent="0.35">
      <c r="A375" s="5">
        <v>45117.513194444444</v>
      </c>
      <c r="B375" t="s">
        <v>76</v>
      </c>
      <c r="C375" s="3" t="s">
        <v>77</v>
      </c>
      <c r="D375" s="3" t="s">
        <v>78</v>
      </c>
      <c r="E375">
        <v>0</v>
      </c>
      <c r="F375" s="3" t="s">
        <v>105</v>
      </c>
      <c r="G375" s="3" t="s">
        <v>91</v>
      </c>
      <c r="H375" s="3" t="s">
        <v>141</v>
      </c>
      <c r="I375" s="3" t="s">
        <v>62</v>
      </c>
      <c r="J375">
        <v>1</v>
      </c>
      <c r="K375">
        <v>0</v>
      </c>
      <c r="L375">
        <v>0</v>
      </c>
      <c r="M375">
        <v>0</v>
      </c>
      <c r="N375" s="3"/>
      <c r="O375" s="3" t="s">
        <v>93</v>
      </c>
      <c r="P375">
        <v>1</v>
      </c>
      <c r="Q375">
        <v>1</v>
      </c>
      <c r="R375">
        <v>0</v>
      </c>
      <c r="S375">
        <v>0</v>
      </c>
      <c r="T375" s="3"/>
      <c r="Y375" s="3"/>
      <c r="AD375">
        <v>50</v>
      </c>
      <c r="AG375" s="3" t="s">
        <v>82</v>
      </c>
      <c r="AH375" s="3" t="s">
        <v>83</v>
      </c>
      <c r="AI375" s="3"/>
      <c r="AJ375" s="3" t="s">
        <v>94</v>
      </c>
      <c r="AK375" s="3" t="s">
        <v>1073</v>
      </c>
      <c r="AL375" s="3" t="s">
        <v>5061</v>
      </c>
      <c r="AM375" s="3" t="s">
        <v>5061</v>
      </c>
      <c r="AN375" s="3" t="s">
        <v>5092</v>
      </c>
    </row>
    <row r="376" spans="1:40" x14ac:dyDescent="0.35">
      <c r="A376" s="5">
        <v>45117.550694444442</v>
      </c>
      <c r="B376" t="s">
        <v>76</v>
      </c>
      <c r="C376" s="3" t="s">
        <v>77</v>
      </c>
      <c r="D376" s="3" t="s">
        <v>78</v>
      </c>
      <c r="E376">
        <v>1</v>
      </c>
      <c r="F376" s="3" t="s">
        <v>59</v>
      </c>
      <c r="G376" s="3" t="s">
        <v>126</v>
      </c>
      <c r="H376" s="3" t="s">
        <v>209</v>
      </c>
      <c r="I376" s="3" t="s">
        <v>106</v>
      </c>
      <c r="J376">
        <v>1</v>
      </c>
      <c r="K376">
        <v>0</v>
      </c>
      <c r="L376">
        <v>1</v>
      </c>
      <c r="M376">
        <v>0</v>
      </c>
      <c r="N376" s="3"/>
      <c r="O376" s="3" t="s">
        <v>203</v>
      </c>
      <c r="P376">
        <v>1</v>
      </c>
      <c r="Q376">
        <v>1</v>
      </c>
      <c r="R376">
        <v>0</v>
      </c>
      <c r="S376">
        <v>0</v>
      </c>
      <c r="T376" s="3" t="s">
        <v>66</v>
      </c>
      <c r="U376">
        <v>0</v>
      </c>
      <c r="V376">
        <v>1</v>
      </c>
      <c r="W376">
        <v>0</v>
      </c>
      <c r="X376">
        <v>0</v>
      </c>
      <c r="Y376" s="3"/>
      <c r="AD376">
        <v>50</v>
      </c>
      <c r="AG376" s="3" t="s">
        <v>82</v>
      </c>
      <c r="AH376" s="3" t="s">
        <v>62</v>
      </c>
      <c r="AI376" s="3"/>
      <c r="AJ376" s="3" t="s">
        <v>84</v>
      </c>
      <c r="AK376" s="3"/>
      <c r="AL376" s="3" t="s">
        <v>5061</v>
      </c>
      <c r="AM376" s="3" t="s">
        <v>5061</v>
      </c>
      <c r="AN376" s="3" t="s">
        <v>5092</v>
      </c>
    </row>
    <row r="377" spans="1:40" x14ac:dyDescent="0.35">
      <c r="A377" s="5">
        <v>45117.59097222222</v>
      </c>
      <c r="B377" t="s">
        <v>159</v>
      </c>
      <c r="C377" s="3" t="s">
        <v>77</v>
      </c>
      <c r="D377" s="3" t="s">
        <v>58</v>
      </c>
      <c r="E377">
        <v>3</v>
      </c>
      <c r="F377" s="3" t="s">
        <v>59</v>
      </c>
      <c r="G377" s="3" t="s">
        <v>91</v>
      </c>
      <c r="H377" s="3" t="s">
        <v>141</v>
      </c>
      <c r="I377" s="3" t="s">
        <v>112</v>
      </c>
      <c r="J377">
        <v>1</v>
      </c>
      <c r="K377">
        <v>1</v>
      </c>
      <c r="L377">
        <v>0</v>
      </c>
      <c r="M377">
        <v>0</v>
      </c>
      <c r="N377" s="3"/>
      <c r="O377" s="3" t="s">
        <v>101</v>
      </c>
      <c r="P377">
        <v>1</v>
      </c>
      <c r="Q377">
        <v>1</v>
      </c>
      <c r="R377">
        <v>1</v>
      </c>
      <c r="S377">
        <v>0</v>
      </c>
      <c r="T377" s="3"/>
      <c r="Y377" s="3" t="s">
        <v>65</v>
      </c>
      <c r="Z377">
        <v>0</v>
      </c>
      <c r="AA377">
        <v>0</v>
      </c>
      <c r="AB377">
        <v>1</v>
      </c>
      <c r="AC377">
        <v>0</v>
      </c>
      <c r="AG377" s="3" t="s">
        <v>67</v>
      </c>
      <c r="AH377" s="3"/>
      <c r="AI377" s="3"/>
      <c r="AJ377" s="3" t="s">
        <v>69</v>
      </c>
      <c r="AK377" s="3" t="s">
        <v>1077</v>
      </c>
      <c r="AL377" s="3" t="s">
        <v>5061</v>
      </c>
      <c r="AM377" s="3" t="s">
        <v>5061</v>
      </c>
      <c r="AN377" s="3" t="s">
        <v>5092</v>
      </c>
    </row>
    <row r="378" spans="1:40" x14ac:dyDescent="0.35">
      <c r="A378" s="5">
        <v>45117.661805555559</v>
      </c>
      <c r="C378" s="3"/>
      <c r="D378" s="3"/>
      <c r="E378">
        <v>1</v>
      </c>
      <c r="F378" s="3" t="s">
        <v>105</v>
      </c>
      <c r="G378" s="3" t="s">
        <v>91</v>
      </c>
      <c r="H378" s="3" t="s">
        <v>127</v>
      </c>
      <c r="I378" s="3" t="s">
        <v>112</v>
      </c>
      <c r="J378">
        <v>1</v>
      </c>
      <c r="K378">
        <v>1</v>
      </c>
      <c r="L378">
        <v>0</v>
      </c>
      <c r="M378">
        <v>0</v>
      </c>
      <c r="N378" s="3"/>
      <c r="O378" s="3" t="s">
        <v>1080</v>
      </c>
      <c r="P378">
        <v>1</v>
      </c>
      <c r="Q378">
        <v>1</v>
      </c>
      <c r="R378">
        <v>1</v>
      </c>
      <c r="S378">
        <v>1</v>
      </c>
      <c r="T378" s="3"/>
      <c r="Y378" s="3" t="s">
        <v>66</v>
      </c>
      <c r="Z378">
        <v>0</v>
      </c>
      <c r="AA378">
        <v>1</v>
      </c>
      <c r="AB378">
        <v>0</v>
      </c>
      <c r="AC378">
        <v>0</v>
      </c>
      <c r="AD378">
        <v>30</v>
      </c>
      <c r="AE378">
        <v>50</v>
      </c>
      <c r="AF378">
        <v>10</v>
      </c>
      <c r="AG378" s="3" t="s">
        <v>67</v>
      </c>
      <c r="AH378" s="3"/>
      <c r="AI378" s="3"/>
      <c r="AJ378" s="3" t="s">
        <v>94</v>
      </c>
      <c r="AK378" s="3"/>
      <c r="AL378" s="3" t="s">
        <v>5038</v>
      </c>
      <c r="AM378" s="3" t="s">
        <v>5039</v>
      </c>
      <c r="AN378" s="3" t="s">
        <v>5092</v>
      </c>
    </row>
    <row r="379" spans="1:40" x14ac:dyDescent="0.35">
      <c r="A379" s="5">
        <v>45117.390277777777</v>
      </c>
      <c r="B379" t="s">
        <v>140</v>
      </c>
      <c r="C379" s="3" t="s">
        <v>57</v>
      </c>
      <c r="D379" s="3" t="s">
        <v>220</v>
      </c>
      <c r="E379">
        <v>2</v>
      </c>
      <c r="F379" s="3" t="s">
        <v>59</v>
      </c>
      <c r="G379" s="3" t="s">
        <v>126</v>
      </c>
      <c r="H379" s="3" t="s">
        <v>92</v>
      </c>
      <c r="I379" s="3" t="s">
        <v>62</v>
      </c>
      <c r="J379">
        <v>1</v>
      </c>
      <c r="K379">
        <v>0</v>
      </c>
      <c r="L379">
        <v>0</v>
      </c>
      <c r="M379">
        <v>0</v>
      </c>
      <c r="N379" s="3"/>
      <c r="O379" s="3" t="s">
        <v>121</v>
      </c>
      <c r="P379">
        <v>1</v>
      </c>
      <c r="Q379">
        <v>1</v>
      </c>
      <c r="R379">
        <v>1</v>
      </c>
      <c r="S379">
        <v>1</v>
      </c>
      <c r="T379" s="3"/>
      <c r="Y379" s="3"/>
      <c r="AD379">
        <v>50</v>
      </c>
      <c r="AE379">
        <v>10</v>
      </c>
      <c r="AG379" s="3" t="s">
        <v>82</v>
      </c>
      <c r="AH379" s="3" t="s">
        <v>83</v>
      </c>
      <c r="AI379" s="3"/>
      <c r="AJ379" s="3" t="s">
        <v>69</v>
      </c>
      <c r="AK379" s="3"/>
      <c r="AL379" s="3" t="s">
        <v>5038</v>
      </c>
      <c r="AM379" s="3" t="s">
        <v>5039</v>
      </c>
      <c r="AN379" s="3" t="s">
        <v>5092</v>
      </c>
    </row>
    <row r="380" spans="1:40" x14ac:dyDescent="0.35">
      <c r="A380" s="5">
        <v>45117.438194444447</v>
      </c>
      <c r="B380" t="s">
        <v>76</v>
      </c>
      <c r="C380" s="3" t="s">
        <v>77</v>
      </c>
      <c r="D380" s="3" t="s">
        <v>58</v>
      </c>
      <c r="E380">
        <v>0</v>
      </c>
      <c r="F380" s="3" t="s">
        <v>105</v>
      </c>
      <c r="G380" s="3" t="s">
        <v>91</v>
      </c>
      <c r="H380" s="3" t="s">
        <v>141</v>
      </c>
      <c r="I380" s="3" t="s">
        <v>199</v>
      </c>
      <c r="J380">
        <v>1</v>
      </c>
      <c r="K380">
        <v>1</v>
      </c>
      <c r="L380">
        <v>1</v>
      </c>
      <c r="M380">
        <v>0</v>
      </c>
      <c r="N380" s="3"/>
      <c r="O380" s="3" t="s">
        <v>121</v>
      </c>
      <c r="P380">
        <v>1</v>
      </c>
      <c r="Q380">
        <v>1</v>
      </c>
      <c r="R380">
        <v>1</v>
      </c>
      <c r="S380">
        <v>1</v>
      </c>
      <c r="T380" s="3" t="s">
        <v>66</v>
      </c>
      <c r="U380">
        <v>0</v>
      </c>
      <c r="V380">
        <v>1</v>
      </c>
      <c r="W380">
        <v>0</v>
      </c>
      <c r="X380">
        <v>0</v>
      </c>
      <c r="Y380" s="3" t="s">
        <v>65</v>
      </c>
      <c r="Z380">
        <v>0</v>
      </c>
      <c r="AA380">
        <v>0</v>
      </c>
      <c r="AB380">
        <v>1</v>
      </c>
      <c r="AC380">
        <v>0</v>
      </c>
      <c r="AD380">
        <v>20</v>
      </c>
      <c r="AE380">
        <v>10</v>
      </c>
      <c r="AF380">
        <v>0</v>
      </c>
      <c r="AG380" s="3" t="s">
        <v>67</v>
      </c>
      <c r="AH380" s="3"/>
      <c r="AI380" s="3"/>
      <c r="AJ380" s="3" t="s">
        <v>84</v>
      </c>
      <c r="AK380" s="3"/>
      <c r="AL380" s="3" t="s">
        <v>5038</v>
      </c>
      <c r="AM380" s="3" t="s">
        <v>5039</v>
      </c>
      <c r="AN380" s="3" t="s">
        <v>5092</v>
      </c>
    </row>
    <row r="381" spans="1:40" x14ac:dyDescent="0.35">
      <c r="A381" s="5">
        <v>45117.981249999997</v>
      </c>
      <c r="B381" t="s">
        <v>56</v>
      </c>
      <c r="C381" s="3" t="s">
        <v>77</v>
      </c>
      <c r="D381" s="3" t="s">
        <v>78</v>
      </c>
      <c r="E381">
        <v>1</v>
      </c>
      <c r="F381" s="3" t="s">
        <v>59</v>
      </c>
      <c r="G381" s="3" t="s">
        <v>91</v>
      </c>
      <c r="H381" s="3" t="s">
        <v>209</v>
      </c>
      <c r="I381" s="3" t="s">
        <v>62</v>
      </c>
      <c r="J381">
        <v>1</v>
      </c>
      <c r="K381">
        <v>0</v>
      </c>
      <c r="L381">
        <v>0</v>
      </c>
      <c r="M381">
        <v>0</v>
      </c>
      <c r="N381" s="3"/>
      <c r="O381" s="3" t="s">
        <v>101</v>
      </c>
      <c r="P381">
        <v>1</v>
      </c>
      <c r="Q381">
        <v>1</v>
      </c>
      <c r="R381">
        <v>1</v>
      </c>
      <c r="S381">
        <v>0</v>
      </c>
      <c r="T381" s="3"/>
      <c r="Y381" s="3"/>
      <c r="AD381">
        <v>100</v>
      </c>
      <c r="AE381">
        <v>100</v>
      </c>
      <c r="AG381" s="3" t="s">
        <v>67</v>
      </c>
      <c r="AH381" s="3"/>
      <c r="AI381" s="3"/>
      <c r="AJ381" s="3" t="s">
        <v>69</v>
      </c>
      <c r="AK381" s="3"/>
      <c r="AL381" s="3" t="s">
        <v>5038</v>
      </c>
      <c r="AM381" s="3" t="s">
        <v>5039</v>
      </c>
      <c r="AN381" s="3" t="s">
        <v>5092</v>
      </c>
    </row>
    <row r="382" spans="1:40" x14ac:dyDescent="0.35">
      <c r="A382" s="5">
        <v>45117.515277777777</v>
      </c>
      <c r="B382" t="s">
        <v>159</v>
      </c>
      <c r="C382" s="3" t="s">
        <v>57</v>
      </c>
      <c r="D382" s="3" t="s">
        <v>58</v>
      </c>
      <c r="E382">
        <v>2</v>
      </c>
      <c r="F382" s="3" t="s">
        <v>59</v>
      </c>
      <c r="G382" s="3" t="s">
        <v>60</v>
      </c>
      <c r="H382" s="3" t="s">
        <v>61</v>
      </c>
      <c r="I382" s="3" t="s">
        <v>1089</v>
      </c>
      <c r="J382">
        <v>1</v>
      </c>
      <c r="K382">
        <v>1</v>
      </c>
      <c r="L382">
        <v>1</v>
      </c>
      <c r="M382">
        <v>0</v>
      </c>
      <c r="N382" s="3"/>
      <c r="O382" s="3" t="s">
        <v>228</v>
      </c>
      <c r="P382">
        <v>1</v>
      </c>
      <c r="Q382">
        <v>0</v>
      </c>
      <c r="R382">
        <v>1</v>
      </c>
      <c r="S382">
        <v>0</v>
      </c>
      <c r="T382" s="3" t="s">
        <v>66</v>
      </c>
      <c r="U382">
        <v>0</v>
      </c>
      <c r="V382">
        <v>1</v>
      </c>
      <c r="W382">
        <v>0</v>
      </c>
      <c r="X382">
        <v>0</v>
      </c>
      <c r="Y382" s="3"/>
      <c r="AD382">
        <v>20</v>
      </c>
      <c r="AE382">
        <v>20</v>
      </c>
      <c r="AF382">
        <v>0</v>
      </c>
      <c r="AG382" s="3" t="s">
        <v>67</v>
      </c>
      <c r="AH382" s="3"/>
      <c r="AI382" s="3"/>
      <c r="AJ382" s="3" t="s">
        <v>84</v>
      </c>
      <c r="AK382" s="3"/>
      <c r="AL382" s="3" t="s">
        <v>5038</v>
      </c>
      <c r="AM382" s="3" t="s">
        <v>5039</v>
      </c>
      <c r="AN382" s="3" t="s">
        <v>5092</v>
      </c>
    </row>
    <row r="383" spans="1:40" x14ac:dyDescent="0.35">
      <c r="A383" s="5">
        <v>45117.103472222225</v>
      </c>
      <c r="B383" t="s">
        <v>159</v>
      </c>
      <c r="C383" s="3" t="s">
        <v>57</v>
      </c>
      <c r="D383" s="3" t="s">
        <v>220</v>
      </c>
      <c r="E383">
        <v>1</v>
      </c>
      <c r="F383" s="3" t="s">
        <v>59</v>
      </c>
      <c r="G383" s="3" t="s">
        <v>126</v>
      </c>
      <c r="H383" s="3" t="s">
        <v>92</v>
      </c>
      <c r="I383" s="3" t="s">
        <v>479</v>
      </c>
      <c r="J383">
        <v>1</v>
      </c>
      <c r="K383">
        <v>0</v>
      </c>
      <c r="L383">
        <v>0</v>
      </c>
      <c r="M383">
        <v>1</v>
      </c>
      <c r="N383" s="3" t="s">
        <v>480</v>
      </c>
      <c r="O383" s="3" t="s">
        <v>81</v>
      </c>
      <c r="P383">
        <v>1</v>
      </c>
      <c r="Q383">
        <v>1</v>
      </c>
      <c r="R383">
        <v>0</v>
      </c>
      <c r="S383">
        <v>1</v>
      </c>
      <c r="T383" s="3" t="s">
        <v>81</v>
      </c>
      <c r="U383">
        <v>1</v>
      </c>
      <c r="V383">
        <v>1</v>
      </c>
      <c r="W383">
        <v>0</v>
      </c>
      <c r="X383">
        <v>1</v>
      </c>
      <c r="Y383" s="3"/>
      <c r="AD383">
        <v>100</v>
      </c>
      <c r="AE383">
        <v>0</v>
      </c>
      <c r="AF383">
        <v>0</v>
      </c>
      <c r="AG383" s="3" t="s">
        <v>82</v>
      </c>
      <c r="AH383" s="3" t="s">
        <v>62</v>
      </c>
      <c r="AI383" s="3"/>
      <c r="AJ383" s="3" t="s">
        <v>69</v>
      </c>
      <c r="AK383" s="3"/>
      <c r="AL383" s="3" t="s">
        <v>5038</v>
      </c>
      <c r="AM383" s="3" t="s">
        <v>5039</v>
      </c>
      <c r="AN383" s="3" t="s">
        <v>5092</v>
      </c>
    </row>
    <row r="384" spans="1:40" x14ac:dyDescent="0.35">
      <c r="A384" s="5">
        <v>45117.615972222222</v>
      </c>
      <c r="B384">
        <v>60</v>
      </c>
      <c r="C384" s="3" t="s">
        <v>77</v>
      </c>
      <c r="D384" s="3" t="s">
        <v>58</v>
      </c>
      <c r="E384">
        <v>4</v>
      </c>
      <c r="F384" s="3" t="s">
        <v>105</v>
      </c>
      <c r="G384" s="3" t="s">
        <v>60</v>
      </c>
      <c r="H384" s="3" t="s">
        <v>61</v>
      </c>
      <c r="I384" s="3" t="s">
        <v>62</v>
      </c>
      <c r="J384">
        <v>1</v>
      </c>
      <c r="K384">
        <v>0</v>
      </c>
      <c r="L384">
        <v>0</v>
      </c>
      <c r="M384">
        <v>0</v>
      </c>
      <c r="N384" s="3"/>
      <c r="O384" s="3" t="s">
        <v>93</v>
      </c>
      <c r="P384">
        <v>1</v>
      </c>
      <c r="Q384">
        <v>1</v>
      </c>
      <c r="R384">
        <v>0</v>
      </c>
      <c r="S384">
        <v>0</v>
      </c>
      <c r="T384" s="3"/>
      <c r="Y384" s="3"/>
      <c r="AD384">
        <v>50</v>
      </c>
      <c r="AE384">
        <v>0</v>
      </c>
      <c r="AF384">
        <v>0</v>
      </c>
      <c r="AG384" s="3" t="s">
        <v>67</v>
      </c>
      <c r="AH384" s="3"/>
      <c r="AI384" s="3"/>
      <c r="AJ384" s="3" t="s">
        <v>108</v>
      </c>
      <c r="AK384" s="3"/>
      <c r="AL384" s="3" t="s">
        <v>5038</v>
      </c>
      <c r="AM384" s="3" t="s">
        <v>5039</v>
      </c>
      <c r="AN384" s="3" t="s">
        <v>5092</v>
      </c>
    </row>
    <row r="385" spans="1:40" x14ac:dyDescent="0.35">
      <c r="A385" s="5">
        <v>45117.631249999999</v>
      </c>
      <c r="B385">
        <v>60</v>
      </c>
      <c r="C385" s="3" t="s">
        <v>57</v>
      </c>
      <c r="D385" s="3" t="s">
        <v>58</v>
      </c>
      <c r="E385">
        <v>4</v>
      </c>
      <c r="F385" s="3" t="s">
        <v>186</v>
      </c>
      <c r="G385" s="3" t="s">
        <v>60</v>
      </c>
      <c r="H385" s="3" t="s">
        <v>61</v>
      </c>
      <c r="I385" s="3" t="s">
        <v>62</v>
      </c>
      <c r="J385">
        <v>1</v>
      </c>
      <c r="K385">
        <v>0</v>
      </c>
      <c r="L385">
        <v>0</v>
      </c>
      <c r="M385">
        <v>0</v>
      </c>
      <c r="N385" s="3"/>
      <c r="O385" s="3" t="s">
        <v>93</v>
      </c>
      <c r="P385">
        <v>1</v>
      </c>
      <c r="Q385">
        <v>1</v>
      </c>
      <c r="R385">
        <v>0</v>
      </c>
      <c r="S385">
        <v>0</v>
      </c>
      <c r="T385" s="3"/>
      <c r="Y385" s="3"/>
      <c r="AD385">
        <v>20</v>
      </c>
      <c r="AG385" s="3" t="s">
        <v>67</v>
      </c>
      <c r="AH385" s="3"/>
      <c r="AI385" s="3"/>
      <c r="AJ385" s="3" t="s">
        <v>122</v>
      </c>
      <c r="AK385" s="3"/>
      <c r="AL385" s="3" t="s">
        <v>5038</v>
      </c>
      <c r="AM385" s="3" t="s">
        <v>5039</v>
      </c>
      <c r="AN385" s="3" t="s">
        <v>5092</v>
      </c>
    </row>
    <row r="386" spans="1:40" x14ac:dyDescent="0.35">
      <c r="A386" s="5">
        <v>45117.686111111114</v>
      </c>
      <c r="B386" t="s">
        <v>56</v>
      </c>
      <c r="C386" s="3" t="s">
        <v>57</v>
      </c>
      <c r="D386" s="3" t="s">
        <v>78</v>
      </c>
      <c r="E386">
        <v>2</v>
      </c>
      <c r="F386" s="3" t="s">
        <v>59</v>
      </c>
      <c r="G386" s="3" t="s">
        <v>91</v>
      </c>
      <c r="H386" s="3" t="s">
        <v>141</v>
      </c>
      <c r="I386" s="3" t="s">
        <v>112</v>
      </c>
      <c r="J386">
        <v>1</v>
      </c>
      <c r="K386">
        <v>1</v>
      </c>
      <c r="L386">
        <v>0</v>
      </c>
      <c r="M386">
        <v>0</v>
      </c>
      <c r="N386" s="3"/>
      <c r="O386" s="3" t="s">
        <v>216</v>
      </c>
      <c r="P386">
        <v>1</v>
      </c>
      <c r="Q386">
        <v>1</v>
      </c>
      <c r="R386">
        <v>1</v>
      </c>
      <c r="S386">
        <v>0</v>
      </c>
      <c r="T386" s="3"/>
      <c r="Y386" s="3" t="s">
        <v>150</v>
      </c>
      <c r="Z386">
        <v>0</v>
      </c>
      <c r="AA386">
        <v>1</v>
      </c>
      <c r="AB386">
        <v>1</v>
      </c>
      <c r="AC386">
        <v>0</v>
      </c>
      <c r="AD386">
        <v>50</v>
      </c>
      <c r="AE386">
        <v>50</v>
      </c>
      <c r="AF386">
        <v>0</v>
      </c>
      <c r="AG386" s="3" t="s">
        <v>67</v>
      </c>
      <c r="AH386" s="3" t="s">
        <v>68</v>
      </c>
      <c r="AI386" s="3" t="s">
        <v>1098</v>
      </c>
      <c r="AJ386" s="3" t="s">
        <v>94</v>
      </c>
      <c r="AK386" s="3"/>
      <c r="AL386" s="3" t="s">
        <v>5038</v>
      </c>
      <c r="AM386" s="3" t="s">
        <v>5039</v>
      </c>
      <c r="AN386" s="3" t="s">
        <v>5092</v>
      </c>
    </row>
    <row r="387" spans="1:40" x14ac:dyDescent="0.35">
      <c r="A387" s="5">
        <v>45117.730555555558</v>
      </c>
      <c r="B387" t="s">
        <v>104</v>
      </c>
      <c r="C387" s="3" t="s">
        <v>77</v>
      </c>
      <c r="D387" s="3" t="s">
        <v>78</v>
      </c>
      <c r="E387">
        <v>0</v>
      </c>
      <c r="F387" s="3" t="s">
        <v>105</v>
      </c>
      <c r="G387" s="3" t="s">
        <v>91</v>
      </c>
      <c r="H387" s="3" t="s">
        <v>127</v>
      </c>
      <c r="I387" s="3" t="s">
        <v>1101</v>
      </c>
      <c r="J387">
        <v>1</v>
      </c>
      <c r="K387">
        <v>1</v>
      </c>
      <c r="L387">
        <v>1</v>
      </c>
      <c r="M387">
        <v>1</v>
      </c>
      <c r="N387" s="3" t="s">
        <v>598</v>
      </c>
      <c r="O387" s="3" t="s">
        <v>121</v>
      </c>
      <c r="P387">
        <v>1</v>
      </c>
      <c r="Q387">
        <v>1</v>
      </c>
      <c r="R387">
        <v>1</v>
      </c>
      <c r="S387">
        <v>1</v>
      </c>
      <c r="T387" s="3" t="s">
        <v>65</v>
      </c>
      <c r="U387">
        <v>0</v>
      </c>
      <c r="V387">
        <v>0</v>
      </c>
      <c r="W387">
        <v>1</v>
      </c>
      <c r="X387">
        <v>0</v>
      </c>
      <c r="Y387" s="3" t="s">
        <v>66</v>
      </c>
      <c r="Z387">
        <v>0</v>
      </c>
      <c r="AA387">
        <v>1</v>
      </c>
      <c r="AB387">
        <v>0</v>
      </c>
      <c r="AC387">
        <v>0</v>
      </c>
      <c r="AD387">
        <v>50</v>
      </c>
      <c r="AE387">
        <v>100</v>
      </c>
      <c r="AF387">
        <v>10</v>
      </c>
      <c r="AG387" s="3" t="s">
        <v>67</v>
      </c>
      <c r="AH387" s="3"/>
      <c r="AI387" s="3"/>
      <c r="AJ387" s="3" t="s">
        <v>84</v>
      </c>
      <c r="AK387" s="3"/>
      <c r="AL387" s="3" t="s">
        <v>5038</v>
      </c>
      <c r="AM387" s="3" t="s">
        <v>5039</v>
      </c>
      <c r="AN387" s="3" t="s">
        <v>5092</v>
      </c>
    </row>
    <row r="388" spans="1:40" x14ac:dyDescent="0.35">
      <c r="A388" s="5">
        <v>45117.940972222219</v>
      </c>
      <c r="B388" t="s">
        <v>104</v>
      </c>
      <c r="C388" s="3" t="s">
        <v>77</v>
      </c>
      <c r="D388" s="3" t="s">
        <v>78</v>
      </c>
      <c r="F388" s="3" t="s">
        <v>59</v>
      </c>
      <c r="G388" s="3" t="s">
        <v>60</v>
      </c>
      <c r="H388" s="3"/>
      <c r="I388" s="3" t="s">
        <v>62</v>
      </c>
      <c r="J388">
        <v>1</v>
      </c>
      <c r="K388">
        <v>0</v>
      </c>
      <c r="L388">
        <v>0</v>
      </c>
      <c r="M388">
        <v>0</v>
      </c>
      <c r="N388" s="3"/>
      <c r="O388" s="3" t="s">
        <v>88</v>
      </c>
      <c r="P388">
        <v>1</v>
      </c>
      <c r="Q388">
        <v>0</v>
      </c>
      <c r="R388">
        <v>0</v>
      </c>
      <c r="S388">
        <v>0</v>
      </c>
      <c r="T388" s="3"/>
      <c r="Y388" s="3"/>
      <c r="AD388">
        <v>10</v>
      </c>
      <c r="AE388">
        <v>20</v>
      </c>
      <c r="AF388">
        <v>6</v>
      </c>
      <c r="AG388" s="3" t="s">
        <v>67</v>
      </c>
      <c r="AH388" s="3"/>
      <c r="AI388" s="3"/>
      <c r="AJ388" s="3" t="s">
        <v>108</v>
      </c>
      <c r="AK388" s="3"/>
      <c r="AL388" s="3" t="s">
        <v>5053</v>
      </c>
      <c r="AM388" s="3" t="s">
        <v>5054</v>
      </c>
      <c r="AN388" s="3" t="s">
        <v>5092</v>
      </c>
    </row>
    <row r="389" spans="1:40" x14ac:dyDescent="0.35">
      <c r="A389" s="5">
        <v>45117.942361111112</v>
      </c>
      <c r="B389" t="s">
        <v>76</v>
      </c>
      <c r="C389" s="3" t="s">
        <v>77</v>
      </c>
      <c r="D389" s="3" t="s">
        <v>78</v>
      </c>
      <c r="F389" s="3" t="s">
        <v>59</v>
      </c>
      <c r="G389" s="3" t="s">
        <v>79</v>
      </c>
      <c r="H389" s="3" t="s">
        <v>61</v>
      </c>
      <c r="I389" s="3" t="s">
        <v>62</v>
      </c>
      <c r="J389">
        <v>1</v>
      </c>
      <c r="K389">
        <v>0</v>
      </c>
      <c r="L389">
        <v>0</v>
      </c>
      <c r="M389">
        <v>0</v>
      </c>
      <c r="N389" s="3" t="s">
        <v>80</v>
      </c>
      <c r="O389" s="3" t="s">
        <v>88</v>
      </c>
      <c r="P389">
        <v>1</v>
      </c>
      <c r="Q389">
        <v>0</v>
      </c>
      <c r="R389">
        <v>0</v>
      </c>
      <c r="S389">
        <v>0</v>
      </c>
      <c r="T389" s="3"/>
      <c r="Y389" s="3" t="s">
        <v>65</v>
      </c>
      <c r="Z389">
        <v>0</v>
      </c>
      <c r="AA389">
        <v>0</v>
      </c>
      <c r="AB389">
        <v>1</v>
      </c>
      <c r="AC389">
        <v>0</v>
      </c>
      <c r="AD389">
        <v>10</v>
      </c>
      <c r="AE389">
        <v>10</v>
      </c>
      <c r="AF389">
        <v>6</v>
      </c>
      <c r="AG389" s="3" t="s">
        <v>67</v>
      </c>
      <c r="AH389" s="3"/>
      <c r="AI389" s="3"/>
      <c r="AJ389" s="3" t="s">
        <v>94</v>
      </c>
      <c r="AK389" s="3"/>
      <c r="AL389" s="3" t="s">
        <v>5053</v>
      </c>
      <c r="AM389" s="3" t="s">
        <v>5054</v>
      </c>
      <c r="AN389" s="3" t="s">
        <v>5092</v>
      </c>
    </row>
    <row r="390" spans="1:40" x14ac:dyDescent="0.35">
      <c r="A390" s="5">
        <v>45117.944444444445</v>
      </c>
      <c r="B390" t="s">
        <v>76</v>
      </c>
      <c r="C390" s="3" t="s">
        <v>57</v>
      </c>
      <c r="D390" s="3" t="s">
        <v>78</v>
      </c>
      <c r="F390" s="3" t="s">
        <v>59</v>
      </c>
      <c r="G390" s="3" t="s">
        <v>79</v>
      </c>
      <c r="H390" s="3" t="s">
        <v>61</v>
      </c>
      <c r="I390" s="3" t="s">
        <v>62</v>
      </c>
      <c r="J390">
        <v>1</v>
      </c>
      <c r="K390">
        <v>0</v>
      </c>
      <c r="L390">
        <v>0</v>
      </c>
      <c r="M390">
        <v>0</v>
      </c>
      <c r="N390" s="3"/>
      <c r="O390" s="3" t="s">
        <v>88</v>
      </c>
      <c r="P390">
        <v>1</v>
      </c>
      <c r="Q390">
        <v>0</v>
      </c>
      <c r="R390">
        <v>0</v>
      </c>
      <c r="S390">
        <v>0</v>
      </c>
      <c r="T390" s="3"/>
      <c r="Y390" s="3"/>
      <c r="AD390">
        <v>10</v>
      </c>
      <c r="AE390">
        <v>20</v>
      </c>
      <c r="AF390">
        <v>10</v>
      </c>
      <c r="AG390" s="3" t="s">
        <v>67</v>
      </c>
      <c r="AH390" s="3"/>
      <c r="AI390" s="3"/>
      <c r="AJ390" s="3" t="s">
        <v>84</v>
      </c>
      <c r="AK390" s="3"/>
      <c r="AL390" s="3" t="s">
        <v>5053</v>
      </c>
      <c r="AM390" s="3" t="s">
        <v>5054</v>
      </c>
      <c r="AN390" s="3" t="s">
        <v>5092</v>
      </c>
    </row>
    <row r="391" spans="1:40" x14ac:dyDescent="0.35">
      <c r="A391" s="5">
        <v>45117.946527777778</v>
      </c>
      <c r="B391" t="s">
        <v>76</v>
      </c>
      <c r="C391" s="3" t="s">
        <v>57</v>
      </c>
      <c r="D391" s="3" t="s">
        <v>78</v>
      </c>
      <c r="F391" s="3" t="s">
        <v>105</v>
      </c>
      <c r="G391" s="3" t="s">
        <v>126</v>
      </c>
      <c r="H391" s="3" t="s">
        <v>61</v>
      </c>
      <c r="I391" s="3" t="s">
        <v>62</v>
      </c>
      <c r="J391">
        <v>1</v>
      </c>
      <c r="K391">
        <v>0</v>
      </c>
      <c r="L391">
        <v>0</v>
      </c>
      <c r="M391">
        <v>0</v>
      </c>
      <c r="N391" s="3"/>
      <c r="O391" s="3" t="s">
        <v>121</v>
      </c>
      <c r="P391">
        <v>1</v>
      </c>
      <c r="Q391">
        <v>1</v>
      </c>
      <c r="R391">
        <v>1</v>
      </c>
      <c r="S391">
        <v>1</v>
      </c>
      <c r="T391" s="3"/>
      <c r="Y391" s="3"/>
      <c r="AD391">
        <v>20</v>
      </c>
      <c r="AE391">
        <v>20</v>
      </c>
      <c r="AF391">
        <v>10</v>
      </c>
      <c r="AG391" s="3" t="s">
        <v>67</v>
      </c>
      <c r="AH391" s="3"/>
      <c r="AI391" s="3"/>
      <c r="AJ391" s="3" t="s">
        <v>84</v>
      </c>
      <c r="AK391" s="3"/>
      <c r="AL391" s="3" t="s">
        <v>5053</v>
      </c>
      <c r="AM391" s="3" t="s">
        <v>5054</v>
      </c>
      <c r="AN391" s="3" t="s">
        <v>5092</v>
      </c>
    </row>
    <row r="392" spans="1:40" x14ac:dyDescent="0.35">
      <c r="A392" s="5">
        <v>45117.948611111111</v>
      </c>
      <c r="B392" t="s">
        <v>159</v>
      </c>
      <c r="C392" s="3" t="s">
        <v>57</v>
      </c>
      <c r="D392" s="3" t="s">
        <v>289</v>
      </c>
      <c r="E392">
        <v>1</v>
      </c>
      <c r="F392" s="3" t="s">
        <v>186</v>
      </c>
      <c r="G392" s="3" t="s">
        <v>126</v>
      </c>
      <c r="H392" s="3" t="s">
        <v>61</v>
      </c>
      <c r="I392" s="3" t="s">
        <v>142</v>
      </c>
      <c r="J392">
        <v>1</v>
      </c>
      <c r="K392">
        <v>1</v>
      </c>
      <c r="L392">
        <v>0</v>
      </c>
      <c r="M392">
        <v>0</v>
      </c>
      <c r="N392" s="3"/>
      <c r="O392" s="3" t="s">
        <v>121</v>
      </c>
      <c r="P392">
        <v>1</v>
      </c>
      <c r="Q392">
        <v>1</v>
      </c>
      <c r="R392">
        <v>1</v>
      </c>
      <c r="S392">
        <v>1</v>
      </c>
      <c r="T392" s="3"/>
      <c r="Y392" s="3" t="s">
        <v>150</v>
      </c>
      <c r="Z392">
        <v>0</v>
      </c>
      <c r="AA392">
        <v>1</v>
      </c>
      <c r="AB392">
        <v>1</v>
      </c>
      <c r="AC392">
        <v>0</v>
      </c>
      <c r="AD392">
        <v>20</v>
      </c>
      <c r="AE392">
        <v>30</v>
      </c>
      <c r="AF392">
        <v>10</v>
      </c>
      <c r="AG392" s="3" t="s">
        <v>67</v>
      </c>
      <c r="AH392" s="3"/>
      <c r="AI392" s="3"/>
      <c r="AJ392" s="3" t="s">
        <v>94</v>
      </c>
      <c r="AK392" s="3"/>
      <c r="AL392" s="3" t="s">
        <v>5053</v>
      </c>
      <c r="AM392" s="3" t="s">
        <v>5054</v>
      </c>
      <c r="AN392" s="3" t="s">
        <v>5092</v>
      </c>
    </row>
    <row r="393" spans="1:40" x14ac:dyDescent="0.35">
      <c r="A393" s="5">
        <v>45117.951388888891</v>
      </c>
      <c r="B393" t="s">
        <v>56</v>
      </c>
      <c r="C393" s="3" t="s">
        <v>57</v>
      </c>
      <c r="D393" s="3" t="s">
        <v>58</v>
      </c>
      <c r="E393">
        <v>4</v>
      </c>
      <c r="F393" s="3" t="s">
        <v>186</v>
      </c>
      <c r="G393" s="3" t="s">
        <v>91</v>
      </c>
      <c r="H393" s="3" t="s">
        <v>209</v>
      </c>
      <c r="I393" s="3" t="s">
        <v>112</v>
      </c>
      <c r="J393">
        <v>1</v>
      </c>
      <c r="K393">
        <v>1</v>
      </c>
      <c r="L393">
        <v>0</v>
      </c>
      <c r="M393">
        <v>0</v>
      </c>
      <c r="N393" s="3"/>
      <c r="O393" s="3" t="s">
        <v>81</v>
      </c>
      <c r="P393">
        <v>1</v>
      </c>
      <c r="Q393">
        <v>1</v>
      </c>
      <c r="R393">
        <v>0</v>
      </c>
      <c r="S393">
        <v>1</v>
      </c>
      <c r="T393" s="3"/>
      <c r="Y393" s="3" t="s">
        <v>66</v>
      </c>
      <c r="Z393">
        <v>0</v>
      </c>
      <c r="AA393">
        <v>1</v>
      </c>
      <c r="AB393">
        <v>0</v>
      </c>
      <c r="AC393">
        <v>0</v>
      </c>
      <c r="AD393">
        <v>20</v>
      </c>
      <c r="AF393">
        <v>5</v>
      </c>
      <c r="AG393" s="3" t="s">
        <v>67</v>
      </c>
      <c r="AH393" s="3"/>
      <c r="AI393" s="3"/>
      <c r="AJ393" s="3" t="s">
        <v>69</v>
      </c>
      <c r="AK393" s="3"/>
      <c r="AL393" s="3" t="s">
        <v>5053</v>
      </c>
      <c r="AM393" s="3" t="s">
        <v>5054</v>
      </c>
      <c r="AN393" s="3" t="s">
        <v>5092</v>
      </c>
    </row>
    <row r="394" spans="1:40" x14ac:dyDescent="0.35">
      <c r="A394" s="5">
        <v>45117.953472222223</v>
      </c>
      <c r="B394" t="s">
        <v>159</v>
      </c>
      <c r="C394" s="3" t="s">
        <v>57</v>
      </c>
      <c r="D394" s="3" t="s">
        <v>78</v>
      </c>
      <c r="E394">
        <v>2</v>
      </c>
      <c r="F394" s="3" t="s">
        <v>105</v>
      </c>
      <c r="G394" s="3" t="s">
        <v>126</v>
      </c>
      <c r="H394" s="3" t="s">
        <v>141</v>
      </c>
      <c r="I394" s="3" t="s">
        <v>62</v>
      </c>
      <c r="J394">
        <v>1</v>
      </c>
      <c r="K394">
        <v>0</v>
      </c>
      <c r="L394">
        <v>0</v>
      </c>
      <c r="M394">
        <v>0</v>
      </c>
      <c r="N394" s="3"/>
      <c r="O394" s="3" t="s">
        <v>203</v>
      </c>
      <c r="P394">
        <v>1</v>
      </c>
      <c r="Q394">
        <v>1</v>
      </c>
      <c r="R394">
        <v>0</v>
      </c>
      <c r="S394">
        <v>0</v>
      </c>
      <c r="T394" s="3"/>
      <c r="Y394" s="3"/>
      <c r="AD394">
        <v>20</v>
      </c>
      <c r="AF394">
        <v>10</v>
      </c>
      <c r="AG394" s="3" t="s">
        <v>67</v>
      </c>
      <c r="AH394" s="3"/>
      <c r="AI394" s="3"/>
      <c r="AJ394" s="3" t="s">
        <v>94</v>
      </c>
      <c r="AK394" s="3"/>
      <c r="AL394" s="3" t="s">
        <v>5053</v>
      </c>
      <c r="AM394" s="3" t="s">
        <v>5054</v>
      </c>
      <c r="AN394" s="3" t="s">
        <v>5092</v>
      </c>
    </row>
    <row r="395" spans="1:40" x14ac:dyDescent="0.35">
      <c r="A395" s="5">
        <v>45117.955555555556</v>
      </c>
      <c r="B395" t="s">
        <v>76</v>
      </c>
      <c r="C395" s="3" t="s">
        <v>57</v>
      </c>
      <c r="D395" s="3" t="s">
        <v>220</v>
      </c>
      <c r="E395">
        <v>3</v>
      </c>
      <c r="F395" s="3" t="s">
        <v>59</v>
      </c>
      <c r="G395" s="3" t="s">
        <v>91</v>
      </c>
      <c r="H395" s="3" t="s">
        <v>167</v>
      </c>
      <c r="I395" s="3" t="s">
        <v>62</v>
      </c>
      <c r="J395">
        <v>1</v>
      </c>
      <c r="K395">
        <v>0</v>
      </c>
      <c r="L395">
        <v>0</v>
      </c>
      <c r="M395">
        <v>0</v>
      </c>
      <c r="N395" s="3"/>
      <c r="O395" s="3" t="s">
        <v>101</v>
      </c>
      <c r="P395">
        <v>1</v>
      </c>
      <c r="Q395">
        <v>1</v>
      </c>
      <c r="R395">
        <v>1</v>
      </c>
      <c r="S395">
        <v>0</v>
      </c>
      <c r="T395" s="3"/>
      <c r="Y395" s="3"/>
      <c r="AD395">
        <v>20</v>
      </c>
      <c r="AE395">
        <v>20</v>
      </c>
      <c r="AG395" s="3" t="s">
        <v>82</v>
      </c>
      <c r="AH395" s="3" t="s">
        <v>83</v>
      </c>
      <c r="AI395" s="3"/>
      <c r="AJ395" s="3" t="s">
        <v>94</v>
      </c>
      <c r="AK395" s="3"/>
      <c r="AL395" s="3" t="s">
        <v>5053</v>
      </c>
      <c r="AM395" s="3" t="s">
        <v>5054</v>
      </c>
      <c r="AN395" s="3" t="s">
        <v>5092</v>
      </c>
    </row>
    <row r="396" spans="1:40" x14ac:dyDescent="0.35">
      <c r="A396" s="5">
        <v>45117.958333333336</v>
      </c>
      <c r="B396" t="s">
        <v>159</v>
      </c>
      <c r="C396" s="3" t="s">
        <v>57</v>
      </c>
      <c r="D396" s="3" t="s">
        <v>58</v>
      </c>
      <c r="E396">
        <v>2</v>
      </c>
      <c r="F396" s="3" t="s">
        <v>186</v>
      </c>
      <c r="G396" s="3" t="s">
        <v>126</v>
      </c>
      <c r="H396" s="3" t="s">
        <v>141</v>
      </c>
      <c r="I396" s="3" t="s">
        <v>62</v>
      </c>
      <c r="J396">
        <v>1</v>
      </c>
      <c r="K396">
        <v>0</v>
      </c>
      <c r="L396">
        <v>0</v>
      </c>
      <c r="M396">
        <v>0</v>
      </c>
      <c r="N396" s="3"/>
      <c r="O396" s="3" t="s">
        <v>203</v>
      </c>
      <c r="P396">
        <v>1</v>
      </c>
      <c r="Q396">
        <v>1</v>
      </c>
      <c r="R396">
        <v>0</v>
      </c>
      <c r="S396">
        <v>0</v>
      </c>
      <c r="T396" s="3"/>
      <c r="Y396" s="3"/>
      <c r="AD396">
        <v>2</v>
      </c>
      <c r="AG396" s="3" t="s">
        <v>67</v>
      </c>
      <c r="AH396" s="3"/>
      <c r="AI396" s="3"/>
      <c r="AJ396" s="3" t="s">
        <v>94</v>
      </c>
      <c r="AK396" s="3"/>
      <c r="AL396" s="3" t="s">
        <v>5053</v>
      </c>
      <c r="AM396" s="3" t="s">
        <v>5054</v>
      </c>
      <c r="AN396" s="3" t="s">
        <v>5092</v>
      </c>
    </row>
    <row r="397" spans="1:40" x14ac:dyDescent="0.35">
      <c r="A397" s="5">
        <v>45117.393750000003</v>
      </c>
      <c r="B397" t="s">
        <v>76</v>
      </c>
      <c r="C397" s="3" t="s">
        <v>57</v>
      </c>
      <c r="D397" s="3" t="s">
        <v>78</v>
      </c>
      <c r="E397">
        <v>1</v>
      </c>
      <c r="F397" s="3" t="s">
        <v>59</v>
      </c>
      <c r="G397" s="3" t="s">
        <v>91</v>
      </c>
      <c r="H397" s="3" t="s">
        <v>141</v>
      </c>
      <c r="I397" s="3" t="s">
        <v>106</v>
      </c>
      <c r="J397">
        <v>1</v>
      </c>
      <c r="K397">
        <v>0</v>
      </c>
      <c r="L397">
        <v>1</v>
      </c>
      <c r="M397">
        <v>0</v>
      </c>
      <c r="N397" s="3"/>
      <c r="O397" s="3" t="s">
        <v>93</v>
      </c>
      <c r="P397">
        <v>1</v>
      </c>
      <c r="Q397">
        <v>1</v>
      </c>
      <c r="R397">
        <v>0</v>
      </c>
      <c r="S397">
        <v>0</v>
      </c>
      <c r="T397" s="3" t="s">
        <v>65</v>
      </c>
      <c r="U397">
        <v>0</v>
      </c>
      <c r="V397">
        <v>0</v>
      </c>
      <c r="W397">
        <v>1</v>
      </c>
      <c r="X397">
        <v>0</v>
      </c>
      <c r="Y397" s="3"/>
      <c r="AD397">
        <v>20</v>
      </c>
      <c r="AE397">
        <v>30</v>
      </c>
      <c r="AG397" s="3" t="s">
        <v>82</v>
      </c>
      <c r="AH397" s="3" t="s">
        <v>83</v>
      </c>
      <c r="AI397" s="3"/>
      <c r="AJ397" s="3" t="s">
        <v>69</v>
      </c>
      <c r="AK397" s="3"/>
      <c r="AL397" s="3" t="s">
        <v>5038</v>
      </c>
      <c r="AM397" s="3" t="s">
        <v>5039</v>
      </c>
      <c r="AN397" s="3" t="s">
        <v>5092</v>
      </c>
    </row>
    <row r="398" spans="1:40" x14ac:dyDescent="0.35">
      <c r="A398" s="5">
        <v>45117.401388888888</v>
      </c>
      <c r="B398" t="s">
        <v>76</v>
      </c>
      <c r="C398" s="3" t="s">
        <v>57</v>
      </c>
      <c r="D398" s="3" t="s">
        <v>58</v>
      </c>
      <c r="E398">
        <v>1</v>
      </c>
      <c r="F398" s="3" t="s">
        <v>59</v>
      </c>
      <c r="G398" s="3" t="s">
        <v>126</v>
      </c>
      <c r="H398" s="3" t="s">
        <v>127</v>
      </c>
      <c r="I398" s="3" t="s">
        <v>199</v>
      </c>
      <c r="J398">
        <v>1</v>
      </c>
      <c r="K398">
        <v>1</v>
      </c>
      <c r="L398">
        <v>1</v>
      </c>
      <c r="M398">
        <v>0</v>
      </c>
      <c r="N398" s="3"/>
      <c r="O398" s="3" t="s">
        <v>93</v>
      </c>
      <c r="P398">
        <v>1</v>
      </c>
      <c r="Q398">
        <v>1</v>
      </c>
      <c r="R398">
        <v>0</v>
      </c>
      <c r="S398">
        <v>0</v>
      </c>
      <c r="T398" s="3" t="s">
        <v>65</v>
      </c>
      <c r="U398">
        <v>0</v>
      </c>
      <c r="V398">
        <v>0</v>
      </c>
      <c r="W398">
        <v>1</v>
      </c>
      <c r="X398">
        <v>0</v>
      </c>
      <c r="Y398" s="3" t="s">
        <v>65</v>
      </c>
      <c r="Z398">
        <v>0</v>
      </c>
      <c r="AA398">
        <v>0</v>
      </c>
      <c r="AB398">
        <v>1</v>
      </c>
      <c r="AC398">
        <v>0</v>
      </c>
      <c r="AD398">
        <v>10</v>
      </c>
      <c r="AE398">
        <v>30</v>
      </c>
      <c r="AG398" s="3" t="s">
        <v>67</v>
      </c>
      <c r="AH398" s="3"/>
      <c r="AI398" s="3"/>
      <c r="AJ398" s="3"/>
      <c r="AK398" s="3"/>
      <c r="AL398" s="3" t="s">
        <v>5038</v>
      </c>
      <c r="AM398" s="3" t="s">
        <v>5039</v>
      </c>
      <c r="AN398" s="3" t="s">
        <v>5092</v>
      </c>
    </row>
    <row r="399" spans="1:40" x14ac:dyDescent="0.35">
      <c r="A399" s="5">
        <v>45117.444444444445</v>
      </c>
      <c r="B399" t="s">
        <v>159</v>
      </c>
      <c r="C399" s="3" t="s">
        <v>77</v>
      </c>
      <c r="D399" s="3" t="s">
        <v>58</v>
      </c>
      <c r="E399">
        <v>2</v>
      </c>
      <c r="F399" s="3" t="s">
        <v>59</v>
      </c>
      <c r="G399" s="3" t="s">
        <v>91</v>
      </c>
      <c r="H399" s="3" t="s">
        <v>167</v>
      </c>
      <c r="I399" s="3" t="s">
        <v>112</v>
      </c>
      <c r="J399">
        <v>1</v>
      </c>
      <c r="K399">
        <v>1</v>
      </c>
      <c r="L399">
        <v>0</v>
      </c>
      <c r="M399">
        <v>0</v>
      </c>
      <c r="N399" s="3"/>
      <c r="O399" s="3" t="s">
        <v>93</v>
      </c>
      <c r="P399">
        <v>1</v>
      </c>
      <c r="Q399">
        <v>1</v>
      </c>
      <c r="R399">
        <v>0</v>
      </c>
      <c r="S399">
        <v>0</v>
      </c>
      <c r="T399" s="3"/>
      <c r="Y399" s="3" t="s">
        <v>150</v>
      </c>
      <c r="Z399">
        <v>0</v>
      </c>
      <c r="AA399">
        <v>1</v>
      </c>
      <c r="AB399">
        <v>1</v>
      </c>
      <c r="AC399">
        <v>0</v>
      </c>
      <c r="AD399">
        <v>100</v>
      </c>
      <c r="AE399">
        <v>20</v>
      </c>
      <c r="AF399">
        <v>10</v>
      </c>
      <c r="AG399" s="3" t="s">
        <v>82</v>
      </c>
      <c r="AH399" s="3" t="s">
        <v>62</v>
      </c>
      <c r="AI399" s="3"/>
      <c r="AJ399" s="3" t="s">
        <v>69</v>
      </c>
      <c r="AK399" s="3"/>
      <c r="AL399" s="3" t="s">
        <v>5038</v>
      </c>
      <c r="AM399" s="3" t="s">
        <v>5039</v>
      </c>
      <c r="AN399" s="3" t="s">
        <v>5092</v>
      </c>
    </row>
    <row r="400" spans="1:40" x14ac:dyDescent="0.35">
      <c r="A400" s="5">
        <v>45117.45208333333</v>
      </c>
      <c r="B400" t="s">
        <v>56</v>
      </c>
      <c r="C400" s="3" t="s">
        <v>57</v>
      </c>
      <c r="D400" s="3" t="s">
        <v>58</v>
      </c>
      <c r="E400">
        <v>3</v>
      </c>
      <c r="F400" s="3" t="s">
        <v>59</v>
      </c>
      <c r="G400" s="3" t="s">
        <v>91</v>
      </c>
      <c r="H400" s="3" t="s">
        <v>141</v>
      </c>
      <c r="I400" s="3" t="s">
        <v>62</v>
      </c>
      <c r="J400">
        <v>1</v>
      </c>
      <c r="K400">
        <v>0</v>
      </c>
      <c r="L400">
        <v>0</v>
      </c>
      <c r="M400">
        <v>0</v>
      </c>
      <c r="N400" s="3"/>
      <c r="O400" s="3" t="s">
        <v>93</v>
      </c>
      <c r="P400">
        <v>1</v>
      </c>
      <c r="Q400">
        <v>1</v>
      </c>
      <c r="R400">
        <v>0</v>
      </c>
      <c r="S400">
        <v>0</v>
      </c>
      <c r="T400" s="3"/>
      <c r="Y400" s="3"/>
      <c r="AD400">
        <v>200</v>
      </c>
      <c r="AG400" s="3" t="s">
        <v>82</v>
      </c>
      <c r="AH400" s="3" t="s">
        <v>83</v>
      </c>
      <c r="AI400" s="3"/>
      <c r="AJ400" s="3" t="s">
        <v>69</v>
      </c>
      <c r="AK400" s="3" t="s">
        <v>1131</v>
      </c>
      <c r="AL400" s="3" t="s">
        <v>5038</v>
      </c>
      <c r="AM400" s="3" t="s">
        <v>5039</v>
      </c>
      <c r="AN400" s="3" t="s">
        <v>5092</v>
      </c>
    </row>
    <row r="401" spans="1:40" x14ac:dyDescent="0.35">
      <c r="A401" s="5">
        <v>45117.497916666667</v>
      </c>
      <c r="B401" t="s">
        <v>76</v>
      </c>
      <c r="C401" s="3" t="s">
        <v>57</v>
      </c>
      <c r="D401" s="3" t="s">
        <v>78</v>
      </c>
      <c r="E401">
        <v>1</v>
      </c>
      <c r="F401" s="3" t="s">
        <v>105</v>
      </c>
      <c r="G401" s="3" t="s">
        <v>60</v>
      </c>
      <c r="H401" s="3" t="s">
        <v>61</v>
      </c>
      <c r="I401" s="3" t="s">
        <v>62</v>
      </c>
      <c r="J401">
        <v>1</v>
      </c>
      <c r="K401">
        <v>0</v>
      </c>
      <c r="L401">
        <v>0</v>
      </c>
      <c r="M401">
        <v>0</v>
      </c>
      <c r="N401" s="3"/>
      <c r="O401" s="3" t="s">
        <v>121</v>
      </c>
      <c r="P401">
        <v>1</v>
      </c>
      <c r="Q401">
        <v>1</v>
      </c>
      <c r="R401">
        <v>1</v>
      </c>
      <c r="S401">
        <v>1</v>
      </c>
      <c r="T401" s="3"/>
      <c r="Y401" s="3"/>
      <c r="AD401">
        <v>10</v>
      </c>
      <c r="AE401">
        <v>50</v>
      </c>
      <c r="AF401">
        <v>10</v>
      </c>
      <c r="AG401" s="3" t="s">
        <v>67</v>
      </c>
      <c r="AH401" s="3"/>
      <c r="AI401" s="3"/>
      <c r="AJ401" s="3"/>
      <c r="AK401" s="3"/>
      <c r="AL401" s="3" t="s">
        <v>5038</v>
      </c>
      <c r="AM401" s="3" t="s">
        <v>5039</v>
      </c>
      <c r="AN401" s="3" t="s">
        <v>5092</v>
      </c>
    </row>
    <row r="402" spans="1:40" x14ac:dyDescent="0.35">
      <c r="A402" s="5">
        <v>45117.493750000001</v>
      </c>
      <c r="B402" t="s">
        <v>56</v>
      </c>
      <c r="C402" s="3" t="s">
        <v>57</v>
      </c>
      <c r="D402" s="3" t="s">
        <v>58</v>
      </c>
      <c r="E402">
        <v>4</v>
      </c>
      <c r="F402" s="3" t="s">
        <v>59</v>
      </c>
      <c r="G402" s="3" t="s">
        <v>91</v>
      </c>
      <c r="H402" s="3" t="s">
        <v>141</v>
      </c>
      <c r="I402" s="3" t="s">
        <v>62</v>
      </c>
      <c r="J402">
        <v>1</v>
      </c>
      <c r="K402">
        <v>0</v>
      </c>
      <c r="L402">
        <v>0</v>
      </c>
      <c r="M402">
        <v>0</v>
      </c>
      <c r="N402" s="3"/>
      <c r="O402" s="3" t="s">
        <v>121</v>
      </c>
      <c r="P402">
        <v>1</v>
      </c>
      <c r="Q402">
        <v>1</v>
      </c>
      <c r="R402">
        <v>1</v>
      </c>
      <c r="S402">
        <v>1</v>
      </c>
      <c r="T402" s="3"/>
      <c r="Y402" s="3"/>
      <c r="AD402">
        <v>50</v>
      </c>
      <c r="AE402">
        <v>10</v>
      </c>
      <c r="AF402">
        <v>10</v>
      </c>
      <c r="AG402" s="3" t="s">
        <v>67</v>
      </c>
      <c r="AH402" s="3"/>
      <c r="AI402" s="3"/>
      <c r="AJ402" s="3"/>
      <c r="AK402" s="3"/>
      <c r="AL402" s="3" t="s">
        <v>5038</v>
      </c>
      <c r="AM402" s="3" t="s">
        <v>5039</v>
      </c>
      <c r="AN402" s="3" t="s">
        <v>5092</v>
      </c>
    </row>
    <row r="403" spans="1:40" x14ac:dyDescent="0.35">
      <c r="A403" s="5">
        <v>45117.368055555555</v>
      </c>
      <c r="B403" t="s">
        <v>76</v>
      </c>
      <c r="C403" s="3" t="s">
        <v>77</v>
      </c>
      <c r="D403" s="3" t="s">
        <v>78</v>
      </c>
      <c r="E403">
        <v>0</v>
      </c>
      <c r="F403" s="3" t="s">
        <v>59</v>
      </c>
      <c r="G403" s="3" t="s">
        <v>126</v>
      </c>
      <c r="H403" s="3" t="s">
        <v>141</v>
      </c>
      <c r="I403" s="3" t="s">
        <v>62</v>
      </c>
      <c r="J403">
        <v>1</v>
      </c>
      <c r="K403">
        <v>0</v>
      </c>
      <c r="L403">
        <v>0</v>
      </c>
      <c r="M403">
        <v>0</v>
      </c>
      <c r="N403" s="3"/>
      <c r="O403" s="3" t="s">
        <v>121</v>
      </c>
      <c r="P403">
        <v>1</v>
      </c>
      <c r="Q403">
        <v>1</v>
      </c>
      <c r="R403">
        <v>1</v>
      </c>
      <c r="S403">
        <v>1</v>
      </c>
      <c r="T403" s="3"/>
      <c r="Y403" s="3"/>
      <c r="AD403">
        <v>50</v>
      </c>
      <c r="AE403">
        <v>20</v>
      </c>
      <c r="AF403">
        <v>10</v>
      </c>
      <c r="AG403" s="3" t="s">
        <v>82</v>
      </c>
      <c r="AH403" s="3" t="s">
        <v>68</v>
      </c>
      <c r="AI403" s="3" t="s">
        <v>156</v>
      </c>
      <c r="AJ403" s="3" t="s">
        <v>69</v>
      </c>
      <c r="AK403" s="3" t="s">
        <v>67</v>
      </c>
      <c r="AL403" s="3" t="s">
        <v>5038</v>
      </c>
      <c r="AM403" s="3" t="s">
        <v>5039</v>
      </c>
      <c r="AN403" s="3" t="s">
        <v>5092</v>
      </c>
    </row>
    <row r="404" spans="1:40" x14ac:dyDescent="0.35">
      <c r="A404" s="5">
        <v>45117.373611111114</v>
      </c>
      <c r="B404" t="s">
        <v>140</v>
      </c>
      <c r="C404" s="3" t="s">
        <v>57</v>
      </c>
      <c r="D404" s="3" t="s">
        <v>220</v>
      </c>
      <c r="E404">
        <v>3</v>
      </c>
      <c r="F404" s="3" t="s">
        <v>105</v>
      </c>
      <c r="G404" s="3" t="s">
        <v>126</v>
      </c>
      <c r="H404" s="3" t="s">
        <v>61</v>
      </c>
      <c r="I404" s="3" t="s">
        <v>199</v>
      </c>
      <c r="J404">
        <v>1</v>
      </c>
      <c r="K404">
        <v>1</v>
      </c>
      <c r="L404">
        <v>1</v>
      </c>
      <c r="M404">
        <v>0</v>
      </c>
      <c r="N404" s="3"/>
      <c r="O404" s="3" t="s">
        <v>93</v>
      </c>
      <c r="P404">
        <v>1</v>
      </c>
      <c r="Q404">
        <v>1</v>
      </c>
      <c r="R404">
        <v>0</v>
      </c>
      <c r="S404">
        <v>0</v>
      </c>
      <c r="T404" s="3" t="s">
        <v>66</v>
      </c>
      <c r="U404">
        <v>0</v>
      </c>
      <c r="V404">
        <v>1</v>
      </c>
      <c r="W404">
        <v>0</v>
      </c>
      <c r="X404">
        <v>0</v>
      </c>
      <c r="Y404" s="3" t="s">
        <v>66</v>
      </c>
      <c r="Z404">
        <v>0</v>
      </c>
      <c r="AA404">
        <v>1</v>
      </c>
      <c r="AB404">
        <v>0</v>
      </c>
      <c r="AC404">
        <v>0</v>
      </c>
      <c r="AD404">
        <v>50</v>
      </c>
      <c r="AG404" s="3" t="s">
        <v>67</v>
      </c>
      <c r="AH404" s="3"/>
      <c r="AI404" s="3"/>
      <c r="AJ404" s="3"/>
      <c r="AK404" s="3" t="s">
        <v>67</v>
      </c>
      <c r="AL404" s="3" t="s">
        <v>5038</v>
      </c>
      <c r="AM404" s="3" t="s">
        <v>5039</v>
      </c>
      <c r="AN404" s="3" t="s">
        <v>5092</v>
      </c>
    </row>
    <row r="405" spans="1:40" x14ac:dyDescent="0.35">
      <c r="A405" s="5">
        <v>45117.409722222219</v>
      </c>
      <c r="B405" t="s">
        <v>76</v>
      </c>
      <c r="C405" s="3" t="s">
        <v>77</v>
      </c>
      <c r="D405" s="3" t="s">
        <v>58</v>
      </c>
      <c r="E405">
        <v>1</v>
      </c>
      <c r="F405" s="3" t="s">
        <v>105</v>
      </c>
      <c r="G405" s="3" t="s">
        <v>126</v>
      </c>
      <c r="H405" s="3" t="s">
        <v>127</v>
      </c>
      <c r="I405" s="3" t="s">
        <v>181</v>
      </c>
      <c r="J405">
        <v>1</v>
      </c>
      <c r="K405">
        <v>1</v>
      </c>
      <c r="L405">
        <v>1</v>
      </c>
      <c r="M405">
        <v>0</v>
      </c>
      <c r="N405" s="3"/>
      <c r="O405" s="3" t="s">
        <v>121</v>
      </c>
      <c r="P405">
        <v>1</v>
      </c>
      <c r="Q405">
        <v>1</v>
      </c>
      <c r="R405">
        <v>1</v>
      </c>
      <c r="S405">
        <v>1</v>
      </c>
      <c r="T405" s="3" t="s">
        <v>113</v>
      </c>
      <c r="U405">
        <v>0</v>
      </c>
      <c r="V405">
        <v>1</v>
      </c>
      <c r="W405">
        <v>1</v>
      </c>
      <c r="X405">
        <v>1</v>
      </c>
      <c r="Y405" s="3" t="s">
        <v>113</v>
      </c>
      <c r="Z405">
        <v>0</v>
      </c>
      <c r="AA405">
        <v>1</v>
      </c>
      <c r="AB405">
        <v>1</v>
      </c>
      <c r="AC405">
        <v>1</v>
      </c>
      <c r="AD405">
        <v>100</v>
      </c>
      <c r="AE405">
        <v>50</v>
      </c>
      <c r="AF405">
        <v>20</v>
      </c>
      <c r="AG405" s="3"/>
      <c r="AH405" s="3"/>
      <c r="AI405" s="3"/>
      <c r="AJ405" s="3"/>
      <c r="AK405" s="3" t="s">
        <v>1142</v>
      </c>
      <c r="AL405" s="3" t="s">
        <v>5038</v>
      </c>
      <c r="AM405" s="3" t="s">
        <v>5039</v>
      </c>
      <c r="AN405" s="3" t="s">
        <v>5092</v>
      </c>
    </row>
    <row r="406" spans="1:40" x14ac:dyDescent="0.35">
      <c r="A406" s="5">
        <v>45118.361111111109</v>
      </c>
      <c r="B406" t="s">
        <v>56</v>
      </c>
      <c r="C406" s="3" t="s">
        <v>77</v>
      </c>
      <c r="D406" s="3" t="s">
        <v>58</v>
      </c>
      <c r="E406">
        <v>2</v>
      </c>
      <c r="F406" s="3" t="s">
        <v>59</v>
      </c>
      <c r="G406" s="3" t="s">
        <v>91</v>
      </c>
      <c r="H406" s="3" t="s">
        <v>167</v>
      </c>
      <c r="I406" s="3" t="s">
        <v>112</v>
      </c>
      <c r="J406">
        <v>1</v>
      </c>
      <c r="K406">
        <v>1</v>
      </c>
      <c r="L406">
        <v>0</v>
      </c>
      <c r="M406">
        <v>0</v>
      </c>
      <c r="N406" s="3"/>
      <c r="O406" s="3" t="s">
        <v>163</v>
      </c>
      <c r="P406">
        <v>1</v>
      </c>
      <c r="Q406">
        <v>1</v>
      </c>
      <c r="R406">
        <v>1</v>
      </c>
      <c r="S406">
        <v>1</v>
      </c>
      <c r="T406" s="3"/>
      <c r="Y406" s="3" t="s">
        <v>66</v>
      </c>
      <c r="Z406">
        <v>0</v>
      </c>
      <c r="AA406">
        <v>1</v>
      </c>
      <c r="AB406">
        <v>0</v>
      </c>
      <c r="AC406">
        <v>0</v>
      </c>
      <c r="AD406">
        <v>100</v>
      </c>
      <c r="AE406">
        <v>50</v>
      </c>
      <c r="AF406">
        <v>20</v>
      </c>
      <c r="AG406" s="3" t="s">
        <v>67</v>
      </c>
      <c r="AH406" s="3"/>
      <c r="AI406" s="3"/>
      <c r="AJ406" s="3" t="s">
        <v>69</v>
      </c>
      <c r="AK406" s="3"/>
      <c r="AL406" s="3" t="s">
        <v>5058</v>
      </c>
      <c r="AM406" s="3" t="s">
        <v>5058</v>
      </c>
      <c r="AN406" s="3" t="s">
        <v>5096</v>
      </c>
    </row>
    <row r="407" spans="1:40" x14ac:dyDescent="0.35">
      <c r="A407" s="5">
        <v>45118.368055555555</v>
      </c>
      <c r="B407">
        <v>60</v>
      </c>
      <c r="C407" s="3" t="s">
        <v>57</v>
      </c>
      <c r="D407" s="3" t="s">
        <v>289</v>
      </c>
      <c r="E407">
        <v>5</v>
      </c>
      <c r="F407" s="3" t="s">
        <v>186</v>
      </c>
      <c r="G407" s="3" t="s">
        <v>60</v>
      </c>
      <c r="H407" s="3" t="s">
        <v>61</v>
      </c>
      <c r="I407" s="3" t="s">
        <v>62</v>
      </c>
      <c r="J407">
        <v>1</v>
      </c>
      <c r="K407">
        <v>0</v>
      </c>
      <c r="L407">
        <v>0</v>
      </c>
      <c r="M407">
        <v>0</v>
      </c>
      <c r="N407" s="3"/>
      <c r="O407" s="3" t="s">
        <v>203</v>
      </c>
      <c r="P407">
        <v>1</v>
      </c>
      <c r="Q407">
        <v>1</v>
      </c>
      <c r="R407">
        <v>0</v>
      </c>
      <c r="S407">
        <v>0</v>
      </c>
      <c r="T407" s="3"/>
      <c r="Y407" s="3"/>
      <c r="AD407">
        <v>80</v>
      </c>
      <c r="AG407" s="3" t="s">
        <v>67</v>
      </c>
      <c r="AH407" s="3"/>
      <c r="AI407" s="3"/>
      <c r="AJ407" s="3" t="s">
        <v>69</v>
      </c>
      <c r="AK407" s="3" t="s">
        <v>1147</v>
      </c>
      <c r="AL407" s="3" t="s">
        <v>5058</v>
      </c>
      <c r="AM407" s="3" t="s">
        <v>5058</v>
      </c>
      <c r="AN407" s="3" t="s">
        <v>5096</v>
      </c>
    </row>
    <row r="408" spans="1:40" x14ac:dyDescent="0.35">
      <c r="A408" s="5">
        <v>45118.377083333333</v>
      </c>
      <c r="B408" t="s">
        <v>76</v>
      </c>
      <c r="C408" s="3" t="s">
        <v>57</v>
      </c>
      <c r="D408" s="3" t="s">
        <v>78</v>
      </c>
      <c r="E408">
        <v>0</v>
      </c>
      <c r="F408" s="3" t="s">
        <v>105</v>
      </c>
      <c r="G408" s="3" t="s">
        <v>60</v>
      </c>
      <c r="H408" s="3" t="s">
        <v>61</v>
      </c>
      <c r="I408" s="3" t="s">
        <v>112</v>
      </c>
      <c r="J408">
        <v>1</v>
      </c>
      <c r="K408">
        <v>1</v>
      </c>
      <c r="L408">
        <v>0</v>
      </c>
      <c r="M408">
        <v>0</v>
      </c>
      <c r="N408" s="3"/>
      <c r="O408" s="3" t="s">
        <v>128</v>
      </c>
      <c r="P408">
        <v>1</v>
      </c>
      <c r="Q408">
        <v>1</v>
      </c>
      <c r="R408">
        <v>1</v>
      </c>
      <c r="S408">
        <v>1</v>
      </c>
      <c r="T408" s="3"/>
      <c r="Y408" s="3" t="s">
        <v>150</v>
      </c>
      <c r="Z408">
        <v>0</v>
      </c>
      <c r="AA408">
        <v>1</v>
      </c>
      <c r="AB408">
        <v>1</v>
      </c>
      <c r="AC408">
        <v>0</v>
      </c>
      <c r="AD408">
        <v>20</v>
      </c>
      <c r="AE408">
        <v>20</v>
      </c>
      <c r="AF408">
        <v>10</v>
      </c>
      <c r="AG408" s="3" t="s">
        <v>67</v>
      </c>
      <c r="AH408" s="3"/>
      <c r="AI408" s="3"/>
      <c r="AJ408" s="3" t="s">
        <v>94</v>
      </c>
      <c r="AK408" s="3" t="s">
        <v>1150</v>
      </c>
      <c r="AL408" s="3" t="s">
        <v>5058</v>
      </c>
      <c r="AM408" s="3" t="s">
        <v>5058</v>
      </c>
      <c r="AN408" s="3" t="s">
        <v>5096</v>
      </c>
    </row>
    <row r="409" spans="1:40" x14ac:dyDescent="0.35">
      <c r="A409" s="5">
        <v>45118.381249999999</v>
      </c>
      <c r="B409" t="s">
        <v>159</v>
      </c>
      <c r="C409" s="3" t="s">
        <v>77</v>
      </c>
      <c r="D409" s="3" t="s">
        <v>58</v>
      </c>
      <c r="E409">
        <v>2</v>
      </c>
      <c r="F409" s="3" t="s">
        <v>105</v>
      </c>
      <c r="G409" s="3" t="s">
        <v>126</v>
      </c>
      <c r="H409" s="3" t="s">
        <v>141</v>
      </c>
      <c r="I409" s="3" t="s">
        <v>112</v>
      </c>
      <c r="J409">
        <v>1</v>
      </c>
      <c r="K409">
        <v>1</v>
      </c>
      <c r="L409">
        <v>0</v>
      </c>
      <c r="M409">
        <v>0</v>
      </c>
      <c r="N409" s="3"/>
      <c r="O409" s="3" t="s">
        <v>117</v>
      </c>
      <c r="P409">
        <v>1</v>
      </c>
      <c r="Q409">
        <v>1</v>
      </c>
      <c r="R409">
        <v>1</v>
      </c>
      <c r="S409">
        <v>1</v>
      </c>
      <c r="T409" s="3"/>
      <c r="Y409" s="3" t="s">
        <v>66</v>
      </c>
      <c r="Z409">
        <v>0</v>
      </c>
      <c r="AA409">
        <v>1</v>
      </c>
      <c r="AB409">
        <v>0</v>
      </c>
      <c r="AC409">
        <v>0</v>
      </c>
      <c r="AD409">
        <v>100</v>
      </c>
      <c r="AE409">
        <v>50</v>
      </c>
      <c r="AF409">
        <v>10</v>
      </c>
      <c r="AG409" s="3" t="s">
        <v>67</v>
      </c>
      <c r="AH409" s="3"/>
      <c r="AI409" s="3"/>
      <c r="AJ409" s="3" t="s">
        <v>69</v>
      </c>
      <c r="AK409" s="3"/>
      <c r="AL409" s="3" t="s">
        <v>5058</v>
      </c>
      <c r="AM409" s="3" t="s">
        <v>5058</v>
      </c>
      <c r="AN409" s="3" t="s">
        <v>5096</v>
      </c>
    </row>
    <row r="410" spans="1:40" x14ac:dyDescent="0.35">
      <c r="A410" s="5">
        <v>45118.385416666664</v>
      </c>
      <c r="B410" t="s">
        <v>56</v>
      </c>
      <c r="C410" s="3" t="s">
        <v>77</v>
      </c>
      <c r="D410" s="3" t="s">
        <v>58</v>
      </c>
      <c r="E410">
        <v>4</v>
      </c>
      <c r="F410" s="3" t="s">
        <v>105</v>
      </c>
      <c r="G410" s="3" t="s">
        <v>126</v>
      </c>
      <c r="H410" s="3" t="s">
        <v>167</v>
      </c>
      <c r="I410" s="3" t="s">
        <v>62</v>
      </c>
      <c r="J410">
        <v>1</v>
      </c>
      <c r="K410">
        <v>0</v>
      </c>
      <c r="L410">
        <v>0</v>
      </c>
      <c r="M410">
        <v>0</v>
      </c>
      <c r="N410" s="3"/>
      <c r="O410" s="3" t="s">
        <v>121</v>
      </c>
      <c r="P410">
        <v>1</v>
      </c>
      <c r="Q410">
        <v>1</v>
      </c>
      <c r="R410">
        <v>1</v>
      </c>
      <c r="S410">
        <v>1</v>
      </c>
      <c r="T410" s="3"/>
      <c r="Y410" s="3"/>
      <c r="AD410">
        <v>50</v>
      </c>
      <c r="AE410">
        <v>20</v>
      </c>
      <c r="AF410">
        <v>5</v>
      </c>
      <c r="AG410" s="3" t="s">
        <v>67</v>
      </c>
      <c r="AH410" s="3"/>
      <c r="AI410" s="3"/>
      <c r="AJ410" s="3" t="s">
        <v>69</v>
      </c>
      <c r="AK410" s="3"/>
      <c r="AL410" s="3" t="s">
        <v>5058</v>
      </c>
      <c r="AM410" s="3" t="s">
        <v>5058</v>
      </c>
      <c r="AN410" s="3" t="s">
        <v>5096</v>
      </c>
    </row>
    <row r="411" spans="1:40" x14ac:dyDescent="0.35">
      <c r="A411" s="5">
        <v>45118.39166666667</v>
      </c>
      <c r="B411" t="s">
        <v>56</v>
      </c>
      <c r="C411" s="3" t="s">
        <v>77</v>
      </c>
      <c r="D411" s="3" t="s">
        <v>58</v>
      </c>
      <c r="E411">
        <v>3</v>
      </c>
      <c r="F411" s="3" t="s">
        <v>105</v>
      </c>
      <c r="G411" s="3" t="s">
        <v>126</v>
      </c>
      <c r="H411" s="3" t="s">
        <v>209</v>
      </c>
      <c r="I411" s="3" t="s">
        <v>62</v>
      </c>
      <c r="J411">
        <v>1</v>
      </c>
      <c r="K411">
        <v>0</v>
      </c>
      <c r="L411">
        <v>0</v>
      </c>
      <c r="M411">
        <v>0</v>
      </c>
      <c r="N411" s="3"/>
      <c r="O411" s="3" t="s">
        <v>121</v>
      </c>
      <c r="P411">
        <v>1</v>
      </c>
      <c r="Q411">
        <v>1</v>
      </c>
      <c r="R411">
        <v>1</v>
      </c>
      <c r="S411">
        <v>1</v>
      </c>
      <c r="T411" s="3"/>
      <c r="Y411" s="3"/>
      <c r="AD411">
        <v>100</v>
      </c>
      <c r="AE411">
        <v>50</v>
      </c>
      <c r="AF411">
        <v>20</v>
      </c>
      <c r="AG411" s="3" t="s">
        <v>82</v>
      </c>
      <c r="AH411" s="3" t="s">
        <v>210</v>
      </c>
      <c r="AI411" s="3"/>
      <c r="AJ411" s="3" t="s">
        <v>69</v>
      </c>
      <c r="AK411" s="3"/>
      <c r="AL411" s="3" t="s">
        <v>5058</v>
      </c>
      <c r="AM411" s="3" t="s">
        <v>5058</v>
      </c>
      <c r="AN411" s="3" t="s">
        <v>5096</v>
      </c>
    </row>
    <row r="412" spans="1:40" x14ac:dyDescent="0.35">
      <c r="A412" s="5">
        <v>45118.395138888889</v>
      </c>
      <c r="B412" t="s">
        <v>76</v>
      </c>
      <c r="C412" s="3" t="s">
        <v>77</v>
      </c>
      <c r="D412" s="3" t="s">
        <v>78</v>
      </c>
      <c r="E412">
        <v>0</v>
      </c>
      <c r="F412" s="3" t="s">
        <v>59</v>
      </c>
      <c r="G412" s="3" t="s">
        <v>60</v>
      </c>
      <c r="H412" s="3" t="s">
        <v>127</v>
      </c>
      <c r="I412" s="3" t="s">
        <v>112</v>
      </c>
      <c r="J412">
        <v>1</v>
      </c>
      <c r="K412">
        <v>1</v>
      </c>
      <c r="L412">
        <v>0</v>
      </c>
      <c r="M412">
        <v>0</v>
      </c>
      <c r="N412" s="3"/>
      <c r="O412" s="3" t="s">
        <v>121</v>
      </c>
      <c r="P412">
        <v>1</v>
      </c>
      <c r="Q412">
        <v>1</v>
      </c>
      <c r="R412">
        <v>1</v>
      </c>
      <c r="S412">
        <v>1</v>
      </c>
      <c r="T412" s="3"/>
      <c r="Y412" s="3" t="s">
        <v>150</v>
      </c>
      <c r="Z412">
        <v>0</v>
      </c>
      <c r="AA412">
        <v>1</v>
      </c>
      <c r="AB412">
        <v>1</v>
      </c>
      <c r="AC412">
        <v>0</v>
      </c>
      <c r="AD412">
        <v>20</v>
      </c>
      <c r="AE412">
        <v>20</v>
      </c>
      <c r="AF412">
        <v>10</v>
      </c>
      <c r="AG412" s="3" t="s">
        <v>67</v>
      </c>
      <c r="AH412" s="3"/>
      <c r="AI412" s="3"/>
      <c r="AJ412" s="3" t="s">
        <v>69</v>
      </c>
      <c r="AK412" s="3"/>
      <c r="AL412" s="3" t="s">
        <v>5058</v>
      </c>
      <c r="AM412" s="3" t="s">
        <v>5058</v>
      </c>
      <c r="AN412" s="3" t="s">
        <v>5096</v>
      </c>
    </row>
    <row r="413" spans="1:40" x14ac:dyDescent="0.35">
      <c r="A413" s="5">
        <v>45118.406944444447</v>
      </c>
      <c r="B413" t="s">
        <v>76</v>
      </c>
      <c r="C413" s="3" t="s">
        <v>77</v>
      </c>
      <c r="D413" s="3" t="s">
        <v>78</v>
      </c>
      <c r="E413">
        <v>0</v>
      </c>
      <c r="F413" s="3" t="s">
        <v>105</v>
      </c>
      <c r="G413" s="3" t="s">
        <v>126</v>
      </c>
      <c r="H413" s="3" t="s">
        <v>127</v>
      </c>
      <c r="I413" s="3" t="s">
        <v>62</v>
      </c>
      <c r="J413">
        <v>1</v>
      </c>
      <c r="K413">
        <v>0</v>
      </c>
      <c r="L413">
        <v>0</v>
      </c>
      <c r="M413">
        <v>0</v>
      </c>
      <c r="N413" s="3"/>
      <c r="O413" s="3" t="s">
        <v>121</v>
      </c>
      <c r="P413">
        <v>1</v>
      </c>
      <c r="Q413">
        <v>1</v>
      </c>
      <c r="R413">
        <v>1</v>
      </c>
      <c r="S413">
        <v>1</v>
      </c>
      <c r="T413" s="3"/>
      <c r="Y413" s="3"/>
      <c r="AD413">
        <v>20</v>
      </c>
      <c r="AE413">
        <v>100</v>
      </c>
      <c r="AF413">
        <v>5</v>
      </c>
      <c r="AG413" s="3" t="s">
        <v>82</v>
      </c>
      <c r="AH413" s="3" t="s">
        <v>210</v>
      </c>
      <c r="AI413" s="3"/>
      <c r="AJ413" s="3" t="s">
        <v>69</v>
      </c>
      <c r="AK413" s="3"/>
      <c r="AL413" s="3" t="s">
        <v>5058</v>
      </c>
      <c r="AM413" s="3" t="s">
        <v>5058</v>
      </c>
      <c r="AN413" s="3" t="s">
        <v>5096</v>
      </c>
    </row>
    <row r="414" spans="1:40" x14ac:dyDescent="0.35">
      <c r="A414" s="5">
        <v>45118.410416666666</v>
      </c>
      <c r="B414" t="s">
        <v>159</v>
      </c>
      <c r="C414" s="3" t="s">
        <v>57</v>
      </c>
      <c r="D414" s="3" t="s">
        <v>58</v>
      </c>
      <c r="E414">
        <v>2</v>
      </c>
      <c r="F414" s="3" t="s">
        <v>105</v>
      </c>
      <c r="G414" s="3" t="s">
        <v>60</v>
      </c>
      <c r="H414" s="3" t="s">
        <v>127</v>
      </c>
      <c r="I414" s="3" t="s">
        <v>112</v>
      </c>
      <c r="J414">
        <v>1</v>
      </c>
      <c r="K414">
        <v>1</v>
      </c>
      <c r="L414">
        <v>0</v>
      </c>
      <c r="M414">
        <v>0</v>
      </c>
      <c r="N414" s="3"/>
      <c r="O414" s="3" t="s">
        <v>155</v>
      </c>
      <c r="P414">
        <v>1</v>
      </c>
      <c r="Q414">
        <v>1</v>
      </c>
      <c r="R414">
        <v>1</v>
      </c>
      <c r="S414">
        <v>1</v>
      </c>
      <c r="T414" s="3"/>
      <c r="Y414" s="3" t="s">
        <v>150</v>
      </c>
      <c r="Z414">
        <v>0</v>
      </c>
      <c r="AA414">
        <v>1</v>
      </c>
      <c r="AB414">
        <v>1</v>
      </c>
      <c r="AC414">
        <v>0</v>
      </c>
      <c r="AD414">
        <v>50</v>
      </c>
      <c r="AE414">
        <v>50</v>
      </c>
      <c r="AF414">
        <v>10</v>
      </c>
      <c r="AG414" s="3" t="s">
        <v>67</v>
      </c>
      <c r="AH414" s="3"/>
      <c r="AI414" s="3"/>
      <c r="AJ414" s="3" t="s">
        <v>69</v>
      </c>
      <c r="AK414" s="3"/>
      <c r="AL414" s="3" t="s">
        <v>5058</v>
      </c>
      <c r="AM414" s="3" t="s">
        <v>5058</v>
      </c>
      <c r="AN414" s="3" t="s">
        <v>5096</v>
      </c>
    </row>
    <row r="415" spans="1:40" x14ac:dyDescent="0.35">
      <c r="A415" s="5">
        <v>45118.416666666664</v>
      </c>
      <c r="B415" t="s">
        <v>56</v>
      </c>
      <c r="C415" s="3" t="s">
        <v>77</v>
      </c>
      <c r="D415" s="3" t="s">
        <v>58</v>
      </c>
      <c r="E415">
        <v>3</v>
      </c>
      <c r="F415" s="3" t="s">
        <v>105</v>
      </c>
      <c r="G415" s="3" t="s">
        <v>126</v>
      </c>
      <c r="H415" s="3" t="s">
        <v>167</v>
      </c>
      <c r="I415" s="3" t="s">
        <v>112</v>
      </c>
      <c r="J415">
        <v>1</v>
      </c>
      <c r="K415">
        <v>1</v>
      </c>
      <c r="L415">
        <v>0</v>
      </c>
      <c r="M415">
        <v>0</v>
      </c>
      <c r="N415" s="3"/>
      <c r="O415" s="3" t="s">
        <v>121</v>
      </c>
      <c r="P415">
        <v>1</v>
      </c>
      <c r="Q415">
        <v>1</v>
      </c>
      <c r="R415">
        <v>1</v>
      </c>
      <c r="S415">
        <v>1</v>
      </c>
      <c r="T415" s="3"/>
      <c r="Y415" s="3" t="s">
        <v>66</v>
      </c>
      <c r="Z415">
        <v>0</v>
      </c>
      <c r="AA415">
        <v>1</v>
      </c>
      <c r="AB415">
        <v>0</v>
      </c>
      <c r="AC415">
        <v>0</v>
      </c>
      <c r="AD415">
        <v>50</v>
      </c>
      <c r="AE415">
        <v>20</v>
      </c>
      <c r="AF415">
        <v>20</v>
      </c>
      <c r="AG415" s="3" t="s">
        <v>67</v>
      </c>
      <c r="AH415" s="3"/>
      <c r="AI415" s="3"/>
      <c r="AJ415" s="3" t="s">
        <v>69</v>
      </c>
      <c r="AK415" s="3" t="s">
        <v>1165</v>
      </c>
      <c r="AL415" s="3" t="s">
        <v>5058</v>
      </c>
      <c r="AM415" s="3" t="s">
        <v>5058</v>
      </c>
      <c r="AN415" s="3" t="s">
        <v>5096</v>
      </c>
    </row>
    <row r="416" spans="1:40" x14ac:dyDescent="0.35">
      <c r="A416" s="5">
        <v>45118.421527777777</v>
      </c>
      <c r="B416" t="s">
        <v>76</v>
      </c>
      <c r="C416" s="3" t="s">
        <v>57</v>
      </c>
      <c r="D416" s="3" t="s">
        <v>78</v>
      </c>
      <c r="E416">
        <v>0</v>
      </c>
      <c r="F416" s="3" t="s">
        <v>59</v>
      </c>
      <c r="G416" s="3" t="s">
        <v>60</v>
      </c>
      <c r="H416" s="3" t="s">
        <v>127</v>
      </c>
      <c r="I416" s="3" t="s">
        <v>62</v>
      </c>
      <c r="J416">
        <v>1</v>
      </c>
      <c r="K416">
        <v>0</v>
      </c>
      <c r="L416">
        <v>0</v>
      </c>
      <c r="M416">
        <v>0</v>
      </c>
      <c r="N416" s="3"/>
      <c r="O416" s="3" t="s">
        <v>121</v>
      </c>
      <c r="P416">
        <v>1</v>
      </c>
      <c r="Q416">
        <v>1</v>
      </c>
      <c r="R416">
        <v>1</v>
      </c>
      <c r="S416">
        <v>1</v>
      </c>
      <c r="T416" s="3"/>
      <c r="Y416" s="3"/>
      <c r="AD416">
        <v>20</v>
      </c>
      <c r="AE416">
        <v>50</v>
      </c>
      <c r="AF416">
        <v>10</v>
      </c>
      <c r="AG416" s="3" t="s">
        <v>67</v>
      </c>
      <c r="AH416" s="3"/>
      <c r="AI416" s="3"/>
      <c r="AJ416" s="3" t="s">
        <v>69</v>
      </c>
      <c r="AK416" s="3" t="s">
        <v>1168</v>
      </c>
      <c r="AL416" s="3" t="s">
        <v>5058</v>
      </c>
      <c r="AM416" s="3" t="s">
        <v>5058</v>
      </c>
      <c r="AN416" s="3" t="s">
        <v>5096</v>
      </c>
    </row>
    <row r="417" spans="1:40" x14ac:dyDescent="0.35">
      <c r="A417" s="5">
        <v>45118.430555555555</v>
      </c>
      <c r="B417">
        <v>60</v>
      </c>
      <c r="C417" s="3" t="s">
        <v>57</v>
      </c>
      <c r="D417" s="3" t="s">
        <v>289</v>
      </c>
      <c r="E417">
        <v>9</v>
      </c>
      <c r="F417" s="3" t="s">
        <v>186</v>
      </c>
      <c r="G417" s="3" t="s">
        <v>60</v>
      </c>
      <c r="H417" s="3" t="s">
        <v>61</v>
      </c>
      <c r="I417" s="3" t="s">
        <v>62</v>
      </c>
      <c r="J417">
        <v>1</v>
      </c>
      <c r="K417">
        <v>0</v>
      </c>
      <c r="L417">
        <v>0</v>
      </c>
      <c r="M417">
        <v>0</v>
      </c>
      <c r="N417" s="3"/>
      <c r="O417" s="3" t="s">
        <v>203</v>
      </c>
      <c r="P417">
        <v>1</v>
      </c>
      <c r="Q417">
        <v>1</v>
      </c>
      <c r="R417">
        <v>0</v>
      </c>
      <c r="S417">
        <v>0</v>
      </c>
      <c r="T417" s="3"/>
      <c r="Y417" s="3"/>
      <c r="AD417">
        <v>100</v>
      </c>
      <c r="AE417">
        <v>0</v>
      </c>
      <c r="AF417">
        <v>0</v>
      </c>
      <c r="AG417" s="3" t="s">
        <v>67</v>
      </c>
      <c r="AH417" s="3"/>
      <c r="AI417" s="3"/>
      <c r="AJ417" s="3" t="s">
        <v>69</v>
      </c>
      <c r="AK417" s="3"/>
      <c r="AL417" s="3" t="s">
        <v>5058</v>
      </c>
      <c r="AM417" s="3" t="s">
        <v>5058</v>
      </c>
      <c r="AN417" s="3" t="s">
        <v>5096</v>
      </c>
    </row>
    <row r="418" spans="1:40" x14ac:dyDescent="0.35">
      <c r="A418" s="5">
        <v>45118.431944444441</v>
      </c>
      <c r="B418" t="s">
        <v>159</v>
      </c>
      <c r="C418" s="3" t="s">
        <v>57</v>
      </c>
      <c r="D418" s="3" t="s">
        <v>58</v>
      </c>
      <c r="E418">
        <v>2</v>
      </c>
      <c r="F418" s="3" t="s">
        <v>105</v>
      </c>
      <c r="G418" s="3" t="s">
        <v>91</v>
      </c>
      <c r="H418" s="3" t="s">
        <v>141</v>
      </c>
      <c r="I418" s="3" t="s">
        <v>112</v>
      </c>
      <c r="J418">
        <v>1</v>
      </c>
      <c r="K418">
        <v>1</v>
      </c>
      <c r="L418">
        <v>0</v>
      </c>
      <c r="M418">
        <v>0</v>
      </c>
      <c r="N418" s="3"/>
      <c r="O418" s="3" t="s">
        <v>81</v>
      </c>
      <c r="P418">
        <v>1</v>
      </c>
      <c r="Q418">
        <v>1</v>
      </c>
      <c r="R418">
        <v>0</v>
      </c>
      <c r="S418">
        <v>1</v>
      </c>
      <c r="T418" s="3"/>
      <c r="Y418" s="3" t="s">
        <v>66</v>
      </c>
      <c r="Z418">
        <v>0</v>
      </c>
      <c r="AA418">
        <v>1</v>
      </c>
      <c r="AB418">
        <v>0</v>
      </c>
      <c r="AC418">
        <v>0</v>
      </c>
      <c r="AD418">
        <v>50</v>
      </c>
      <c r="AE418">
        <v>0</v>
      </c>
      <c r="AF418">
        <v>10</v>
      </c>
      <c r="AG418" s="3" t="s">
        <v>67</v>
      </c>
      <c r="AH418" s="3"/>
      <c r="AI418" s="3"/>
      <c r="AJ418" s="3" t="s">
        <v>69</v>
      </c>
      <c r="AK418" s="3" t="s">
        <v>178</v>
      </c>
      <c r="AL418" s="3" t="s">
        <v>5058</v>
      </c>
      <c r="AM418" s="3" t="s">
        <v>5058</v>
      </c>
      <c r="AN418" s="3" t="s">
        <v>5096</v>
      </c>
    </row>
    <row r="419" spans="1:40" x14ac:dyDescent="0.35">
      <c r="A419" s="5">
        <v>45117.447222222225</v>
      </c>
      <c r="B419" t="s">
        <v>104</v>
      </c>
      <c r="C419" s="3" t="s">
        <v>57</v>
      </c>
      <c r="D419" s="3" t="s">
        <v>78</v>
      </c>
      <c r="E419">
        <v>0</v>
      </c>
      <c r="F419" s="3" t="s">
        <v>105</v>
      </c>
      <c r="G419" s="3" t="s">
        <v>79</v>
      </c>
      <c r="H419" s="3" t="s">
        <v>61</v>
      </c>
      <c r="I419" s="3" t="s">
        <v>62</v>
      </c>
      <c r="J419">
        <v>1</v>
      </c>
      <c r="K419">
        <v>0</v>
      </c>
      <c r="L419">
        <v>0</v>
      </c>
      <c r="M419">
        <v>0</v>
      </c>
      <c r="N419" s="3"/>
      <c r="O419" s="3" t="s">
        <v>121</v>
      </c>
      <c r="P419">
        <v>1</v>
      </c>
      <c r="Q419">
        <v>1</v>
      </c>
      <c r="R419">
        <v>1</v>
      </c>
      <c r="S419">
        <v>1</v>
      </c>
      <c r="T419" s="3"/>
      <c r="Y419" s="3"/>
      <c r="AD419">
        <v>10</v>
      </c>
      <c r="AE419">
        <v>10</v>
      </c>
      <c r="AF419">
        <v>5</v>
      </c>
      <c r="AG419" s="3" t="s">
        <v>67</v>
      </c>
      <c r="AH419" s="3"/>
      <c r="AI419" s="3"/>
      <c r="AJ419" s="3" t="s">
        <v>69</v>
      </c>
      <c r="AK419" s="3" t="s">
        <v>1175</v>
      </c>
      <c r="AL419" s="3" t="s">
        <v>5046</v>
      </c>
      <c r="AM419" s="3" t="s">
        <v>5039</v>
      </c>
      <c r="AN419" s="3" t="s">
        <v>5092</v>
      </c>
    </row>
    <row r="420" spans="1:40" x14ac:dyDescent="0.35">
      <c r="A420" s="5">
        <v>45117.45</v>
      </c>
      <c r="B420" t="s">
        <v>140</v>
      </c>
      <c r="C420" s="3" t="s">
        <v>77</v>
      </c>
      <c r="D420" s="3" t="s">
        <v>58</v>
      </c>
      <c r="E420">
        <v>5</v>
      </c>
      <c r="F420" s="3" t="s">
        <v>59</v>
      </c>
      <c r="G420" s="3" t="s">
        <v>91</v>
      </c>
      <c r="H420" s="3" t="s">
        <v>209</v>
      </c>
      <c r="I420" s="3" t="s">
        <v>112</v>
      </c>
      <c r="J420">
        <v>1</v>
      </c>
      <c r="K420">
        <v>1</v>
      </c>
      <c r="L420">
        <v>0</v>
      </c>
      <c r="M420">
        <v>0</v>
      </c>
      <c r="N420" s="3"/>
      <c r="O420" s="3" t="s">
        <v>121</v>
      </c>
      <c r="P420">
        <v>1</v>
      </c>
      <c r="Q420">
        <v>1</v>
      </c>
      <c r="R420">
        <v>1</v>
      </c>
      <c r="S420">
        <v>1</v>
      </c>
      <c r="T420" s="3"/>
      <c r="Y420" s="3" t="s">
        <v>113</v>
      </c>
      <c r="Z420">
        <v>0</v>
      </c>
      <c r="AA420">
        <v>1</v>
      </c>
      <c r="AB420">
        <v>1</v>
      </c>
      <c r="AC420">
        <v>1</v>
      </c>
      <c r="AD420">
        <v>20</v>
      </c>
      <c r="AE420">
        <v>10</v>
      </c>
      <c r="AF420">
        <v>10</v>
      </c>
      <c r="AG420" s="3" t="s">
        <v>82</v>
      </c>
      <c r="AH420" s="3" t="s">
        <v>62</v>
      </c>
      <c r="AI420" s="3"/>
      <c r="AJ420" s="3" t="s">
        <v>69</v>
      </c>
      <c r="AK420" s="3" t="s">
        <v>1178</v>
      </c>
      <c r="AL420" s="3" t="s">
        <v>5046</v>
      </c>
      <c r="AM420" s="3" t="s">
        <v>5039</v>
      </c>
      <c r="AN420" s="3" t="s">
        <v>5092</v>
      </c>
    </row>
    <row r="421" spans="1:40" x14ac:dyDescent="0.35">
      <c r="A421" s="5">
        <v>45117.451388888891</v>
      </c>
      <c r="B421">
        <v>60</v>
      </c>
      <c r="C421" s="3" t="s">
        <v>57</v>
      </c>
      <c r="D421" s="3" t="s">
        <v>220</v>
      </c>
      <c r="E421">
        <v>6</v>
      </c>
      <c r="F421" s="3" t="s">
        <v>59</v>
      </c>
      <c r="G421" s="3" t="s">
        <v>126</v>
      </c>
      <c r="H421" s="3" t="s">
        <v>167</v>
      </c>
      <c r="I421" s="3" t="s">
        <v>112</v>
      </c>
      <c r="J421">
        <v>1</v>
      </c>
      <c r="K421">
        <v>1</v>
      </c>
      <c r="L421">
        <v>0</v>
      </c>
      <c r="M421">
        <v>0</v>
      </c>
      <c r="N421" s="3"/>
      <c r="O421" s="3" t="s">
        <v>121</v>
      </c>
      <c r="P421">
        <v>1</v>
      </c>
      <c r="Q421">
        <v>1</v>
      </c>
      <c r="R421">
        <v>1</v>
      </c>
      <c r="S421">
        <v>1</v>
      </c>
      <c r="T421" s="3"/>
      <c r="Y421" s="3" t="s">
        <v>113</v>
      </c>
      <c r="Z421">
        <v>0</v>
      </c>
      <c r="AA421">
        <v>1</v>
      </c>
      <c r="AB421">
        <v>1</v>
      </c>
      <c r="AC421">
        <v>1</v>
      </c>
      <c r="AD421">
        <v>10</v>
      </c>
      <c r="AE421">
        <v>20</v>
      </c>
      <c r="AF421">
        <v>0</v>
      </c>
      <c r="AG421" s="3" t="s">
        <v>82</v>
      </c>
      <c r="AH421" s="3" t="s">
        <v>83</v>
      </c>
      <c r="AI421" s="3"/>
      <c r="AJ421" s="3" t="s">
        <v>94</v>
      </c>
      <c r="AK421" s="3" t="s">
        <v>1178</v>
      </c>
      <c r="AL421" s="3" t="s">
        <v>5046</v>
      </c>
      <c r="AM421" s="3" t="s">
        <v>5039</v>
      </c>
      <c r="AN421" s="3" t="s">
        <v>5092</v>
      </c>
    </row>
    <row r="422" spans="1:40" x14ac:dyDescent="0.35">
      <c r="A422" s="5">
        <v>45117.452777777777</v>
      </c>
      <c r="B422" t="s">
        <v>159</v>
      </c>
      <c r="C422" s="3" t="s">
        <v>77</v>
      </c>
      <c r="D422" s="3" t="s">
        <v>58</v>
      </c>
      <c r="E422">
        <v>3</v>
      </c>
      <c r="F422" s="3" t="s">
        <v>105</v>
      </c>
      <c r="G422" s="3" t="s">
        <v>60</v>
      </c>
      <c r="H422" s="3" t="s">
        <v>61</v>
      </c>
      <c r="I422" s="3" t="s">
        <v>112</v>
      </c>
      <c r="J422">
        <v>1</v>
      </c>
      <c r="K422">
        <v>1</v>
      </c>
      <c r="L422">
        <v>0</v>
      </c>
      <c r="M422">
        <v>0</v>
      </c>
      <c r="N422" s="3"/>
      <c r="O422" s="3" t="s">
        <v>121</v>
      </c>
      <c r="P422">
        <v>1</v>
      </c>
      <c r="Q422">
        <v>1</v>
      </c>
      <c r="R422">
        <v>1</v>
      </c>
      <c r="S422">
        <v>1</v>
      </c>
      <c r="T422" s="3"/>
      <c r="Y422" s="3" t="s">
        <v>66</v>
      </c>
      <c r="Z422">
        <v>0</v>
      </c>
      <c r="AA422">
        <v>1</v>
      </c>
      <c r="AB422">
        <v>0</v>
      </c>
      <c r="AC422">
        <v>0</v>
      </c>
      <c r="AD422">
        <v>10</v>
      </c>
      <c r="AE422">
        <v>0</v>
      </c>
      <c r="AF422">
        <v>0</v>
      </c>
      <c r="AG422" s="3" t="s">
        <v>67</v>
      </c>
      <c r="AH422" s="3"/>
      <c r="AI422" s="3"/>
      <c r="AJ422" s="3" t="s">
        <v>84</v>
      </c>
      <c r="AK422" s="3" t="s">
        <v>1178</v>
      </c>
      <c r="AL422" s="3" t="s">
        <v>5046</v>
      </c>
      <c r="AM422" s="3" t="s">
        <v>5039</v>
      </c>
      <c r="AN422" s="3" t="s">
        <v>5092</v>
      </c>
    </row>
    <row r="423" spans="1:40" x14ac:dyDescent="0.35">
      <c r="A423" s="5">
        <v>45117.454861111109</v>
      </c>
      <c r="B423" t="s">
        <v>140</v>
      </c>
      <c r="C423" s="3" t="s">
        <v>77</v>
      </c>
      <c r="D423" s="3" t="s">
        <v>58</v>
      </c>
      <c r="E423">
        <v>4</v>
      </c>
      <c r="F423" s="3" t="s">
        <v>59</v>
      </c>
      <c r="G423" s="3" t="s">
        <v>126</v>
      </c>
      <c r="H423" s="3" t="s">
        <v>141</v>
      </c>
      <c r="I423" s="3" t="s">
        <v>62</v>
      </c>
      <c r="J423">
        <v>1</v>
      </c>
      <c r="K423">
        <v>0</v>
      </c>
      <c r="L423">
        <v>0</v>
      </c>
      <c r="M423">
        <v>0</v>
      </c>
      <c r="N423" s="3"/>
      <c r="O423" s="3" t="s">
        <v>121</v>
      </c>
      <c r="P423">
        <v>1</v>
      </c>
      <c r="Q423">
        <v>1</v>
      </c>
      <c r="R423">
        <v>1</v>
      </c>
      <c r="S423">
        <v>1</v>
      </c>
      <c r="T423" s="3"/>
      <c r="Y423" s="3"/>
      <c r="AD423">
        <v>50</v>
      </c>
      <c r="AE423">
        <v>0</v>
      </c>
      <c r="AF423">
        <v>0</v>
      </c>
      <c r="AG423" s="3" t="s">
        <v>67</v>
      </c>
      <c r="AH423" s="3"/>
      <c r="AI423" s="3"/>
      <c r="AJ423" s="3" t="s">
        <v>69</v>
      </c>
      <c r="AK423" s="3" t="s">
        <v>1178</v>
      </c>
      <c r="AL423" s="3" t="s">
        <v>5046</v>
      </c>
      <c r="AM423" s="3" t="s">
        <v>5039</v>
      </c>
      <c r="AN423" s="3" t="s">
        <v>5092</v>
      </c>
    </row>
    <row r="424" spans="1:40" x14ac:dyDescent="0.35">
      <c r="A424" s="5">
        <v>45117.455555555556</v>
      </c>
      <c r="B424" t="s">
        <v>56</v>
      </c>
      <c r="C424" s="3" t="s">
        <v>57</v>
      </c>
      <c r="D424" s="3" t="s">
        <v>220</v>
      </c>
      <c r="E424">
        <v>3</v>
      </c>
      <c r="F424" s="3" t="s">
        <v>105</v>
      </c>
      <c r="G424" s="3" t="s">
        <v>60</v>
      </c>
      <c r="H424" s="3" t="s">
        <v>61</v>
      </c>
      <c r="I424" s="3" t="s">
        <v>62</v>
      </c>
      <c r="J424">
        <v>1</v>
      </c>
      <c r="K424">
        <v>0</v>
      </c>
      <c r="L424">
        <v>0</v>
      </c>
      <c r="M424">
        <v>0</v>
      </c>
      <c r="N424" s="3"/>
      <c r="O424" s="3" t="s">
        <v>121</v>
      </c>
      <c r="P424">
        <v>1</v>
      </c>
      <c r="Q424">
        <v>1</v>
      </c>
      <c r="R424">
        <v>1</v>
      </c>
      <c r="S424">
        <v>1</v>
      </c>
      <c r="T424" s="3"/>
      <c r="Y424" s="3"/>
      <c r="AD424">
        <v>20</v>
      </c>
      <c r="AE424">
        <v>10</v>
      </c>
      <c r="AF424">
        <v>5</v>
      </c>
      <c r="AG424" s="3" t="s">
        <v>67</v>
      </c>
      <c r="AH424" s="3" t="s">
        <v>68</v>
      </c>
      <c r="AI424" s="3" t="s">
        <v>1187</v>
      </c>
      <c r="AJ424" s="3" t="s">
        <v>69</v>
      </c>
      <c r="AK424" s="3" t="s">
        <v>1175</v>
      </c>
      <c r="AL424" s="3" t="s">
        <v>5046</v>
      </c>
      <c r="AM424" s="3" t="s">
        <v>5039</v>
      </c>
      <c r="AN424" s="3" t="s">
        <v>5092</v>
      </c>
    </row>
    <row r="425" spans="1:40" x14ac:dyDescent="0.35">
      <c r="A425" s="5">
        <v>45117.456944444442</v>
      </c>
      <c r="B425" t="s">
        <v>76</v>
      </c>
      <c r="C425" s="3" t="s">
        <v>77</v>
      </c>
      <c r="D425" s="3" t="s">
        <v>78</v>
      </c>
      <c r="E425">
        <v>0</v>
      </c>
      <c r="F425" s="3" t="s">
        <v>105</v>
      </c>
      <c r="G425" s="3" t="s">
        <v>79</v>
      </c>
      <c r="H425" s="3" t="s">
        <v>61</v>
      </c>
      <c r="I425" s="3" t="s">
        <v>62</v>
      </c>
      <c r="J425">
        <v>1</v>
      </c>
      <c r="K425">
        <v>0</v>
      </c>
      <c r="L425">
        <v>0</v>
      </c>
      <c r="M425">
        <v>0</v>
      </c>
      <c r="N425" s="3"/>
      <c r="O425" s="3" t="s">
        <v>121</v>
      </c>
      <c r="P425">
        <v>1</v>
      </c>
      <c r="Q425">
        <v>1</v>
      </c>
      <c r="R425">
        <v>1</v>
      </c>
      <c r="S425">
        <v>1</v>
      </c>
      <c r="T425" s="3"/>
      <c r="Y425" s="3"/>
      <c r="AD425">
        <v>20</v>
      </c>
      <c r="AE425">
        <v>0</v>
      </c>
      <c r="AF425">
        <v>5</v>
      </c>
      <c r="AG425" s="3" t="s">
        <v>67</v>
      </c>
      <c r="AH425" s="3"/>
      <c r="AI425" s="3"/>
      <c r="AJ425" s="3" t="s">
        <v>69</v>
      </c>
      <c r="AK425" s="3" t="s">
        <v>1178</v>
      </c>
      <c r="AL425" s="3" t="s">
        <v>5046</v>
      </c>
      <c r="AM425" s="3" t="s">
        <v>5039</v>
      </c>
      <c r="AN425" s="3" t="s">
        <v>5092</v>
      </c>
    </row>
    <row r="426" spans="1:40" x14ac:dyDescent="0.35">
      <c r="A426" s="5">
        <v>45117.458333333336</v>
      </c>
      <c r="B426" t="s">
        <v>56</v>
      </c>
      <c r="C426" s="3" t="s">
        <v>57</v>
      </c>
      <c r="D426" s="3" t="s">
        <v>289</v>
      </c>
      <c r="E426">
        <v>6</v>
      </c>
      <c r="F426" s="3" t="s">
        <v>59</v>
      </c>
      <c r="G426" s="3" t="s">
        <v>91</v>
      </c>
      <c r="H426" s="3" t="s">
        <v>209</v>
      </c>
      <c r="I426" s="3" t="s">
        <v>112</v>
      </c>
      <c r="J426">
        <v>1</v>
      </c>
      <c r="K426">
        <v>1</v>
      </c>
      <c r="L426">
        <v>0</v>
      </c>
      <c r="M426">
        <v>0</v>
      </c>
      <c r="N426" s="3"/>
      <c r="O426" s="3" t="s">
        <v>121</v>
      </c>
      <c r="P426">
        <v>1</v>
      </c>
      <c r="Q426">
        <v>1</v>
      </c>
      <c r="R426">
        <v>1</v>
      </c>
      <c r="S426">
        <v>1</v>
      </c>
      <c r="T426" s="3"/>
      <c r="Y426" s="3" t="s">
        <v>113</v>
      </c>
      <c r="Z426">
        <v>0</v>
      </c>
      <c r="AA426">
        <v>1</v>
      </c>
      <c r="AB426">
        <v>1</v>
      </c>
      <c r="AC426">
        <v>1</v>
      </c>
      <c r="AD426">
        <v>50</v>
      </c>
      <c r="AE426">
        <v>20</v>
      </c>
      <c r="AF426">
        <v>10</v>
      </c>
      <c r="AG426" s="3" t="s">
        <v>82</v>
      </c>
      <c r="AH426" s="3" t="s">
        <v>62</v>
      </c>
      <c r="AI426" s="3"/>
      <c r="AJ426" s="3" t="s">
        <v>69</v>
      </c>
      <c r="AK426" s="3" t="s">
        <v>1178</v>
      </c>
      <c r="AL426" s="3" t="s">
        <v>5046</v>
      </c>
      <c r="AM426" s="3" t="s">
        <v>5039</v>
      </c>
      <c r="AN426" s="3" t="s">
        <v>5092</v>
      </c>
    </row>
    <row r="427" spans="1:40" x14ac:dyDescent="0.35">
      <c r="A427" s="5">
        <v>45117.459722222222</v>
      </c>
      <c r="B427" t="s">
        <v>56</v>
      </c>
      <c r="C427" s="3" t="s">
        <v>77</v>
      </c>
      <c r="D427" s="3" t="s">
        <v>58</v>
      </c>
      <c r="E427">
        <v>5</v>
      </c>
      <c r="F427" s="3" t="s">
        <v>59</v>
      </c>
      <c r="G427" s="3" t="s">
        <v>91</v>
      </c>
      <c r="H427" s="3" t="s">
        <v>92</v>
      </c>
      <c r="I427" s="3" t="s">
        <v>181</v>
      </c>
      <c r="J427">
        <v>1</v>
      </c>
      <c r="K427">
        <v>1</v>
      </c>
      <c r="L427">
        <v>1</v>
      </c>
      <c r="M427">
        <v>0</v>
      </c>
      <c r="N427" s="3"/>
      <c r="O427" s="3" t="s">
        <v>121</v>
      </c>
      <c r="P427">
        <v>1</v>
      </c>
      <c r="Q427">
        <v>1</v>
      </c>
      <c r="R427">
        <v>1</v>
      </c>
      <c r="S427">
        <v>1</v>
      </c>
      <c r="T427" s="3" t="s">
        <v>150</v>
      </c>
      <c r="U427">
        <v>0</v>
      </c>
      <c r="V427">
        <v>1</v>
      </c>
      <c r="W427">
        <v>1</v>
      </c>
      <c r="X427">
        <v>0</v>
      </c>
      <c r="Y427" s="3" t="s">
        <v>113</v>
      </c>
      <c r="Z427">
        <v>0</v>
      </c>
      <c r="AA427">
        <v>1</v>
      </c>
      <c r="AB427">
        <v>1</v>
      </c>
      <c r="AC427">
        <v>1</v>
      </c>
      <c r="AD427">
        <v>50</v>
      </c>
      <c r="AE427">
        <v>50</v>
      </c>
      <c r="AF427">
        <v>10</v>
      </c>
      <c r="AG427" s="3" t="s">
        <v>82</v>
      </c>
      <c r="AH427" s="3" t="s">
        <v>210</v>
      </c>
      <c r="AI427" s="3"/>
      <c r="AJ427" s="3" t="s">
        <v>69</v>
      </c>
      <c r="AK427" s="3" t="s">
        <v>1178</v>
      </c>
      <c r="AL427" s="3" t="s">
        <v>5046</v>
      </c>
      <c r="AM427" s="3" t="s">
        <v>5039</v>
      </c>
      <c r="AN427" s="3" t="s">
        <v>5092</v>
      </c>
    </row>
    <row r="428" spans="1:40" x14ac:dyDescent="0.35">
      <c r="A428" s="5">
        <v>45118.380555555559</v>
      </c>
      <c r="B428" t="s">
        <v>76</v>
      </c>
      <c r="C428" s="3" t="s">
        <v>57</v>
      </c>
      <c r="D428" s="3" t="s">
        <v>78</v>
      </c>
      <c r="E428">
        <v>0</v>
      </c>
      <c r="F428" s="3" t="s">
        <v>59</v>
      </c>
      <c r="G428" s="3" t="s">
        <v>79</v>
      </c>
      <c r="H428" s="3" t="s">
        <v>61</v>
      </c>
      <c r="I428" s="3" t="s">
        <v>112</v>
      </c>
      <c r="J428">
        <v>1</v>
      </c>
      <c r="K428">
        <v>1</v>
      </c>
      <c r="L428">
        <v>0</v>
      </c>
      <c r="M428">
        <v>0</v>
      </c>
      <c r="N428" s="3"/>
      <c r="O428" s="3" t="s">
        <v>228</v>
      </c>
      <c r="P428">
        <v>1</v>
      </c>
      <c r="Q428">
        <v>0</v>
      </c>
      <c r="R428">
        <v>1</v>
      </c>
      <c r="S428">
        <v>0</v>
      </c>
      <c r="T428" s="3"/>
      <c r="Y428" s="3" t="s">
        <v>132</v>
      </c>
      <c r="Z428">
        <v>0</v>
      </c>
      <c r="AA428">
        <v>1</v>
      </c>
      <c r="AB428">
        <v>1</v>
      </c>
      <c r="AC428">
        <v>1</v>
      </c>
      <c r="AD428">
        <v>20</v>
      </c>
      <c r="AE428">
        <v>50</v>
      </c>
      <c r="AF428">
        <v>20</v>
      </c>
      <c r="AG428" s="3" t="s">
        <v>67</v>
      </c>
      <c r="AH428" s="3"/>
      <c r="AI428" s="3"/>
      <c r="AJ428" s="3" t="s">
        <v>94</v>
      </c>
      <c r="AK428" s="3"/>
      <c r="AL428" s="3" t="s">
        <v>5048</v>
      </c>
      <c r="AM428" s="3" t="s">
        <v>5048</v>
      </c>
      <c r="AN428" s="3" t="s">
        <v>5096</v>
      </c>
    </row>
    <row r="429" spans="1:40" x14ac:dyDescent="0.35">
      <c r="A429" s="5">
        <v>45118.390972222223</v>
      </c>
      <c r="B429" t="s">
        <v>140</v>
      </c>
      <c r="C429" s="3" t="s">
        <v>77</v>
      </c>
      <c r="D429" s="3" t="s">
        <v>58</v>
      </c>
      <c r="E429">
        <v>3</v>
      </c>
      <c r="F429" s="3" t="s">
        <v>59</v>
      </c>
      <c r="G429" s="3" t="s">
        <v>91</v>
      </c>
      <c r="H429" s="3" t="s">
        <v>141</v>
      </c>
      <c r="I429" s="3" t="s">
        <v>112</v>
      </c>
      <c r="J429">
        <v>1</v>
      </c>
      <c r="K429">
        <v>1</v>
      </c>
      <c r="L429">
        <v>0</v>
      </c>
      <c r="M429">
        <v>0</v>
      </c>
      <c r="N429" s="3"/>
      <c r="O429" s="3" t="s">
        <v>216</v>
      </c>
      <c r="P429">
        <v>1</v>
      </c>
      <c r="Q429">
        <v>1</v>
      </c>
      <c r="R429">
        <v>1</v>
      </c>
      <c r="S429">
        <v>0</v>
      </c>
      <c r="T429" s="3"/>
      <c r="Y429" s="3" t="s">
        <v>496</v>
      </c>
      <c r="Z429">
        <v>0</v>
      </c>
      <c r="AA429">
        <v>1</v>
      </c>
      <c r="AB429">
        <v>1</v>
      </c>
      <c r="AC429">
        <v>1</v>
      </c>
      <c r="AD429">
        <v>50</v>
      </c>
      <c r="AE429">
        <v>100</v>
      </c>
      <c r="AF429">
        <v>20</v>
      </c>
      <c r="AG429" s="3" t="s">
        <v>82</v>
      </c>
      <c r="AH429" s="3" t="s">
        <v>83</v>
      </c>
      <c r="AI429" s="3"/>
      <c r="AJ429" s="3" t="s">
        <v>94</v>
      </c>
      <c r="AK429" s="3"/>
      <c r="AL429" s="3" t="s">
        <v>5048</v>
      </c>
      <c r="AM429" s="3" t="s">
        <v>5048</v>
      </c>
      <c r="AN429" s="3" t="s">
        <v>5096</v>
      </c>
    </row>
    <row r="430" spans="1:40" x14ac:dyDescent="0.35">
      <c r="A430" s="5">
        <v>45118.413888888892</v>
      </c>
      <c r="B430" t="s">
        <v>76</v>
      </c>
      <c r="C430" s="3" t="s">
        <v>57</v>
      </c>
      <c r="D430" s="3" t="s">
        <v>78</v>
      </c>
      <c r="E430">
        <v>0</v>
      </c>
      <c r="F430" s="3" t="s">
        <v>59</v>
      </c>
      <c r="G430" s="3" t="s">
        <v>126</v>
      </c>
      <c r="H430" s="3" t="s">
        <v>127</v>
      </c>
      <c r="I430" s="3" t="s">
        <v>112</v>
      </c>
      <c r="J430">
        <v>1</v>
      </c>
      <c r="K430">
        <v>1</v>
      </c>
      <c r="L430">
        <v>0</v>
      </c>
      <c r="M430">
        <v>0</v>
      </c>
      <c r="N430" s="3"/>
      <c r="O430" s="3" t="s">
        <v>88</v>
      </c>
      <c r="P430">
        <v>1</v>
      </c>
      <c r="Q430">
        <v>0</v>
      </c>
      <c r="R430">
        <v>0</v>
      </c>
      <c r="S430">
        <v>0</v>
      </c>
      <c r="T430" s="3"/>
      <c r="Y430" s="3" t="s">
        <v>496</v>
      </c>
      <c r="Z430">
        <v>0</v>
      </c>
      <c r="AA430">
        <v>1</v>
      </c>
      <c r="AB430">
        <v>1</v>
      </c>
      <c r="AC430">
        <v>1</v>
      </c>
      <c r="AD430">
        <v>20</v>
      </c>
      <c r="AE430">
        <v>30</v>
      </c>
      <c r="AF430">
        <v>10</v>
      </c>
      <c r="AG430" s="3" t="s">
        <v>67</v>
      </c>
      <c r="AH430" s="3"/>
      <c r="AI430" s="3"/>
      <c r="AJ430" s="3" t="s">
        <v>84</v>
      </c>
      <c r="AK430" s="3"/>
      <c r="AL430" s="3" t="s">
        <v>5048</v>
      </c>
      <c r="AM430" s="3" t="s">
        <v>5048</v>
      </c>
      <c r="AN430" s="3" t="s">
        <v>5096</v>
      </c>
    </row>
    <row r="431" spans="1:40" x14ac:dyDescent="0.35">
      <c r="A431" s="5">
        <v>45118.428472222222</v>
      </c>
      <c r="B431" t="s">
        <v>104</v>
      </c>
      <c r="C431" s="3" t="s">
        <v>57</v>
      </c>
      <c r="D431" s="3" t="s">
        <v>78</v>
      </c>
      <c r="E431">
        <v>0</v>
      </c>
      <c r="F431" s="3" t="s">
        <v>105</v>
      </c>
      <c r="G431" s="3" t="s">
        <v>79</v>
      </c>
      <c r="H431" s="3" t="s">
        <v>61</v>
      </c>
      <c r="I431" s="3" t="s">
        <v>62</v>
      </c>
      <c r="J431">
        <v>1</v>
      </c>
      <c r="K431">
        <v>0</v>
      </c>
      <c r="L431">
        <v>0</v>
      </c>
      <c r="M431">
        <v>0</v>
      </c>
      <c r="N431" s="3"/>
      <c r="O431" s="3" t="s">
        <v>121</v>
      </c>
      <c r="P431">
        <v>1</v>
      </c>
      <c r="Q431">
        <v>1</v>
      </c>
      <c r="R431">
        <v>1</v>
      </c>
      <c r="S431">
        <v>1</v>
      </c>
      <c r="T431" s="3"/>
      <c r="Y431" s="3"/>
      <c r="AD431">
        <v>10</v>
      </c>
      <c r="AE431">
        <v>30</v>
      </c>
      <c r="AF431">
        <v>30</v>
      </c>
      <c r="AG431" s="3" t="s">
        <v>67</v>
      </c>
      <c r="AH431" s="3"/>
      <c r="AI431" s="3"/>
      <c r="AJ431" s="3" t="s">
        <v>94</v>
      </c>
      <c r="AK431" s="3"/>
      <c r="AL431" s="3" t="s">
        <v>5048</v>
      </c>
      <c r="AM431" s="3" t="s">
        <v>5048</v>
      </c>
      <c r="AN431" s="3" t="s">
        <v>5096</v>
      </c>
    </row>
    <row r="432" spans="1:40" x14ac:dyDescent="0.35">
      <c r="A432" s="5">
        <v>45118.448611111111</v>
      </c>
      <c r="B432" t="s">
        <v>56</v>
      </c>
      <c r="C432" s="3" t="s">
        <v>57</v>
      </c>
      <c r="D432" s="3" t="s">
        <v>58</v>
      </c>
      <c r="E432">
        <v>4</v>
      </c>
      <c r="F432" s="3" t="s">
        <v>105</v>
      </c>
      <c r="G432" s="3" t="s">
        <v>126</v>
      </c>
      <c r="H432" s="3" t="s">
        <v>141</v>
      </c>
      <c r="I432" s="3" t="s">
        <v>112</v>
      </c>
      <c r="J432">
        <v>1</v>
      </c>
      <c r="K432">
        <v>1</v>
      </c>
      <c r="L432">
        <v>0</v>
      </c>
      <c r="M432">
        <v>0</v>
      </c>
      <c r="N432" s="3"/>
      <c r="O432" s="3" t="s">
        <v>93</v>
      </c>
      <c r="P432">
        <v>1</v>
      </c>
      <c r="Q432">
        <v>1</v>
      </c>
      <c r="R432">
        <v>0</v>
      </c>
      <c r="S432">
        <v>0</v>
      </c>
      <c r="T432" s="3"/>
      <c r="Y432" s="3" t="s">
        <v>496</v>
      </c>
      <c r="Z432">
        <v>0</v>
      </c>
      <c r="AA432">
        <v>1</v>
      </c>
      <c r="AB432">
        <v>1</v>
      </c>
      <c r="AC432">
        <v>1</v>
      </c>
      <c r="AD432">
        <v>20</v>
      </c>
      <c r="AE432">
        <v>40</v>
      </c>
      <c r="AF432">
        <v>10</v>
      </c>
      <c r="AG432" s="3" t="s">
        <v>67</v>
      </c>
      <c r="AH432" s="3"/>
      <c r="AI432" s="3"/>
      <c r="AJ432" s="3" t="s">
        <v>94</v>
      </c>
      <c r="AK432" s="3"/>
      <c r="AL432" s="3" t="s">
        <v>5048</v>
      </c>
      <c r="AM432" s="3" t="s">
        <v>5048</v>
      </c>
      <c r="AN432" s="3" t="s">
        <v>5096</v>
      </c>
    </row>
    <row r="433" spans="1:40" x14ac:dyDescent="0.35">
      <c r="A433" s="5">
        <v>45118.470138888886</v>
      </c>
      <c r="B433" t="s">
        <v>159</v>
      </c>
      <c r="C433" s="3" t="s">
        <v>77</v>
      </c>
      <c r="D433" s="3" t="s">
        <v>58</v>
      </c>
      <c r="E433">
        <v>2</v>
      </c>
      <c r="F433" s="3" t="s">
        <v>59</v>
      </c>
      <c r="G433" s="3" t="s">
        <v>60</v>
      </c>
      <c r="H433" s="3" t="s">
        <v>127</v>
      </c>
      <c r="I433" s="3" t="s">
        <v>112</v>
      </c>
      <c r="J433">
        <v>1</v>
      </c>
      <c r="K433">
        <v>1</v>
      </c>
      <c r="L433">
        <v>0</v>
      </c>
      <c r="M433">
        <v>0</v>
      </c>
      <c r="N433" s="3"/>
      <c r="O433" s="3" t="s">
        <v>228</v>
      </c>
      <c r="P433">
        <v>1</v>
      </c>
      <c r="Q433">
        <v>0</v>
      </c>
      <c r="R433">
        <v>1</v>
      </c>
      <c r="S433">
        <v>0</v>
      </c>
      <c r="T433" s="3"/>
      <c r="Y433" s="3" t="s">
        <v>113</v>
      </c>
      <c r="Z433">
        <v>0</v>
      </c>
      <c r="AA433">
        <v>1</v>
      </c>
      <c r="AB433">
        <v>1</v>
      </c>
      <c r="AC433">
        <v>1</v>
      </c>
      <c r="AD433">
        <v>20</v>
      </c>
      <c r="AE433">
        <v>60</v>
      </c>
      <c r="AF433">
        <v>30</v>
      </c>
      <c r="AG433" s="3" t="s">
        <v>67</v>
      </c>
      <c r="AH433" s="3"/>
      <c r="AI433" s="3"/>
      <c r="AJ433" s="3" t="s">
        <v>84</v>
      </c>
      <c r="AK433" s="3"/>
      <c r="AL433" s="3" t="s">
        <v>5048</v>
      </c>
      <c r="AM433" s="3" t="s">
        <v>5048</v>
      </c>
      <c r="AN433" s="3" t="s">
        <v>5096</v>
      </c>
    </row>
    <row r="434" spans="1:40" x14ac:dyDescent="0.35">
      <c r="A434" s="5">
        <v>45118.484027777777</v>
      </c>
      <c r="B434" t="s">
        <v>56</v>
      </c>
      <c r="C434" s="3" t="s">
        <v>57</v>
      </c>
      <c r="D434" s="3" t="s">
        <v>289</v>
      </c>
      <c r="E434">
        <v>3</v>
      </c>
      <c r="F434" s="3" t="s">
        <v>59</v>
      </c>
      <c r="G434" s="3" t="s">
        <v>126</v>
      </c>
      <c r="H434" s="3" t="s">
        <v>141</v>
      </c>
      <c r="I434" s="3" t="s">
        <v>112</v>
      </c>
      <c r="J434">
        <v>1</v>
      </c>
      <c r="K434">
        <v>1</v>
      </c>
      <c r="L434">
        <v>0</v>
      </c>
      <c r="M434">
        <v>0</v>
      </c>
      <c r="N434" s="3"/>
      <c r="O434" s="3" t="s">
        <v>216</v>
      </c>
      <c r="P434">
        <v>1</v>
      </c>
      <c r="Q434">
        <v>1</v>
      </c>
      <c r="R434">
        <v>1</v>
      </c>
      <c r="S434">
        <v>0</v>
      </c>
      <c r="T434" s="3"/>
      <c r="Y434" s="3" t="s">
        <v>496</v>
      </c>
      <c r="Z434">
        <v>0</v>
      </c>
      <c r="AA434">
        <v>1</v>
      </c>
      <c r="AB434">
        <v>1</v>
      </c>
      <c r="AC434">
        <v>1</v>
      </c>
      <c r="AD434">
        <v>30</v>
      </c>
      <c r="AE434">
        <v>70</v>
      </c>
      <c r="AF434">
        <v>20</v>
      </c>
      <c r="AG434" s="3" t="s">
        <v>67</v>
      </c>
      <c r="AH434" s="3"/>
      <c r="AI434" s="3"/>
      <c r="AJ434" s="3" t="s">
        <v>94</v>
      </c>
      <c r="AK434" s="3"/>
      <c r="AL434" s="3" t="s">
        <v>5048</v>
      </c>
      <c r="AM434" s="3" t="s">
        <v>5048</v>
      </c>
      <c r="AN434" s="3" t="s">
        <v>5096</v>
      </c>
    </row>
    <row r="435" spans="1:40" x14ac:dyDescent="0.35">
      <c r="A435" s="5">
        <v>45118.504861111112</v>
      </c>
      <c r="B435">
        <v>60</v>
      </c>
      <c r="C435" s="3" t="s">
        <v>57</v>
      </c>
      <c r="D435" s="3" t="s">
        <v>58</v>
      </c>
      <c r="E435">
        <v>6</v>
      </c>
      <c r="F435" s="3" t="s">
        <v>105</v>
      </c>
      <c r="G435" s="3" t="s">
        <v>60</v>
      </c>
      <c r="H435" s="3" t="s">
        <v>61</v>
      </c>
      <c r="I435" s="3" t="s">
        <v>112</v>
      </c>
      <c r="J435">
        <v>1</v>
      </c>
      <c r="K435">
        <v>1</v>
      </c>
      <c r="L435">
        <v>0</v>
      </c>
      <c r="M435">
        <v>0</v>
      </c>
      <c r="N435" s="3"/>
      <c r="O435" s="3" t="s">
        <v>88</v>
      </c>
      <c r="P435">
        <v>1</v>
      </c>
      <c r="Q435">
        <v>0</v>
      </c>
      <c r="R435">
        <v>0</v>
      </c>
      <c r="S435">
        <v>0</v>
      </c>
      <c r="T435" s="3"/>
      <c r="Y435" s="3" t="s">
        <v>107</v>
      </c>
      <c r="Z435">
        <v>0</v>
      </c>
      <c r="AA435">
        <v>1</v>
      </c>
      <c r="AB435">
        <v>1</v>
      </c>
      <c r="AC435">
        <v>0</v>
      </c>
      <c r="AD435">
        <v>10</v>
      </c>
      <c r="AE435">
        <v>40</v>
      </c>
      <c r="AF435">
        <v>10</v>
      </c>
      <c r="AG435" s="3" t="s">
        <v>67</v>
      </c>
      <c r="AH435" s="3"/>
      <c r="AI435" s="3"/>
      <c r="AJ435" s="3" t="s">
        <v>69</v>
      </c>
      <c r="AK435" s="3"/>
      <c r="AL435" s="3" t="s">
        <v>5048</v>
      </c>
      <c r="AM435" s="3" t="s">
        <v>5048</v>
      </c>
      <c r="AN435" s="3" t="s">
        <v>5096</v>
      </c>
    </row>
    <row r="436" spans="1:40" x14ac:dyDescent="0.35">
      <c r="A436" s="5">
        <v>45118.529861111114</v>
      </c>
      <c r="B436" t="s">
        <v>140</v>
      </c>
      <c r="C436" s="3" t="s">
        <v>77</v>
      </c>
      <c r="D436" s="3" t="s">
        <v>58</v>
      </c>
      <c r="E436">
        <v>3</v>
      </c>
      <c r="F436" s="3" t="s">
        <v>59</v>
      </c>
      <c r="G436" s="3" t="s">
        <v>91</v>
      </c>
      <c r="H436" s="3" t="s">
        <v>141</v>
      </c>
      <c r="I436" s="3" t="s">
        <v>112</v>
      </c>
      <c r="J436">
        <v>1</v>
      </c>
      <c r="K436">
        <v>1</v>
      </c>
      <c r="L436">
        <v>0</v>
      </c>
      <c r="M436">
        <v>0</v>
      </c>
      <c r="N436" s="3"/>
      <c r="O436" s="3" t="s">
        <v>101</v>
      </c>
      <c r="P436">
        <v>1</v>
      </c>
      <c r="Q436">
        <v>1</v>
      </c>
      <c r="R436">
        <v>1</v>
      </c>
      <c r="S436">
        <v>0</v>
      </c>
      <c r="T436" s="3"/>
      <c r="Y436" s="3" t="s">
        <v>496</v>
      </c>
      <c r="Z436">
        <v>0</v>
      </c>
      <c r="AA436">
        <v>1</v>
      </c>
      <c r="AB436">
        <v>1</v>
      </c>
      <c r="AC436">
        <v>1</v>
      </c>
      <c r="AD436">
        <v>50</v>
      </c>
      <c r="AE436">
        <v>150</v>
      </c>
      <c r="AF436">
        <v>30</v>
      </c>
      <c r="AG436" s="3" t="s">
        <v>67</v>
      </c>
      <c r="AH436" s="3" t="s">
        <v>210</v>
      </c>
      <c r="AI436" s="3"/>
      <c r="AJ436" s="3" t="s">
        <v>84</v>
      </c>
      <c r="AK436" s="3"/>
      <c r="AL436" s="3" t="s">
        <v>5048</v>
      </c>
      <c r="AM436" s="3" t="s">
        <v>5048</v>
      </c>
      <c r="AN436" s="3" t="s">
        <v>5096</v>
      </c>
    </row>
    <row r="437" spans="1:40" x14ac:dyDescent="0.35">
      <c r="A437" s="5">
        <v>45118.554166666669</v>
      </c>
      <c r="B437" t="s">
        <v>159</v>
      </c>
      <c r="C437" s="3" t="s">
        <v>57</v>
      </c>
      <c r="D437" s="3" t="s">
        <v>58</v>
      </c>
      <c r="E437">
        <v>2</v>
      </c>
      <c r="F437" s="3" t="s">
        <v>105</v>
      </c>
      <c r="G437" s="3" t="s">
        <v>60</v>
      </c>
      <c r="H437" s="3" t="s">
        <v>61</v>
      </c>
      <c r="I437" s="3" t="s">
        <v>112</v>
      </c>
      <c r="J437">
        <v>1</v>
      </c>
      <c r="K437">
        <v>1</v>
      </c>
      <c r="L437">
        <v>0</v>
      </c>
      <c r="M437">
        <v>0</v>
      </c>
      <c r="N437" s="3"/>
      <c r="O437" s="3" t="s">
        <v>88</v>
      </c>
      <c r="P437">
        <v>1</v>
      </c>
      <c r="Q437">
        <v>0</v>
      </c>
      <c r="R437">
        <v>0</v>
      </c>
      <c r="S437">
        <v>0</v>
      </c>
      <c r="T437" s="3"/>
      <c r="Y437" s="3" t="s">
        <v>496</v>
      </c>
      <c r="Z437">
        <v>0</v>
      </c>
      <c r="AA437">
        <v>1</v>
      </c>
      <c r="AB437">
        <v>1</v>
      </c>
      <c r="AC437">
        <v>1</v>
      </c>
      <c r="AD437">
        <v>20</v>
      </c>
      <c r="AE437">
        <v>50</v>
      </c>
      <c r="AF437">
        <v>30</v>
      </c>
      <c r="AG437" s="3" t="s">
        <v>67</v>
      </c>
      <c r="AH437" s="3"/>
      <c r="AI437" s="3"/>
      <c r="AJ437" s="3" t="s">
        <v>94</v>
      </c>
      <c r="AK437" s="3"/>
      <c r="AL437" s="3" t="s">
        <v>5048</v>
      </c>
      <c r="AM437" s="3" t="s">
        <v>5048</v>
      </c>
      <c r="AN437" s="3" t="s">
        <v>5096</v>
      </c>
    </row>
    <row r="438" spans="1:40" x14ac:dyDescent="0.35">
      <c r="A438" s="5">
        <v>45118.368055555555</v>
      </c>
      <c r="B438" t="s">
        <v>56</v>
      </c>
      <c r="C438" s="3" t="s">
        <v>77</v>
      </c>
      <c r="D438" s="3" t="s">
        <v>58</v>
      </c>
      <c r="E438">
        <v>3</v>
      </c>
      <c r="F438" s="3" t="s">
        <v>59</v>
      </c>
      <c r="G438" s="3" t="s">
        <v>91</v>
      </c>
      <c r="H438" s="3" t="s">
        <v>92</v>
      </c>
      <c r="I438" s="3" t="s">
        <v>112</v>
      </c>
      <c r="J438">
        <v>1</v>
      </c>
      <c r="K438">
        <v>1</v>
      </c>
      <c r="L438">
        <v>0</v>
      </c>
      <c r="M438">
        <v>0</v>
      </c>
      <c r="N438" s="3"/>
      <c r="O438" s="3" t="s">
        <v>101</v>
      </c>
      <c r="P438">
        <v>1</v>
      </c>
      <c r="Q438">
        <v>1</v>
      </c>
      <c r="R438">
        <v>1</v>
      </c>
      <c r="S438">
        <v>0</v>
      </c>
      <c r="T438" s="3"/>
      <c r="Y438" s="3" t="s">
        <v>66</v>
      </c>
      <c r="Z438">
        <v>0</v>
      </c>
      <c r="AA438">
        <v>1</v>
      </c>
      <c r="AB438">
        <v>0</v>
      </c>
      <c r="AC438">
        <v>0</v>
      </c>
      <c r="AD438">
        <v>100</v>
      </c>
      <c r="AE438">
        <v>50</v>
      </c>
      <c r="AG438" s="3" t="s">
        <v>67</v>
      </c>
      <c r="AH438" s="3"/>
      <c r="AI438" s="3"/>
      <c r="AJ438" s="3" t="s">
        <v>69</v>
      </c>
      <c r="AK438" s="3"/>
      <c r="AL438" s="3" t="s">
        <v>5048</v>
      </c>
      <c r="AM438" s="3" t="s">
        <v>5048</v>
      </c>
      <c r="AN438" s="3" t="s">
        <v>5096</v>
      </c>
    </row>
    <row r="439" spans="1:40" x14ac:dyDescent="0.35">
      <c r="A439" s="5">
        <v>45118.374305555553</v>
      </c>
      <c r="B439" t="s">
        <v>159</v>
      </c>
      <c r="C439" s="3" t="s">
        <v>77</v>
      </c>
      <c r="D439" s="3" t="s">
        <v>78</v>
      </c>
      <c r="F439" s="3" t="s">
        <v>186</v>
      </c>
      <c r="G439" s="3" t="s">
        <v>60</v>
      </c>
      <c r="H439" s="3" t="s">
        <v>127</v>
      </c>
      <c r="I439" s="3" t="s">
        <v>112</v>
      </c>
      <c r="J439">
        <v>1</v>
      </c>
      <c r="K439">
        <v>1</v>
      </c>
      <c r="L439">
        <v>0</v>
      </c>
      <c r="M439">
        <v>0</v>
      </c>
      <c r="N439" s="3"/>
      <c r="O439" s="3" t="s">
        <v>93</v>
      </c>
      <c r="P439">
        <v>1</v>
      </c>
      <c r="Q439">
        <v>1</v>
      </c>
      <c r="R439">
        <v>0</v>
      </c>
      <c r="S439">
        <v>0</v>
      </c>
      <c r="T439" s="3"/>
      <c r="Y439" s="3" t="s">
        <v>66</v>
      </c>
      <c r="Z439">
        <v>0</v>
      </c>
      <c r="AA439">
        <v>1</v>
      </c>
      <c r="AB439">
        <v>0</v>
      </c>
      <c r="AC439">
        <v>0</v>
      </c>
      <c r="AD439">
        <v>20</v>
      </c>
      <c r="AG439" s="3" t="s">
        <v>67</v>
      </c>
      <c r="AH439" s="3"/>
      <c r="AI439" s="3"/>
      <c r="AJ439" s="3" t="s">
        <v>84</v>
      </c>
      <c r="AK439" s="3"/>
      <c r="AL439" s="3" t="s">
        <v>5048</v>
      </c>
      <c r="AM439" s="3" t="s">
        <v>5048</v>
      </c>
      <c r="AN439" s="3" t="s">
        <v>5096</v>
      </c>
    </row>
    <row r="440" spans="1:40" x14ac:dyDescent="0.35">
      <c r="A440" s="5">
        <v>45118.380555555559</v>
      </c>
      <c r="B440" t="s">
        <v>76</v>
      </c>
      <c r="C440" s="3" t="s">
        <v>57</v>
      </c>
      <c r="D440" s="3" t="s">
        <v>78</v>
      </c>
      <c r="F440" s="3" t="s">
        <v>59</v>
      </c>
      <c r="G440" s="3" t="s">
        <v>79</v>
      </c>
      <c r="H440" s="3" t="s">
        <v>61</v>
      </c>
      <c r="I440" s="3" t="s">
        <v>112</v>
      </c>
      <c r="J440">
        <v>1</v>
      </c>
      <c r="K440">
        <v>1</v>
      </c>
      <c r="L440">
        <v>0</v>
      </c>
      <c r="M440">
        <v>0</v>
      </c>
      <c r="N440" s="3"/>
      <c r="O440" s="3" t="s">
        <v>121</v>
      </c>
      <c r="P440">
        <v>1</v>
      </c>
      <c r="Q440">
        <v>1</v>
      </c>
      <c r="R440">
        <v>1</v>
      </c>
      <c r="S440">
        <v>1</v>
      </c>
      <c r="T440" s="3"/>
      <c r="Y440" s="3" t="s">
        <v>150</v>
      </c>
      <c r="Z440">
        <v>0</v>
      </c>
      <c r="AA440">
        <v>1</v>
      </c>
      <c r="AB440">
        <v>1</v>
      </c>
      <c r="AC440">
        <v>0</v>
      </c>
      <c r="AD440">
        <v>40</v>
      </c>
      <c r="AE440">
        <v>20</v>
      </c>
      <c r="AF440">
        <v>10</v>
      </c>
      <c r="AG440" s="3" t="s">
        <v>67</v>
      </c>
      <c r="AH440" s="3"/>
      <c r="AI440" s="3"/>
      <c r="AJ440" s="3" t="s">
        <v>94</v>
      </c>
      <c r="AK440" s="3"/>
      <c r="AL440" s="3" t="s">
        <v>5048</v>
      </c>
      <c r="AM440" s="3" t="s">
        <v>5048</v>
      </c>
      <c r="AN440" s="3" t="s">
        <v>5096</v>
      </c>
    </row>
    <row r="441" spans="1:40" x14ac:dyDescent="0.35">
      <c r="A441" s="5">
        <v>45118.384027777778</v>
      </c>
      <c r="B441" t="s">
        <v>140</v>
      </c>
      <c r="C441" s="3" t="s">
        <v>77</v>
      </c>
      <c r="D441" s="3" t="s">
        <v>58</v>
      </c>
      <c r="E441">
        <v>4</v>
      </c>
      <c r="F441" s="3" t="s">
        <v>59</v>
      </c>
      <c r="G441" s="3" t="s">
        <v>126</v>
      </c>
      <c r="H441" s="3" t="s">
        <v>209</v>
      </c>
      <c r="I441" s="3" t="s">
        <v>112</v>
      </c>
      <c r="J441">
        <v>1</v>
      </c>
      <c r="K441">
        <v>1</v>
      </c>
      <c r="L441">
        <v>0</v>
      </c>
      <c r="M441">
        <v>0</v>
      </c>
      <c r="N441" s="3"/>
      <c r="O441" s="3" t="s">
        <v>101</v>
      </c>
      <c r="P441">
        <v>1</v>
      </c>
      <c r="Q441">
        <v>1</v>
      </c>
      <c r="R441">
        <v>1</v>
      </c>
      <c r="S441">
        <v>0</v>
      </c>
      <c r="T441" s="3"/>
      <c r="Y441" s="3" t="s">
        <v>150</v>
      </c>
      <c r="Z441">
        <v>0</v>
      </c>
      <c r="AA441">
        <v>1</v>
      </c>
      <c r="AB441">
        <v>1</v>
      </c>
      <c r="AC441">
        <v>0</v>
      </c>
      <c r="AD441">
        <v>100</v>
      </c>
      <c r="AE441">
        <v>100</v>
      </c>
      <c r="AG441" s="3" t="s">
        <v>67</v>
      </c>
      <c r="AH441" s="3"/>
      <c r="AI441" s="3"/>
      <c r="AJ441" s="3" t="s">
        <v>69</v>
      </c>
      <c r="AK441" s="3"/>
      <c r="AL441" s="3" t="s">
        <v>5048</v>
      </c>
      <c r="AM441" s="3" t="s">
        <v>5048</v>
      </c>
      <c r="AN441" s="3" t="s">
        <v>5096</v>
      </c>
    </row>
    <row r="442" spans="1:40" x14ac:dyDescent="0.35">
      <c r="A442" s="5">
        <v>45118.390277777777</v>
      </c>
      <c r="B442" t="s">
        <v>76</v>
      </c>
      <c r="C442" s="3" t="s">
        <v>57</v>
      </c>
      <c r="D442" s="3" t="s">
        <v>58</v>
      </c>
      <c r="E442">
        <v>2</v>
      </c>
      <c r="F442" s="3" t="s">
        <v>105</v>
      </c>
      <c r="G442" s="3" t="s">
        <v>60</v>
      </c>
      <c r="H442" s="3" t="s">
        <v>61</v>
      </c>
      <c r="I442" s="3" t="s">
        <v>62</v>
      </c>
      <c r="J442">
        <v>1</v>
      </c>
      <c r="K442">
        <v>0</v>
      </c>
      <c r="L442">
        <v>0</v>
      </c>
      <c r="M442">
        <v>0</v>
      </c>
      <c r="N442" s="3"/>
      <c r="O442" s="3" t="s">
        <v>93</v>
      </c>
      <c r="P442">
        <v>1</v>
      </c>
      <c r="Q442">
        <v>1</v>
      </c>
      <c r="R442">
        <v>0</v>
      </c>
      <c r="S442">
        <v>0</v>
      </c>
      <c r="T442" s="3"/>
      <c r="Y442" s="3" t="s">
        <v>66</v>
      </c>
      <c r="Z442">
        <v>0</v>
      </c>
      <c r="AA442">
        <v>1</v>
      </c>
      <c r="AB442">
        <v>0</v>
      </c>
      <c r="AC442">
        <v>0</v>
      </c>
      <c r="AD442">
        <v>20</v>
      </c>
      <c r="AG442" s="3" t="s">
        <v>67</v>
      </c>
      <c r="AH442" s="3"/>
      <c r="AI442" s="3"/>
      <c r="AJ442" s="3" t="s">
        <v>84</v>
      </c>
      <c r="AK442" s="3"/>
      <c r="AL442" s="3" t="s">
        <v>5048</v>
      </c>
      <c r="AM442" s="3" t="s">
        <v>5048</v>
      </c>
      <c r="AN442" s="3" t="s">
        <v>5096</v>
      </c>
    </row>
    <row r="443" spans="1:40" x14ac:dyDescent="0.35">
      <c r="A443" s="5">
        <v>45118.395833333336</v>
      </c>
      <c r="B443" t="s">
        <v>104</v>
      </c>
      <c r="C443" s="3" t="s">
        <v>57</v>
      </c>
      <c r="D443" s="3" t="s">
        <v>78</v>
      </c>
      <c r="F443" s="3" t="s">
        <v>59</v>
      </c>
      <c r="G443" s="3" t="s">
        <v>79</v>
      </c>
      <c r="H443" s="3" t="s">
        <v>61</v>
      </c>
      <c r="I443" s="3" t="s">
        <v>181</v>
      </c>
      <c r="J443">
        <v>1</v>
      </c>
      <c r="K443">
        <v>1</v>
      </c>
      <c r="L443">
        <v>1</v>
      </c>
      <c r="M443">
        <v>0</v>
      </c>
      <c r="N443" s="3"/>
      <c r="O443" s="3" t="s">
        <v>117</v>
      </c>
      <c r="P443">
        <v>1</v>
      </c>
      <c r="Q443">
        <v>1</v>
      </c>
      <c r="R443">
        <v>1</v>
      </c>
      <c r="S443">
        <v>1</v>
      </c>
      <c r="T443" s="3" t="s">
        <v>65</v>
      </c>
      <c r="U443">
        <v>0</v>
      </c>
      <c r="V443">
        <v>0</v>
      </c>
      <c r="W443">
        <v>1</v>
      </c>
      <c r="X443">
        <v>0</v>
      </c>
      <c r="Y443" s="3" t="s">
        <v>150</v>
      </c>
      <c r="Z443">
        <v>0</v>
      </c>
      <c r="AA443">
        <v>1</v>
      </c>
      <c r="AB443">
        <v>1</v>
      </c>
      <c r="AC443">
        <v>0</v>
      </c>
      <c r="AD443">
        <v>30</v>
      </c>
      <c r="AE443">
        <v>20</v>
      </c>
      <c r="AF443">
        <v>10</v>
      </c>
      <c r="AG443" s="3" t="s">
        <v>67</v>
      </c>
      <c r="AH443" s="3"/>
      <c r="AI443" s="3"/>
      <c r="AJ443" s="3" t="s">
        <v>94</v>
      </c>
      <c r="AK443" s="3"/>
      <c r="AL443" s="3" t="s">
        <v>5048</v>
      </c>
      <c r="AM443" s="3" t="s">
        <v>5048</v>
      </c>
      <c r="AN443" s="3" t="s">
        <v>5096</v>
      </c>
    </row>
    <row r="444" spans="1:40" x14ac:dyDescent="0.35">
      <c r="A444" s="5">
        <v>45118.401388888888</v>
      </c>
      <c r="B444" t="s">
        <v>159</v>
      </c>
      <c r="C444" s="3" t="s">
        <v>57</v>
      </c>
      <c r="D444" s="3" t="s">
        <v>289</v>
      </c>
      <c r="E444">
        <v>7</v>
      </c>
      <c r="F444" s="3" t="s">
        <v>59</v>
      </c>
      <c r="G444" s="3" t="s">
        <v>126</v>
      </c>
      <c r="H444" s="3" t="s">
        <v>209</v>
      </c>
      <c r="I444" s="3" t="s">
        <v>112</v>
      </c>
      <c r="J444">
        <v>1</v>
      </c>
      <c r="K444">
        <v>1</v>
      </c>
      <c r="L444">
        <v>0</v>
      </c>
      <c r="M444">
        <v>0</v>
      </c>
      <c r="N444" s="3"/>
      <c r="O444" s="3" t="s">
        <v>101</v>
      </c>
      <c r="P444">
        <v>1</v>
      </c>
      <c r="Q444">
        <v>1</v>
      </c>
      <c r="R444">
        <v>1</v>
      </c>
      <c r="S444">
        <v>0</v>
      </c>
      <c r="T444" s="3"/>
      <c r="Y444" s="3" t="s">
        <v>66</v>
      </c>
      <c r="Z444">
        <v>0</v>
      </c>
      <c r="AA444">
        <v>1</v>
      </c>
      <c r="AB444">
        <v>0</v>
      </c>
      <c r="AC444">
        <v>0</v>
      </c>
      <c r="AD444">
        <v>100</v>
      </c>
      <c r="AE444">
        <v>50</v>
      </c>
      <c r="AG444" s="3" t="s">
        <v>82</v>
      </c>
      <c r="AH444" s="3" t="s">
        <v>62</v>
      </c>
      <c r="AI444" s="3"/>
      <c r="AJ444" s="3" t="s">
        <v>69</v>
      </c>
      <c r="AK444" s="3"/>
      <c r="AL444" s="3" t="s">
        <v>5048</v>
      </c>
      <c r="AM444" s="3" t="s">
        <v>5048</v>
      </c>
      <c r="AN444" s="3" t="s">
        <v>5096</v>
      </c>
    </row>
    <row r="445" spans="1:40" x14ac:dyDescent="0.35">
      <c r="A445" s="5">
        <v>45118.407638888886</v>
      </c>
      <c r="B445" t="s">
        <v>159</v>
      </c>
      <c r="C445" s="3" t="s">
        <v>77</v>
      </c>
      <c r="D445" s="3" t="s">
        <v>58</v>
      </c>
      <c r="E445">
        <v>2</v>
      </c>
      <c r="F445" s="3" t="s">
        <v>59</v>
      </c>
      <c r="G445" s="3" t="s">
        <v>91</v>
      </c>
      <c r="H445" s="3" t="s">
        <v>92</v>
      </c>
      <c r="I445" s="3" t="s">
        <v>112</v>
      </c>
      <c r="J445">
        <v>1</v>
      </c>
      <c r="K445">
        <v>1</v>
      </c>
      <c r="L445">
        <v>0</v>
      </c>
      <c r="M445">
        <v>0</v>
      </c>
      <c r="N445" s="3"/>
      <c r="O445" s="3" t="s">
        <v>93</v>
      </c>
      <c r="P445">
        <v>1</v>
      </c>
      <c r="Q445">
        <v>1</v>
      </c>
      <c r="R445">
        <v>0</v>
      </c>
      <c r="S445">
        <v>0</v>
      </c>
      <c r="T445" s="3"/>
      <c r="Y445" s="3" t="s">
        <v>66</v>
      </c>
      <c r="Z445">
        <v>0</v>
      </c>
      <c r="AA445">
        <v>1</v>
      </c>
      <c r="AB445">
        <v>0</v>
      </c>
      <c r="AC445">
        <v>0</v>
      </c>
      <c r="AD445">
        <v>80</v>
      </c>
      <c r="AG445" s="3" t="s">
        <v>82</v>
      </c>
      <c r="AH445" s="3" t="s">
        <v>62</v>
      </c>
      <c r="AI445" s="3"/>
      <c r="AJ445" s="3" t="s">
        <v>69</v>
      </c>
      <c r="AK445" s="3"/>
      <c r="AL445" s="3" t="s">
        <v>5048</v>
      </c>
      <c r="AM445" s="3" t="s">
        <v>5048</v>
      </c>
      <c r="AN445" s="3" t="s">
        <v>5096</v>
      </c>
    </row>
    <row r="446" spans="1:40" x14ac:dyDescent="0.35">
      <c r="A446" s="5">
        <v>45118.413194444445</v>
      </c>
      <c r="B446" t="s">
        <v>159</v>
      </c>
      <c r="C446" s="3" t="s">
        <v>77</v>
      </c>
      <c r="D446" s="3" t="s">
        <v>58</v>
      </c>
      <c r="E446">
        <v>1</v>
      </c>
      <c r="F446" s="3" t="s">
        <v>59</v>
      </c>
      <c r="G446" s="3" t="s">
        <v>126</v>
      </c>
      <c r="H446" s="3" t="s">
        <v>209</v>
      </c>
      <c r="I446" s="3" t="s">
        <v>112</v>
      </c>
      <c r="J446">
        <v>1</v>
      </c>
      <c r="K446">
        <v>1</v>
      </c>
      <c r="L446">
        <v>0</v>
      </c>
      <c r="M446">
        <v>0</v>
      </c>
      <c r="N446" s="3"/>
      <c r="O446" s="3" t="s">
        <v>121</v>
      </c>
      <c r="P446">
        <v>1</v>
      </c>
      <c r="Q446">
        <v>1</v>
      </c>
      <c r="R446">
        <v>1</v>
      </c>
      <c r="S446">
        <v>1</v>
      </c>
      <c r="T446" s="3"/>
      <c r="Y446" s="3" t="s">
        <v>66</v>
      </c>
      <c r="Z446">
        <v>0</v>
      </c>
      <c r="AA446">
        <v>1</v>
      </c>
      <c r="AB446">
        <v>0</v>
      </c>
      <c r="AC446">
        <v>0</v>
      </c>
      <c r="AD446">
        <v>50</v>
      </c>
      <c r="AF446">
        <v>20</v>
      </c>
      <c r="AG446" s="3" t="s">
        <v>82</v>
      </c>
      <c r="AH446" s="3" t="s">
        <v>62</v>
      </c>
      <c r="AI446" s="3"/>
      <c r="AJ446" s="3" t="s">
        <v>94</v>
      </c>
      <c r="AK446" s="3"/>
      <c r="AL446" s="3" t="s">
        <v>5048</v>
      </c>
      <c r="AM446" s="3" t="s">
        <v>5048</v>
      </c>
      <c r="AN446" s="3" t="s">
        <v>5096</v>
      </c>
    </row>
    <row r="447" spans="1:40" x14ac:dyDescent="0.35">
      <c r="A447" s="5">
        <v>45118.418749999997</v>
      </c>
      <c r="B447" t="s">
        <v>104</v>
      </c>
      <c r="C447" s="3" t="s">
        <v>77</v>
      </c>
      <c r="D447" s="3" t="s">
        <v>78</v>
      </c>
      <c r="F447" s="3" t="s">
        <v>59</v>
      </c>
      <c r="G447" s="3" t="s">
        <v>79</v>
      </c>
      <c r="H447" s="3" t="s">
        <v>61</v>
      </c>
      <c r="I447" s="3" t="s">
        <v>112</v>
      </c>
      <c r="J447">
        <v>1</v>
      </c>
      <c r="K447">
        <v>1</v>
      </c>
      <c r="L447">
        <v>0</v>
      </c>
      <c r="M447">
        <v>0</v>
      </c>
      <c r="N447" s="3"/>
      <c r="O447" s="3" t="s">
        <v>121</v>
      </c>
      <c r="P447">
        <v>1</v>
      </c>
      <c r="Q447">
        <v>1</v>
      </c>
      <c r="R447">
        <v>1</v>
      </c>
      <c r="S447">
        <v>1</v>
      </c>
      <c r="T447" s="3"/>
      <c r="Y447" s="3" t="s">
        <v>150</v>
      </c>
      <c r="Z447">
        <v>0</v>
      </c>
      <c r="AA447">
        <v>1</v>
      </c>
      <c r="AB447">
        <v>1</v>
      </c>
      <c r="AC447">
        <v>0</v>
      </c>
      <c r="AD447">
        <v>30</v>
      </c>
      <c r="AE447">
        <v>30</v>
      </c>
      <c r="AF447">
        <v>10</v>
      </c>
      <c r="AG447" s="3" t="s">
        <v>67</v>
      </c>
      <c r="AH447" s="3"/>
      <c r="AI447" s="3"/>
      <c r="AJ447" s="3" t="s">
        <v>94</v>
      </c>
      <c r="AK447" s="3"/>
      <c r="AL447" s="3" t="s">
        <v>5048</v>
      </c>
      <c r="AM447" s="3" t="s">
        <v>5048</v>
      </c>
      <c r="AN447" s="3" t="s">
        <v>5096</v>
      </c>
    </row>
    <row r="448" spans="1:40" x14ac:dyDescent="0.35">
      <c r="A448" s="5">
        <v>45118.584027777775</v>
      </c>
      <c r="B448" t="s">
        <v>76</v>
      </c>
      <c r="C448" s="3" t="s">
        <v>77</v>
      </c>
      <c r="D448" s="3" t="s">
        <v>78</v>
      </c>
      <c r="F448" s="3" t="s">
        <v>59</v>
      </c>
      <c r="G448" s="3" t="s">
        <v>79</v>
      </c>
      <c r="H448" s="3" t="s">
        <v>61</v>
      </c>
      <c r="I448" s="3" t="s">
        <v>112</v>
      </c>
      <c r="J448">
        <v>1</v>
      </c>
      <c r="K448">
        <v>1</v>
      </c>
      <c r="L448">
        <v>0</v>
      </c>
      <c r="M448">
        <v>0</v>
      </c>
      <c r="N448" s="3"/>
      <c r="O448" s="3" t="s">
        <v>1239</v>
      </c>
      <c r="P448">
        <v>1</v>
      </c>
      <c r="Q448">
        <v>1</v>
      </c>
      <c r="R448">
        <v>1</v>
      </c>
      <c r="S448">
        <v>0</v>
      </c>
      <c r="T448" s="3"/>
      <c r="Y448" s="3" t="s">
        <v>150</v>
      </c>
      <c r="Z448">
        <v>0</v>
      </c>
      <c r="AA448">
        <v>1</v>
      </c>
      <c r="AB448">
        <v>1</v>
      </c>
      <c r="AC448">
        <v>0</v>
      </c>
      <c r="AD448">
        <v>25</v>
      </c>
      <c r="AE448">
        <v>25</v>
      </c>
      <c r="AG448" s="3" t="s">
        <v>67</v>
      </c>
      <c r="AH448" s="3"/>
      <c r="AI448" s="3"/>
      <c r="AJ448" s="3" t="s">
        <v>69</v>
      </c>
      <c r="AK448" s="3" t="s">
        <v>1240</v>
      </c>
      <c r="AL448" s="3" t="s">
        <v>5044</v>
      </c>
      <c r="AM448" s="3" t="s">
        <v>5045</v>
      </c>
      <c r="AN448" s="3" t="s">
        <v>5096</v>
      </c>
    </row>
    <row r="449" spans="1:40" x14ac:dyDescent="0.35">
      <c r="A449" s="5">
        <v>45118.586805555555</v>
      </c>
      <c r="B449" t="s">
        <v>76</v>
      </c>
      <c r="C449" s="3" t="s">
        <v>57</v>
      </c>
      <c r="D449" s="3" t="s">
        <v>78</v>
      </c>
      <c r="E449">
        <v>1</v>
      </c>
      <c r="F449" s="3" t="s">
        <v>59</v>
      </c>
      <c r="G449" s="3" t="s">
        <v>79</v>
      </c>
      <c r="H449" s="3" t="s">
        <v>61</v>
      </c>
      <c r="I449" s="3" t="s">
        <v>62</v>
      </c>
      <c r="J449">
        <v>1</v>
      </c>
      <c r="K449">
        <v>0</v>
      </c>
      <c r="L449">
        <v>0</v>
      </c>
      <c r="M449">
        <v>0</v>
      </c>
      <c r="N449" s="3"/>
      <c r="O449" s="3" t="s">
        <v>121</v>
      </c>
      <c r="P449">
        <v>1</v>
      </c>
      <c r="Q449">
        <v>1</v>
      </c>
      <c r="R449">
        <v>1</v>
      </c>
      <c r="S449">
        <v>1</v>
      </c>
      <c r="T449" s="3"/>
      <c r="Y449" s="3"/>
      <c r="AD449">
        <v>25</v>
      </c>
      <c r="AE449">
        <v>50</v>
      </c>
      <c r="AF449">
        <v>10</v>
      </c>
      <c r="AG449" s="3" t="s">
        <v>67</v>
      </c>
      <c r="AH449" s="3"/>
      <c r="AI449" s="3"/>
      <c r="AJ449" s="3" t="s">
        <v>69</v>
      </c>
      <c r="AK449" s="3" t="s">
        <v>688</v>
      </c>
      <c r="AL449" s="3" t="s">
        <v>5044</v>
      </c>
      <c r="AM449" s="3" t="s">
        <v>5045</v>
      </c>
      <c r="AN449" s="3" t="s">
        <v>5096</v>
      </c>
    </row>
    <row r="450" spans="1:40" x14ac:dyDescent="0.35">
      <c r="A450" s="5">
        <v>45118.588888888888</v>
      </c>
      <c r="B450" t="s">
        <v>76</v>
      </c>
      <c r="C450" s="3" t="s">
        <v>57</v>
      </c>
      <c r="D450" s="3" t="s">
        <v>78</v>
      </c>
      <c r="F450" s="3" t="s">
        <v>59</v>
      </c>
      <c r="G450" s="3" t="s">
        <v>60</v>
      </c>
      <c r="H450" s="3" t="s">
        <v>61</v>
      </c>
      <c r="I450" s="3" t="s">
        <v>112</v>
      </c>
      <c r="J450">
        <v>1</v>
      </c>
      <c r="K450">
        <v>1</v>
      </c>
      <c r="L450">
        <v>0</v>
      </c>
      <c r="M450">
        <v>0</v>
      </c>
      <c r="N450" s="3"/>
      <c r="O450" s="3" t="s">
        <v>117</v>
      </c>
      <c r="P450">
        <v>1</v>
      </c>
      <c r="Q450">
        <v>1</v>
      </c>
      <c r="R450">
        <v>1</v>
      </c>
      <c r="S450">
        <v>1</v>
      </c>
      <c r="T450" s="3"/>
      <c r="Y450" s="3" t="s">
        <v>150</v>
      </c>
      <c r="Z450">
        <v>0</v>
      </c>
      <c r="AA450">
        <v>1</v>
      </c>
      <c r="AB450">
        <v>1</v>
      </c>
      <c r="AC450">
        <v>0</v>
      </c>
      <c r="AD450">
        <v>20</v>
      </c>
      <c r="AE450">
        <v>20</v>
      </c>
      <c r="AF450">
        <v>20</v>
      </c>
      <c r="AG450" s="3" t="s">
        <v>67</v>
      </c>
      <c r="AH450" s="3"/>
      <c r="AI450" s="3"/>
      <c r="AJ450" s="3" t="s">
        <v>69</v>
      </c>
      <c r="AK450" s="3"/>
      <c r="AL450" s="3" t="s">
        <v>5044</v>
      </c>
      <c r="AM450" s="3" t="s">
        <v>5045</v>
      </c>
      <c r="AN450" s="3" t="s">
        <v>5096</v>
      </c>
    </row>
    <row r="451" spans="1:40" x14ac:dyDescent="0.35">
      <c r="A451" s="5">
        <v>45118.59097222222</v>
      </c>
      <c r="B451" t="s">
        <v>76</v>
      </c>
      <c r="C451" s="3" t="s">
        <v>77</v>
      </c>
      <c r="D451" s="3" t="s">
        <v>78</v>
      </c>
      <c r="F451" s="3" t="s">
        <v>59</v>
      </c>
      <c r="G451" s="3" t="s">
        <v>126</v>
      </c>
      <c r="H451" s="3" t="s">
        <v>127</v>
      </c>
      <c r="I451" s="3" t="s">
        <v>62</v>
      </c>
      <c r="J451">
        <v>1</v>
      </c>
      <c r="K451">
        <v>0</v>
      </c>
      <c r="L451">
        <v>0</v>
      </c>
      <c r="M451">
        <v>0</v>
      </c>
      <c r="N451" s="3"/>
      <c r="O451" s="3" t="s">
        <v>101</v>
      </c>
      <c r="P451">
        <v>1</v>
      </c>
      <c r="Q451">
        <v>1</v>
      </c>
      <c r="R451">
        <v>1</v>
      </c>
      <c r="S451">
        <v>0</v>
      </c>
      <c r="T451" s="3"/>
      <c r="Y451" s="3"/>
      <c r="AD451">
        <v>50</v>
      </c>
      <c r="AE451">
        <v>20</v>
      </c>
      <c r="AG451" s="3" t="s">
        <v>82</v>
      </c>
      <c r="AH451" s="3" t="s">
        <v>83</v>
      </c>
      <c r="AI451" s="3"/>
      <c r="AJ451" s="3" t="s">
        <v>69</v>
      </c>
      <c r="AK451" s="3" t="s">
        <v>1247</v>
      </c>
      <c r="AL451" s="3" t="s">
        <v>5044</v>
      </c>
      <c r="AM451" s="3" t="s">
        <v>5045</v>
      </c>
      <c r="AN451" s="3" t="s">
        <v>5096</v>
      </c>
    </row>
    <row r="452" spans="1:40" x14ac:dyDescent="0.35">
      <c r="A452" s="5">
        <v>45118.592361111114</v>
      </c>
      <c r="B452" t="s">
        <v>159</v>
      </c>
      <c r="C452" s="3" t="s">
        <v>77</v>
      </c>
      <c r="D452" s="3" t="s">
        <v>58</v>
      </c>
      <c r="E452">
        <v>2</v>
      </c>
      <c r="F452" s="3" t="s">
        <v>59</v>
      </c>
      <c r="G452" s="3" t="s">
        <v>91</v>
      </c>
      <c r="H452" s="3" t="s">
        <v>127</v>
      </c>
      <c r="I452" s="3" t="s">
        <v>112</v>
      </c>
      <c r="J452">
        <v>1</v>
      </c>
      <c r="K452">
        <v>1</v>
      </c>
      <c r="L452">
        <v>0</v>
      </c>
      <c r="M452">
        <v>0</v>
      </c>
      <c r="N452" s="3"/>
      <c r="O452" s="3" t="s">
        <v>88</v>
      </c>
      <c r="P452">
        <v>1</v>
      </c>
      <c r="Q452">
        <v>0</v>
      </c>
      <c r="R452">
        <v>0</v>
      </c>
      <c r="S452">
        <v>0</v>
      </c>
      <c r="T452" s="3"/>
      <c r="Y452" s="3" t="s">
        <v>150</v>
      </c>
      <c r="Z452">
        <v>0</v>
      </c>
      <c r="AA452">
        <v>1</v>
      </c>
      <c r="AB452">
        <v>1</v>
      </c>
      <c r="AC452">
        <v>0</v>
      </c>
      <c r="AD452">
        <v>20</v>
      </c>
      <c r="AE452">
        <v>20</v>
      </c>
      <c r="AG452" s="3" t="s">
        <v>67</v>
      </c>
      <c r="AH452" s="3"/>
      <c r="AI452" s="3"/>
      <c r="AJ452" s="3" t="s">
        <v>94</v>
      </c>
      <c r="AK452" s="3"/>
      <c r="AL452" s="3" t="s">
        <v>5044</v>
      </c>
      <c r="AM452" s="3" t="s">
        <v>5045</v>
      </c>
      <c r="AN452" s="3" t="s">
        <v>5096</v>
      </c>
    </row>
    <row r="453" spans="1:40" x14ac:dyDescent="0.35">
      <c r="A453" s="5">
        <v>45118.59375</v>
      </c>
      <c r="B453" t="s">
        <v>159</v>
      </c>
      <c r="C453" s="3" t="s">
        <v>77</v>
      </c>
      <c r="D453" s="3" t="s">
        <v>58</v>
      </c>
      <c r="E453">
        <v>3</v>
      </c>
      <c r="F453" s="3" t="s">
        <v>59</v>
      </c>
      <c r="G453" s="3" t="s">
        <v>91</v>
      </c>
      <c r="H453" s="3" t="s">
        <v>167</v>
      </c>
      <c r="I453" s="3" t="s">
        <v>62</v>
      </c>
      <c r="J453">
        <v>1</v>
      </c>
      <c r="K453">
        <v>0</v>
      </c>
      <c r="L453">
        <v>0</v>
      </c>
      <c r="M453">
        <v>0</v>
      </c>
      <c r="N453" s="3"/>
      <c r="O453" s="3" t="s">
        <v>121</v>
      </c>
      <c r="P453">
        <v>1</v>
      </c>
      <c r="Q453">
        <v>1</v>
      </c>
      <c r="R453">
        <v>1</v>
      </c>
      <c r="S453">
        <v>1</v>
      </c>
      <c r="T453" s="3"/>
      <c r="Y453" s="3"/>
      <c r="AD453">
        <v>30</v>
      </c>
      <c r="AE453">
        <v>50</v>
      </c>
      <c r="AF453">
        <v>10</v>
      </c>
      <c r="AG453" s="3" t="s">
        <v>82</v>
      </c>
      <c r="AH453" s="3" t="s">
        <v>68</v>
      </c>
      <c r="AI453" s="3" t="s">
        <v>1252</v>
      </c>
      <c r="AJ453" s="3" t="s">
        <v>69</v>
      </c>
      <c r="AK453" s="3" t="s">
        <v>1253</v>
      </c>
      <c r="AL453" s="3" t="s">
        <v>5044</v>
      </c>
      <c r="AM453" s="3" t="s">
        <v>5045</v>
      </c>
      <c r="AN453" s="3" t="s">
        <v>5096</v>
      </c>
    </row>
    <row r="454" spans="1:40" x14ac:dyDescent="0.35">
      <c r="A454" s="5">
        <v>45118.595138888886</v>
      </c>
      <c r="B454" t="s">
        <v>76</v>
      </c>
      <c r="C454" s="3" t="s">
        <v>57</v>
      </c>
      <c r="D454" s="3" t="s">
        <v>58</v>
      </c>
      <c r="E454">
        <v>3</v>
      </c>
      <c r="F454" s="3" t="s">
        <v>59</v>
      </c>
      <c r="G454" s="3" t="s">
        <v>91</v>
      </c>
      <c r="H454" s="3" t="s">
        <v>141</v>
      </c>
      <c r="I454" s="3" t="s">
        <v>112</v>
      </c>
      <c r="J454">
        <v>1</v>
      </c>
      <c r="K454">
        <v>1</v>
      </c>
      <c r="L454">
        <v>0</v>
      </c>
      <c r="M454">
        <v>0</v>
      </c>
      <c r="N454" s="3"/>
      <c r="O454" s="3" t="s">
        <v>467</v>
      </c>
      <c r="P454">
        <v>1</v>
      </c>
      <c r="Q454">
        <v>0</v>
      </c>
      <c r="R454">
        <v>0</v>
      </c>
      <c r="S454">
        <v>1</v>
      </c>
      <c r="T454" s="3"/>
      <c r="Y454" s="3" t="s">
        <v>150</v>
      </c>
      <c r="Z454">
        <v>0</v>
      </c>
      <c r="AA454">
        <v>1</v>
      </c>
      <c r="AB454">
        <v>1</v>
      </c>
      <c r="AC454">
        <v>0</v>
      </c>
      <c r="AD454">
        <v>20</v>
      </c>
      <c r="AE454">
        <v>20</v>
      </c>
      <c r="AF454">
        <v>20</v>
      </c>
      <c r="AG454" s="3" t="s">
        <v>82</v>
      </c>
      <c r="AH454" s="3" t="s">
        <v>68</v>
      </c>
      <c r="AI454" s="3" t="s">
        <v>1252</v>
      </c>
      <c r="AJ454" s="3" t="s">
        <v>94</v>
      </c>
      <c r="AK454" s="3" t="s">
        <v>1256</v>
      </c>
      <c r="AL454" s="3" t="s">
        <v>5044</v>
      </c>
      <c r="AM454" s="3" t="s">
        <v>5045</v>
      </c>
      <c r="AN454" s="3" t="s">
        <v>5096</v>
      </c>
    </row>
    <row r="455" spans="1:40" x14ac:dyDescent="0.35">
      <c r="A455" s="5">
        <v>45118.59652777778</v>
      </c>
      <c r="B455" t="s">
        <v>76</v>
      </c>
      <c r="C455" s="3" t="s">
        <v>57</v>
      </c>
      <c r="D455" s="3" t="s">
        <v>58</v>
      </c>
      <c r="E455">
        <v>2</v>
      </c>
      <c r="F455" s="3" t="s">
        <v>59</v>
      </c>
      <c r="G455" s="3" t="s">
        <v>91</v>
      </c>
      <c r="H455" s="3" t="s">
        <v>167</v>
      </c>
      <c r="I455" s="3" t="s">
        <v>112</v>
      </c>
      <c r="J455">
        <v>1</v>
      </c>
      <c r="K455">
        <v>1</v>
      </c>
      <c r="L455">
        <v>0</v>
      </c>
      <c r="M455">
        <v>0</v>
      </c>
      <c r="N455" s="3"/>
      <c r="O455" s="3" t="s">
        <v>467</v>
      </c>
      <c r="P455">
        <v>1</v>
      </c>
      <c r="Q455">
        <v>0</v>
      </c>
      <c r="R455">
        <v>0</v>
      </c>
      <c r="S455">
        <v>1</v>
      </c>
      <c r="T455" s="3"/>
      <c r="Y455" s="3" t="s">
        <v>150</v>
      </c>
      <c r="Z455">
        <v>0</v>
      </c>
      <c r="AA455">
        <v>1</v>
      </c>
      <c r="AB455">
        <v>1</v>
      </c>
      <c r="AC455">
        <v>0</v>
      </c>
      <c r="AD455">
        <v>15</v>
      </c>
      <c r="AE455">
        <v>25</v>
      </c>
      <c r="AF455">
        <v>10</v>
      </c>
      <c r="AG455" s="3" t="s">
        <v>82</v>
      </c>
      <c r="AH455" s="3" t="s">
        <v>68</v>
      </c>
      <c r="AI455" s="3" t="s">
        <v>1252</v>
      </c>
      <c r="AJ455" s="3" t="s">
        <v>69</v>
      </c>
      <c r="AK455" s="3" t="s">
        <v>1259</v>
      </c>
      <c r="AL455" s="3" t="s">
        <v>5044</v>
      </c>
      <c r="AM455" s="3" t="s">
        <v>5045</v>
      </c>
      <c r="AN455" s="3" t="s">
        <v>5096</v>
      </c>
    </row>
    <row r="456" spans="1:40" x14ac:dyDescent="0.35">
      <c r="A456" s="5">
        <v>45118.599305555559</v>
      </c>
      <c r="B456" t="s">
        <v>76</v>
      </c>
      <c r="C456" s="3" t="s">
        <v>77</v>
      </c>
      <c r="D456" s="3" t="s">
        <v>58</v>
      </c>
      <c r="E456">
        <v>1</v>
      </c>
      <c r="F456" s="3" t="s">
        <v>59</v>
      </c>
      <c r="G456" s="3" t="s">
        <v>91</v>
      </c>
      <c r="H456" s="3" t="s">
        <v>141</v>
      </c>
      <c r="I456" s="3" t="s">
        <v>112</v>
      </c>
      <c r="J456">
        <v>1</v>
      </c>
      <c r="K456">
        <v>1</v>
      </c>
      <c r="L456">
        <v>0</v>
      </c>
      <c r="M456">
        <v>0</v>
      </c>
      <c r="N456" s="3"/>
      <c r="O456" s="3" t="s">
        <v>88</v>
      </c>
      <c r="P456">
        <v>1</v>
      </c>
      <c r="Q456">
        <v>0</v>
      </c>
      <c r="R456">
        <v>0</v>
      </c>
      <c r="S456">
        <v>0</v>
      </c>
      <c r="T456" s="3"/>
      <c r="Y456" s="3" t="s">
        <v>107</v>
      </c>
      <c r="Z456">
        <v>0</v>
      </c>
      <c r="AA456">
        <v>1</v>
      </c>
      <c r="AB456">
        <v>1</v>
      </c>
      <c r="AC456">
        <v>0</v>
      </c>
      <c r="AD456">
        <v>20</v>
      </c>
      <c r="AE456">
        <v>20</v>
      </c>
      <c r="AG456" s="3" t="s">
        <v>67</v>
      </c>
      <c r="AH456" s="3"/>
      <c r="AI456" s="3"/>
      <c r="AJ456" s="3" t="s">
        <v>69</v>
      </c>
      <c r="AK456" s="3" t="s">
        <v>1264</v>
      </c>
      <c r="AL456" s="3" t="s">
        <v>5044</v>
      </c>
      <c r="AM456" s="3" t="s">
        <v>5045</v>
      </c>
      <c r="AN456" s="3" t="s">
        <v>5096</v>
      </c>
    </row>
    <row r="457" spans="1:40" x14ac:dyDescent="0.35">
      <c r="A457" s="5">
        <v>45118.342361111114</v>
      </c>
      <c r="B457" t="s">
        <v>76</v>
      </c>
      <c r="C457" s="3" t="s">
        <v>57</v>
      </c>
      <c r="D457" s="3" t="s">
        <v>78</v>
      </c>
      <c r="E457">
        <v>0</v>
      </c>
      <c r="F457" s="3" t="s">
        <v>59</v>
      </c>
      <c r="G457" s="3" t="s">
        <v>79</v>
      </c>
      <c r="H457" s="3" t="s">
        <v>61</v>
      </c>
      <c r="I457" s="3" t="s">
        <v>112</v>
      </c>
      <c r="J457">
        <v>1</v>
      </c>
      <c r="K457">
        <v>1</v>
      </c>
      <c r="L457">
        <v>0</v>
      </c>
      <c r="M457">
        <v>0</v>
      </c>
      <c r="N457" s="3"/>
      <c r="O457" s="3" t="s">
        <v>81</v>
      </c>
      <c r="P457">
        <v>1</v>
      </c>
      <c r="Q457">
        <v>1</v>
      </c>
      <c r="R457">
        <v>0</v>
      </c>
      <c r="S457">
        <v>1</v>
      </c>
      <c r="T457" s="3"/>
      <c r="Y457" s="3" t="s">
        <v>65</v>
      </c>
      <c r="Z457">
        <v>0</v>
      </c>
      <c r="AA457">
        <v>0</v>
      </c>
      <c r="AB457">
        <v>1</v>
      </c>
      <c r="AC457">
        <v>0</v>
      </c>
      <c r="AD457">
        <v>20</v>
      </c>
      <c r="AE457">
        <v>100</v>
      </c>
      <c r="AF457">
        <v>30</v>
      </c>
      <c r="AG457" s="3" t="s">
        <v>67</v>
      </c>
      <c r="AH457" s="3"/>
      <c r="AI457" s="3"/>
      <c r="AJ457" s="3" t="s">
        <v>94</v>
      </c>
      <c r="AK457" s="3" t="s">
        <v>1267</v>
      </c>
      <c r="AL457" s="3" t="s">
        <v>5044</v>
      </c>
      <c r="AM457" s="3" t="s">
        <v>5045</v>
      </c>
      <c r="AN457" s="3" t="s">
        <v>5096</v>
      </c>
    </row>
    <row r="458" spans="1:40" x14ac:dyDescent="0.35">
      <c r="A458" s="5">
        <v>45118.406944444447</v>
      </c>
      <c r="B458" t="s">
        <v>76</v>
      </c>
      <c r="C458" s="3" t="s">
        <v>77</v>
      </c>
      <c r="D458" s="3" t="s">
        <v>78</v>
      </c>
      <c r="E458">
        <v>0</v>
      </c>
      <c r="F458" s="3" t="s">
        <v>59</v>
      </c>
      <c r="G458" s="3" t="s">
        <v>79</v>
      </c>
      <c r="H458" s="3" t="s">
        <v>61</v>
      </c>
      <c r="I458" s="3" t="s">
        <v>62</v>
      </c>
      <c r="J458">
        <v>1</v>
      </c>
      <c r="K458">
        <v>0</v>
      </c>
      <c r="L458">
        <v>0</v>
      </c>
      <c r="M458">
        <v>0</v>
      </c>
      <c r="N458" s="3"/>
      <c r="O458" s="3" t="s">
        <v>121</v>
      </c>
      <c r="P458">
        <v>1</v>
      </c>
      <c r="Q458">
        <v>1</v>
      </c>
      <c r="R458">
        <v>1</v>
      </c>
      <c r="S458">
        <v>1</v>
      </c>
      <c r="T458" s="3"/>
      <c r="Y458" s="3"/>
      <c r="AD458">
        <v>15</v>
      </c>
      <c r="AE458">
        <v>20</v>
      </c>
      <c r="AF458">
        <v>5</v>
      </c>
      <c r="AG458" s="3" t="s">
        <v>67</v>
      </c>
      <c r="AH458" s="3"/>
      <c r="AI458" s="3"/>
      <c r="AJ458" s="3" t="s">
        <v>94</v>
      </c>
      <c r="AK458" s="3"/>
      <c r="AL458" s="3" t="s">
        <v>5044</v>
      </c>
      <c r="AM458" s="3" t="s">
        <v>5045</v>
      </c>
      <c r="AN458" s="3" t="s">
        <v>5096</v>
      </c>
    </row>
    <row r="459" spans="1:40" x14ac:dyDescent="0.35">
      <c r="A459" s="5">
        <v>45118.426388888889</v>
      </c>
      <c r="B459" t="s">
        <v>159</v>
      </c>
      <c r="C459" s="3" t="s">
        <v>77</v>
      </c>
      <c r="D459" s="3" t="s">
        <v>58</v>
      </c>
      <c r="E459">
        <v>2</v>
      </c>
      <c r="F459" s="3" t="s">
        <v>59</v>
      </c>
      <c r="G459" s="3" t="s">
        <v>91</v>
      </c>
      <c r="H459" s="3" t="s">
        <v>141</v>
      </c>
      <c r="I459" s="3" t="s">
        <v>62</v>
      </c>
      <c r="J459">
        <v>1</v>
      </c>
      <c r="K459">
        <v>0</v>
      </c>
      <c r="L459">
        <v>0</v>
      </c>
      <c r="M459">
        <v>0</v>
      </c>
      <c r="N459" s="3"/>
      <c r="O459" s="3" t="s">
        <v>93</v>
      </c>
      <c r="P459">
        <v>1</v>
      </c>
      <c r="Q459">
        <v>1</v>
      </c>
      <c r="R459">
        <v>0</v>
      </c>
      <c r="S459">
        <v>0</v>
      </c>
      <c r="T459" s="3"/>
      <c r="Y459" s="3"/>
      <c r="AD459">
        <v>100</v>
      </c>
      <c r="AG459" s="3" t="s">
        <v>82</v>
      </c>
      <c r="AH459" s="3" t="s">
        <v>83</v>
      </c>
      <c r="AI459" s="3"/>
      <c r="AJ459" s="3" t="s">
        <v>69</v>
      </c>
      <c r="AK459" s="3"/>
      <c r="AL459" s="3" t="s">
        <v>5044</v>
      </c>
      <c r="AM459" s="3" t="s">
        <v>5045</v>
      </c>
      <c r="AN459" s="3" t="s">
        <v>5096</v>
      </c>
    </row>
    <row r="460" spans="1:40" x14ac:dyDescent="0.35">
      <c r="A460" s="5">
        <v>45118.434027777781</v>
      </c>
      <c r="B460" t="s">
        <v>104</v>
      </c>
      <c r="C460" s="3" t="s">
        <v>77</v>
      </c>
      <c r="D460" s="3" t="s">
        <v>78</v>
      </c>
      <c r="E460">
        <v>0</v>
      </c>
      <c r="F460" s="3" t="s">
        <v>105</v>
      </c>
      <c r="G460" s="3" t="s">
        <v>79</v>
      </c>
      <c r="H460" s="3" t="s">
        <v>127</v>
      </c>
      <c r="I460" s="3" t="s">
        <v>62</v>
      </c>
      <c r="J460">
        <v>1</v>
      </c>
      <c r="K460">
        <v>0</v>
      </c>
      <c r="L460">
        <v>0</v>
      </c>
      <c r="M460">
        <v>0</v>
      </c>
      <c r="N460" s="3"/>
      <c r="O460" s="3" t="s">
        <v>121</v>
      </c>
      <c r="P460">
        <v>1</v>
      </c>
      <c r="Q460">
        <v>1</v>
      </c>
      <c r="R460">
        <v>1</v>
      </c>
      <c r="S460">
        <v>1</v>
      </c>
      <c r="T460" s="3"/>
      <c r="Y460" s="3"/>
      <c r="AD460">
        <v>10</v>
      </c>
      <c r="AE460">
        <v>50</v>
      </c>
      <c r="AF460">
        <v>30</v>
      </c>
      <c r="AG460" s="3" t="s">
        <v>67</v>
      </c>
      <c r="AH460" s="3"/>
      <c r="AI460" s="3"/>
      <c r="AJ460" s="3" t="s">
        <v>69</v>
      </c>
      <c r="AK460" s="3" t="s">
        <v>1274</v>
      </c>
      <c r="AL460" s="3" t="s">
        <v>5044</v>
      </c>
      <c r="AM460" s="3" t="s">
        <v>5045</v>
      </c>
      <c r="AN460" s="3" t="s">
        <v>5096</v>
      </c>
    </row>
    <row r="461" spans="1:40" x14ac:dyDescent="0.35">
      <c r="A461" s="5">
        <v>45118.436805555553</v>
      </c>
      <c r="B461" t="s">
        <v>56</v>
      </c>
      <c r="C461" s="3" t="s">
        <v>57</v>
      </c>
      <c r="D461" s="3" t="s">
        <v>220</v>
      </c>
      <c r="E461">
        <v>3</v>
      </c>
      <c r="F461" s="3" t="s">
        <v>59</v>
      </c>
      <c r="G461" s="3" t="s">
        <v>91</v>
      </c>
      <c r="H461" s="3" t="s">
        <v>167</v>
      </c>
      <c r="I461" s="3" t="s">
        <v>112</v>
      </c>
      <c r="J461">
        <v>1</v>
      </c>
      <c r="K461">
        <v>1</v>
      </c>
      <c r="L461">
        <v>0</v>
      </c>
      <c r="M461">
        <v>0</v>
      </c>
      <c r="N461" s="3"/>
      <c r="O461" s="3" t="s">
        <v>88</v>
      </c>
      <c r="P461">
        <v>1</v>
      </c>
      <c r="Q461">
        <v>0</v>
      </c>
      <c r="R461">
        <v>0</v>
      </c>
      <c r="S461">
        <v>0</v>
      </c>
      <c r="T461" s="3"/>
      <c r="Y461" s="3" t="s">
        <v>113</v>
      </c>
      <c r="Z461">
        <v>0</v>
      </c>
      <c r="AA461">
        <v>1</v>
      </c>
      <c r="AB461">
        <v>1</v>
      </c>
      <c r="AC461">
        <v>1</v>
      </c>
      <c r="AD461">
        <v>20</v>
      </c>
      <c r="AE461">
        <v>50</v>
      </c>
      <c r="AF461">
        <v>20</v>
      </c>
      <c r="AG461" s="3" t="s">
        <v>82</v>
      </c>
      <c r="AH461" s="3" t="s">
        <v>62</v>
      </c>
      <c r="AI461" s="3"/>
      <c r="AJ461" s="3" t="s">
        <v>84</v>
      </c>
      <c r="AK461" s="3" t="s">
        <v>1277</v>
      </c>
      <c r="AL461" s="3" t="s">
        <v>5044</v>
      </c>
      <c r="AM461" s="3" t="s">
        <v>5045</v>
      </c>
      <c r="AN461" s="3" t="s">
        <v>5096</v>
      </c>
    </row>
    <row r="462" spans="1:40" x14ac:dyDescent="0.35">
      <c r="A462" s="5">
        <v>45118.467361111114</v>
      </c>
      <c r="B462" t="s">
        <v>159</v>
      </c>
      <c r="C462" s="3" t="s">
        <v>57</v>
      </c>
      <c r="D462" s="3" t="s">
        <v>220</v>
      </c>
      <c r="E462">
        <v>2</v>
      </c>
      <c r="F462" s="3" t="s">
        <v>59</v>
      </c>
      <c r="G462" s="3" t="s">
        <v>91</v>
      </c>
      <c r="H462" s="3" t="s">
        <v>141</v>
      </c>
      <c r="I462" s="3" t="s">
        <v>62</v>
      </c>
      <c r="J462">
        <v>1</v>
      </c>
      <c r="K462">
        <v>0</v>
      </c>
      <c r="L462">
        <v>0</v>
      </c>
      <c r="M462">
        <v>0</v>
      </c>
      <c r="N462" s="3"/>
      <c r="O462" s="3" t="s">
        <v>121</v>
      </c>
      <c r="P462">
        <v>1</v>
      </c>
      <c r="Q462">
        <v>1</v>
      </c>
      <c r="R462">
        <v>1</v>
      </c>
      <c r="S462">
        <v>1</v>
      </c>
      <c r="T462" s="3"/>
      <c r="Y462" s="3"/>
      <c r="AD462">
        <v>200</v>
      </c>
      <c r="AE462">
        <v>100</v>
      </c>
      <c r="AF462">
        <v>50</v>
      </c>
      <c r="AG462" s="3" t="s">
        <v>67</v>
      </c>
      <c r="AH462" s="3"/>
      <c r="AI462" s="3"/>
      <c r="AJ462" s="3" t="s">
        <v>69</v>
      </c>
      <c r="AK462" s="3" t="s">
        <v>1280</v>
      </c>
      <c r="AL462" s="3" t="s">
        <v>5044</v>
      </c>
      <c r="AM462" s="3" t="s">
        <v>5045</v>
      </c>
      <c r="AN462" s="3" t="s">
        <v>5096</v>
      </c>
    </row>
    <row r="463" spans="1:40" x14ac:dyDescent="0.35">
      <c r="A463" s="5">
        <v>45118.472916666666</v>
      </c>
      <c r="B463" t="s">
        <v>159</v>
      </c>
      <c r="C463" s="3" t="s">
        <v>57</v>
      </c>
      <c r="D463" s="3" t="s">
        <v>220</v>
      </c>
      <c r="E463">
        <v>3</v>
      </c>
      <c r="F463" s="3" t="s">
        <v>59</v>
      </c>
      <c r="G463" s="3" t="s">
        <v>91</v>
      </c>
      <c r="H463" s="3" t="s">
        <v>167</v>
      </c>
      <c r="I463" s="3" t="s">
        <v>62</v>
      </c>
      <c r="J463">
        <v>1</v>
      </c>
      <c r="K463">
        <v>0</v>
      </c>
      <c r="L463">
        <v>0</v>
      </c>
      <c r="M463">
        <v>0</v>
      </c>
      <c r="N463" s="3"/>
      <c r="O463" s="3" t="s">
        <v>121</v>
      </c>
      <c r="P463">
        <v>1</v>
      </c>
      <c r="Q463">
        <v>1</v>
      </c>
      <c r="R463">
        <v>1</v>
      </c>
      <c r="S463">
        <v>1</v>
      </c>
      <c r="T463" s="3"/>
      <c r="Y463" s="3"/>
      <c r="AD463">
        <v>50</v>
      </c>
      <c r="AE463">
        <v>200</v>
      </c>
      <c r="AF463">
        <v>50</v>
      </c>
      <c r="AG463" s="3" t="s">
        <v>82</v>
      </c>
      <c r="AH463" s="3" t="s">
        <v>62</v>
      </c>
      <c r="AI463" s="3"/>
      <c r="AJ463" s="3" t="s">
        <v>94</v>
      </c>
      <c r="AK463" s="3" t="s">
        <v>1283</v>
      </c>
      <c r="AL463" s="3" t="s">
        <v>5044</v>
      </c>
      <c r="AM463" s="3" t="s">
        <v>5045</v>
      </c>
      <c r="AN463" s="3" t="s">
        <v>5096</v>
      </c>
    </row>
    <row r="464" spans="1:40" x14ac:dyDescent="0.35">
      <c r="A464" s="5">
        <v>45118.515277777777</v>
      </c>
      <c r="B464" t="s">
        <v>56</v>
      </c>
      <c r="C464" s="3" t="s">
        <v>77</v>
      </c>
      <c r="D464" s="3" t="s">
        <v>220</v>
      </c>
      <c r="E464">
        <v>3</v>
      </c>
      <c r="F464" s="3" t="s">
        <v>59</v>
      </c>
      <c r="G464" s="3" t="s">
        <v>91</v>
      </c>
      <c r="H464" s="3" t="s">
        <v>209</v>
      </c>
      <c r="I464" s="3" t="s">
        <v>112</v>
      </c>
      <c r="J464">
        <v>1</v>
      </c>
      <c r="K464">
        <v>1</v>
      </c>
      <c r="L464">
        <v>0</v>
      </c>
      <c r="M464">
        <v>0</v>
      </c>
      <c r="N464" s="3"/>
      <c r="O464" s="3" t="s">
        <v>93</v>
      </c>
      <c r="P464">
        <v>1</v>
      </c>
      <c r="Q464">
        <v>1</v>
      </c>
      <c r="R464">
        <v>0</v>
      </c>
      <c r="S464">
        <v>0</v>
      </c>
      <c r="T464" s="3"/>
      <c r="Y464" s="3" t="s">
        <v>274</v>
      </c>
      <c r="Z464">
        <v>0</v>
      </c>
      <c r="AA464">
        <v>0</v>
      </c>
      <c r="AB464">
        <v>1</v>
      </c>
      <c r="AC464">
        <v>1</v>
      </c>
      <c r="AD464">
        <v>50</v>
      </c>
      <c r="AE464">
        <v>1000</v>
      </c>
      <c r="AF464">
        <v>50</v>
      </c>
      <c r="AG464" s="3" t="s">
        <v>82</v>
      </c>
      <c r="AH464" s="3" t="s">
        <v>83</v>
      </c>
      <c r="AI464" s="3"/>
      <c r="AJ464" s="3" t="s">
        <v>84</v>
      </c>
      <c r="AK464" s="3" t="s">
        <v>1286</v>
      </c>
      <c r="AL464" s="3" t="s">
        <v>5044</v>
      </c>
      <c r="AM464" s="3" t="s">
        <v>5045</v>
      </c>
      <c r="AN464" s="3" t="s">
        <v>5096</v>
      </c>
    </row>
    <row r="465" spans="1:40" x14ac:dyDescent="0.35">
      <c r="A465" s="5">
        <v>45118.564583333333</v>
      </c>
      <c r="B465" t="s">
        <v>76</v>
      </c>
      <c r="C465" s="3" t="s">
        <v>77</v>
      </c>
      <c r="D465" s="3" t="s">
        <v>78</v>
      </c>
      <c r="E465">
        <v>1</v>
      </c>
      <c r="F465" s="3" t="s">
        <v>59</v>
      </c>
      <c r="G465" s="3" t="s">
        <v>91</v>
      </c>
      <c r="H465" s="3" t="s">
        <v>141</v>
      </c>
      <c r="I465" s="3" t="s">
        <v>62</v>
      </c>
      <c r="J465">
        <v>1</v>
      </c>
      <c r="K465">
        <v>0</v>
      </c>
      <c r="L465">
        <v>0</v>
      </c>
      <c r="M465">
        <v>0</v>
      </c>
      <c r="N465" s="3"/>
      <c r="O465" s="3" t="s">
        <v>121</v>
      </c>
      <c r="P465">
        <v>1</v>
      </c>
      <c r="Q465">
        <v>1</v>
      </c>
      <c r="R465">
        <v>1</v>
      </c>
      <c r="S465">
        <v>1</v>
      </c>
      <c r="T465" s="3"/>
      <c r="Y465" s="3"/>
      <c r="AD465">
        <v>10</v>
      </c>
      <c r="AE465">
        <v>150</v>
      </c>
      <c r="AF465">
        <v>50</v>
      </c>
      <c r="AG465" s="3" t="s">
        <v>67</v>
      </c>
      <c r="AH465" s="3"/>
      <c r="AI465" s="3"/>
      <c r="AJ465" s="3" t="s">
        <v>94</v>
      </c>
      <c r="AK465" s="3" t="s">
        <v>1289</v>
      </c>
      <c r="AL465" s="3" t="s">
        <v>5044</v>
      </c>
      <c r="AM465" s="3" t="s">
        <v>5045</v>
      </c>
      <c r="AN465" s="3" t="s">
        <v>5096</v>
      </c>
    </row>
    <row r="466" spans="1:40" x14ac:dyDescent="0.35">
      <c r="A466" s="5">
        <v>45118.581944444442</v>
      </c>
      <c r="B466" t="s">
        <v>56</v>
      </c>
      <c r="C466" s="3" t="s">
        <v>77</v>
      </c>
      <c r="D466" s="3" t="s">
        <v>220</v>
      </c>
      <c r="E466">
        <v>3</v>
      </c>
      <c r="F466" s="3" t="s">
        <v>59</v>
      </c>
      <c r="G466" s="3" t="s">
        <v>91</v>
      </c>
      <c r="H466" s="3" t="s">
        <v>167</v>
      </c>
      <c r="I466" s="3" t="s">
        <v>62</v>
      </c>
      <c r="J466">
        <v>1</v>
      </c>
      <c r="K466">
        <v>0</v>
      </c>
      <c r="L466">
        <v>0</v>
      </c>
      <c r="M466">
        <v>0</v>
      </c>
      <c r="N466" s="3"/>
      <c r="O466" s="3" t="s">
        <v>93</v>
      </c>
      <c r="P466">
        <v>1</v>
      </c>
      <c r="Q466">
        <v>1</v>
      </c>
      <c r="R466">
        <v>0</v>
      </c>
      <c r="S466">
        <v>0</v>
      </c>
      <c r="T466" s="3"/>
      <c r="Y466" s="3"/>
      <c r="AD466">
        <v>100</v>
      </c>
      <c r="AG466" s="3" t="s">
        <v>82</v>
      </c>
      <c r="AH466" s="3" t="s">
        <v>62</v>
      </c>
      <c r="AI466" s="3"/>
      <c r="AJ466" s="3" t="s">
        <v>94</v>
      </c>
      <c r="AK466" s="3" t="s">
        <v>67</v>
      </c>
      <c r="AL466" s="3" t="s">
        <v>5044</v>
      </c>
      <c r="AM466" s="3" t="s">
        <v>5045</v>
      </c>
      <c r="AN466" s="3" t="s">
        <v>5096</v>
      </c>
    </row>
    <row r="467" spans="1:40" x14ac:dyDescent="0.35">
      <c r="A467" s="5">
        <v>45118.602083333331</v>
      </c>
      <c r="B467" t="s">
        <v>159</v>
      </c>
      <c r="C467" s="3" t="s">
        <v>77</v>
      </c>
      <c r="D467" s="3" t="s">
        <v>58</v>
      </c>
      <c r="E467">
        <v>2</v>
      </c>
      <c r="F467" s="3" t="s">
        <v>105</v>
      </c>
      <c r="G467" s="3" t="s">
        <v>126</v>
      </c>
      <c r="H467" s="3" t="s">
        <v>127</v>
      </c>
      <c r="I467" s="3" t="s">
        <v>112</v>
      </c>
      <c r="J467">
        <v>1</v>
      </c>
      <c r="K467">
        <v>1</v>
      </c>
      <c r="L467">
        <v>0</v>
      </c>
      <c r="M467">
        <v>0</v>
      </c>
      <c r="N467" s="3"/>
      <c r="O467" s="3" t="s">
        <v>121</v>
      </c>
      <c r="P467">
        <v>1</v>
      </c>
      <c r="Q467">
        <v>1</v>
      </c>
      <c r="R467">
        <v>1</v>
      </c>
      <c r="S467">
        <v>1</v>
      </c>
      <c r="T467" s="3"/>
      <c r="Y467" s="3" t="s">
        <v>113</v>
      </c>
      <c r="Z467">
        <v>0</v>
      </c>
      <c r="AA467">
        <v>1</v>
      </c>
      <c r="AB467">
        <v>1</v>
      </c>
      <c r="AC467">
        <v>1</v>
      </c>
      <c r="AD467">
        <v>50</v>
      </c>
      <c r="AE467">
        <v>20</v>
      </c>
      <c r="AF467">
        <v>5</v>
      </c>
      <c r="AG467" s="3" t="s">
        <v>67</v>
      </c>
      <c r="AH467" s="3"/>
      <c r="AI467" s="3"/>
      <c r="AJ467" s="3" t="s">
        <v>69</v>
      </c>
      <c r="AK467" s="3" t="s">
        <v>1178</v>
      </c>
      <c r="AL467" s="3" t="s">
        <v>5046</v>
      </c>
      <c r="AM467" s="3" t="s">
        <v>5039</v>
      </c>
      <c r="AN467" s="3" t="s">
        <v>5096</v>
      </c>
    </row>
    <row r="468" spans="1:40" x14ac:dyDescent="0.35">
      <c r="A468" s="5">
        <v>45118.604166666664</v>
      </c>
      <c r="B468" t="s">
        <v>140</v>
      </c>
      <c r="C468" s="3" t="s">
        <v>57</v>
      </c>
      <c r="D468" s="3" t="s">
        <v>58</v>
      </c>
      <c r="E468">
        <v>4</v>
      </c>
      <c r="F468" s="3" t="s">
        <v>59</v>
      </c>
      <c r="G468" s="3" t="s">
        <v>91</v>
      </c>
      <c r="H468" s="3" t="s">
        <v>92</v>
      </c>
      <c r="I468" s="3" t="s">
        <v>181</v>
      </c>
      <c r="J468">
        <v>1</v>
      </c>
      <c r="K468">
        <v>1</v>
      </c>
      <c r="L468">
        <v>1</v>
      </c>
      <c r="M468">
        <v>0</v>
      </c>
      <c r="N468" s="3"/>
      <c r="O468" s="3" t="s">
        <v>121</v>
      </c>
      <c r="P468">
        <v>1</v>
      </c>
      <c r="Q468">
        <v>1</v>
      </c>
      <c r="R468">
        <v>1</v>
      </c>
      <c r="S468">
        <v>1</v>
      </c>
      <c r="T468" s="3" t="s">
        <v>113</v>
      </c>
      <c r="U468">
        <v>0</v>
      </c>
      <c r="V468">
        <v>1</v>
      </c>
      <c r="W468">
        <v>1</v>
      </c>
      <c r="X468">
        <v>1</v>
      </c>
      <c r="Y468" s="3" t="s">
        <v>113</v>
      </c>
      <c r="Z468">
        <v>0</v>
      </c>
      <c r="AA468">
        <v>1</v>
      </c>
      <c r="AB468">
        <v>1</v>
      </c>
      <c r="AC468">
        <v>1</v>
      </c>
      <c r="AD468">
        <v>50</v>
      </c>
      <c r="AE468">
        <v>50</v>
      </c>
      <c r="AF468">
        <v>20</v>
      </c>
      <c r="AG468" s="3" t="s">
        <v>82</v>
      </c>
      <c r="AH468" s="3" t="s">
        <v>83</v>
      </c>
      <c r="AI468" s="3"/>
      <c r="AJ468" s="3" t="s">
        <v>94</v>
      </c>
      <c r="AK468" s="3" t="s">
        <v>1178</v>
      </c>
      <c r="AL468" s="3" t="s">
        <v>5046</v>
      </c>
      <c r="AM468" s="3" t="s">
        <v>5039</v>
      </c>
      <c r="AN468" s="3" t="s">
        <v>5096</v>
      </c>
    </row>
    <row r="469" spans="1:40" x14ac:dyDescent="0.35">
      <c r="A469" s="5">
        <v>45118.607638888891</v>
      </c>
      <c r="B469" t="s">
        <v>76</v>
      </c>
      <c r="C469" s="3" t="s">
        <v>57</v>
      </c>
      <c r="D469" s="3" t="s">
        <v>78</v>
      </c>
      <c r="E469">
        <v>0</v>
      </c>
      <c r="F469" s="3" t="s">
        <v>105</v>
      </c>
      <c r="G469" s="3" t="s">
        <v>60</v>
      </c>
      <c r="H469" s="3" t="s">
        <v>61</v>
      </c>
      <c r="I469" s="3" t="s">
        <v>181</v>
      </c>
      <c r="J469">
        <v>1</v>
      </c>
      <c r="K469">
        <v>1</v>
      </c>
      <c r="L469">
        <v>1</v>
      </c>
      <c r="M469">
        <v>0</v>
      </c>
      <c r="N469" s="3"/>
      <c r="O469" s="3" t="s">
        <v>121</v>
      </c>
      <c r="P469">
        <v>1</v>
      </c>
      <c r="Q469">
        <v>1</v>
      </c>
      <c r="R469">
        <v>1</v>
      </c>
      <c r="S469">
        <v>1</v>
      </c>
      <c r="T469" s="3" t="s">
        <v>113</v>
      </c>
      <c r="U469">
        <v>0</v>
      </c>
      <c r="V469">
        <v>1</v>
      </c>
      <c r="W469">
        <v>1</v>
      </c>
      <c r="X469">
        <v>1</v>
      </c>
      <c r="Y469" s="3" t="s">
        <v>113</v>
      </c>
      <c r="Z469">
        <v>0</v>
      </c>
      <c r="AA469">
        <v>1</v>
      </c>
      <c r="AB469">
        <v>1</v>
      </c>
      <c r="AC469">
        <v>1</v>
      </c>
      <c r="AD469">
        <v>50</v>
      </c>
      <c r="AE469">
        <v>50</v>
      </c>
      <c r="AF469">
        <v>50</v>
      </c>
      <c r="AG469" s="3" t="s">
        <v>67</v>
      </c>
      <c r="AH469" s="3"/>
      <c r="AI469" s="3"/>
      <c r="AJ469" s="3" t="s">
        <v>94</v>
      </c>
      <c r="AK469" s="3" t="s">
        <v>1178</v>
      </c>
      <c r="AL469" s="3" t="s">
        <v>5046</v>
      </c>
      <c r="AM469" s="3" t="s">
        <v>5039</v>
      </c>
      <c r="AN469" s="3" t="s">
        <v>5096</v>
      </c>
    </row>
    <row r="470" spans="1:40" x14ac:dyDescent="0.35">
      <c r="A470" s="5">
        <v>45118.609722222223</v>
      </c>
      <c r="B470" t="s">
        <v>140</v>
      </c>
      <c r="C470" s="3" t="s">
        <v>77</v>
      </c>
      <c r="D470" s="3" t="s">
        <v>220</v>
      </c>
      <c r="E470">
        <v>6</v>
      </c>
      <c r="F470" s="3" t="s">
        <v>105</v>
      </c>
      <c r="G470" s="3" t="s">
        <v>60</v>
      </c>
      <c r="H470" s="3" t="s">
        <v>127</v>
      </c>
      <c r="I470" s="3" t="s">
        <v>62</v>
      </c>
      <c r="J470">
        <v>1</v>
      </c>
      <c r="K470">
        <v>0</v>
      </c>
      <c r="L470">
        <v>0</v>
      </c>
      <c r="M470">
        <v>0</v>
      </c>
      <c r="N470" s="3"/>
      <c r="O470" s="3" t="s">
        <v>128</v>
      </c>
      <c r="P470">
        <v>1</v>
      </c>
      <c r="Q470">
        <v>1</v>
      </c>
      <c r="R470">
        <v>1</v>
      </c>
      <c r="S470">
        <v>1</v>
      </c>
      <c r="T470" s="3"/>
      <c r="Y470" s="3"/>
      <c r="AD470">
        <v>20</v>
      </c>
      <c r="AE470">
        <v>0</v>
      </c>
      <c r="AF470">
        <v>0</v>
      </c>
      <c r="AG470" s="3" t="s">
        <v>67</v>
      </c>
      <c r="AH470" s="3"/>
      <c r="AI470" s="3"/>
      <c r="AJ470" s="3" t="s">
        <v>84</v>
      </c>
      <c r="AK470" s="3" t="s">
        <v>1178</v>
      </c>
      <c r="AL470" s="3" t="s">
        <v>5046</v>
      </c>
      <c r="AM470" s="3" t="s">
        <v>5039</v>
      </c>
      <c r="AN470" s="3" t="s">
        <v>5096</v>
      </c>
    </row>
    <row r="471" spans="1:40" x14ac:dyDescent="0.35">
      <c r="A471" s="5">
        <v>45118.615277777775</v>
      </c>
      <c r="B471" t="s">
        <v>159</v>
      </c>
      <c r="C471" s="3" t="s">
        <v>57</v>
      </c>
      <c r="D471" s="3" t="s">
        <v>78</v>
      </c>
      <c r="E471">
        <v>0</v>
      </c>
      <c r="F471" s="3" t="s">
        <v>59</v>
      </c>
      <c r="G471" s="3" t="s">
        <v>91</v>
      </c>
      <c r="H471" s="3" t="s">
        <v>209</v>
      </c>
      <c r="I471" s="3" t="s">
        <v>181</v>
      </c>
      <c r="J471">
        <v>1</v>
      </c>
      <c r="K471">
        <v>1</v>
      </c>
      <c r="L471">
        <v>1</v>
      </c>
      <c r="M471">
        <v>0</v>
      </c>
      <c r="N471" s="3"/>
      <c r="O471" s="3" t="s">
        <v>121</v>
      </c>
      <c r="P471">
        <v>1</v>
      </c>
      <c r="Q471">
        <v>1</v>
      </c>
      <c r="R471">
        <v>1</v>
      </c>
      <c r="S471">
        <v>1</v>
      </c>
      <c r="T471" s="3" t="s">
        <v>113</v>
      </c>
      <c r="U471">
        <v>0</v>
      </c>
      <c r="V471">
        <v>1</v>
      </c>
      <c r="W471">
        <v>1</v>
      </c>
      <c r="X471">
        <v>1</v>
      </c>
      <c r="Y471" s="3" t="s">
        <v>128</v>
      </c>
      <c r="Z471">
        <v>1</v>
      </c>
      <c r="AA471">
        <v>1</v>
      </c>
      <c r="AB471">
        <v>1</v>
      </c>
      <c r="AC471">
        <v>1</v>
      </c>
      <c r="AD471">
        <v>20</v>
      </c>
      <c r="AE471">
        <v>20</v>
      </c>
      <c r="AF471">
        <v>10</v>
      </c>
      <c r="AG471" s="3" t="s">
        <v>67</v>
      </c>
      <c r="AH471" s="3"/>
      <c r="AI471" s="3"/>
      <c r="AJ471" s="3" t="s">
        <v>69</v>
      </c>
      <c r="AK471" s="3" t="s">
        <v>1178</v>
      </c>
      <c r="AL471" s="3" t="s">
        <v>5046</v>
      </c>
      <c r="AM471" s="3" t="s">
        <v>5039</v>
      </c>
      <c r="AN471" s="3" t="s">
        <v>5096</v>
      </c>
    </row>
    <row r="472" spans="1:40" x14ac:dyDescent="0.35">
      <c r="A472" s="5">
        <v>45118.616666666669</v>
      </c>
      <c r="B472" t="s">
        <v>76</v>
      </c>
      <c r="C472" s="3" t="s">
        <v>57</v>
      </c>
      <c r="D472" s="3" t="s">
        <v>78</v>
      </c>
      <c r="E472">
        <v>0</v>
      </c>
      <c r="F472" s="3" t="s">
        <v>105</v>
      </c>
      <c r="G472" s="3" t="s">
        <v>60</v>
      </c>
      <c r="H472" s="3" t="s">
        <v>61</v>
      </c>
      <c r="I472" s="3" t="s">
        <v>62</v>
      </c>
      <c r="J472">
        <v>1</v>
      </c>
      <c r="K472">
        <v>0</v>
      </c>
      <c r="L472">
        <v>0</v>
      </c>
      <c r="M472">
        <v>0</v>
      </c>
      <c r="N472" s="3"/>
      <c r="O472" s="3" t="s">
        <v>121</v>
      </c>
      <c r="P472">
        <v>1</v>
      </c>
      <c r="Q472">
        <v>1</v>
      </c>
      <c r="R472">
        <v>1</v>
      </c>
      <c r="S472">
        <v>1</v>
      </c>
      <c r="T472" s="3"/>
      <c r="Y472" s="3"/>
      <c r="AD472">
        <v>20</v>
      </c>
      <c r="AE472">
        <v>5</v>
      </c>
      <c r="AF472">
        <v>5</v>
      </c>
      <c r="AG472" s="3" t="s">
        <v>67</v>
      </c>
      <c r="AH472" s="3"/>
      <c r="AI472" s="3"/>
      <c r="AJ472" s="3" t="s">
        <v>94</v>
      </c>
      <c r="AK472" s="3" t="s">
        <v>1178</v>
      </c>
      <c r="AL472" s="3" t="s">
        <v>5046</v>
      </c>
      <c r="AM472" s="3" t="s">
        <v>5039</v>
      </c>
      <c r="AN472" s="3" t="s">
        <v>5096</v>
      </c>
    </row>
    <row r="473" spans="1:40" x14ac:dyDescent="0.35">
      <c r="A473" s="5">
        <v>45118.619444444441</v>
      </c>
      <c r="B473">
        <v>60</v>
      </c>
      <c r="C473" s="3" t="s">
        <v>57</v>
      </c>
      <c r="D473" s="3" t="s">
        <v>289</v>
      </c>
      <c r="E473">
        <v>6</v>
      </c>
      <c r="F473" s="3" t="s">
        <v>59</v>
      </c>
      <c r="G473" s="3" t="s">
        <v>126</v>
      </c>
      <c r="H473" s="3" t="s">
        <v>61</v>
      </c>
      <c r="I473" s="3" t="s">
        <v>62</v>
      </c>
      <c r="J473">
        <v>1</v>
      </c>
      <c r="K473">
        <v>0</v>
      </c>
      <c r="L473">
        <v>0</v>
      </c>
      <c r="M473">
        <v>0</v>
      </c>
      <c r="N473" s="3"/>
      <c r="O473" s="3" t="s">
        <v>121</v>
      </c>
      <c r="P473">
        <v>1</v>
      </c>
      <c r="Q473">
        <v>1</v>
      </c>
      <c r="R473">
        <v>1</v>
      </c>
      <c r="S473">
        <v>1</v>
      </c>
      <c r="T473" s="3"/>
      <c r="Y473" s="3"/>
      <c r="AD473">
        <v>10</v>
      </c>
      <c r="AE473">
        <v>0</v>
      </c>
      <c r="AF473">
        <v>0</v>
      </c>
      <c r="AG473" s="3" t="s">
        <v>67</v>
      </c>
      <c r="AH473" s="3"/>
      <c r="AI473" s="3"/>
      <c r="AJ473" s="3" t="s">
        <v>94</v>
      </c>
      <c r="AK473" s="3" t="s">
        <v>1178</v>
      </c>
      <c r="AL473" s="3" t="s">
        <v>5046</v>
      </c>
      <c r="AM473" s="3" t="s">
        <v>5039</v>
      </c>
      <c r="AN473" s="3" t="s">
        <v>5096</v>
      </c>
    </row>
    <row r="474" spans="1:40" x14ac:dyDescent="0.35">
      <c r="A474" s="5">
        <v>45118.647222222222</v>
      </c>
      <c r="B474" t="s">
        <v>76</v>
      </c>
      <c r="C474" s="3" t="s">
        <v>57</v>
      </c>
      <c r="D474" s="3" t="s">
        <v>78</v>
      </c>
      <c r="E474">
        <v>0</v>
      </c>
      <c r="F474" s="3" t="s">
        <v>59</v>
      </c>
      <c r="G474" s="3" t="s">
        <v>79</v>
      </c>
      <c r="H474" s="3" t="s">
        <v>61</v>
      </c>
      <c r="I474" s="3" t="s">
        <v>181</v>
      </c>
      <c r="J474">
        <v>1</v>
      </c>
      <c r="K474">
        <v>1</v>
      </c>
      <c r="L474">
        <v>1</v>
      </c>
      <c r="M474">
        <v>0</v>
      </c>
      <c r="N474" s="3"/>
      <c r="O474" s="3" t="s">
        <v>93</v>
      </c>
      <c r="P474">
        <v>1</v>
      </c>
      <c r="Q474">
        <v>1</v>
      </c>
      <c r="R474">
        <v>0</v>
      </c>
      <c r="S474">
        <v>0</v>
      </c>
      <c r="T474" s="3" t="s">
        <v>65</v>
      </c>
      <c r="U474">
        <v>0</v>
      </c>
      <c r="V474">
        <v>0</v>
      </c>
      <c r="W474">
        <v>1</v>
      </c>
      <c r="X474">
        <v>0</v>
      </c>
      <c r="Y474" s="3" t="s">
        <v>150</v>
      </c>
      <c r="Z474">
        <v>0</v>
      </c>
      <c r="AA474">
        <v>1</v>
      </c>
      <c r="AB474">
        <v>1</v>
      </c>
      <c r="AC474">
        <v>0</v>
      </c>
      <c r="AD474">
        <v>10</v>
      </c>
      <c r="AE474">
        <v>15</v>
      </c>
      <c r="AF474">
        <v>0</v>
      </c>
      <c r="AG474" s="3" t="s">
        <v>67</v>
      </c>
      <c r="AH474" s="3"/>
      <c r="AI474" s="3"/>
      <c r="AJ474" s="3" t="s">
        <v>94</v>
      </c>
      <c r="AK474" s="3" t="s">
        <v>67</v>
      </c>
      <c r="AL474" s="3" t="s">
        <v>5048</v>
      </c>
      <c r="AM474" s="3" t="s">
        <v>5048</v>
      </c>
      <c r="AN474" s="3" t="s">
        <v>5096</v>
      </c>
    </row>
    <row r="475" spans="1:40" x14ac:dyDescent="0.35">
      <c r="A475" s="5">
        <v>45118.657638888886</v>
      </c>
      <c r="B475" t="s">
        <v>140</v>
      </c>
      <c r="C475" s="3" t="s">
        <v>77</v>
      </c>
      <c r="D475" s="3" t="s">
        <v>58</v>
      </c>
      <c r="E475">
        <v>5</v>
      </c>
      <c r="F475" s="3" t="s">
        <v>186</v>
      </c>
      <c r="G475" s="3" t="s">
        <v>60</v>
      </c>
      <c r="H475" s="3" t="s">
        <v>61</v>
      </c>
      <c r="I475" s="3" t="s">
        <v>62</v>
      </c>
      <c r="J475">
        <v>1</v>
      </c>
      <c r="K475">
        <v>0</v>
      </c>
      <c r="L475">
        <v>0</v>
      </c>
      <c r="M475">
        <v>0</v>
      </c>
      <c r="N475" s="3"/>
      <c r="O475" s="3" t="s">
        <v>203</v>
      </c>
      <c r="P475">
        <v>1</v>
      </c>
      <c r="Q475">
        <v>1</v>
      </c>
      <c r="R475">
        <v>0</v>
      </c>
      <c r="S475">
        <v>0</v>
      </c>
      <c r="T475" s="3"/>
      <c r="Y475" s="3"/>
      <c r="AD475">
        <v>10</v>
      </c>
      <c r="AE475">
        <v>0</v>
      </c>
      <c r="AF475">
        <v>0</v>
      </c>
      <c r="AG475" s="3" t="s">
        <v>67</v>
      </c>
      <c r="AH475" s="3"/>
      <c r="AI475" s="3"/>
      <c r="AJ475" s="3" t="s">
        <v>94</v>
      </c>
      <c r="AK475" s="3" t="s">
        <v>67</v>
      </c>
      <c r="AL475" s="3" t="s">
        <v>5048</v>
      </c>
      <c r="AM475" s="3" t="s">
        <v>5048</v>
      </c>
      <c r="AN475" s="3" t="s">
        <v>5096</v>
      </c>
    </row>
    <row r="476" spans="1:40" x14ac:dyDescent="0.35">
      <c r="A476" s="5">
        <v>45118.65902777778</v>
      </c>
      <c r="B476" t="s">
        <v>76</v>
      </c>
      <c r="C476" s="3" t="s">
        <v>77</v>
      </c>
      <c r="D476" s="3" t="s">
        <v>220</v>
      </c>
      <c r="E476">
        <v>1</v>
      </c>
      <c r="F476" s="3" t="s">
        <v>186</v>
      </c>
      <c r="G476" s="3" t="s">
        <v>60</v>
      </c>
      <c r="H476" s="3" t="s">
        <v>61</v>
      </c>
      <c r="I476" s="3" t="s">
        <v>62</v>
      </c>
      <c r="J476">
        <v>1</v>
      </c>
      <c r="K476">
        <v>0</v>
      </c>
      <c r="L476">
        <v>0</v>
      </c>
      <c r="M476">
        <v>0</v>
      </c>
      <c r="N476" s="3"/>
      <c r="O476" s="3" t="s">
        <v>93</v>
      </c>
      <c r="P476">
        <v>1</v>
      </c>
      <c r="Q476">
        <v>1</v>
      </c>
      <c r="R476">
        <v>0</v>
      </c>
      <c r="S476">
        <v>0</v>
      </c>
      <c r="T476" s="3"/>
      <c r="Y476" s="3"/>
      <c r="AD476">
        <v>10</v>
      </c>
      <c r="AE476">
        <v>0</v>
      </c>
      <c r="AF476">
        <v>0</v>
      </c>
      <c r="AG476" s="3" t="s">
        <v>67</v>
      </c>
      <c r="AH476" s="3"/>
      <c r="AI476" s="3"/>
      <c r="AJ476" s="3" t="s">
        <v>84</v>
      </c>
      <c r="AK476" s="3" t="s">
        <v>82</v>
      </c>
      <c r="AL476" s="3" t="s">
        <v>5048</v>
      </c>
      <c r="AM476" s="3" t="s">
        <v>5048</v>
      </c>
      <c r="AN476" s="3" t="s">
        <v>5096</v>
      </c>
    </row>
    <row r="477" spans="1:40" x14ac:dyDescent="0.35">
      <c r="A477" s="5">
        <v>45118.681250000001</v>
      </c>
      <c r="B477" t="s">
        <v>76</v>
      </c>
      <c r="C477" s="3" t="s">
        <v>77</v>
      </c>
      <c r="D477" s="3" t="s">
        <v>58</v>
      </c>
      <c r="E477">
        <v>1</v>
      </c>
      <c r="F477" s="3" t="s">
        <v>105</v>
      </c>
      <c r="G477" s="3" t="s">
        <v>60</v>
      </c>
      <c r="H477" s="3" t="s">
        <v>61</v>
      </c>
      <c r="I477" s="3" t="s">
        <v>112</v>
      </c>
      <c r="J477">
        <v>1</v>
      </c>
      <c r="K477">
        <v>1</v>
      </c>
      <c r="L477">
        <v>0</v>
      </c>
      <c r="M477">
        <v>0</v>
      </c>
      <c r="N477" s="3"/>
      <c r="O477" s="3" t="s">
        <v>117</v>
      </c>
      <c r="P477">
        <v>1</v>
      </c>
      <c r="Q477">
        <v>1</v>
      </c>
      <c r="R477">
        <v>1</v>
      </c>
      <c r="S477">
        <v>1</v>
      </c>
      <c r="T477" s="3"/>
      <c r="Y477" s="3" t="s">
        <v>150</v>
      </c>
      <c r="Z477">
        <v>0</v>
      </c>
      <c r="AA477">
        <v>1</v>
      </c>
      <c r="AB477">
        <v>1</v>
      </c>
      <c r="AC477">
        <v>0</v>
      </c>
      <c r="AD477">
        <v>10</v>
      </c>
      <c r="AE477">
        <v>15</v>
      </c>
      <c r="AF477">
        <v>5</v>
      </c>
      <c r="AG477" s="3" t="s">
        <v>67</v>
      </c>
      <c r="AH477" s="3"/>
      <c r="AI477" s="3"/>
      <c r="AJ477" s="3" t="s">
        <v>94</v>
      </c>
      <c r="AK477" s="3" t="s">
        <v>67</v>
      </c>
      <c r="AL477" s="3" t="s">
        <v>5048</v>
      </c>
      <c r="AM477" s="3" t="s">
        <v>5048</v>
      </c>
      <c r="AN477" s="3" t="s">
        <v>5096</v>
      </c>
    </row>
    <row r="478" spans="1:40" x14ac:dyDescent="0.35">
      <c r="A478" s="5">
        <v>45118.688194444447</v>
      </c>
      <c r="B478" t="s">
        <v>56</v>
      </c>
      <c r="C478" s="3" t="s">
        <v>57</v>
      </c>
      <c r="D478" s="3" t="s">
        <v>58</v>
      </c>
      <c r="E478">
        <v>4</v>
      </c>
      <c r="F478" s="3" t="s">
        <v>186</v>
      </c>
      <c r="G478" s="3" t="s">
        <v>126</v>
      </c>
      <c r="H478" s="3" t="s">
        <v>167</v>
      </c>
      <c r="I478" s="3" t="s">
        <v>112</v>
      </c>
      <c r="J478">
        <v>1</v>
      </c>
      <c r="K478">
        <v>1</v>
      </c>
      <c r="L478">
        <v>0</v>
      </c>
      <c r="M478">
        <v>0</v>
      </c>
      <c r="N478" s="3"/>
      <c r="O478" s="3" t="s">
        <v>101</v>
      </c>
      <c r="P478">
        <v>1</v>
      </c>
      <c r="Q478">
        <v>1</v>
      </c>
      <c r="R478">
        <v>1</v>
      </c>
      <c r="S478">
        <v>0</v>
      </c>
      <c r="T478" s="3"/>
      <c r="Y478" s="3" t="s">
        <v>150</v>
      </c>
      <c r="Z478">
        <v>0</v>
      </c>
      <c r="AA478">
        <v>1</v>
      </c>
      <c r="AB478">
        <v>1</v>
      </c>
      <c r="AC478">
        <v>0</v>
      </c>
      <c r="AD478">
        <v>20</v>
      </c>
      <c r="AE478">
        <v>20</v>
      </c>
      <c r="AF478">
        <v>10</v>
      </c>
      <c r="AG478" s="3" t="s">
        <v>67</v>
      </c>
      <c r="AH478" s="3"/>
      <c r="AI478" s="3"/>
      <c r="AJ478" s="3" t="s">
        <v>69</v>
      </c>
      <c r="AK478" s="3" t="s">
        <v>67</v>
      </c>
      <c r="AL478" s="3" t="s">
        <v>5048</v>
      </c>
      <c r="AM478" s="3" t="s">
        <v>5048</v>
      </c>
      <c r="AN478" s="3" t="s">
        <v>5096</v>
      </c>
    </row>
    <row r="479" spans="1:40" x14ac:dyDescent="0.35">
      <c r="A479" s="5">
        <v>45118.336111111108</v>
      </c>
      <c r="B479" t="s">
        <v>104</v>
      </c>
      <c r="C479" s="3" t="s">
        <v>57</v>
      </c>
      <c r="D479" s="3" t="s">
        <v>78</v>
      </c>
      <c r="E479">
        <v>0</v>
      </c>
      <c r="F479" s="3" t="s">
        <v>105</v>
      </c>
      <c r="G479" s="3" t="s">
        <v>60</v>
      </c>
      <c r="H479" s="3" t="s">
        <v>61</v>
      </c>
      <c r="I479" s="3" t="s">
        <v>62</v>
      </c>
      <c r="J479">
        <v>1</v>
      </c>
      <c r="K479">
        <v>0</v>
      </c>
      <c r="L479">
        <v>0</v>
      </c>
      <c r="M479">
        <v>0</v>
      </c>
      <c r="N479" s="3"/>
      <c r="O479" s="3" t="s">
        <v>93</v>
      </c>
      <c r="P479">
        <v>1</v>
      </c>
      <c r="Q479">
        <v>1</v>
      </c>
      <c r="R479">
        <v>0</v>
      </c>
      <c r="S479">
        <v>0</v>
      </c>
      <c r="T479" s="3" t="s">
        <v>66</v>
      </c>
      <c r="U479">
        <v>0</v>
      </c>
      <c r="V479">
        <v>1</v>
      </c>
      <c r="W479">
        <v>0</v>
      </c>
      <c r="X479">
        <v>0</v>
      </c>
      <c r="Y479" s="3"/>
      <c r="AD479">
        <v>50</v>
      </c>
      <c r="AE479">
        <v>0</v>
      </c>
      <c r="AF479">
        <v>0</v>
      </c>
      <c r="AG479" s="3" t="s">
        <v>67</v>
      </c>
      <c r="AH479" s="3"/>
      <c r="AI479" s="3"/>
      <c r="AJ479" s="3" t="s">
        <v>84</v>
      </c>
      <c r="AK479" s="3"/>
      <c r="AL479" s="3" t="s">
        <v>5047</v>
      </c>
      <c r="AM479" s="3" t="s">
        <v>5039</v>
      </c>
      <c r="AN479" s="3" t="s">
        <v>5096</v>
      </c>
    </row>
    <row r="480" spans="1:40" x14ac:dyDescent="0.35">
      <c r="A480" s="5">
        <v>45118.34652777778</v>
      </c>
      <c r="B480" t="s">
        <v>159</v>
      </c>
      <c r="C480" s="3" t="s">
        <v>77</v>
      </c>
      <c r="D480" s="3" t="s">
        <v>58</v>
      </c>
      <c r="E480">
        <v>3</v>
      </c>
      <c r="F480" s="3" t="s">
        <v>59</v>
      </c>
      <c r="G480" s="3" t="s">
        <v>91</v>
      </c>
      <c r="H480" s="3" t="s">
        <v>141</v>
      </c>
      <c r="I480" s="3" t="s">
        <v>106</v>
      </c>
      <c r="J480">
        <v>1</v>
      </c>
      <c r="K480">
        <v>0</v>
      </c>
      <c r="L480">
        <v>1</v>
      </c>
      <c r="M480">
        <v>0</v>
      </c>
      <c r="N480" s="3"/>
      <c r="O480" s="3" t="s">
        <v>88</v>
      </c>
      <c r="P480">
        <v>1</v>
      </c>
      <c r="Q480">
        <v>0</v>
      </c>
      <c r="R480">
        <v>0</v>
      </c>
      <c r="S480">
        <v>0</v>
      </c>
      <c r="T480" s="3" t="s">
        <v>150</v>
      </c>
      <c r="U480">
        <v>0</v>
      </c>
      <c r="V480">
        <v>1</v>
      </c>
      <c r="W480">
        <v>1</v>
      </c>
      <c r="X480">
        <v>0</v>
      </c>
      <c r="Y480" s="3"/>
      <c r="AD480">
        <v>10</v>
      </c>
      <c r="AE480">
        <v>40</v>
      </c>
      <c r="AF480">
        <v>0</v>
      </c>
      <c r="AG480" s="3" t="s">
        <v>82</v>
      </c>
      <c r="AH480" s="3" t="s">
        <v>83</v>
      </c>
      <c r="AI480" s="3"/>
      <c r="AJ480" s="3" t="s">
        <v>108</v>
      </c>
      <c r="AK480" s="3" t="s">
        <v>1327</v>
      </c>
      <c r="AL480" s="3" t="s">
        <v>5047</v>
      </c>
      <c r="AM480" s="3" t="s">
        <v>5039</v>
      </c>
      <c r="AN480" s="3" t="s">
        <v>5096</v>
      </c>
    </row>
    <row r="481" spans="1:40" x14ac:dyDescent="0.35">
      <c r="A481" s="5">
        <v>45118.364583333336</v>
      </c>
      <c r="B481" t="s">
        <v>56</v>
      </c>
      <c r="C481" s="3" t="s">
        <v>57</v>
      </c>
      <c r="D481" s="3" t="s">
        <v>58</v>
      </c>
      <c r="E481">
        <v>2</v>
      </c>
      <c r="F481" s="3" t="s">
        <v>59</v>
      </c>
      <c r="G481" s="3" t="s">
        <v>126</v>
      </c>
      <c r="H481" s="3" t="s">
        <v>127</v>
      </c>
      <c r="I481" s="3" t="s">
        <v>62</v>
      </c>
      <c r="J481">
        <v>1</v>
      </c>
      <c r="K481">
        <v>0</v>
      </c>
      <c r="L481">
        <v>0</v>
      </c>
      <c r="M481">
        <v>0</v>
      </c>
      <c r="N481" s="3"/>
      <c r="O481" s="3" t="s">
        <v>101</v>
      </c>
      <c r="P481">
        <v>1</v>
      </c>
      <c r="Q481">
        <v>1</v>
      </c>
      <c r="R481">
        <v>1</v>
      </c>
      <c r="S481">
        <v>0</v>
      </c>
      <c r="T481" s="3"/>
      <c r="Y481" s="3"/>
      <c r="AD481">
        <v>70</v>
      </c>
      <c r="AE481">
        <v>20</v>
      </c>
      <c r="AF481">
        <v>0</v>
      </c>
      <c r="AG481" s="3" t="s">
        <v>67</v>
      </c>
      <c r="AH481" s="3"/>
      <c r="AI481" s="3"/>
      <c r="AJ481" s="3" t="s">
        <v>84</v>
      </c>
      <c r="AK481" s="3"/>
      <c r="AL481" s="3" t="s">
        <v>5047</v>
      </c>
      <c r="AM481" s="3" t="s">
        <v>5039</v>
      </c>
      <c r="AN481" s="3" t="s">
        <v>5096</v>
      </c>
    </row>
    <row r="482" spans="1:40" x14ac:dyDescent="0.35">
      <c r="A482" s="5">
        <v>45118.374305555553</v>
      </c>
      <c r="B482" t="s">
        <v>76</v>
      </c>
      <c r="C482" s="3" t="s">
        <v>77</v>
      </c>
      <c r="D482" s="3" t="s">
        <v>58</v>
      </c>
      <c r="E482">
        <v>0</v>
      </c>
      <c r="F482" s="3" t="s">
        <v>105</v>
      </c>
      <c r="G482" s="3" t="s">
        <v>60</v>
      </c>
      <c r="H482" s="3" t="s">
        <v>61</v>
      </c>
      <c r="I482" s="3" t="s">
        <v>62</v>
      </c>
      <c r="J482">
        <v>1</v>
      </c>
      <c r="K482">
        <v>0</v>
      </c>
      <c r="L482">
        <v>0</v>
      </c>
      <c r="M482">
        <v>0</v>
      </c>
      <c r="N482" s="3"/>
      <c r="O482" s="3" t="s">
        <v>93</v>
      </c>
      <c r="P482">
        <v>1</v>
      </c>
      <c r="Q482">
        <v>1</v>
      </c>
      <c r="R482">
        <v>0</v>
      </c>
      <c r="S482">
        <v>0</v>
      </c>
      <c r="T482" s="3"/>
      <c r="Y482" s="3"/>
      <c r="AD482">
        <v>50</v>
      </c>
      <c r="AE482">
        <v>0</v>
      </c>
      <c r="AF482">
        <v>0</v>
      </c>
      <c r="AG482" s="3" t="s">
        <v>67</v>
      </c>
      <c r="AH482" s="3"/>
      <c r="AI482" s="3"/>
      <c r="AJ482" s="3" t="s">
        <v>94</v>
      </c>
      <c r="AK482" s="3"/>
      <c r="AL482" s="3" t="s">
        <v>5047</v>
      </c>
      <c r="AM482" s="3" t="s">
        <v>5039</v>
      </c>
      <c r="AN482" s="3" t="s">
        <v>5096</v>
      </c>
    </row>
    <row r="483" spans="1:40" x14ac:dyDescent="0.35">
      <c r="A483" s="5">
        <v>45118.384027777778</v>
      </c>
      <c r="B483" t="s">
        <v>76</v>
      </c>
      <c r="C483" s="3" t="s">
        <v>77</v>
      </c>
      <c r="D483" s="3" t="s">
        <v>58</v>
      </c>
      <c r="E483">
        <v>1</v>
      </c>
      <c r="F483" s="3" t="s">
        <v>59</v>
      </c>
      <c r="G483" s="3" t="s">
        <v>91</v>
      </c>
      <c r="H483" s="3" t="s">
        <v>61</v>
      </c>
      <c r="I483" s="3" t="s">
        <v>112</v>
      </c>
      <c r="J483">
        <v>1</v>
      </c>
      <c r="K483">
        <v>1</v>
      </c>
      <c r="L483">
        <v>0</v>
      </c>
      <c r="M483">
        <v>0</v>
      </c>
      <c r="N483" s="3"/>
      <c r="O483" s="3"/>
      <c r="T483" s="3" t="s">
        <v>107</v>
      </c>
      <c r="U483">
        <v>0</v>
      </c>
      <c r="V483">
        <v>1</v>
      </c>
      <c r="W483">
        <v>1</v>
      </c>
      <c r="X483">
        <v>0</v>
      </c>
      <c r="Y483" s="3" t="s">
        <v>88</v>
      </c>
      <c r="Z483">
        <v>1</v>
      </c>
      <c r="AA483">
        <v>0</v>
      </c>
      <c r="AB483">
        <v>0</v>
      </c>
      <c r="AC483">
        <v>0</v>
      </c>
      <c r="AD483">
        <v>20</v>
      </c>
      <c r="AE483">
        <v>65</v>
      </c>
      <c r="AF483">
        <v>0</v>
      </c>
      <c r="AG483" s="3" t="s">
        <v>82</v>
      </c>
      <c r="AH483" s="3" t="s">
        <v>68</v>
      </c>
      <c r="AI483" s="3" t="s">
        <v>1334</v>
      </c>
      <c r="AJ483" s="3" t="s">
        <v>94</v>
      </c>
      <c r="AK483" s="3"/>
      <c r="AL483" s="3" t="s">
        <v>5047</v>
      </c>
      <c r="AM483" s="3" t="s">
        <v>5039</v>
      </c>
      <c r="AN483" s="3" t="s">
        <v>5096</v>
      </c>
    </row>
    <row r="484" spans="1:40" x14ac:dyDescent="0.35">
      <c r="A484" s="5">
        <v>45118.398611111108</v>
      </c>
      <c r="B484" t="s">
        <v>159</v>
      </c>
      <c r="C484" s="3" t="s">
        <v>57</v>
      </c>
      <c r="D484" s="3" t="s">
        <v>58</v>
      </c>
      <c r="E484">
        <v>2</v>
      </c>
      <c r="F484" s="3" t="s">
        <v>105</v>
      </c>
      <c r="G484" s="3" t="s">
        <v>60</v>
      </c>
      <c r="H484" s="3" t="s">
        <v>61</v>
      </c>
      <c r="I484" s="3" t="s">
        <v>62</v>
      </c>
      <c r="J484">
        <v>1</v>
      </c>
      <c r="K484">
        <v>0</v>
      </c>
      <c r="L484">
        <v>0</v>
      </c>
      <c r="M484">
        <v>0</v>
      </c>
      <c r="N484" s="3"/>
      <c r="O484" s="3" t="s">
        <v>685</v>
      </c>
      <c r="P484">
        <v>1</v>
      </c>
      <c r="Q484">
        <v>0</v>
      </c>
      <c r="R484">
        <v>1</v>
      </c>
      <c r="S484">
        <v>1</v>
      </c>
      <c r="T484" s="3"/>
      <c r="Y484" s="3"/>
      <c r="AD484">
        <v>0</v>
      </c>
      <c r="AE484">
        <v>30</v>
      </c>
      <c r="AF484">
        <v>40</v>
      </c>
      <c r="AG484" s="3" t="s">
        <v>67</v>
      </c>
      <c r="AH484" s="3"/>
      <c r="AI484" s="3"/>
      <c r="AJ484" s="3" t="s">
        <v>84</v>
      </c>
      <c r="AK484" s="3"/>
      <c r="AL484" s="3" t="s">
        <v>5047</v>
      </c>
      <c r="AM484" s="3" t="s">
        <v>5039</v>
      </c>
      <c r="AN484" s="3" t="s">
        <v>5096</v>
      </c>
    </row>
    <row r="485" spans="1:40" x14ac:dyDescent="0.35">
      <c r="A485" s="5">
        <v>45118.415972222225</v>
      </c>
      <c r="B485" t="s">
        <v>56</v>
      </c>
      <c r="C485" s="3" t="s">
        <v>77</v>
      </c>
      <c r="D485" s="3" t="s">
        <v>78</v>
      </c>
      <c r="E485">
        <v>3</v>
      </c>
      <c r="F485" s="3" t="s">
        <v>59</v>
      </c>
      <c r="G485" s="3" t="s">
        <v>60</v>
      </c>
      <c r="H485" s="3" t="s">
        <v>61</v>
      </c>
      <c r="I485" s="3" t="s">
        <v>62</v>
      </c>
      <c r="J485">
        <v>1</v>
      </c>
      <c r="K485">
        <v>0</v>
      </c>
      <c r="L485">
        <v>0</v>
      </c>
      <c r="M485">
        <v>0</v>
      </c>
      <c r="N485" s="3"/>
      <c r="O485" s="3" t="s">
        <v>81</v>
      </c>
      <c r="P485">
        <v>1</v>
      </c>
      <c r="Q485">
        <v>1</v>
      </c>
      <c r="R485">
        <v>0</v>
      </c>
      <c r="S485">
        <v>1</v>
      </c>
      <c r="T485" s="3"/>
      <c r="Y485" s="3"/>
      <c r="AD485">
        <v>30</v>
      </c>
      <c r="AF485">
        <v>15</v>
      </c>
      <c r="AG485" s="3" t="s">
        <v>67</v>
      </c>
      <c r="AH485" s="3"/>
      <c r="AI485" s="3"/>
      <c r="AJ485" s="3" t="s">
        <v>94</v>
      </c>
      <c r="AK485" s="3"/>
      <c r="AL485" s="3" t="s">
        <v>5047</v>
      </c>
      <c r="AM485" s="3" t="s">
        <v>5039</v>
      </c>
      <c r="AN485" s="3" t="s">
        <v>5096</v>
      </c>
    </row>
    <row r="486" spans="1:40" x14ac:dyDescent="0.35">
      <c r="A486" s="5">
        <v>45118.436805555553</v>
      </c>
      <c r="B486" t="s">
        <v>56</v>
      </c>
      <c r="C486" s="3" t="s">
        <v>77</v>
      </c>
      <c r="D486" s="3" t="s">
        <v>58</v>
      </c>
      <c r="E486">
        <v>2</v>
      </c>
      <c r="F486" s="3" t="s">
        <v>59</v>
      </c>
      <c r="G486" s="3" t="s">
        <v>126</v>
      </c>
      <c r="H486" s="3" t="s">
        <v>167</v>
      </c>
      <c r="I486" s="3" t="s">
        <v>142</v>
      </c>
      <c r="J486">
        <v>1</v>
      </c>
      <c r="K486">
        <v>1</v>
      </c>
      <c r="L486">
        <v>0</v>
      </c>
      <c r="M486">
        <v>0</v>
      </c>
      <c r="N486" s="3"/>
      <c r="O486" s="3" t="s">
        <v>203</v>
      </c>
      <c r="P486">
        <v>1</v>
      </c>
      <c r="Q486">
        <v>1</v>
      </c>
      <c r="R486">
        <v>0</v>
      </c>
      <c r="S486">
        <v>0</v>
      </c>
      <c r="T486" s="3"/>
      <c r="Y486" s="3" t="s">
        <v>66</v>
      </c>
      <c r="Z486">
        <v>0</v>
      </c>
      <c r="AA486">
        <v>1</v>
      </c>
      <c r="AB486">
        <v>0</v>
      </c>
      <c r="AC486">
        <v>0</v>
      </c>
      <c r="AD486">
        <v>150</v>
      </c>
      <c r="AE486">
        <v>0</v>
      </c>
      <c r="AF486">
        <v>0</v>
      </c>
      <c r="AG486" s="3" t="s">
        <v>82</v>
      </c>
      <c r="AH486" s="3" t="s">
        <v>68</v>
      </c>
      <c r="AI486" s="3" t="s">
        <v>1000</v>
      </c>
      <c r="AJ486" s="3" t="s">
        <v>108</v>
      </c>
      <c r="AK486" s="3" t="s">
        <v>1343</v>
      </c>
      <c r="AL486" s="3" t="s">
        <v>5047</v>
      </c>
      <c r="AM486" s="3" t="s">
        <v>5039</v>
      </c>
      <c r="AN486" s="3" t="s">
        <v>5096</v>
      </c>
    </row>
    <row r="487" spans="1:40" x14ac:dyDescent="0.35">
      <c r="A487" s="5">
        <v>45118.462500000001</v>
      </c>
      <c r="B487" t="s">
        <v>159</v>
      </c>
      <c r="C487" s="3" t="s">
        <v>57</v>
      </c>
      <c r="D487" s="3" t="s">
        <v>58</v>
      </c>
      <c r="E487">
        <v>3</v>
      </c>
      <c r="F487" s="3" t="s">
        <v>59</v>
      </c>
      <c r="G487" s="3" t="s">
        <v>60</v>
      </c>
      <c r="H487" s="3" t="s">
        <v>61</v>
      </c>
      <c r="I487" s="3" t="s">
        <v>106</v>
      </c>
      <c r="J487">
        <v>1</v>
      </c>
      <c r="K487">
        <v>0</v>
      </c>
      <c r="L487">
        <v>1</v>
      </c>
      <c r="M487">
        <v>0</v>
      </c>
      <c r="N487" s="3"/>
      <c r="O487" s="3" t="s">
        <v>88</v>
      </c>
      <c r="P487">
        <v>1</v>
      </c>
      <c r="Q487">
        <v>0</v>
      </c>
      <c r="R487">
        <v>0</v>
      </c>
      <c r="S487">
        <v>0</v>
      </c>
      <c r="T487" s="3" t="s">
        <v>150</v>
      </c>
      <c r="U487">
        <v>0</v>
      </c>
      <c r="V487">
        <v>1</v>
      </c>
      <c r="W487">
        <v>1</v>
      </c>
      <c r="X487">
        <v>0</v>
      </c>
      <c r="Y487" s="3"/>
      <c r="AD487">
        <v>20</v>
      </c>
      <c r="AE487">
        <v>40</v>
      </c>
      <c r="AF487">
        <v>0</v>
      </c>
      <c r="AG487" s="3" t="s">
        <v>67</v>
      </c>
      <c r="AH487" s="3"/>
      <c r="AI487" s="3"/>
      <c r="AJ487" s="3" t="s">
        <v>84</v>
      </c>
      <c r="AK487" s="3"/>
      <c r="AL487" s="3" t="s">
        <v>5047</v>
      </c>
      <c r="AM487" s="3" t="s">
        <v>5039</v>
      </c>
      <c r="AN487" s="3" t="s">
        <v>5096</v>
      </c>
    </row>
    <row r="488" spans="1:40" x14ac:dyDescent="0.35">
      <c r="A488" s="5">
        <v>45118.692361111112</v>
      </c>
      <c r="B488">
        <v>60</v>
      </c>
      <c r="C488" s="3" t="s">
        <v>77</v>
      </c>
      <c r="D488" s="3" t="s">
        <v>289</v>
      </c>
      <c r="E488">
        <v>3</v>
      </c>
      <c r="F488" s="3" t="s">
        <v>186</v>
      </c>
      <c r="G488" s="3" t="s">
        <v>60</v>
      </c>
      <c r="H488" s="3" t="s">
        <v>127</v>
      </c>
      <c r="I488" s="3" t="s">
        <v>62</v>
      </c>
      <c r="J488">
        <v>1</v>
      </c>
      <c r="K488">
        <v>0</v>
      </c>
      <c r="L488">
        <v>0</v>
      </c>
      <c r="M488">
        <v>0</v>
      </c>
      <c r="N488" s="3"/>
      <c r="O488" s="3" t="s">
        <v>101</v>
      </c>
      <c r="P488">
        <v>1</v>
      </c>
      <c r="Q488">
        <v>1</v>
      </c>
      <c r="R488">
        <v>1</v>
      </c>
      <c r="S488">
        <v>0</v>
      </c>
      <c r="T488" s="3"/>
      <c r="Y488" s="3"/>
      <c r="AD488">
        <v>10</v>
      </c>
      <c r="AE488">
        <v>20</v>
      </c>
      <c r="AG488" s="3" t="s">
        <v>67</v>
      </c>
      <c r="AH488" s="3"/>
      <c r="AI488" s="3"/>
      <c r="AJ488" s="3" t="s">
        <v>69</v>
      </c>
      <c r="AK488" s="3" t="s">
        <v>67</v>
      </c>
      <c r="AL488" s="3" t="s">
        <v>5048</v>
      </c>
      <c r="AM488" s="3" t="s">
        <v>5048</v>
      </c>
      <c r="AN488" s="3" t="s">
        <v>5096</v>
      </c>
    </row>
    <row r="489" spans="1:40" x14ac:dyDescent="0.35">
      <c r="A489" s="5">
        <v>45118.698611111111</v>
      </c>
      <c r="B489" t="s">
        <v>76</v>
      </c>
      <c r="C489" s="3" t="s">
        <v>57</v>
      </c>
      <c r="D489" s="3" t="s">
        <v>58</v>
      </c>
      <c r="E489">
        <v>0</v>
      </c>
      <c r="F489" s="3" t="s">
        <v>105</v>
      </c>
      <c r="G489" s="3" t="s">
        <v>60</v>
      </c>
      <c r="H489" s="3" t="s">
        <v>61</v>
      </c>
      <c r="I489" s="3" t="s">
        <v>112</v>
      </c>
      <c r="J489">
        <v>1</v>
      </c>
      <c r="K489">
        <v>1</v>
      </c>
      <c r="L489">
        <v>0</v>
      </c>
      <c r="M489">
        <v>0</v>
      </c>
      <c r="N489" s="3"/>
      <c r="O489" s="3" t="s">
        <v>101</v>
      </c>
      <c r="P489">
        <v>1</v>
      </c>
      <c r="Q489">
        <v>1</v>
      </c>
      <c r="R489">
        <v>1</v>
      </c>
      <c r="S489">
        <v>0</v>
      </c>
      <c r="T489" s="3"/>
      <c r="Y489" s="3" t="s">
        <v>150</v>
      </c>
      <c r="Z489">
        <v>0</v>
      </c>
      <c r="AA489">
        <v>1</v>
      </c>
      <c r="AB489">
        <v>1</v>
      </c>
      <c r="AC489">
        <v>0</v>
      </c>
      <c r="AD489">
        <v>20</v>
      </c>
      <c r="AE489">
        <v>15</v>
      </c>
      <c r="AG489" s="3" t="s">
        <v>67</v>
      </c>
      <c r="AH489" s="3"/>
      <c r="AI489" s="3"/>
      <c r="AJ489" s="3" t="s">
        <v>94</v>
      </c>
      <c r="AK489" s="3" t="s">
        <v>67</v>
      </c>
      <c r="AL489" s="3" t="s">
        <v>5048</v>
      </c>
      <c r="AM489" s="3" t="s">
        <v>5048</v>
      </c>
      <c r="AN489" s="3" t="s">
        <v>5096</v>
      </c>
    </row>
    <row r="490" spans="1:40" x14ac:dyDescent="0.35">
      <c r="A490" s="5">
        <v>45118.713888888888</v>
      </c>
      <c r="B490" t="s">
        <v>159</v>
      </c>
      <c r="C490" s="3" t="s">
        <v>77</v>
      </c>
      <c r="D490" s="3" t="s">
        <v>58</v>
      </c>
      <c r="E490">
        <v>2</v>
      </c>
      <c r="F490" s="3" t="s">
        <v>59</v>
      </c>
      <c r="G490" s="3" t="s">
        <v>91</v>
      </c>
      <c r="H490" s="3" t="s">
        <v>141</v>
      </c>
      <c r="I490" s="3" t="s">
        <v>112</v>
      </c>
      <c r="J490">
        <v>1</v>
      </c>
      <c r="K490">
        <v>1</v>
      </c>
      <c r="L490">
        <v>0</v>
      </c>
      <c r="M490">
        <v>0</v>
      </c>
      <c r="N490" s="3"/>
      <c r="O490" s="3" t="s">
        <v>946</v>
      </c>
      <c r="P490">
        <v>1</v>
      </c>
      <c r="Q490">
        <v>1</v>
      </c>
      <c r="R490">
        <v>1</v>
      </c>
      <c r="S490">
        <v>0</v>
      </c>
      <c r="T490" s="3"/>
      <c r="Y490" s="3" t="s">
        <v>150</v>
      </c>
      <c r="Z490">
        <v>0</v>
      </c>
      <c r="AA490">
        <v>1</v>
      </c>
      <c r="AB490">
        <v>1</v>
      </c>
      <c r="AC490">
        <v>0</v>
      </c>
      <c r="AD490">
        <v>50</v>
      </c>
      <c r="AE490">
        <v>20</v>
      </c>
      <c r="AG490" s="3" t="s">
        <v>67</v>
      </c>
      <c r="AH490" s="3"/>
      <c r="AI490" s="3"/>
      <c r="AJ490" s="3" t="s">
        <v>69</v>
      </c>
      <c r="AK490" s="3" t="s">
        <v>67</v>
      </c>
      <c r="AL490" s="3" t="s">
        <v>5048</v>
      </c>
      <c r="AM490" s="3" t="s">
        <v>5048</v>
      </c>
      <c r="AN490" s="3" t="s">
        <v>5096</v>
      </c>
    </row>
    <row r="491" spans="1:40" x14ac:dyDescent="0.35">
      <c r="A491" s="5">
        <v>45118.720138888886</v>
      </c>
      <c r="B491" t="s">
        <v>56</v>
      </c>
      <c r="C491" s="3" t="s">
        <v>77</v>
      </c>
      <c r="D491" s="3" t="s">
        <v>58</v>
      </c>
      <c r="E491">
        <v>4</v>
      </c>
      <c r="F491" s="3" t="s">
        <v>186</v>
      </c>
      <c r="G491" s="3" t="s">
        <v>126</v>
      </c>
      <c r="H491" s="3" t="s">
        <v>92</v>
      </c>
      <c r="I491" s="3" t="s">
        <v>62</v>
      </c>
      <c r="J491">
        <v>1</v>
      </c>
      <c r="K491">
        <v>0</v>
      </c>
      <c r="L491">
        <v>0</v>
      </c>
      <c r="M491">
        <v>0</v>
      </c>
      <c r="N491" s="3"/>
      <c r="O491" s="3" t="s">
        <v>93</v>
      </c>
      <c r="P491">
        <v>1</v>
      </c>
      <c r="Q491">
        <v>1</v>
      </c>
      <c r="R491">
        <v>0</v>
      </c>
      <c r="S491">
        <v>0</v>
      </c>
      <c r="T491" s="3"/>
      <c r="Y491" s="3"/>
      <c r="AD491">
        <v>50</v>
      </c>
      <c r="AE491">
        <v>0</v>
      </c>
      <c r="AF491">
        <v>0</v>
      </c>
      <c r="AG491" s="3" t="s">
        <v>67</v>
      </c>
      <c r="AH491" s="3"/>
      <c r="AI491" s="3"/>
      <c r="AJ491" s="3" t="s">
        <v>69</v>
      </c>
      <c r="AK491" s="3" t="s">
        <v>67</v>
      </c>
      <c r="AL491" s="3" t="s">
        <v>5048</v>
      </c>
      <c r="AM491" s="3" t="s">
        <v>5048</v>
      </c>
      <c r="AN491" s="3" t="s">
        <v>5096</v>
      </c>
    </row>
    <row r="492" spans="1:40" x14ac:dyDescent="0.35">
      <c r="A492" s="5">
        <v>45118.726388888892</v>
      </c>
      <c r="B492" t="s">
        <v>140</v>
      </c>
      <c r="C492" s="3" t="s">
        <v>57</v>
      </c>
      <c r="D492" s="3" t="s">
        <v>58</v>
      </c>
      <c r="E492">
        <v>6</v>
      </c>
      <c r="F492" s="3" t="s">
        <v>105</v>
      </c>
      <c r="G492" s="3" t="s">
        <v>60</v>
      </c>
      <c r="H492" s="3" t="s">
        <v>127</v>
      </c>
      <c r="I492" s="3" t="s">
        <v>112</v>
      </c>
      <c r="J492">
        <v>1</v>
      </c>
      <c r="K492">
        <v>1</v>
      </c>
      <c r="L492">
        <v>0</v>
      </c>
      <c r="M492">
        <v>0</v>
      </c>
      <c r="N492" s="3"/>
      <c r="O492" s="3" t="s">
        <v>101</v>
      </c>
      <c r="P492">
        <v>1</v>
      </c>
      <c r="Q492">
        <v>1</v>
      </c>
      <c r="R492">
        <v>1</v>
      </c>
      <c r="S492">
        <v>0</v>
      </c>
      <c r="T492" s="3"/>
      <c r="Y492" s="3" t="s">
        <v>150</v>
      </c>
      <c r="Z492">
        <v>0</v>
      </c>
      <c r="AA492">
        <v>1</v>
      </c>
      <c r="AB492">
        <v>1</v>
      </c>
      <c r="AC492">
        <v>0</v>
      </c>
      <c r="AD492">
        <v>20</v>
      </c>
      <c r="AE492">
        <v>10</v>
      </c>
      <c r="AF492">
        <v>0</v>
      </c>
      <c r="AG492" s="3" t="s">
        <v>67</v>
      </c>
      <c r="AH492" s="3"/>
      <c r="AI492" s="3"/>
      <c r="AJ492" s="3" t="s">
        <v>69</v>
      </c>
      <c r="AK492" s="3" t="s">
        <v>67</v>
      </c>
      <c r="AL492" s="3" t="s">
        <v>5048</v>
      </c>
      <c r="AM492" s="3" t="s">
        <v>5048</v>
      </c>
      <c r="AN492" s="3" t="s">
        <v>5096</v>
      </c>
    </row>
    <row r="493" spans="1:40" x14ac:dyDescent="0.35">
      <c r="A493" s="5">
        <v>45118.611805555556</v>
      </c>
      <c r="B493">
        <v>60</v>
      </c>
      <c r="C493" s="3" t="s">
        <v>77</v>
      </c>
      <c r="D493" s="3" t="s">
        <v>78</v>
      </c>
      <c r="E493">
        <v>1</v>
      </c>
      <c r="F493" s="3" t="s">
        <v>105</v>
      </c>
      <c r="G493" s="3" t="s">
        <v>91</v>
      </c>
      <c r="H493" s="3" t="s">
        <v>141</v>
      </c>
      <c r="I493" s="3" t="s">
        <v>112</v>
      </c>
      <c r="J493">
        <v>1</v>
      </c>
      <c r="K493">
        <v>1</v>
      </c>
      <c r="L493">
        <v>0</v>
      </c>
      <c r="M493">
        <v>0</v>
      </c>
      <c r="N493" s="3"/>
      <c r="O493" s="3" t="s">
        <v>203</v>
      </c>
      <c r="P493">
        <v>1</v>
      </c>
      <c r="Q493">
        <v>1</v>
      </c>
      <c r="R493">
        <v>0</v>
      </c>
      <c r="S493">
        <v>0</v>
      </c>
      <c r="T493" s="3" t="s">
        <v>107</v>
      </c>
      <c r="U493">
        <v>0</v>
      </c>
      <c r="V493">
        <v>1</v>
      </c>
      <c r="W493">
        <v>1</v>
      </c>
      <c r="X493">
        <v>0</v>
      </c>
      <c r="Y493" s="3"/>
      <c r="AD493">
        <v>50</v>
      </c>
      <c r="AE493">
        <v>50</v>
      </c>
      <c r="AG493" s="3" t="s">
        <v>67</v>
      </c>
      <c r="AH493" s="3"/>
      <c r="AI493" s="3"/>
      <c r="AJ493" s="3" t="s">
        <v>94</v>
      </c>
      <c r="AK493" s="3"/>
      <c r="AL493" s="3" t="s">
        <v>5061</v>
      </c>
      <c r="AM493" s="3" t="s">
        <v>5061</v>
      </c>
      <c r="AN493" s="3" t="s">
        <v>5096</v>
      </c>
    </row>
    <row r="494" spans="1:40" x14ac:dyDescent="0.35">
      <c r="A494" s="5">
        <v>45118.613194444442</v>
      </c>
      <c r="B494" t="s">
        <v>140</v>
      </c>
      <c r="C494" s="3" t="s">
        <v>57</v>
      </c>
      <c r="D494" s="3" t="s">
        <v>289</v>
      </c>
      <c r="E494">
        <v>5</v>
      </c>
      <c r="F494" s="3" t="s">
        <v>105</v>
      </c>
      <c r="G494" s="3" t="s">
        <v>126</v>
      </c>
      <c r="H494" s="3" t="s">
        <v>141</v>
      </c>
      <c r="I494" s="3" t="s">
        <v>112</v>
      </c>
      <c r="J494">
        <v>1</v>
      </c>
      <c r="K494">
        <v>1</v>
      </c>
      <c r="L494">
        <v>0</v>
      </c>
      <c r="M494">
        <v>0</v>
      </c>
      <c r="N494" s="3"/>
      <c r="O494" s="3" t="s">
        <v>203</v>
      </c>
      <c r="P494">
        <v>1</v>
      </c>
      <c r="Q494">
        <v>1</v>
      </c>
      <c r="R494">
        <v>0</v>
      </c>
      <c r="S494">
        <v>0</v>
      </c>
      <c r="T494" s="3" t="s">
        <v>66</v>
      </c>
      <c r="U494">
        <v>0</v>
      </c>
      <c r="V494">
        <v>1</v>
      </c>
      <c r="W494">
        <v>0</v>
      </c>
      <c r="X494">
        <v>0</v>
      </c>
      <c r="Y494" s="3"/>
      <c r="AD494">
        <v>50</v>
      </c>
      <c r="AG494" s="3" t="s">
        <v>67</v>
      </c>
      <c r="AH494" s="3"/>
      <c r="AI494" s="3"/>
      <c r="AJ494" s="3" t="s">
        <v>94</v>
      </c>
      <c r="AK494" s="3" t="s">
        <v>1360</v>
      </c>
      <c r="AL494" s="3" t="s">
        <v>5061</v>
      </c>
      <c r="AM494" s="3" t="s">
        <v>5061</v>
      </c>
      <c r="AN494" s="3" t="s">
        <v>5096</v>
      </c>
    </row>
    <row r="495" spans="1:40" x14ac:dyDescent="0.35">
      <c r="A495" s="5">
        <v>45118.614583333336</v>
      </c>
      <c r="B495" t="s">
        <v>76</v>
      </c>
      <c r="C495" s="3" t="s">
        <v>77</v>
      </c>
      <c r="D495" s="3" t="s">
        <v>78</v>
      </c>
      <c r="F495" s="3" t="s">
        <v>59</v>
      </c>
      <c r="G495" s="3" t="s">
        <v>91</v>
      </c>
      <c r="H495" s="3" t="s">
        <v>127</v>
      </c>
      <c r="I495" s="3" t="s">
        <v>112</v>
      </c>
      <c r="J495">
        <v>1</v>
      </c>
      <c r="K495">
        <v>1</v>
      </c>
      <c r="L495">
        <v>0</v>
      </c>
      <c r="M495">
        <v>0</v>
      </c>
      <c r="N495" s="3"/>
      <c r="O495" s="3" t="s">
        <v>117</v>
      </c>
      <c r="P495">
        <v>1</v>
      </c>
      <c r="Q495">
        <v>1</v>
      </c>
      <c r="R495">
        <v>1</v>
      </c>
      <c r="S495">
        <v>1</v>
      </c>
      <c r="T495" s="3" t="s">
        <v>66</v>
      </c>
      <c r="U495">
        <v>0</v>
      </c>
      <c r="V495">
        <v>1</v>
      </c>
      <c r="W495">
        <v>0</v>
      </c>
      <c r="X495">
        <v>0</v>
      </c>
      <c r="Y495" s="3"/>
      <c r="AD495">
        <v>20</v>
      </c>
      <c r="AE495">
        <v>50</v>
      </c>
      <c r="AF495">
        <v>10</v>
      </c>
      <c r="AG495" s="3" t="s">
        <v>67</v>
      </c>
      <c r="AH495" s="3"/>
      <c r="AI495" s="3"/>
      <c r="AJ495" s="3" t="s">
        <v>94</v>
      </c>
      <c r="AK495" s="3"/>
      <c r="AL495" s="3" t="s">
        <v>5061</v>
      </c>
      <c r="AM495" s="3" t="s">
        <v>5061</v>
      </c>
      <c r="AN495" s="3" t="s">
        <v>5096</v>
      </c>
    </row>
    <row r="496" spans="1:40" x14ac:dyDescent="0.35">
      <c r="A496" s="5">
        <v>45118.615972222222</v>
      </c>
      <c r="B496" t="s">
        <v>76</v>
      </c>
      <c r="C496" s="3" t="s">
        <v>77</v>
      </c>
      <c r="D496" s="3" t="s">
        <v>58</v>
      </c>
      <c r="E496">
        <v>2</v>
      </c>
      <c r="F496" s="3" t="s">
        <v>59</v>
      </c>
      <c r="G496" s="3" t="s">
        <v>91</v>
      </c>
      <c r="H496" s="3" t="s">
        <v>127</v>
      </c>
      <c r="I496" s="3" t="s">
        <v>62</v>
      </c>
      <c r="J496">
        <v>1</v>
      </c>
      <c r="K496">
        <v>0</v>
      </c>
      <c r="L496">
        <v>0</v>
      </c>
      <c r="M496">
        <v>0</v>
      </c>
      <c r="N496" s="3"/>
      <c r="O496" s="3" t="s">
        <v>101</v>
      </c>
      <c r="P496">
        <v>1</v>
      </c>
      <c r="Q496">
        <v>1</v>
      </c>
      <c r="R496">
        <v>1</v>
      </c>
      <c r="S496">
        <v>0</v>
      </c>
      <c r="T496" s="3"/>
      <c r="Y496" s="3"/>
      <c r="AD496">
        <v>20</v>
      </c>
      <c r="AE496">
        <v>20</v>
      </c>
      <c r="AG496" s="3" t="s">
        <v>67</v>
      </c>
      <c r="AH496" s="3"/>
      <c r="AI496" s="3"/>
      <c r="AJ496" s="3" t="s">
        <v>94</v>
      </c>
      <c r="AK496" s="3" t="s">
        <v>1365</v>
      </c>
      <c r="AL496" s="3" t="s">
        <v>5061</v>
      </c>
      <c r="AM496" s="3" t="s">
        <v>5061</v>
      </c>
      <c r="AN496" s="3" t="s">
        <v>5096</v>
      </c>
    </row>
    <row r="497" spans="1:40" x14ac:dyDescent="0.35">
      <c r="A497" s="5">
        <v>45118.617361111108</v>
      </c>
      <c r="B497" t="s">
        <v>159</v>
      </c>
      <c r="C497" s="3" t="s">
        <v>57</v>
      </c>
      <c r="D497" s="3" t="s">
        <v>289</v>
      </c>
      <c r="E497">
        <v>1</v>
      </c>
      <c r="F497" s="3" t="s">
        <v>105</v>
      </c>
      <c r="G497" s="3" t="s">
        <v>91</v>
      </c>
      <c r="H497" s="3" t="s">
        <v>127</v>
      </c>
      <c r="I497" s="3" t="s">
        <v>112</v>
      </c>
      <c r="J497">
        <v>1</v>
      </c>
      <c r="K497">
        <v>1</v>
      </c>
      <c r="L497">
        <v>0</v>
      </c>
      <c r="M497">
        <v>0</v>
      </c>
      <c r="N497" s="3"/>
      <c r="O497" s="3" t="s">
        <v>93</v>
      </c>
      <c r="P497">
        <v>1</v>
      </c>
      <c r="Q497">
        <v>1</v>
      </c>
      <c r="R497">
        <v>0</v>
      </c>
      <c r="S497">
        <v>0</v>
      </c>
      <c r="T497" s="3" t="s">
        <v>150</v>
      </c>
      <c r="U497">
        <v>0</v>
      </c>
      <c r="V497">
        <v>1</v>
      </c>
      <c r="W497">
        <v>1</v>
      </c>
      <c r="X497">
        <v>0</v>
      </c>
      <c r="Y497" s="3"/>
      <c r="AD497">
        <v>20</v>
      </c>
      <c r="AE497">
        <v>20</v>
      </c>
      <c r="AG497" s="3" t="s">
        <v>67</v>
      </c>
      <c r="AH497" s="3"/>
      <c r="AI497" s="3"/>
      <c r="AJ497" s="3" t="s">
        <v>94</v>
      </c>
      <c r="AK497" s="3" t="s">
        <v>1368</v>
      </c>
      <c r="AL497" s="3" t="s">
        <v>5061</v>
      </c>
      <c r="AM497" s="3" t="s">
        <v>5061</v>
      </c>
      <c r="AN497" s="3" t="s">
        <v>5096</v>
      </c>
    </row>
    <row r="498" spans="1:40" x14ac:dyDescent="0.35">
      <c r="A498" s="5">
        <v>45118.618750000001</v>
      </c>
      <c r="B498" t="s">
        <v>56</v>
      </c>
      <c r="C498" s="3" t="s">
        <v>57</v>
      </c>
      <c r="D498" s="3" t="s">
        <v>58</v>
      </c>
      <c r="E498">
        <v>2</v>
      </c>
      <c r="F498" s="3" t="s">
        <v>59</v>
      </c>
      <c r="G498" s="3" t="s">
        <v>91</v>
      </c>
      <c r="H498" s="3" t="s">
        <v>141</v>
      </c>
      <c r="I498" s="3" t="s">
        <v>62</v>
      </c>
      <c r="J498">
        <v>1</v>
      </c>
      <c r="K498">
        <v>0</v>
      </c>
      <c r="L498">
        <v>0</v>
      </c>
      <c r="M498">
        <v>0</v>
      </c>
      <c r="N498" s="3"/>
      <c r="O498" s="3" t="s">
        <v>93</v>
      </c>
      <c r="P498">
        <v>1</v>
      </c>
      <c r="Q498">
        <v>1</v>
      </c>
      <c r="R498">
        <v>0</v>
      </c>
      <c r="S498">
        <v>0</v>
      </c>
      <c r="T498" s="3"/>
      <c r="Y498" s="3"/>
      <c r="AD498">
        <v>100</v>
      </c>
      <c r="AG498" s="3" t="s">
        <v>82</v>
      </c>
      <c r="AH498" s="3" t="s">
        <v>62</v>
      </c>
      <c r="AI498" s="3"/>
      <c r="AJ498" s="3" t="s">
        <v>94</v>
      </c>
      <c r="AK498" s="3"/>
      <c r="AL498" s="3" t="s">
        <v>5061</v>
      </c>
      <c r="AM498" s="3" t="s">
        <v>5061</v>
      </c>
      <c r="AN498" s="3" t="s">
        <v>5096</v>
      </c>
    </row>
    <row r="499" spans="1:40" x14ac:dyDescent="0.35">
      <c r="A499" s="5">
        <v>45118.619444444441</v>
      </c>
      <c r="B499" t="s">
        <v>56</v>
      </c>
      <c r="C499" s="3" t="s">
        <v>57</v>
      </c>
      <c r="D499" s="3" t="s">
        <v>58</v>
      </c>
      <c r="E499">
        <v>3</v>
      </c>
      <c r="F499" s="3" t="s">
        <v>105</v>
      </c>
      <c r="G499" s="3" t="s">
        <v>60</v>
      </c>
      <c r="H499" s="3" t="s">
        <v>61</v>
      </c>
      <c r="I499" s="3" t="s">
        <v>142</v>
      </c>
      <c r="J499">
        <v>1</v>
      </c>
      <c r="K499">
        <v>1</v>
      </c>
      <c r="L499">
        <v>0</v>
      </c>
      <c r="M499">
        <v>0</v>
      </c>
      <c r="N499" s="3"/>
      <c r="O499" s="3" t="s">
        <v>93</v>
      </c>
      <c r="P499">
        <v>1</v>
      </c>
      <c r="Q499">
        <v>1</v>
      </c>
      <c r="R499">
        <v>0</v>
      </c>
      <c r="S499">
        <v>0</v>
      </c>
      <c r="T499" s="3" t="s">
        <v>150</v>
      </c>
      <c r="U499">
        <v>0</v>
      </c>
      <c r="V499">
        <v>1</v>
      </c>
      <c r="W499">
        <v>1</v>
      </c>
      <c r="X499">
        <v>0</v>
      </c>
      <c r="Y499" s="3"/>
      <c r="AD499">
        <v>20</v>
      </c>
      <c r="AE499">
        <v>20</v>
      </c>
      <c r="AG499" s="3" t="s">
        <v>67</v>
      </c>
      <c r="AH499" s="3"/>
      <c r="AI499" s="3"/>
      <c r="AJ499" s="3" t="s">
        <v>84</v>
      </c>
      <c r="AK499" s="3" t="s">
        <v>1373</v>
      </c>
      <c r="AL499" s="3" t="s">
        <v>5061</v>
      </c>
      <c r="AM499" s="3" t="s">
        <v>5061</v>
      </c>
      <c r="AN499" s="3" t="s">
        <v>5096</v>
      </c>
    </row>
    <row r="500" spans="1:40" x14ac:dyDescent="0.35">
      <c r="A500" s="5">
        <v>45118.621527777781</v>
      </c>
      <c r="B500" t="s">
        <v>159</v>
      </c>
      <c r="C500" s="3" t="s">
        <v>57</v>
      </c>
      <c r="D500" s="3" t="s">
        <v>289</v>
      </c>
      <c r="E500">
        <v>2</v>
      </c>
      <c r="F500" s="3" t="s">
        <v>186</v>
      </c>
      <c r="G500" s="3" t="s">
        <v>91</v>
      </c>
      <c r="H500" s="3" t="s">
        <v>127</v>
      </c>
      <c r="I500" s="3" t="s">
        <v>112</v>
      </c>
      <c r="J500">
        <v>1</v>
      </c>
      <c r="K500">
        <v>1</v>
      </c>
      <c r="L500">
        <v>0</v>
      </c>
      <c r="M500">
        <v>0</v>
      </c>
      <c r="N500" s="3"/>
      <c r="O500" s="3" t="s">
        <v>93</v>
      </c>
      <c r="P500">
        <v>1</v>
      </c>
      <c r="Q500">
        <v>1</v>
      </c>
      <c r="R500">
        <v>0</v>
      </c>
      <c r="S500">
        <v>0</v>
      </c>
      <c r="T500" s="3" t="s">
        <v>150</v>
      </c>
      <c r="U500">
        <v>0</v>
      </c>
      <c r="V500">
        <v>1</v>
      </c>
      <c r="W500">
        <v>1</v>
      </c>
      <c r="X500">
        <v>0</v>
      </c>
      <c r="Y500" s="3"/>
      <c r="AD500">
        <v>20</v>
      </c>
      <c r="AE500">
        <v>20</v>
      </c>
      <c r="AG500" s="3" t="s">
        <v>67</v>
      </c>
      <c r="AH500" s="3"/>
      <c r="AI500" s="3"/>
      <c r="AJ500" s="3" t="s">
        <v>84</v>
      </c>
      <c r="AK500" s="3"/>
      <c r="AL500" s="3" t="s">
        <v>5061</v>
      </c>
      <c r="AM500" s="3" t="s">
        <v>5061</v>
      </c>
      <c r="AN500" s="3" t="s">
        <v>5096</v>
      </c>
    </row>
    <row r="501" spans="1:40" x14ac:dyDescent="0.35">
      <c r="A501" s="5">
        <v>45118.623611111114</v>
      </c>
      <c r="B501" t="s">
        <v>104</v>
      </c>
      <c r="C501" s="3" t="s">
        <v>77</v>
      </c>
      <c r="D501" s="3" t="s">
        <v>78</v>
      </c>
      <c r="F501" s="3" t="s">
        <v>105</v>
      </c>
      <c r="G501" s="3" t="s">
        <v>126</v>
      </c>
      <c r="H501" s="3" t="s">
        <v>61</v>
      </c>
      <c r="I501" s="3" t="s">
        <v>1378</v>
      </c>
      <c r="J501">
        <v>1</v>
      </c>
      <c r="K501">
        <v>1</v>
      </c>
      <c r="L501">
        <v>1</v>
      </c>
      <c r="M501">
        <v>0</v>
      </c>
      <c r="N501" s="3"/>
      <c r="O501" s="3" t="s">
        <v>93</v>
      </c>
      <c r="P501">
        <v>1</v>
      </c>
      <c r="Q501">
        <v>1</v>
      </c>
      <c r="R501">
        <v>0</v>
      </c>
      <c r="S501">
        <v>0</v>
      </c>
      <c r="T501" s="3" t="s">
        <v>150</v>
      </c>
      <c r="U501">
        <v>0</v>
      </c>
      <c r="V501">
        <v>1</v>
      </c>
      <c r="W501">
        <v>1</v>
      </c>
      <c r="X501">
        <v>0</v>
      </c>
      <c r="Y501" s="3" t="s">
        <v>65</v>
      </c>
      <c r="Z501">
        <v>0</v>
      </c>
      <c r="AA501">
        <v>0</v>
      </c>
      <c r="AB501">
        <v>1</v>
      </c>
      <c r="AC501">
        <v>0</v>
      </c>
      <c r="AD501">
        <v>20</v>
      </c>
      <c r="AE501">
        <v>20</v>
      </c>
      <c r="AF501">
        <v>20</v>
      </c>
      <c r="AG501" s="3" t="s">
        <v>67</v>
      </c>
      <c r="AH501" s="3"/>
      <c r="AI501" s="3"/>
      <c r="AJ501" s="3" t="s">
        <v>94</v>
      </c>
      <c r="AK501" s="3" t="s">
        <v>1379</v>
      </c>
      <c r="AL501" s="3" t="s">
        <v>5061</v>
      </c>
      <c r="AM501" s="3" t="s">
        <v>5061</v>
      </c>
      <c r="AN501" s="3" t="s">
        <v>5096</v>
      </c>
    </row>
    <row r="502" spans="1:40" x14ac:dyDescent="0.35">
      <c r="A502" s="5">
        <v>45118.61041666667</v>
      </c>
      <c r="B502" t="s">
        <v>56</v>
      </c>
      <c r="C502" s="3" t="s">
        <v>77</v>
      </c>
      <c r="D502" s="3" t="s">
        <v>58</v>
      </c>
      <c r="E502">
        <v>2</v>
      </c>
      <c r="F502" s="3" t="s">
        <v>105</v>
      </c>
      <c r="G502" s="3" t="s">
        <v>79</v>
      </c>
      <c r="H502" s="3" t="s">
        <v>141</v>
      </c>
      <c r="I502" s="3" t="s">
        <v>62</v>
      </c>
      <c r="J502">
        <v>1</v>
      </c>
      <c r="K502">
        <v>0</v>
      </c>
      <c r="L502">
        <v>0</v>
      </c>
      <c r="M502">
        <v>0</v>
      </c>
      <c r="N502" s="3"/>
      <c r="O502" s="3" t="s">
        <v>203</v>
      </c>
      <c r="P502">
        <v>1</v>
      </c>
      <c r="Q502">
        <v>1</v>
      </c>
      <c r="R502">
        <v>0</v>
      </c>
      <c r="S502">
        <v>0</v>
      </c>
      <c r="T502" s="3"/>
      <c r="Y502" s="3"/>
      <c r="AD502">
        <v>100</v>
      </c>
      <c r="AG502" s="3" t="s">
        <v>67</v>
      </c>
      <c r="AH502" s="3"/>
      <c r="AI502" s="3"/>
      <c r="AJ502" s="3" t="s">
        <v>94</v>
      </c>
      <c r="AK502" s="3"/>
      <c r="AL502" s="3" t="s">
        <v>5061</v>
      </c>
      <c r="AM502" s="3" t="s">
        <v>5061</v>
      </c>
      <c r="AN502" s="3" t="s">
        <v>5096</v>
      </c>
    </row>
    <row r="503" spans="1:40" x14ac:dyDescent="0.35">
      <c r="A503" s="5">
        <v>45118.568749999999</v>
      </c>
      <c r="B503" t="s">
        <v>76</v>
      </c>
      <c r="C503" s="3" t="s">
        <v>57</v>
      </c>
      <c r="D503" s="3" t="s">
        <v>58</v>
      </c>
      <c r="E503">
        <v>2</v>
      </c>
      <c r="F503" s="3" t="s">
        <v>105</v>
      </c>
      <c r="G503" s="3" t="s">
        <v>60</v>
      </c>
      <c r="H503" s="3" t="s">
        <v>141</v>
      </c>
      <c r="I503" s="3" t="s">
        <v>112</v>
      </c>
      <c r="J503">
        <v>1</v>
      </c>
      <c r="K503">
        <v>1</v>
      </c>
      <c r="L503">
        <v>0</v>
      </c>
      <c r="M503">
        <v>0</v>
      </c>
      <c r="N503" s="3"/>
      <c r="O503" s="3" t="s">
        <v>88</v>
      </c>
      <c r="P503">
        <v>1</v>
      </c>
      <c r="Q503">
        <v>0</v>
      </c>
      <c r="R503">
        <v>0</v>
      </c>
      <c r="S503">
        <v>0</v>
      </c>
      <c r="T503" s="3"/>
      <c r="Y503" s="3" t="s">
        <v>247</v>
      </c>
      <c r="Z503">
        <v>0</v>
      </c>
      <c r="AA503">
        <v>1</v>
      </c>
      <c r="AB503">
        <v>0</v>
      </c>
      <c r="AC503">
        <v>1</v>
      </c>
      <c r="AD503">
        <v>20</v>
      </c>
      <c r="AF503">
        <v>0</v>
      </c>
      <c r="AG503" s="3" t="s">
        <v>67</v>
      </c>
      <c r="AH503" s="3"/>
      <c r="AI503" s="3"/>
      <c r="AJ503" s="3" t="s">
        <v>94</v>
      </c>
      <c r="AK503" s="3"/>
      <c r="AL503" s="3" t="s">
        <v>5037</v>
      </c>
      <c r="AM503" s="3" t="s">
        <v>5037</v>
      </c>
      <c r="AN503" s="3" t="s">
        <v>5096</v>
      </c>
    </row>
    <row r="504" spans="1:40" x14ac:dyDescent="0.35">
      <c r="A504" s="5">
        <v>45118.571527777778</v>
      </c>
      <c r="B504" t="s">
        <v>159</v>
      </c>
      <c r="C504" s="3" t="s">
        <v>57</v>
      </c>
      <c r="D504" s="3" t="s">
        <v>58</v>
      </c>
      <c r="E504">
        <v>3</v>
      </c>
      <c r="F504" s="3" t="s">
        <v>59</v>
      </c>
      <c r="G504" s="3" t="s">
        <v>91</v>
      </c>
      <c r="H504" s="3" t="s">
        <v>167</v>
      </c>
      <c r="I504" s="3" t="s">
        <v>62</v>
      </c>
      <c r="J504">
        <v>1</v>
      </c>
      <c r="K504">
        <v>0</v>
      </c>
      <c r="L504">
        <v>0</v>
      </c>
      <c r="M504">
        <v>0</v>
      </c>
      <c r="N504" s="3"/>
      <c r="O504" s="3" t="s">
        <v>101</v>
      </c>
      <c r="P504">
        <v>1</v>
      </c>
      <c r="Q504">
        <v>1</v>
      </c>
      <c r="R504">
        <v>1</v>
      </c>
      <c r="S504">
        <v>0</v>
      </c>
      <c r="T504" s="3"/>
      <c r="Y504" s="3"/>
      <c r="AD504">
        <v>50</v>
      </c>
      <c r="AE504">
        <v>100</v>
      </c>
      <c r="AG504" s="3" t="s">
        <v>67</v>
      </c>
      <c r="AH504" s="3"/>
      <c r="AI504" s="3"/>
      <c r="AJ504" s="3" t="s">
        <v>94</v>
      </c>
      <c r="AK504" s="3"/>
      <c r="AL504" s="3" t="s">
        <v>5037</v>
      </c>
      <c r="AM504" s="3" t="s">
        <v>5037</v>
      </c>
      <c r="AN504" s="3" t="s">
        <v>5096</v>
      </c>
    </row>
    <row r="505" spans="1:40" x14ac:dyDescent="0.35">
      <c r="A505" s="5">
        <v>45118.572916666664</v>
      </c>
      <c r="B505" t="s">
        <v>56</v>
      </c>
      <c r="C505" s="3" t="s">
        <v>77</v>
      </c>
      <c r="D505" s="3" t="s">
        <v>58</v>
      </c>
      <c r="E505">
        <v>4</v>
      </c>
      <c r="F505" s="3" t="s">
        <v>186</v>
      </c>
      <c r="G505" s="3" t="s">
        <v>126</v>
      </c>
      <c r="H505" s="3" t="s">
        <v>141</v>
      </c>
      <c r="I505" s="3" t="s">
        <v>112</v>
      </c>
      <c r="J505">
        <v>1</v>
      </c>
      <c r="K505">
        <v>1</v>
      </c>
      <c r="L505">
        <v>0</v>
      </c>
      <c r="M505">
        <v>0</v>
      </c>
      <c r="N505" s="3"/>
      <c r="O505" s="3" t="s">
        <v>93</v>
      </c>
      <c r="P505">
        <v>1</v>
      </c>
      <c r="Q505">
        <v>1</v>
      </c>
      <c r="R505">
        <v>0</v>
      </c>
      <c r="S505">
        <v>0</v>
      </c>
      <c r="T505" s="3"/>
      <c r="Y505" s="3" t="s">
        <v>65</v>
      </c>
      <c r="Z505">
        <v>0</v>
      </c>
      <c r="AA505">
        <v>0</v>
      </c>
      <c r="AB505">
        <v>1</v>
      </c>
      <c r="AC505">
        <v>0</v>
      </c>
      <c r="AD505">
        <v>100</v>
      </c>
      <c r="AE505">
        <v>100</v>
      </c>
      <c r="AG505" s="3" t="s">
        <v>67</v>
      </c>
      <c r="AH505" s="3"/>
      <c r="AI505" s="3"/>
      <c r="AJ505" s="3" t="s">
        <v>84</v>
      </c>
      <c r="AK505" s="3"/>
      <c r="AL505" s="3" t="s">
        <v>5037</v>
      </c>
      <c r="AM505" s="3" t="s">
        <v>5037</v>
      </c>
      <c r="AN505" s="3" t="s">
        <v>5096</v>
      </c>
    </row>
    <row r="506" spans="1:40" x14ac:dyDescent="0.35">
      <c r="A506" s="5">
        <v>45118.7</v>
      </c>
      <c r="B506" t="s">
        <v>140</v>
      </c>
      <c r="C506" s="3" t="s">
        <v>77</v>
      </c>
      <c r="D506" s="3" t="s">
        <v>58</v>
      </c>
      <c r="E506">
        <v>5</v>
      </c>
      <c r="F506" s="3" t="s">
        <v>105</v>
      </c>
      <c r="G506" s="3" t="s">
        <v>60</v>
      </c>
      <c r="H506" s="3" t="s">
        <v>141</v>
      </c>
      <c r="I506" s="3" t="s">
        <v>62</v>
      </c>
      <c r="J506">
        <v>1</v>
      </c>
      <c r="K506">
        <v>0</v>
      </c>
      <c r="L506">
        <v>0</v>
      </c>
      <c r="M506">
        <v>0</v>
      </c>
      <c r="N506" s="3"/>
      <c r="O506" s="3" t="s">
        <v>81</v>
      </c>
      <c r="P506">
        <v>1</v>
      </c>
      <c r="Q506">
        <v>1</v>
      </c>
      <c r="R506">
        <v>0</v>
      </c>
      <c r="S506">
        <v>1</v>
      </c>
      <c r="T506" s="3"/>
      <c r="Y506" s="3"/>
      <c r="AD506">
        <v>40</v>
      </c>
      <c r="AF506">
        <v>10</v>
      </c>
      <c r="AG506" s="3" t="s">
        <v>67</v>
      </c>
      <c r="AH506" s="3"/>
      <c r="AI506" s="3"/>
      <c r="AJ506" s="3" t="s">
        <v>94</v>
      </c>
      <c r="AK506" s="3"/>
      <c r="AL506" s="3" t="s">
        <v>5037</v>
      </c>
      <c r="AM506" s="3" t="s">
        <v>5037</v>
      </c>
      <c r="AN506" s="3" t="s">
        <v>5096</v>
      </c>
    </row>
    <row r="507" spans="1:40" x14ac:dyDescent="0.35">
      <c r="A507" s="5">
        <v>45118.578472222223</v>
      </c>
      <c r="B507" t="s">
        <v>159</v>
      </c>
      <c r="C507" s="3" t="s">
        <v>77</v>
      </c>
      <c r="D507" s="3" t="s">
        <v>78</v>
      </c>
      <c r="E507">
        <v>0</v>
      </c>
      <c r="F507" s="3" t="s">
        <v>59</v>
      </c>
      <c r="G507" s="3" t="s">
        <v>126</v>
      </c>
      <c r="H507" s="3" t="s">
        <v>167</v>
      </c>
      <c r="I507" s="3" t="s">
        <v>112</v>
      </c>
      <c r="J507">
        <v>1</v>
      </c>
      <c r="K507">
        <v>1</v>
      </c>
      <c r="L507">
        <v>0</v>
      </c>
      <c r="M507">
        <v>0</v>
      </c>
      <c r="N507" s="3"/>
      <c r="O507" s="3" t="s">
        <v>93</v>
      </c>
      <c r="P507">
        <v>1</v>
      </c>
      <c r="Q507">
        <v>1</v>
      </c>
      <c r="R507">
        <v>0</v>
      </c>
      <c r="S507">
        <v>0</v>
      </c>
      <c r="T507" s="3"/>
      <c r="Y507" s="3" t="s">
        <v>66</v>
      </c>
      <c r="Z507">
        <v>0</v>
      </c>
      <c r="AA507">
        <v>1</v>
      </c>
      <c r="AB507">
        <v>0</v>
      </c>
      <c r="AC507">
        <v>0</v>
      </c>
      <c r="AD507">
        <v>150</v>
      </c>
      <c r="AG507" s="3" t="s">
        <v>82</v>
      </c>
      <c r="AH507" s="3" t="s">
        <v>210</v>
      </c>
      <c r="AI507" s="3"/>
      <c r="AJ507" s="3" t="s">
        <v>84</v>
      </c>
      <c r="AK507" s="3" t="s">
        <v>1392</v>
      </c>
      <c r="AL507" s="3" t="s">
        <v>5037</v>
      </c>
      <c r="AM507" s="3" t="s">
        <v>5037</v>
      </c>
      <c r="AN507" s="3" t="s">
        <v>5096</v>
      </c>
    </row>
    <row r="508" spans="1:40" x14ac:dyDescent="0.35">
      <c r="A508" s="5">
        <v>45118.583333333336</v>
      </c>
      <c r="B508" t="s">
        <v>104</v>
      </c>
      <c r="C508" s="3" t="s">
        <v>57</v>
      </c>
      <c r="D508" s="3" t="s">
        <v>78</v>
      </c>
      <c r="E508">
        <v>0</v>
      </c>
      <c r="F508" s="3" t="s">
        <v>105</v>
      </c>
      <c r="G508" s="3" t="s">
        <v>79</v>
      </c>
      <c r="H508" s="3" t="s">
        <v>127</v>
      </c>
      <c r="I508" s="3" t="s">
        <v>112</v>
      </c>
      <c r="J508">
        <v>1</v>
      </c>
      <c r="K508">
        <v>1</v>
      </c>
      <c r="L508">
        <v>0</v>
      </c>
      <c r="M508">
        <v>0</v>
      </c>
      <c r="N508" s="3"/>
      <c r="O508" s="3" t="s">
        <v>379</v>
      </c>
      <c r="P508">
        <v>0</v>
      </c>
      <c r="Q508">
        <v>0</v>
      </c>
      <c r="R508">
        <v>0</v>
      </c>
      <c r="S508">
        <v>1</v>
      </c>
      <c r="T508" s="3"/>
      <c r="Y508" s="3" t="s">
        <v>66</v>
      </c>
      <c r="Z508">
        <v>0</v>
      </c>
      <c r="AA508">
        <v>1</v>
      </c>
      <c r="AB508">
        <v>0</v>
      </c>
      <c r="AC508">
        <v>0</v>
      </c>
      <c r="AD508">
        <v>10</v>
      </c>
      <c r="AF508">
        <v>20</v>
      </c>
      <c r="AG508" s="3" t="s">
        <v>67</v>
      </c>
      <c r="AH508" s="3"/>
      <c r="AI508" s="3"/>
      <c r="AJ508" s="3" t="s">
        <v>94</v>
      </c>
      <c r="AK508" s="3"/>
      <c r="AL508" s="3" t="s">
        <v>5037</v>
      </c>
      <c r="AM508" s="3" t="s">
        <v>5037</v>
      </c>
      <c r="AN508" s="3" t="s">
        <v>5096</v>
      </c>
    </row>
    <row r="509" spans="1:40" x14ac:dyDescent="0.35">
      <c r="A509" s="5">
        <v>45118.586805555555</v>
      </c>
      <c r="B509" t="s">
        <v>104</v>
      </c>
      <c r="C509" s="3" t="s">
        <v>77</v>
      </c>
      <c r="D509" s="3" t="s">
        <v>78</v>
      </c>
      <c r="E509">
        <v>0</v>
      </c>
      <c r="F509" s="3" t="s">
        <v>105</v>
      </c>
      <c r="G509" s="3" t="s">
        <v>79</v>
      </c>
      <c r="H509" s="3" t="s">
        <v>141</v>
      </c>
      <c r="I509" s="3" t="s">
        <v>106</v>
      </c>
      <c r="J509">
        <v>1</v>
      </c>
      <c r="K509">
        <v>0</v>
      </c>
      <c r="L509">
        <v>1</v>
      </c>
      <c r="M509">
        <v>0</v>
      </c>
      <c r="N509" s="3"/>
      <c r="O509" s="3" t="s">
        <v>467</v>
      </c>
      <c r="P509">
        <v>1</v>
      </c>
      <c r="Q509">
        <v>0</v>
      </c>
      <c r="R509">
        <v>0</v>
      </c>
      <c r="S509">
        <v>1</v>
      </c>
      <c r="T509" s="3" t="s">
        <v>107</v>
      </c>
      <c r="U509">
        <v>0</v>
      </c>
      <c r="V509">
        <v>1</v>
      </c>
      <c r="W509">
        <v>1</v>
      </c>
      <c r="X509">
        <v>0</v>
      </c>
      <c r="Y509" s="3"/>
      <c r="AD509">
        <v>10</v>
      </c>
      <c r="AE509">
        <v>20</v>
      </c>
      <c r="AF509">
        <v>10</v>
      </c>
      <c r="AG509" s="3" t="s">
        <v>67</v>
      </c>
      <c r="AH509" s="3"/>
      <c r="AI509" s="3"/>
      <c r="AJ509" s="3" t="s">
        <v>69</v>
      </c>
      <c r="AK509" s="3"/>
      <c r="AL509" s="3" t="s">
        <v>5037</v>
      </c>
      <c r="AM509" s="3" t="s">
        <v>5037</v>
      </c>
      <c r="AN509" s="3" t="s">
        <v>5096</v>
      </c>
    </row>
    <row r="510" spans="1:40" x14ac:dyDescent="0.35">
      <c r="A510" s="5">
        <v>45118.590277777781</v>
      </c>
      <c r="B510" t="s">
        <v>56</v>
      </c>
      <c r="C510" s="3" t="s">
        <v>77</v>
      </c>
      <c r="D510" s="3" t="s">
        <v>220</v>
      </c>
      <c r="E510">
        <v>0</v>
      </c>
      <c r="F510" s="3" t="s">
        <v>186</v>
      </c>
      <c r="G510" s="3" t="s">
        <v>91</v>
      </c>
      <c r="H510" s="3" t="s">
        <v>127</v>
      </c>
      <c r="I510" s="3" t="s">
        <v>62</v>
      </c>
      <c r="J510">
        <v>1</v>
      </c>
      <c r="K510">
        <v>0</v>
      </c>
      <c r="L510">
        <v>0</v>
      </c>
      <c r="M510">
        <v>0</v>
      </c>
      <c r="N510" s="3"/>
      <c r="O510" s="3" t="s">
        <v>93</v>
      </c>
      <c r="P510">
        <v>1</v>
      </c>
      <c r="Q510">
        <v>1</v>
      </c>
      <c r="R510">
        <v>0</v>
      </c>
      <c r="S510">
        <v>0</v>
      </c>
      <c r="T510" s="3"/>
      <c r="Y510" s="3"/>
      <c r="AD510">
        <v>20</v>
      </c>
      <c r="AG510" s="3" t="s">
        <v>67</v>
      </c>
      <c r="AH510" s="3"/>
      <c r="AI510" s="3"/>
      <c r="AJ510" s="3" t="s">
        <v>94</v>
      </c>
      <c r="AK510" s="3"/>
      <c r="AL510" s="3" t="s">
        <v>5037</v>
      </c>
      <c r="AM510" s="3" t="s">
        <v>5037</v>
      </c>
      <c r="AN510" s="3" t="s">
        <v>5096</v>
      </c>
    </row>
    <row r="511" spans="1:40" x14ac:dyDescent="0.35">
      <c r="A511" s="5">
        <v>45118.59375</v>
      </c>
      <c r="B511" t="s">
        <v>76</v>
      </c>
      <c r="C511" s="3" t="s">
        <v>57</v>
      </c>
      <c r="D511" s="3" t="s">
        <v>58</v>
      </c>
      <c r="E511">
        <v>1</v>
      </c>
      <c r="F511" s="3" t="s">
        <v>105</v>
      </c>
      <c r="G511" s="3" t="s">
        <v>91</v>
      </c>
      <c r="H511" s="3" t="s">
        <v>141</v>
      </c>
      <c r="I511" s="3" t="s">
        <v>181</v>
      </c>
      <c r="J511">
        <v>1</v>
      </c>
      <c r="K511">
        <v>1</v>
      </c>
      <c r="L511">
        <v>1</v>
      </c>
      <c r="M511">
        <v>0</v>
      </c>
      <c r="N511" s="3"/>
      <c r="O511" s="3" t="s">
        <v>93</v>
      </c>
      <c r="P511">
        <v>1</v>
      </c>
      <c r="Q511">
        <v>1</v>
      </c>
      <c r="R511">
        <v>0</v>
      </c>
      <c r="S511">
        <v>0</v>
      </c>
      <c r="T511" s="3" t="s">
        <v>65</v>
      </c>
      <c r="U511">
        <v>0</v>
      </c>
      <c r="V511">
        <v>0</v>
      </c>
      <c r="W511">
        <v>1</v>
      </c>
      <c r="X511">
        <v>0</v>
      </c>
      <c r="Y511" s="3" t="s">
        <v>150</v>
      </c>
      <c r="Z511">
        <v>0</v>
      </c>
      <c r="AA511">
        <v>1</v>
      </c>
      <c r="AB511">
        <v>1</v>
      </c>
      <c r="AC511">
        <v>0</v>
      </c>
      <c r="AD511">
        <v>30</v>
      </c>
      <c r="AE511">
        <v>80</v>
      </c>
      <c r="AG511" s="3" t="s">
        <v>67</v>
      </c>
      <c r="AH511" s="3"/>
      <c r="AI511" s="3"/>
      <c r="AJ511" s="3" t="s">
        <v>84</v>
      </c>
      <c r="AK511" s="3"/>
      <c r="AL511" s="3" t="s">
        <v>5037</v>
      </c>
      <c r="AM511" s="3" t="s">
        <v>5037</v>
      </c>
      <c r="AN511" s="3" t="s">
        <v>5096</v>
      </c>
    </row>
    <row r="512" spans="1:40" x14ac:dyDescent="0.35">
      <c r="A512" s="5">
        <v>45118.604166666664</v>
      </c>
      <c r="B512" t="s">
        <v>56</v>
      </c>
      <c r="C512" s="3" t="s">
        <v>77</v>
      </c>
      <c r="D512" s="3" t="s">
        <v>58</v>
      </c>
      <c r="E512">
        <v>3</v>
      </c>
      <c r="F512" s="3" t="s">
        <v>59</v>
      </c>
      <c r="G512" s="3" t="s">
        <v>91</v>
      </c>
      <c r="H512" s="3" t="s">
        <v>209</v>
      </c>
      <c r="I512" s="3" t="s">
        <v>62</v>
      </c>
      <c r="J512">
        <v>1</v>
      </c>
      <c r="K512">
        <v>0</v>
      </c>
      <c r="L512">
        <v>0</v>
      </c>
      <c r="M512">
        <v>0</v>
      </c>
      <c r="N512" s="3"/>
      <c r="O512" s="3" t="s">
        <v>93</v>
      </c>
      <c r="P512">
        <v>1</v>
      </c>
      <c r="Q512">
        <v>1</v>
      </c>
      <c r="R512">
        <v>0</v>
      </c>
      <c r="S512">
        <v>0</v>
      </c>
      <c r="T512" s="3"/>
      <c r="Y512" s="3"/>
      <c r="AD512">
        <v>250</v>
      </c>
      <c r="AG512" s="3" t="s">
        <v>82</v>
      </c>
      <c r="AH512" s="3" t="s">
        <v>210</v>
      </c>
      <c r="AI512" s="3"/>
      <c r="AJ512" s="3" t="s">
        <v>69</v>
      </c>
      <c r="AK512" s="3"/>
      <c r="AL512" s="3" t="s">
        <v>5037</v>
      </c>
      <c r="AM512" s="3" t="s">
        <v>5037</v>
      </c>
      <c r="AN512" s="3" t="s">
        <v>5096</v>
      </c>
    </row>
    <row r="513" spans="1:40" x14ac:dyDescent="0.35">
      <c r="A513" s="5">
        <v>45117.345833333333</v>
      </c>
      <c r="B513" t="s">
        <v>76</v>
      </c>
      <c r="C513" s="3" t="s">
        <v>57</v>
      </c>
      <c r="D513" s="3" t="s">
        <v>78</v>
      </c>
      <c r="E513">
        <v>1</v>
      </c>
      <c r="F513" s="3" t="s">
        <v>105</v>
      </c>
      <c r="G513" s="3" t="s">
        <v>126</v>
      </c>
      <c r="H513" s="3" t="s">
        <v>61</v>
      </c>
      <c r="I513" s="3" t="s">
        <v>181</v>
      </c>
      <c r="J513">
        <v>1</v>
      </c>
      <c r="K513">
        <v>1</v>
      </c>
      <c r="L513">
        <v>1</v>
      </c>
      <c r="M513">
        <v>0</v>
      </c>
      <c r="N513" s="3"/>
      <c r="O513" s="3" t="s">
        <v>88</v>
      </c>
      <c r="P513">
        <v>1</v>
      </c>
      <c r="Q513">
        <v>0</v>
      </c>
      <c r="R513">
        <v>0</v>
      </c>
      <c r="S513">
        <v>0</v>
      </c>
      <c r="T513" s="3" t="s">
        <v>65</v>
      </c>
      <c r="U513">
        <v>0</v>
      </c>
      <c r="V513">
        <v>0</v>
      </c>
      <c r="W513">
        <v>1</v>
      </c>
      <c r="X513">
        <v>0</v>
      </c>
      <c r="Y513" s="3" t="s">
        <v>66</v>
      </c>
      <c r="Z513">
        <v>0</v>
      </c>
      <c r="AA513">
        <v>1</v>
      </c>
      <c r="AB513">
        <v>0</v>
      </c>
      <c r="AC513">
        <v>0</v>
      </c>
      <c r="AD513">
        <v>10</v>
      </c>
      <c r="AE513">
        <v>20</v>
      </c>
      <c r="AG513" s="3" t="s">
        <v>67</v>
      </c>
      <c r="AH513" s="3"/>
      <c r="AI513" s="3"/>
      <c r="AJ513" s="3" t="s">
        <v>84</v>
      </c>
      <c r="AK513" s="3" t="s">
        <v>1404</v>
      </c>
      <c r="AL513" s="3" t="s">
        <v>5057</v>
      </c>
      <c r="AM513" s="3" t="s">
        <v>5054</v>
      </c>
      <c r="AN513" s="3" t="s">
        <v>5092</v>
      </c>
    </row>
    <row r="514" spans="1:40" x14ac:dyDescent="0.35">
      <c r="A514" s="5">
        <v>45117.352777777778</v>
      </c>
      <c r="B514" t="s">
        <v>104</v>
      </c>
      <c r="C514" s="3" t="s">
        <v>57</v>
      </c>
      <c r="D514" s="3" t="s">
        <v>78</v>
      </c>
      <c r="E514">
        <v>0</v>
      </c>
      <c r="F514" s="3" t="s">
        <v>105</v>
      </c>
      <c r="G514" s="3" t="s">
        <v>79</v>
      </c>
      <c r="H514" s="3"/>
      <c r="I514" s="3" t="s">
        <v>106</v>
      </c>
      <c r="J514">
        <v>1</v>
      </c>
      <c r="K514">
        <v>0</v>
      </c>
      <c r="L514">
        <v>1</v>
      </c>
      <c r="M514">
        <v>0</v>
      </c>
      <c r="N514" s="3"/>
      <c r="O514" s="3" t="s">
        <v>81</v>
      </c>
      <c r="P514">
        <v>1</v>
      </c>
      <c r="Q514">
        <v>1</v>
      </c>
      <c r="R514">
        <v>0</v>
      </c>
      <c r="S514">
        <v>1</v>
      </c>
      <c r="T514" s="3" t="s">
        <v>65</v>
      </c>
      <c r="U514">
        <v>0</v>
      </c>
      <c r="V514">
        <v>0</v>
      </c>
      <c r="W514">
        <v>1</v>
      </c>
      <c r="X514">
        <v>0</v>
      </c>
      <c r="Y514" s="3"/>
      <c r="AD514">
        <v>20</v>
      </c>
      <c r="AE514">
        <v>20</v>
      </c>
      <c r="AF514">
        <v>5</v>
      </c>
      <c r="AG514" s="3" t="s">
        <v>82</v>
      </c>
      <c r="AH514" s="3" t="s">
        <v>83</v>
      </c>
      <c r="AI514" s="3"/>
      <c r="AJ514" s="3" t="s">
        <v>94</v>
      </c>
      <c r="AK514" s="3" t="s">
        <v>1406</v>
      </c>
      <c r="AL514" s="3" t="s">
        <v>5057</v>
      </c>
      <c r="AM514" s="3" t="s">
        <v>5054</v>
      </c>
      <c r="AN514" s="3" t="s">
        <v>5092</v>
      </c>
    </row>
    <row r="515" spans="1:40" x14ac:dyDescent="0.35">
      <c r="A515" s="5">
        <v>45117.35833333333</v>
      </c>
      <c r="B515" t="s">
        <v>76</v>
      </c>
      <c r="C515" s="3" t="s">
        <v>77</v>
      </c>
      <c r="D515" s="3" t="s">
        <v>58</v>
      </c>
      <c r="E515">
        <v>1</v>
      </c>
      <c r="F515" s="3" t="s">
        <v>186</v>
      </c>
      <c r="G515" s="3" t="s">
        <v>91</v>
      </c>
      <c r="H515" s="3" t="s">
        <v>127</v>
      </c>
      <c r="I515" s="3" t="s">
        <v>62</v>
      </c>
      <c r="J515">
        <v>1</v>
      </c>
      <c r="K515">
        <v>0</v>
      </c>
      <c r="L515">
        <v>0</v>
      </c>
      <c r="M515">
        <v>0</v>
      </c>
      <c r="N515" s="3"/>
      <c r="O515" s="3" t="s">
        <v>121</v>
      </c>
      <c r="P515">
        <v>1</v>
      </c>
      <c r="Q515">
        <v>1</v>
      </c>
      <c r="R515">
        <v>1</v>
      </c>
      <c r="S515">
        <v>1</v>
      </c>
      <c r="T515" s="3"/>
      <c r="Y515" s="3"/>
      <c r="AD515">
        <v>50</v>
      </c>
      <c r="AE515">
        <v>20</v>
      </c>
      <c r="AF515">
        <v>5</v>
      </c>
      <c r="AG515" s="3" t="s">
        <v>67</v>
      </c>
      <c r="AH515" s="3"/>
      <c r="AI515" s="3"/>
      <c r="AJ515" s="3" t="s">
        <v>69</v>
      </c>
      <c r="AK515" s="3" t="s">
        <v>1408</v>
      </c>
      <c r="AL515" s="3" t="s">
        <v>5057</v>
      </c>
      <c r="AM515" s="3" t="s">
        <v>5054</v>
      </c>
      <c r="AN515" s="3" t="s">
        <v>5092</v>
      </c>
    </row>
    <row r="516" spans="1:40" x14ac:dyDescent="0.35">
      <c r="A516" s="5">
        <v>45117.366666666669</v>
      </c>
      <c r="B516" t="s">
        <v>159</v>
      </c>
      <c r="C516" s="3" t="s">
        <v>57</v>
      </c>
      <c r="D516" s="3" t="s">
        <v>58</v>
      </c>
      <c r="E516">
        <v>2</v>
      </c>
      <c r="F516" s="3" t="s">
        <v>105</v>
      </c>
      <c r="G516" s="3" t="s">
        <v>126</v>
      </c>
      <c r="H516" s="3" t="s">
        <v>141</v>
      </c>
      <c r="I516" s="3" t="s">
        <v>112</v>
      </c>
      <c r="J516">
        <v>1</v>
      </c>
      <c r="K516">
        <v>1</v>
      </c>
      <c r="L516">
        <v>0</v>
      </c>
      <c r="M516">
        <v>0</v>
      </c>
      <c r="N516" s="3"/>
      <c r="O516" s="3" t="s">
        <v>228</v>
      </c>
      <c r="P516">
        <v>1</v>
      </c>
      <c r="Q516">
        <v>0</v>
      </c>
      <c r="R516">
        <v>1</v>
      </c>
      <c r="S516">
        <v>0</v>
      </c>
      <c r="T516" s="3"/>
      <c r="Y516" s="3" t="s">
        <v>66</v>
      </c>
      <c r="Z516">
        <v>0</v>
      </c>
      <c r="AA516">
        <v>1</v>
      </c>
      <c r="AB516">
        <v>0</v>
      </c>
      <c r="AC516">
        <v>0</v>
      </c>
      <c r="AD516">
        <v>10</v>
      </c>
      <c r="AE516">
        <v>75</v>
      </c>
      <c r="AF516">
        <v>0</v>
      </c>
      <c r="AG516" s="3" t="s">
        <v>67</v>
      </c>
      <c r="AH516" s="3"/>
      <c r="AI516" s="3"/>
      <c r="AJ516" s="3" t="s">
        <v>94</v>
      </c>
      <c r="AK516" s="3" t="s">
        <v>1410</v>
      </c>
      <c r="AL516" s="3" t="s">
        <v>5057</v>
      </c>
      <c r="AM516" s="3" t="s">
        <v>5054</v>
      </c>
      <c r="AN516" s="3" t="s">
        <v>5092</v>
      </c>
    </row>
    <row r="517" spans="1:40" x14ac:dyDescent="0.35">
      <c r="A517" s="5">
        <v>45117.376388888886</v>
      </c>
      <c r="B517" t="s">
        <v>56</v>
      </c>
      <c r="C517" s="3" t="s">
        <v>77</v>
      </c>
      <c r="D517" s="3" t="s">
        <v>58</v>
      </c>
      <c r="E517">
        <v>3</v>
      </c>
      <c r="F517" s="3" t="s">
        <v>105</v>
      </c>
      <c r="G517" s="3" t="s">
        <v>126</v>
      </c>
      <c r="H517" s="3" t="s">
        <v>167</v>
      </c>
      <c r="I517" s="3" t="s">
        <v>112</v>
      </c>
      <c r="J517">
        <v>1</v>
      </c>
      <c r="K517">
        <v>1</v>
      </c>
      <c r="L517">
        <v>0</v>
      </c>
      <c r="M517">
        <v>0</v>
      </c>
      <c r="N517" s="3"/>
      <c r="O517" s="3" t="s">
        <v>101</v>
      </c>
      <c r="P517">
        <v>1</v>
      </c>
      <c r="Q517">
        <v>1</v>
      </c>
      <c r="R517">
        <v>1</v>
      </c>
      <c r="S517">
        <v>0</v>
      </c>
      <c r="T517" s="3"/>
      <c r="Y517" s="3" t="s">
        <v>66</v>
      </c>
      <c r="Z517">
        <v>0</v>
      </c>
      <c r="AA517">
        <v>1</v>
      </c>
      <c r="AB517">
        <v>0</v>
      </c>
      <c r="AC517">
        <v>0</v>
      </c>
      <c r="AD517">
        <v>100</v>
      </c>
      <c r="AE517">
        <v>80</v>
      </c>
      <c r="AG517" s="3" t="s">
        <v>67</v>
      </c>
      <c r="AH517" s="3"/>
      <c r="AI517" s="3"/>
      <c r="AJ517" s="3" t="s">
        <v>84</v>
      </c>
      <c r="AK517" s="3" t="s">
        <v>1412</v>
      </c>
      <c r="AL517" s="3" t="s">
        <v>5057</v>
      </c>
      <c r="AM517" s="3" t="s">
        <v>5054</v>
      </c>
      <c r="AN517" s="3" t="s">
        <v>5092</v>
      </c>
    </row>
    <row r="518" spans="1:40" x14ac:dyDescent="0.35">
      <c r="A518" s="5">
        <v>45117.384722222225</v>
      </c>
      <c r="B518" t="s">
        <v>104</v>
      </c>
      <c r="C518" s="3" t="s">
        <v>57</v>
      </c>
      <c r="D518" s="3" t="s">
        <v>78</v>
      </c>
      <c r="E518">
        <v>0</v>
      </c>
      <c r="F518" s="3" t="s">
        <v>105</v>
      </c>
      <c r="G518" s="3" t="s">
        <v>79</v>
      </c>
      <c r="H518" s="3"/>
      <c r="I518" s="3" t="s">
        <v>106</v>
      </c>
      <c r="J518">
        <v>1</v>
      </c>
      <c r="K518">
        <v>0</v>
      </c>
      <c r="L518">
        <v>1</v>
      </c>
      <c r="M518">
        <v>0</v>
      </c>
      <c r="N518" s="3"/>
      <c r="O518" s="3" t="s">
        <v>101</v>
      </c>
      <c r="P518">
        <v>1</v>
      </c>
      <c r="Q518">
        <v>1</v>
      </c>
      <c r="R518">
        <v>1</v>
      </c>
      <c r="S518">
        <v>0</v>
      </c>
      <c r="T518" s="3" t="s">
        <v>107</v>
      </c>
      <c r="U518">
        <v>0</v>
      </c>
      <c r="V518">
        <v>1</v>
      </c>
      <c r="W518">
        <v>1</v>
      </c>
      <c r="X518">
        <v>0</v>
      </c>
      <c r="Y518" s="3"/>
      <c r="AD518">
        <v>50</v>
      </c>
      <c r="AE518">
        <v>75</v>
      </c>
      <c r="AG518" s="3" t="s">
        <v>67</v>
      </c>
      <c r="AH518" s="3"/>
      <c r="AI518" s="3"/>
      <c r="AJ518" s="3" t="s">
        <v>94</v>
      </c>
      <c r="AK518" s="3" t="s">
        <v>1414</v>
      </c>
      <c r="AL518" s="3" t="s">
        <v>5057</v>
      </c>
      <c r="AM518" s="3" t="s">
        <v>5054</v>
      </c>
      <c r="AN518" s="3" t="s">
        <v>5092</v>
      </c>
    </row>
    <row r="519" spans="1:40" x14ac:dyDescent="0.35">
      <c r="A519" s="5">
        <v>45117.393750000003</v>
      </c>
      <c r="B519" t="s">
        <v>104</v>
      </c>
      <c r="C519" s="3" t="s">
        <v>77</v>
      </c>
      <c r="D519" s="3" t="s">
        <v>78</v>
      </c>
      <c r="E519">
        <v>0</v>
      </c>
      <c r="F519" s="3" t="s">
        <v>59</v>
      </c>
      <c r="G519" s="3" t="s">
        <v>79</v>
      </c>
      <c r="H519" s="3"/>
      <c r="I519" s="3" t="s">
        <v>62</v>
      </c>
      <c r="J519">
        <v>1</v>
      </c>
      <c r="K519">
        <v>0</v>
      </c>
      <c r="L519">
        <v>0</v>
      </c>
      <c r="M519">
        <v>0</v>
      </c>
      <c r="N519" s="3"/>
      <c r="O519" s="3" t="s">
        <v>93</v>
      </c>
      <c r="P519">
        <v>1</v>
      </c>
      <c r="Q519">
        <v>1</v>
      </c>
      <c r="R519">
        <v>0</v>
      </c>
      <c r="S519">
        <v>0</v>
      </c>
      <c r="T519" s="3"/>
      <c r="Y519" s="3"/>
      <c r="AD519">
        <v>20</v>
      </c>
      <c r="AE519">
        <v>0</v>
      </c>
      <c r="AF519">
        <v>0</v>
      </c>
      <c r="AG519" s="3" t="s">
        <v>82</v>
      </c>
      <c r="AH519" s="3" t="s">
        <v>83</v>
      </c>
      <c r="AI519" s="3"/>
      <c r="AJ519" s="3" t="s">
        <v>84</v>
      </c>
      <c r="AK519" s="3" t="s">
        <v>1416</v>
      </c>
      <c r="AL519" s="3" t="s">
        <v>5057</v>
      </c>
      <c r="AM519" s="3" t="s">
        <v>5054</v>
      </c>
      <c r="AN519" s="3" t="s">
        <v>5092</v>
      </c>
    </row>
    <row r="520" spans="1:40" x14ac:dyDescent="0.35">
      <c r="A520" s="5">
        <v>45117.40347222222</v>
      </c>
      <c r="B520" t="s">
        <v>76</v>
      </c>
      <c r="C520" s="3" t="s">
        <v>57</v>
      </c>
      <c r="D520" s="3" t="s">
        <v>58</v>
      </c>
      <c r="E520">
        <v>2</v>
      </c>
      <c r="F520" s="3" t="s">
        <v>105</v>
      </c>
      <c r="G520" s="3" t="s">
        <v>60</v>
      </c>
      <c r="H520" s="3"/>
      <c r="I520" s="3" t="s">
        <v>181</v>
      </c>
      <c r="J520">
        <v>1</v>
      </c>
      <c r="K520">
        <v>1</v>
      </c>
      <c r="L520">
        <v>1</v>
      </c>
      <c r="M520">
        <v>0</v>
      </c>
      <c r="N520" s="3"/>
      <c r="O520" s="3" t="s">
        <v>88</v>
      </c>
      <c r="P520">
        <v>1</v>
      </c>
      <c r="Q520">
        <v>0</v>
      </c>
      <c r="R520">
        <v>0</v>
      </c>
      <c r="S520">
        <v>0</v>
      </c>
      <c r="T520" s="3" t="s">
        <v>65</v>
      </c>
      <c r="U520">
        <v>0</v>
      </c>
      <c r="V520">
        <v>0</v>
      </c>
      <c r="W520">
        <v>1</v>
      </c>
      <c r="X520">
        <v>0</v>
      </c>
      <c r="Y520" s="3" t="s">
        <v>66</v>
      </c>
      <c r="Z520">
        <v>0</v>
      </c>
      <c r="AA520">
        <v>1</v>
      </c>
      <c r="AB520">
        <v>0</v>
      </c>
      <c r="AC520">
        <v>0</v>
      </c>
      <c r="AD520">
        <v>10</v>
      </c>
      <c r="AE520">
        <v>10</v>
      </c>
      <c r="AG520" s="3" t="s">
        <v>67</v>
      </c>
      <c r="AH520" s="3"/>
      <c r="AI520" s="3"/>
      <c r="AJ520" s="3" t="s">
        <v>84</v>
      </c>
      <c r="AK520" s="3" t="s">
        <v>1418</v>
      </c>
      <c r="AL520" s="3" t="s">
        <v>5057</v>
      </c>
      <c r="AM520" s="3" t="s">
        <v>5054</v>
      </c>
      <c r="AN520" s="3" t="s">
        <v>5092</v>
      </c>
    </row>
    <row r="521" spans="1:40" x14ac:dyDescent="0.35">
      <c r="A521" s="5">
        <v>45117.414583333331</v>
      </c>
      <c r="B521" t="s">
        <v>56</v>
      </c>
      <c r="C521" s="3" t="s">
        <v>57</v>
      </c>
      <c r="D521" s="3" t="s">
        <v>58</v>
      </c>
      <c r="E521">
        <v>2</v>
      </c>
      <c r="F521" s="3" t="s">
        <v>186</v>
      </c>
      <c r="G521" s="3" t="s">
        <v>126</v>
      </c>
      <c r="H521" s="3" t="s">
        <v>209</v>
      </c>
      <c r="I521" s="3" t="s">
        <v>112</v>
      </c>
      <c r="J521">
        <v>1</v>
      </c>
      <c r="K521">
        <v>1</v>
      </c>
      <c r="L521">
        <v>0</v>
      </c>
      <c r="M521">
        <v>0</v>
      </c>
      <c r="N521" s="3"/>
      <c r="O521" s="3" t="s">
        <v>88</v>
      </c>
      <c r="P521">
        <v>1</v>
      </c>
      <c r="Q521">
        <v>0</v>
      </c>
      <c r="R521">
        <v>0</v>
      </c>
      <c r="S521">
        <v>0</v>
      </c>
      <c r="T521" s="3"/>
      <c r="Y521" s="3" t="s">
        <v>66</v>
      </c>
      <c r="Z521">
        <v>0</v>
      </c>
      <c r="AA521">
        <v>1</v>
      </c>
      <c r="AB521">
        <v>0</v>
      </c>
      <c r="AC521">
        <v>0</v>
      </c>
      <c r="AD521">
        <v>50</v>
      </c>
      <c r="AE521">
        <v>0</v>
      </c>
      <c r="AF521">
        <v>0</v>
      </c>
      <c r="AG521" s="3" t="s">
        <v>67</v>
      </c>
      <c r="AH521" s="3"/>
      <c r="AI521" s="3"/>
      <c r="AJ521" s="3" t="s">
        <v>94</v>
      </c>
      <c r="AK521" s="3" t="s">
        <v>1420</v>
      </c>
      <c r="AL521" s="3" t="s">
        <v>5057</v>
      </c>
      <c r="AM521" s="3" t="s">
        <v>5054</v>
      </c>
      <c r="AN521" s="3" t="s">
        <v>5092</v>
      </c>
    </row>
    <row r="522" spans="1:40" x14ac:dyDescent="0.35">
      <c r="A522" s="5">
        <v>45117.421527777777</v>
      </c>
      <c r="B522" t="s">
        <v>76</v>
      </c>
      <c r="C522" s="3" t="s">
        <v>77</v>
      </c>
      <c r="D522" s="3" t="s">
        <v>58</v>
      </c>
      <c r="E522">
        <v>1</v>
      </c>
      <c r="F522" s="3" t="s">
        <v>105</v>
      </c>
      <c r="G522" s="3" t="s">
        <v>126</v>
      </c>
      <c r="H522" s="3" t="s">
        <v>61</v>
      </c>
      <c r="I522" s="3" t="s">
        <v>62</v>
      </c>
      <c r="J522">
        <v>1</v>
      </c>
      <c r="K522">
        <v>0</v>
      </c>
      <c r="L522">
        <v>0</v>
      </c>
      <c r="M522">
        <v>0</v>
      </c>
      <c r="N522" s="3"/>
      <c r="O522" s="3" t="s">
        <v>93</v>
      </c>
      <c r="P522">
        <v>1</v>
      </c>
      <c r="Q522">
        <v>1</v>
      </c>
      <c r="R522">
        <v>0</v>
      </c>
      <c r="S522">
        <v>0</v>
      </c>
      <c r="T522" s="3"/>
      <c r="Y522" s="3"/>
      <c r="AD522">
        <v>20</v>
      </c>
      <c r="AG522" s="3" t="s">
        <v>67</v>
      </c>
      <c r="AH522" s="3"/>
      <c r="AI522" s="3"/>
      <c r="AJ522" s="3" t="s">
        <v>94</v>
      </c>
      <c r="AK522" s="3" t="s">
        <v>1422</v>
      </c>
      <c r="AL522" s="3" t="s">
        <v>5057</v>
      </c>
      <c r="AM522" s="3" t="s">
        <v>5054</v>
      </c>
      <c r="AN522" s="3" t="s">
        <v>5092</v>
      </c>
    </row>
    <row r="523" spans="1:40" x14ac:dyDescent="0.35">
      <c r="A523" s="5">
        <v>45118.349305555559</v>
      </c>
      <c r="B523" t="s">
        <v>76</v>
      </c>
      <c r="C523" s="3" t="s">
        <v>57</v>
      </c>
      <c r="D523" s="3" t="s">
        <v>58</v>
      </c>
      <c r="E523">
        <v>2</v>
      </c>
      <c r="F523" s="3" t="s">
        <v>186</v>
      </c>
      <c r="G523" s="3" t="s">
        <v>60</v>
      </c>
      <c r="H523" s="3"/>
      <c r="I523" s="3" t="s">
        <v>112</v>
      </c>
      <c r="J523">
        <v>1</v>
      </c>
      <c r="K523">
        <v>1</v>
      </c>
      <c r="L523">
        <v>0</v>
      </c>
      <c r="M523">
        <v>0</v>
      </c>
      <c r="N523" s="3"/>
      <c r="O523" s="3" t="s">
        <v>228</v>
      </c>
      <c r="P523">
        <v>1</v>
      </c>
      <c r="Q523">
        <v>0</v>
      </c>
      <c r="R523">
        <v>1</v>
      </c>
      <c r="S523">
        <v>0</v>
      </c>
      <c r="T523" s="3"/>
      <c r="Y523" s="3" t="s">
        <v>66</v>
      </c>
      <c r="Z523">
        <v>0</v>
      </c>
      <c r="AA523">
        <v>1</v>
      </c>
      <c r="AB523">
        <v>0</v>
      </c>
      <c r="AC523">
        <v>0</v>
      </c>
      <c r="AD523">
        <v>20</v>
      </c>
      <c r="AE523">
        <v>20</v>
      </c>
      <c r="AF523">
        <v>0</v>
      </c>
      <c r="AG523" s="3" t="s">
        <v>67</v>
      </c>
      <c r="AH523" s="3"/>
      <c r="AI523" s="3"/>
      <c r="AJ523" s="3" t="s">
        <v>108</v>
      </c>
      <c r="AK523" s="3" t="s">
        <v>67</v>
      </c>
      <c r="AL523" s="3" t="s">
        <v>5057</v>
      </c>
      <c r="AM523" s="3" t="s">
        <v>5054</v>
      </c>
      <c r="AN523" s="3" t="s">
        <v>5096</v>
      </c>
    </row>
    <row r="524" spans="1:40" x14ac:dyDescent="0.35">
      <c r="A524" s="5">
        <v>45118.356944444444</v>
      </c>
      <c r="B524" t="s">
        <v>104</v>
      </c>
      <c r="C524" s="3" t="s">
        <v>57</v>
      </c>
      <c r="D524" s="3" t="s">
        <v>78</v>
      </c>
      <c r="E524">
        <v>0</v>
      </c>
      <c r="F524" s="3" t="s">
        <v>105</v>
      </c>
      <c r="G524" s="3" t="s">
        <v>79</v>
      </c>
      <c r="H524" s="3"/>
      <c r="I524" s="3" t="s">
        <v>62</v>
      </c>
      <c r="J524">
        <v>1</v>
      </c>
      <c r="K524">
        <v>0</v>
      </c>
      <c r="L524">
        <v>0</v>
      </c>
      <c r="M524">
        <v>0</v>
      </c>
      <c r="N524" s="3"/>
      <c r="O524" s="3" t="s">
        <v>121</v>
      </c>
      <c r="P524">
        <v>1</v>
      </c>
      <c r="Q524">
        <v>1</v>
      </c>
      <c r="R524">
        <v>1</v>
      </c>
      <c r="S524">
        <v>1</v>
      </c>
      <c r="T524" s="3"/>
      <c r="Y524" s="3"/>
      <c r="AD524">
        <v>20</v>
      </c>
      <c r="AE524">
        <v>75</v>
      </c>
      <c r="AF524">
        <v>5</v>
      </c>
      <c r="AG524" s="3" t="s">
        <v>67</v>
      </c>
      <c r="AH524" s="3"/>
      <c r="AI524" s="3"/>
      <c r="AJ524" s="3" t="s">
        <v>108</v>
      </c>
      <c r="AK524" s="3" t="s">
        <v>1425</v>
      </c>
      <c r="AL524" s="3" t="s">
        <v>5057</v>
      </c>
      <c r="AM524" s="3" t="s">
        <v>5054</v>
      </c>
      <c r="AN524" s="3" t="s">
        <v>5096</v>
      </c>
    </row>
    <row r="525" spans="1:40" x14ac:dyDescent="0.35">
      <c r="A525" s="5">
        <v>45118.365277777775</v>
      </c>
      <c r="B525" t="s">
        <v>159</v>
      </c>
      <c r="C525" s="3" t="s">
        <v>77</v>
      </c>
      <c r="D525" s="3" t="s">
        <v>58</v>
      </c>
      <c r="E525">
        <v>2</v>
      </c>
      <c r="F525" s="3" t="s">
        <v>186</v>
      </c>
      <c r="G525" s="3" t="s">
        <v>126</v>
      </c>
      <c r="H525" s="3" t="s">
        <v>127</v>
      </c>
      <c r="I525" s="3" t="s">
        <v>112</v>
      </c>
      <c r="J525">
        <v>1</v>
      </c>
      <c r="K525">
        <v>1</v>
      </c>
      <c r="L525">
        <v>0</v>
      </c>
      <c r="M525">
        <v>0</v>
      </c>
      <c r="N525" s="3"/>
      <c r="O525" s="3" t="s">
        <v>88</v>
      </c>
      <c r="P525">
        <v>1</v>
      </c>
      <c r="Q525">
        <v>0</v>
      </c>
      <c r="R525">
        <v>0</v>
      </c>
      <c r="S525">
        <v>0</v>
      </c>
      <c r="T525" s="3"/>
      <c r="Y525" s="3" t="s">
        <v>66</v>
      </c>
      <c r="Z525">
        <v>0</v>
      </c>
      <c r="AA525">
        <v>1</v>
      </c>
      <c r="AB525">
        <v>0</v>
      </c>
      <c r="AC525">
        <v>0</v>
      </c>
      <c r="AD525">
        <v>50</v>
      </c>
      <c r="AE525">
        <v>0</v>
      </c>
      <c r="AF525">
        <v>0</v>
      </c>
      <c r="AG525" s="3" t="s">
        <v>67</v>
      </c>
      <c r="AH525" s="3"/>
      <c r="AI525" s="3"/>
      <c r="AJ525" s="3" t="s">
        <v>84</v>
      </c>
      <c r="AK525" s="3" t="s">
        <v>1427</v>
      </c>
      <c r="AL525" s="3" t="s">
        <v>5057</v>
      </c>
      <c r="AM525" s="3" t="s">
        <v>5054</v>
      </c>
      <c r="AN525" s="3" t="s">
        <v>5096</v>
      </c>
    </row>
    <row r="526" spans="1:40" x14ac:dyDescent="0.35">
      <c r="A526" s="5">
        <v>45118.372916666667</v>
      </c>
      <c r="B526" t="s">
        <v>104</v>
      </c>
      <c r="C526" s="3" t="s">
        <v>77</v>
      </c>
      <c r="D526" s="3" t="s">
        <v>78</v>
      </c>
      <c r="E526">
        <v>0</v>
      </c>
      <c r="F526" s="3" t="s">
        <v>186</v>
      </c>
      <c r="G526" s="3" t="s">
        <v>91</v>
      </c>
      <c r="H526" s="3" t="s">
        <v>61</v>
      </c>
      <c r="I526" s="3" t="s">
        <v>112</v>
      </c>
      <c r="J526">
        <v>1</v>
      </c>
      <c r="K526">
        <v>1</v>
      </c>
      <c r="L526">
        <v>0</v>
      </c>
      <c r="M526">
        <v>0</v>
      </c>
      <c r="N526" s="3"/>
      <c r="O526" s="3" t="s">
        <v>88</v>
      </c>
      <c r="P526">
        <v>1</v>
      </c>
      <c r="Q526">
        <v>0</v>
      </c>
      <c r="R526">
        <v>0</v>
      </c>
      <c r="S526">
        <v>0</v>
      </c>
      <c r="T526" s="3"/>
      <c r="Y526" s="3" t="s">
        <v>66</v>
      </c>
      <c r="Z526">
        <v>0</v>
      </c>
      <c r="AA526">
        <v>1</v>
      </c>
      <c r="AB526">
        <v>0</v>
      </c>
      <c r="AC526">
        <v>0</v>
      </c>
      <c r="AD526">
        <v>10</v>
      </c>
      <c r="AE526">
        <v>0</v>
      </c>
      <c r="AF526">
        <v>0</v>
      </c>
      <c r="AG526" s="3" t="s">
        <v>67</v>
      </c>
      <c r="AH526" s="3"/>
      <c r="AI526" s="3"/>
      <c r="AJ526" s="3" t="s">
        <v>108</v>
      </c>
      <c r="AK526" s="3" t="s">
        <v>67</v>
      </c>
      <c r="AL526" s="3" t="s">
        <v>5057</v>
      </c>
      <c r="AM526" s="3" t="s">
        <v>5054</v>
      </c>
      <c r="AN526" s="3" t="s">
        <v>5096</v>
      </c>
    </row>
    <row r="527" spans="1:40" x14ac:dyDescent="0.35">
      <c r="A527" s="5">
        <v>45118.384722222225</v>
      </c>
      <c r="B527" t="s">
        <v>159</v>
      </c>
      <c r="C527" s="3" t="s">
        <v>57</v>
      </c>
      <c r="D527" s="3" t="s">
        <v>220</v>
      </c>
      <c r="E527">
        <v>2</v>
      </c>
      <c r="F527" s="3" t="s">
        <v>186</v>
      </c>
      <c r="G527" s="3" t="s">
        <v>126</v>
      </c>
      <c r="H527" s="3" t="s">
        <v>127</v>
      </c>
      <c r="I527" s="3" t="s">
        <v>62</v>
      </c>
      <c r="J527">
        <v>1</v>
      </c>
      <c r="K527">
        <v>0</v>
      </c>
      <c r="L527">
        <v>0</v>
      </c>
      <c r="M527">
        <v>0</v>
      </c>
      <c r="N527" s="3"/>
      <c r="O527" s="3" t="s">
        <v>101</v>
      </c>
      <c r="P527">
        <v>1</v>
      </c>
      <c r="Q527">
        <v>1</v>
      </c>
      <c r="R527">
        <v>1</v>
      </c>
      <c r="S527">
        <v>0</v>
      </c>
      <c r="T527" s="3"/>
      <c r="Y527" s="3"/>
      <c r="AD527">
        <v>30</v>
      </c>
      <c r="AE527">
        <v>10</v>
      </c>
      <c r="AF527">
        <v>0</v>
      </c>
      <c r="AG527" s="3" t="s">
        <v>67</v>
      </c>
      <c r="AH527" s="3"/>
      <c r="AI527" s="3"/>
      <c r="AJ527" s="3" t="s">
        <v>84</v>
      </c>
      <c r="AK527" s="3" t="s">
        <v>67</v>
      </c>
      <c r="AL527" s="3" t="s">
        <v>5057</v>
      </c>
      <c r="AM527" s="3" t="s">
        <v>5054</v>
      </c>
      <c r="AN527" s="3" t="s">
        <v>5096</v>
      </c>
    </row>
    <row r="528" spans="1:40" x14ac:dyDescent="0.35">
      <c r="A528" s="5">
        <v>45118.395138888889</v>
      </c>
      <c r="B528" t="s">
        <v>56</v>
      </c>
      <c r="C528" s="3" t="s">
        <v>77</v>
      </c>
      <c r="D528" s="3" t="s">
        <v>58</v>
      </c>
      <c r="E528">
        <v>2</v>
      </c>
      <c r="F528" s="3" t="s">
        <v>59</v>
      </c>
      <c r="G528" s="3" t="s">
        <v>126</v>
      </c>
      <c r="H528" s="3" t="s">
        <v>92</v>
      </c>
      <c r="I528" s="3" t="s">
        <v>62</v>
      </c>
      <c r="J528">
        <v>1</v>
      </c>
      <c r="K528">
        <v>0</v>
      </c>
      <c r="L528">
        <v>0</v>
      </c>
      <c r="M528">
        <v>0</v>
      </c>
      <c r="N528" s="3"/>
      <c r="O528" s="3" t="s">
        <v>121</v>
      </c>
      <c r="P528">
        <v>1</v>
      </c>
      <c r="Q528">
        <v>1</v>
      </c>
      <c r="R528">
        <v>1</v>
      </c>
      <c r="S528">
        <v>1</v>
      </c>
      <c r="T528" s="3"/>
      <c r="Y528" s="3"/>
      <c r="AD528">
        <v>100</v>
      </c>
      <c r="AE528">
        <v>80</v>
      </c>
      <c r="AF528">
        <v>5</v>
      </c>
      <c r="AG528" s="3" t="s">
        <v>82</v>
      </c>
      <c r="AH528" s="3" t="s">
        <v>83</v>
      </c>
      <c r="AI528" s="3"/>
      <c r="AJ528" s="3" t="s">
        <v>94</v>
      </c>
      <c r="AK528" s="3" t="s">
        <v>1431</v>
      </c>
      <c r="AL528" s="3" t="s">
        <v>5057</v>
      </c>
      <c r="AM528" s="3" t="s">
        <v>5054</v>
      </c>
      <c r="AN528" s="3" t="s">
        <v>5096</v>
      </c>
    </row>
    <row r="529" spans="1:40" x14ac:dyDescent="0.35">
      <c r="A529" s="5">
        <v>45118.40347222222</v>
      </c>
      <c r="B529" t="s">
        <v>104</v>
      </c>
      <c r="C529" s="3" t="s">
        <v>57</v>
      </c>
      <c r="D529" s="3" t="s">
        <v>78</v>
      </c>
      <c r="E529">
        <v>1</v>
      </c>
      <c r="F529" s="3" t="s">
        <v>105</v>
      </c>
      <c r="G529" s="3" t="s">
        <v>60</v>
      </c>
      <c r="H529" s="3"/>
      <c r="I529" s="3" t="s">
        <v>112</v>
      </c>
      <c r="J529">
        <v>1</v>
      </c>
      <c r="K529">
        <v>1</v>
      </c>
      <c r="L529">
        <v>0</v>
      </c>
      <c r="M529">
        <v>0</v>
      </c>
      <c r="N529" s="3"/>
      <c r="O529" s="3" t="s">
        <v>88</v>
      </c>
      <c r="P529">
        <v>1</v>
      </c>
      <c r="Q529">
        <v>0</v>
      </c>
      <c r="R529">
        <v>0</v>
      </c>
      <c r="S529">
        <v>0</v>
      </c>
      <c r="T529" s="3"/>
      <c r="Y529" s="3" t="s">
        <v>66</v>
      </c>
      <c r="Z529">
        <v>0</v>
      </c>
      <c r="AA529">
        <v>1</v>
      </c>
      <c r="AB529">
        <v>0</v>
      </c>
      <c r="AC529">
        <v>0</v>
      </c>
      <c r="AD529">
        <v>20</v>
      </c>
      <c r="AE529">
        <v>0</v>
      </c>
      <c r="AF529">
        <v>0</v>
      </c>
      <c r="AG529" s="3" t="s">
        <v>67</v>
      </c>
      <c r="AH529" s="3"/>
      <c r="AI529" s="3"/>
      <c r="AJ529" s="3" t="s">
        <v>108</v>
      </c>
      <c r="AK529" s="3" t="s">
        <v>1433</v>
      </c>
      <c r="AL529" s="3" t="s">
        <v>5057</v>
      </c>
      <c r="AM529" s="3" t="s">
        <v>5054</v>
      </c>
      <c r="AN529" s="3" t="s">
        <v>5096</v>
      </c>
    </row>
    <row r="530" spans="1:40" x14ac:dyDescent="0.35">
      <c r="A530" s="5">
        <v>45118.413888888892</v>
      </c>
      <c r="B530" t="s">
        <v>76</v>
      </c>
      <c r="C530" s="3" t="s">
        <v>77</v>
      </c>
      <c r="D530" s="3" t="s">
        <v>58</v>
      </c>
      <c r="E530">
        <v>1</v>
      </c>
      <c r="F530" s="3" t="s">
        <v>105</v>
      </c>
      <c r="G530" s="3" t="s">
        <v>91</v>
      </c>
      <c r="H530" s="3" t="s">
        <v>127</v>
      </c>
      <c r="I530" s="3" t="s">
        <v>62</v>
      </c>
      <c r="J530">
        <v>1</v>
      </c>
      <c r="K530">
        <v>0</v>
      </c>
      <c r="L530">
        <v>0</v>
      </c>
      <c r="M530">
        <v>0</v>
      </c>
      <c r="N530" s="3"/>
      <c r="O530" s="3" t="s">
        <v>93</v>
      </c>
      <c r="P530">
        <v>1</v>
      </c>
      <c r="Q530">
        <v>1</v>
      </c>
      <c r="R530">
        <v>0</v>
      </c>
      <c r="S530">
        <v>0</v>
      </c>
      <c r="T530" s="3"/>
      <c r="Y530" s="3"/>
      <c r="AD530">
        <v>10</v>
      </c>
      <c r="AE530">
        <v>0</v>
      </c>
      <c r="AF530">
        <v>0</v>
      </c>
      <c r="AG530" s="3" t="s">
        <v>67</v>
      </c>
      <c r="AH530" s="3"/>
      <c r="AI530" s="3"/>
      <c r="AJ530" s="3" t="s">
        <v>108</v>
      </c>
      <c r="AK530" s="3" t="s">
        <v>67</v>
      </c>
      <c r="AL530" s="3" t="s">
        <v>5057</v>
      </c>
      <c r="AM530" s="3" t="s">
        <v>5054</v>
      </c>
      <c r="AN530" s="3" t="s">
        <v>5096</v>
      </c>
    </row>
    <row r="531" spans="1:40" x14ac:dyDescent="0.35">
      <c r="A531" s="5">
        <v>45118.42291666667</v>
      </c>
      <c r="B531" t="s">
        <v>159</v>
      </c>
      <c r="C531" s="3" t="s">
        <v>57</v>
      </c>
      <c r="D531" s="3" t="s">
        <v>58</v>
      </c>
      <c r="E531">
        <v>3</v>
      </c>
      <c r="F531" s="3" t="s">
        <v>186</v>
      </c>
      <c r="G531" s="3" t="s">
        <v>60</v>
      </c>
      <c r="H531" s="3"/>
      <c r="I531" s="3" t="s">
        <v>62</v>
      </c>
      <c r="J531">
        <v>1</v>
      </c>
      <c r="K531">
        <v>0</v>
      </c>
      <c r="L531">
        <v>0</v>
      </c>
      <c r="M531">
        <v>0</v>
      </c>
      <c r="N531" s="3"/>
      <c r="O531" s="3" t="s">
        <v>93</v>
      </c>
      <c r="P531">
        <v>1</v>
      </c>
      <c r="Q531">
        <v>1</v>
      </c>
      <c r="R531">
        <v>0</v>
      </c>
      <c r="S531">
        <v>0</v>
      </c>
      <c r="T531" s="3"/>
      <c r="Y531" s="3"/>
      <c r="AD531">
        <v>20</v>
      </c>
      <c r="AE531">
        <v>0</v>
      </c>
      <c r="AF531">
        <v>0</v>
      </c>
      <c r="AG531" s="3" t="s">
        <v>82</v>
      </c>
      <c r="AH531" s="3" t="s">
        <v>83</v>
      </c>
      <c r="AI531" s="3"/>
      <c r="AJ531" s="3" t="s">
        <v>122</v>
      </c>
      <c r="AK531" s="3" t="s">
        <v>67</v>
      </c>
      <c r="AL531" s="3" t="s">
        <v>5057</v>
      </c>
      <c r="AM531" s="3" t="s">
        <v>5054</v>
      </c>
      <c r="AN531" s="3" t="s">
        <v>5096</v>
      </c>
    </row>
    <row r="532" spans="1:40" x14ac:dyDescent="0.35">
      <c r="A532" s="5">
        <v>45118.432638888888</v>
      </c>
      <c r="B532" t="s">
        <v>76</v>
      </c>
      <c r="C532" s="3" t="s">
        <v>57</v>
      </c>
      <c r="D532" s="3" t="s">
        <v>58</v>
      </c>
      <c r="E532">
        <v>2</v>
      </c>
      <c r="F532" s="3" t="s">
        <v>105</v>
      </c>
      <c r="G532" s="3" t="s">
        <v>60</v>
      </c>
      <c r="H532" s="3"/>
      <c r="I532" s="3" t="s">
        <v>112</v>
      </c>
      <c r="J532">
        <v>1</v>
      </c>
      <c r="K532">
        <v>1</v>
      </c>
      <c r="L532">
        <v>0</v>
      </c>
      <c r="M532">
        <v>0</v>
      </c>
      <c r="N532" s="3"/>
      <c r="O532" s="3" t="s">
        <v>88</v>
      </c>
      <c r="P532">
        <v>1</v>
      </c>
      <c r="Q532">
        <v>0</v>
      </c>
      <c r="R532">
        <v>0</v>
      </c>
      <c r="S532">
        <v>0</v>
      </c>
      <c r="T532" s="3"/>
      <c r="Y532" s="3" t="s">
        <v>66</v>
      </c>
      <c r="Z532">
        <v>0</v>
      </c>
      <c r="AA532">
        <v>1</v>
      </c>
      <c r="AB532">
        <v>0</v>
      </c>
      <c r="AC532">
        <v>0</v>
      </c>
      <c r="AD532">
        <v>10</v>
      </c>
      <c r="AE532">
        <v>0</v>
      </c>
      <c r="AF532">
        <v>0</v>
      </c>
      <c r="AG532" s="3" t="s">
        <v>82</v>
      </c>
      <c r="AH532" s="3" t="s">
        <v>83</v>
      </c>
      <c r="AI532" s="3"/>
      <c r="AJ532" s="3" t="s">
        <v>108</v>
      </c>
      <c r="AK532" s="3" t="s">
        <v>67</v>
      </c>
      <c r="AL532" s="3" t="s">
        <v>5057</v>
      </c>
      <c r="AM532" s="3" t="s">
        <v>5054</v>
      </c>
      <c r="AN532" s="3" t="s">
        <v>5096</v>
      </c>
    </row>
    <row r="533" spans="1:40" x14ac:dyDescent="0.35">
      <c r="A533" s="5">
        <v>45118.48541666667</v>
      </c>
      <c r="B533" t="s">
        <v>76</v>
      </c>
      <c r="C533" s="3" t="s">
        <v>57</v>
      </c>
      <c r="D533" s="3" t="s">
        <v>78</v>
      </c>
      <c r="E533">
        <v>0</v>
      </c>
      <c r="F533" s="3" t="s">
        <v>105</v>
      </c>
      <c r="G533" s="3" t="s">
        <v>126</v>
      </c>
      <c r="H533" s="3" t="s">
        <v>141</v>
      </c>
      <c r="I533" s="3" t="s">
        <v>62</v>
      </c>
      <c r="J533">
        <v>1</v>
      </c>
      <c r="K533">
        <v>0</v>
      </c>
      <c r="L533">
        <v>0</v>
      </c>
      <c r="M533">
        <v>0</v>
      </c>
      <c r="N533" s="3"/>
      <c r="O533" s="3" t="s">
        <v>121</v>
      </c>
      <c r="P533">
        <v>1</v>
      </c>
      <c r="Q533">
        <v>1</v>
      </c>
      <c r="R533">
        <v>1</v>
      </c>
      <c r="S533">
        <v>1</v>
      </c>
      <c r="T533" s="3"/>
      <c r="Y533" s="3"/>
      <c r="AD533">
        <v>20</v>
      </c>
      <c r="AE533">
        <v>20</v>
      </c>
      <c r="AF533">
        <v>10</v>
      </c>
      <c r="AG533" s="3" t="s">
        <v>67</v>
      </c>
      <c r="AH533" s="3"/>
      <c r="AI533" s="3"/>
      <c r="AJ533" s="3" t="s">
        <v>84</v>
      </c>
      <c r="AK533" s="3"/>
      <c r="AL533" s="3" t="s">
        <v>5037</v>
      </c>
      <c r="AM533" s="3" t="s">
        <v>5037</v>
      </c>
      <c r="AN533" s="3" t="s">
        <v>5096</v>
      </c>
    </row>
    <row r="534" spans="1:40" x14ac:dyDescent="0.35">
      <c r="A534" s="5">
        <v>45118.488888888889</v>
      </c>
      <c r="B534" t="s">
        <v>56</v>
      </c>
      <c r="C534" s="3" t="s">
        <v>77</v>
      </c>
      <c r="D534" s="3" t="s">
        <v>58</v>
      </c>
      <c r="E534">
        <v>0</v>
      </c>
      <c r="F534" s="3" t="s">
        <v>59</v>
      </c>
      <c r="G534" s="3" t="s">
        <v>91</v>
      </c>
      <c r="H534" s="3" t="s">
        <v>167</v>
      </c>
      <c r="I534" s="3" t="s">
        <v>62</v>
      </c>
      <c r="J534">
        <v>1</v>
      </c>
      <c r="K534">
        <v>0</v>
      </c>
      <c r="L534">
        <v>0</v>
      </c>
      <c r="M534">
        <v>0</v>
      </c>
      <c r="N534" s="3"/>
      <c r="O534" s="3" t="s">
        <v>121</v>
      </c>
      <c r="P534">
        <v>1</v>
      </c>
      <c r="Q534">
        <v>1</v>
      </c>
      <c r="R534">
        <v>1</v>
      </c>
      <c r="S534">
        <v>1</v>
      </c>
      <c r="T534" s="3"/>
      <c r="Y534" s="3"/>
      <c r="AD534">
        <v>30</v>
      </c>
      <c r="AE534">
        <v>40</v>
      </c>
      <c r="AF534">
        <v>5</v>
      </c>
      <c r="AG534" s="3" t="s">
        <v>67</v>
      </c>
      <c r="AH534" s="3"/>
      <c r="AI534" s="3"/>
      <c r="AJ534" s="3" t="s">
        <v>94</v>
      </c>
      <c r="AK534" s="3"/>
      <c r="AL534" s="3" t="s">
        <v>5037</v>
      </c>
      <c r="AM534" s="3" t="s">
        <v>5037</v>
      </c>
      <c r="AN534" s="3" t="s">
        <v>5096</v>
      </c>
    </row>
    <row r="535" spans="1:40" x14ac:dyDescent="0.35">
      <c r="A535" s="5">
        <v>45118.490972222222</v>
      </c>
      <c r="B535" t="s">
        <v>56</v>
      </c>
      <c r="C535" s="3" t="s">
        <v>77</v>
      </c>
      <c r="D535" s="3" t="s">
        <v>58</v>
      </c>
      <c r="E535">
        <v>3</v>
      </c>
      <c r="F535" s="3" t="s">
        <v>59</v>
      </c>
      <c r="G535" s="3" t="s">
        <v>91</v>
      </c>
      <c r="H535" s="3" t="s">
        <v>92</v>
      </c>
      <c r="I535" s="3" t="s">
        <v>62</v>
      </c>
      <c r="J535">
        <v>1</v>
      </c>
      <c r="K535">
        <v>0</v>
      </c>
      <c r="L535">
        <v>0</v>
      </c>
      <c r="M535">
        <v>0</v>
      </c>
      <c r="N535" s="3"/>
      <c r="O535" s="3" t="s">
        <v>155</v>
      </c>
      <c r="P535">
        <v>1</v>
      </c>
      <c r="Q535">
        <v>1</v>
      </c>
      <c r="R535">
        <v>1</v>
      </c>
      <c r="S535">
        <v>1</v>
      </c>
      <c r="T535" s="3"/>
      <c r="Y535" s="3"/>
      <c r="AD535">
        <v>30</v>
      </c>
      <c r="AE535">
        <v>50</v>
      </c>
      <c r="AF535">
        <v>10</v>
      </c>
      <c r="AG535" s="3" t="s">
        <v>67</v>
      </c>
      <c r="AH535" s="3"/>
      <c r="AI535" s="3"/>
      <c r="AJ535" s="3" t="s">
        <v>94</v>
      </c>
      <c r="AK535" s="3"/>
      <c r="AL535" s="3" t="s">
        <v>5037</v>
      </c>
      <c r="AM535" s="3" t="s">
        <v>5037</v>
      </c>
      <c r="AN535" s="3" t="s">
        <v>5096</v>
      </c>
    </row>
    <row r="536" spans="1:40" x14ac:dyDescent="0.35">
      <c r="A536" s="5">
        <v>45118.493055555555</v>
      </c>
      <c r="B536" t="s">
        <v>159</v>
      </c>
      <c r="C536" s="3" t="s">
        <v>77</v>
      </c>
      <c r="D536" s="3" t="s">
        <v>78</v>
      </c>
      <c r="E536">
        <v>1</v>
      </c>
      <c r="F536" s="3" t="s">
        <v>105</v>
      </c>
      <c r="G536" s="3" t="s">
        <v>126</v>
      </c>
      <c r="H536" s="3" t="s">
        <v>167</v>
      </c>
      <c r="I536" s="3" t="s">
        <v>62</v>
      </c>
      <c r="J536">
        <v>1</v>
      </c>
      <c r="K536">
        <v>0</v>
      </c>
      <c r="L536">
        <v>0</v>
      </c>
      <c r="M536">
        <v>0</v>
      </c>
      <c r="N536" s="3"/>
      <c r="O536" s="3" t="s">
        <v>81</v>
      </c>
      <c r="P536">
        <v>1</v>
      </c>
      <c r="Q536">
        <v>1</v>
      </c>
      <c r="R536">
        <v>0</v>
      </c>
      <c r="S536">
        <v>1</v>
      </c>
      <c r="T536" s="3"/>
      <c r="Y536" s="3"/>
      <c r="AD536">
        <v>20</v>
      </c>
      <c r="AE536">
        <v>0</v>
      </c>
      <c r="AF536">
        <v>10</v>
      </c>
      <c r="AG536" s="3" t="s">
        <v>67</v>
      </c>
      <c r="AH536" s="3"/>
      <c r="AI536" s="3"/>
      <c r="AJ536" s="3" t="s">
        <v>84</v>
      </c>
      <c r="AK536" s="3"/>
      <c r="AL536" s="3" t="s">
        <v>5037</v>
      </c>
      <c r="AM536" s="3" t="s">
        <v>5037</v>
      </c>
      <c r="AN536" s="3" t="s">
        <v>5096</v>
      </c>
    </row>
    <row r="537" spans="1:40" x14ac:dyDescent="0.35">
      <c r="A537" s="5">
        <v>45118.493750000001</v>
      </c>
      <c r="B537" t="s">
        <v>76</v>
      </c>
      <c r="C537" s="3" t="s">
        <v>77</v>
      </c>
      <c r="D537" s="3" t="s">
        <v>78</v>
      </c>
      <c r="E537">
        <v>0</v>
      </c>
      <c r="F537" s="3" t="s">
        <v>59</v>
      </c>
      <c r="G537" s="3" t="s">
        <v>126</v>
      </c>
      <c r="H537" s="3" t="s">
        <v>167</v>
      </c>
      <c r="I537" s="3" t="s">
        <v>62</v>
      </c>
      <c r="J537">
        <v>1</v>
      </c>
      <c r="K537">
        <v>0</v>
      </c>
      <c r="L537">
        <v>0</v>
      </c>
      <c r="M537">
        <v>0</v>
      </c>
      <c r="N537" s="3"/>
      <c r="O537" s="3" t="s">
        <v>121</v>
      </c>
      <c r="P537">
        <v>1</v>
      </c>
      <c r="Q537">
        <v>1</v>
      </c>
      <c r="R537">
        <v>1</v>
      </c>
      <c r="S537">
        <v>1</v>
      </c>
      <c r="T537" s="3"/>
      <c r="Y537" s="3"/>
      <c r="AD537">
        <v>40</v>
      </c>
      <c r="AE537">
        <v>30</v>
      </c>
      <c r="AF537">
        <v>15</v>
      </c>
      <c r="AG537" s="3" t="s">
        <v>67</v>
      </c>
      <c r="AH537" s="3" t="s">
        <v>62</v>
      </c>
      <c r="AI537" s="3"/>
      <c r="AJ537" s="3" t="s">
        <v>69</v>
      </c>
      <c r="AK537" s="3"/>
      <c r="AL537" s="3" t="s">
        <v>5037</v>
      </c>
      <c r="AM537" s="3" t="s">
        <v>5037</v>
      </c>
      <c r="AN537" s="3" t="s">
        <v>5096</v>
      </c>
    </row>
    <row r="538" spans="1:40" x14ac:dyDescent="0.35">
      <c r="A538" s="5">
        <v>45118.495833333334</v>
      </c>
      <c r="B538" t="s">
        <v>140</v>
      </c>
      <c r="C538" s="3" t="s">
        <v>77</v>
      </c>
      <c r="D538" s="3" t="s">
        <v>58</v>
      </c>
      <c r="E538">
        <v>2</v>
      </c>
      <c r="F538" s="3" t="s">
        <v>59</v>
      </c>
      <c r="G538" s="3" t="s">
        <v>91</v>
      </c>
      <c r="H538" s="3" t="s">
        <v>92</v>
      </c>
      <c r="I538" s="3" t="s">
        <v>1449</v>
      </c>
      <c r="J538">
        <v>1</v>
      </c>
      <c r="K538">
        <v>0</v>
      </c>
      <c r="L538">
        <v>1</v>
      </c>
      <c r="M538">
        <v>0</v>
      </c>
      <c r="N538" s="3"/>
      <c r="O538" s="3" t="s">
        <v>88</v>
      </c>
      <c r="P538">
        <v>1</v>
      </c>
      <c r="Q538">
        <v>0</v>
      </c>
      <c r="R538">
        <v>0</v>
      </c>
      <c r="S538">
        <v>0</v>
      </c>
      <c r="T538" s="3" t="s">
        <v>113</v>
      </c>
      <c r="U538">
        <v>0</v>
      </c>
      <c r="V538">
        <v>1</v>
      </c>
      <c r="W538">
        <v>1</v>
      </c>
      <c r="X538">
        <v>1</v>
      </c>
      <c r="Y538" s="3"/>
      <c r="AD538">
        <v>20</v>
      </c>
      <c r="AE538">
        <v>30</v>
      </c>
      <c r="AF538">
        <v>10</v>
      </c>
      <c r="AG538" s="3" t="s">
        <v>67</v>
      </c>
      <c r="AH538" s="3"/>
      <c r="AI538" s="3"/>
      <c r="AJ538" s="3" t="s">
        <v>94</v>
      </c>
      <c r="AK538" s="3"/>
      <c r="AL538" s="3" t="s">
        <v>5037</v>
      </c>
      <c r="AM538" s="3" t="s">
        <v>5037</v>
      </c>
      <c r="AN538" s="3" t="s">
        <v>5096</v>
      </c>
    </row>
    <row r="539" spans="1:40" x14ac:dyDescent="0.35">
      <c r="A539" s="5">
        <v>45118.49722222222</v>
      </c>
      <c r="B539" t="s">
        <v>56</v>
      </c>
      <c r="C539" s="3" t="s">
        <v>57</v>
      </c>
      <c r="D539" s="3" t="s">
        <v>78</v>
      </c>
      <c r="E539">
        <v>0</v>
      </c>
      <c r="F539" s="3" t="s">
        <v>59</v>
      </c>
      <c r="G539" s="3" t="s">
        <v>126</v>
      </c>
      <c r="H539" s="3" t="s">
        <v>209</v>
      </c>
      <c r="I539" s="3" t="s">
        <v>112</v>
      </c>
      <c r="J539">
        <v>1</v>
      </c>
      <c r="K539">
        <v>1</v>
      </c>
      <c r="L539">
        <v>0</v>
      </c>
      <c r="M539">
        <v>0</v>
      </c>
      <c r="N539" s="3"/>
      <c r="O539" s="3" t="s">
        <v>121</v>
      </c>
      <c r="P539">
        <v>1</v>
      </c>
      <c r="Q539">
        <v>1</v>
      </c>
      <c r="R539">
        <v>1</v>
      </c>
      <c r="S539">
        <v>1</v>
      </c>
      <c r="T539" s="3"/>
      <c r="Y539" s="3" t="s">
        <v>274</v>
      </c>
      <c r="Z539">
        <v>0</v>
      </c>
      <c r="AA539">
        <v>0</v>
      </c>
      <c r="AB539">
        <v>1</v>
      </c>
      <c r="AC539">
        <v>1</v>
      </c>
      <c r="AD539">
        <v>40</v>
      </c>
      <c r="AE539">
        <v>50</v>
      </c>
      <c r="AF539">
        <v>10</v>
      </c>
      <c r="AG539" s="3" t="s">
        <v>67</v>
      </c>
      <c r="AH539" s="3"/>
      <c r="AI539" s="3"/>
      <c r="AJ539" s="3" t="s">
        <v>94</v>
      </c>
      <c r="AK539" s="3"/>
      <c r="AL539" s="3" t="s">
        <v>5037</v>
      </c>
      <c r="AM539" s="3" t="s">
        <v>5037</v>
      </c>
      <c r="AN539" s="3" t="s">
        <v>5096</v>
      </c>
    </row>
    <row r="540" spans="1:40" x14ac:dyDescent="0.35">
      <c r="A540" s="5">
        <v>45118.499305555553</v>
      </c>
      <c r="B540" t="s">
        <v>104</v>
      </c>
      <c r="C540" s="3" t="s">
        <v>57</v>
      </c>
      <c r="D540" s="3" t="s">
        <v>78</v>
      </c>
      <c r="E540">
        <v>0</v>
      </c>
      <c r="F540" s="3" t="s">
        <v>105</v>
      </c>
      <c r="G540" s="3" t="s">
        <v>60</v>
      </c>
      <c r="H540" s="3" t="s">
        <v>61</v>
      </c>
      <c r="I540" s="3" t="s">
        <v>112</v>
      </c>
      <c r="J540">
        <v>1</v>
      </c>
      <c r="K540">
        <v>1</v>
      </c>
      <c r="L540">
        <v>0</v>
      </c>
      <c r="M540">
        <v>0</v>
      </c>
      <c r="N540" s="3"/>
      <c r="O540" s="3" t="s">
        <v>117</v>
      </c>
      <c r="P540">
        <v>1</v>
      </c>
      <c r="Q540">
        <v>1</v>
      </c>
      <c r="R540">
        <v>1</v>
      </c>
      <c r="S540">
        <v>1</v>
      </c>
      <c r="T540" s="3"/>
      <c r="Y540" s="3" t="s">
        <v>113</v>
      </c>
      <c r="Z540">
        <v>0</v>
      </c>
      <c r="AA540">
        <v>1</v>
      </c>
      <c r="AB540">
        <v>1</v>
      </c>
      <c r="AC540">
        <v>1</v>
      </c>
      <c r="AD540">
        <v>30</v>
      </c>
      <c r="AE540">
        <v>30</v>
      </c>
      <c r="AF540">
        <v>5</v>
      </c>
      <c r="AG540" s="3" t="s">
        <v>67</v>
      </c>
      <c r="AH540" s="3" t="s">
        <v>62</v>
      </c>
      <c r="AI540" s="3"/>
      <c r="AJ540" s="3" t="s">
        <v>69</v>
      </c>
      <c r="AK540" s="3"/>
      <c r="AL540" s="3" t="s">
        <v>5037</v>
      </c>
      <c r="AM540" s="3" t="s">
        <v>5037</v>
      </c>
      <c r="AN540" s="3" t="s">
        <v>5096</v>
      </c>
    </row>
    <row r="541" spans="1:40" x14ac:dyDescent="0.35">
      <c r="A541" s="5">
        <v>45118.5</v>
      </c>
      <c r="B541" t="s">
        <v>56</v>
      </c>
      <c r="C541" s="3" t="s">
        <v>57</v>
      </c>
      <c r="D541" s="3" t="s">
        <v>220</v>
      </c>
      <c r="E541">
        <v>2</v>
      </c>
      <c r="F541" s="3" t="s">
        <v>59</v>
      </c>
      <c r="G541" s="3" t="s">
        <v>91</v>
      </c>
      <c r="H541" s="3" t="s">
        <v>209</v>
      </c>
      <c r="I541" s="3" t="s">
        <v>62</v>
      </c>
      <c r="J541">
        <v>1</v>
      </c>
      <c r="K541">
        <v>0</v>
      </c>
      <c r="L541">
        <v>0</v>
      </c>
      <c r="M541">
        <v>0</v>
      </c>
      <c r="N541" s="3"/>
      <c r="O541" s="3" t="s">
        <v>265</v>
      </c>
      <c r="P541">
        <v>1</v>
      </c>
      <c r="Q541">
        <v>1</v>
      </c>
      <c r="R541">
        <v>1</v>
      </c>
      <c r="S541">
        <v>1</v>
      </c>
      <c r="T541" s="3"/>
      <c r="Y541" s="3"/>
      <c r="AD541">
        <v>45</v>
      </c>
      <c r="AE541">
        <v>30</v>
      </c>
      <c r="AF541">
        <v>10</v>
      </c>
      <c r="AG541" s="3" t="s">
        <v>82</v>
      </c>
      <c r="AH541" s="3" t="s">
        <v>83</v>
      </c>
      <c r="AI541" s="3"/>
      <c r="AJ541" s="3" t="s">
        <v>94</v>
      </c>
      <c r="AK541" s="3"/>
      <c r="AL541" s="3" t="s">
        <v>5037</v>
      </c>
      <c r="AM541" s="3" t="s">
        <v>5037</v>
      </c>
      <c r="AN541" s="3" t="s">
        <v>5096</v>
      </c>
    </row>
    <row r="542" spans="1:40" x14ac:dyDescent="0.35">
      <c r="A542" s="5">
        <v>45118.501388888886</v>
      </c>
      <c r="B542" t="s">
        <v>56</v>
      </c>
      <c r="C542" s="3" t="s">
        <v>77</v>
      </c>
      <c r="D542" s="3" t="s">
        <v>58</v>
      </c>
      <c r="E542">
        <v>2</v>
      </c>
      <c r="F542" s="3" t="s">
        <v>59</v>
      </c>
      <c r="G542" s="3" t="s">
        <v>126</v>
      </c>
      <c r="H542" s="3" t="s">
        <v>209</v>
      </c>
      <c r="I542" s="3" t="s">
        <v>62</v>
      </c>
      <c r="J542">
        <v>1</v>
      </c>
      <c r="K542">
        <v>0</v>
      </c>
      <c r="L542">
        <v>0</v>
      </c>
      <c r="M542">
        <v>0</v>
      </c>
      <c r="N542" s="3"/>
      <c r="O542" s="3" t="s">
        <v>121</v>
      </c>
      <c r="P542">
        <v>1</v>
      </c>
      <c r="Q542">
        <v>1</v>
      </c>
      <c r="R542">
        <v>1</v>
      </c>
      <c r="S542">
        <v>1</v>
      </c>
      <c r="T542" s="3"/>
      <c r="Y542" s="3"/>
      <c r="AD542">
        <v>40</v>
      </c>
      <c r="AE542">
        <v>30</v>
      </c>
      <c r="AF542">
        <v>5</v>
      </c>
      <c r="AG542" s="3" t="s">
        <v>67</v>
      </c>
      <c r="AH542" s="3"/>
      <c r="AI542" s="3"/>
      <c r="AJ542" s="3" t="s">
        <v>94</v>
      </c>
      <c r="AK542" s="3"/>
      <c r="AL542" s="3" t="s">
        <v>5037</v>
      </c>
      <c r="AM542" s="3" t="s">
        <v>5037</v>
      </c>
      <c r="AN542" s="3" t="s">
        <v>5096</v>
      </c>
    </row>
    <row r="543" spans="1:40" x14ac:dyDescent="0.35">
      <c r="A543" s="5">
        <v>45118.363194444442</v>
      </c>
      <c r="B543" t="s">
        <v>76</v>
      </c>
      <c r="C543" s="3" t="s">
        <v>57</v>
      </c>
      <c r="D543" s="3" t="s">
        <v>58</v>
      </c>
      <c r="E543">
        <v>3</v>
      </c>
      <c r="F543" s="3" t="s">
        <v>59</v>
      </c>
      <c r="G543" s="3" t="s">
        <v>126</v>
      </c>
      <c r="H543" s="3" t="s">
        <v>141</v>
      </c>
      <c r="I543" s="3" t="s">
        <v>62</v>
      </c>
      <c r="J543">
        <v>1</v>
      </c>
      <c r="K543">
        <v>0</v>
      </c>
      <c r="L543">
        <v>0</v>
      </c>
      <c r="M543">
        <v>0</v>
      </c>
      <c r="N543" s="3"/>
      <c r="O543" s="3" t="s">
        <v>946</v>
      </c>
      <c r="P543">
        <v>1</v>
      </c>
      <c r="Q543">
        <v>1</v>
      </c>
      <c r="R543">
        <v>1</v>
      </c>
      <c r="S543">
        <v>0</v>
      </c>
      <c r="T543" s="3"/>
      <c r="Y543" s="3"/>
      <c r="AD543">
        <v>50</v>
      </c>
      <c r="AG543" s="3" t="s">
        <v>82</v>
      </c>
      <c r="AH543" s="3" t="s">
        <v>62</v>
      </c>
      <c r="AI543" s="3"/>
      <c r="AJ543" s="3" t="s">
        <v>69</v>
      </c>
      <c r="AK543" s="3" t="s">
        <v>1460</v>
      </c>
      <c r="AL543" s="3" t="s">
        <v>5038</v>
      </c>
      <c r="AM543" s="3" t="s">
        <v>5039</v>
      </c>
      <c r="AN543" s="3" t="s">
        <v>5096</v>
      </c>
    </row>
    <row r="544" spans="1:40" x14ac:dyDescent="0.35">
      <c r="A544" s="5">
        <v>45118.373611111114</v>
      </c>
      <c r="B544" t="s">
        <v>56</v>
      </c>
      <c r="C544" s="3" t="s">
        <v>77</v>
      </c>
      <c r="D544" s="3" t="s">
        <v>58</v>
      </c>
      <c r="E544">
        <v>2</v>
      </c>
      <c r="F544" s="3" t="s">
        <v>105</v>
      </c>
      <c r="G544" s="3" t="s">
        <v>91</v>
      </c>
      <c r="H544" s="3" t="s">
        <v>141</v>
      </c>
      <c r="I544" s="3" t="s">
        <v>112</v>
      </c>
      <c r="J544">
        <v>1</v>
      </c>
      <c r="K544">
        <v>1</v>
      </c>
      <c r="L544">
        <v>0</v>
      </c>
      <c r="M544">
        <v>0</v>
      </c>
      <c r="N544" s="3"/>
      <c r="O544" s="3" t="s">
        <v>93</v>
      </c>
      <c r="P544">
        <v>1</v>
      </c>
      <c r="Q544">
        <v>1</v>
      </c>
      <c r="R544">
        <v>0</v>
      </c>
      <c r="S544">
        <v>0</v>
      </c>
      <c r="T544" s="3"/>
      <c r="Y544" s="3" t="s">
        <v>66</v>
      </c>
      <c r="Z544">
        <v>0</v>
      </c>
      <c r="AA544">
        <v>1</v>
      </c>
      <c r="AB544">
        <v>0</v>
      </c>
      <c r="AC544">
        <v>0</v>
      </c>
      <c r="AD544">
        <v>100</v>
      </c>
      <c r="AE544">
        <v>50</v>
      </c>
      <c r="AG544" s="3" t="s">
        <v>67</v>
      </c>
      <c r="AH544" s="3"/>
      <c r="AI544" s="3"/>
      <c r="AJ544" s="3" t="s">
        <v>84</v>
      </c>
      <c r="AK544" s="3" t="s">
        <v>67</v>
      </c>
      <c r="AL544" s="3" t="s">
        <v>5038</v>
      </c>
      <c r="AM544" s="3" t="s">
        <v>5039</v>
      </c>
      <c r="AN544" s="3" t="s">
        <v>5096</v>
      </c>
    </row>
    <row r="545" spans="1:40" x14ac:dyDescent="0.35">
      <c r="A545" s="5">
        <v>45118.379861111112</v>
      </c>
      <c r="B545">
        <v>60</v>
      </c>
      <c r="C545" s="3" t="s">
        <v>57</v>
      </c>
      <c r="D545" s="3" t="s">
        <v>289</v>
      </c>
      <c r="E545">
        <v>5</v>
      </c>
      <c r="F545" s="3" t="s">
        <v>105</v>
      </c>
      <c r="G545" s="3" t="s">
        <v>60</v>
      </c>
      <c r="H545" s="3" t="s">
        <v>127</v>
      </c>
      <c r="I545" s="3" t="s">
        <v>62</v>
      </c>
      <c r="J545">
        <v>1</v>
      </c>
      <c r="K545">
        <v>0</v>
      </c>
      <c r="L545">
        <v>0</v>
      </c>
      <c r="M545">
        <v>0</v>
      </c>
      <c r="N545" s="3"/>
      <c r="O545" s="3" t="s">
        <v>93</v>
      </c>
      <c r="P545">
        <v>1</v>
      </c>
      <c r="Q545">
        <v>1</v>
      </c>
      <c r="R545">
        <v>0</v>
      </c>
      <c r="S545">
        <v>0</v>
      </c>
      <c r="T545" s="3"/>
      <c r="Y545" s="3"/>
      <c r="AD545">
        <v>20</v>
      </c>
      <c r="AG545" s="3" t="s">
        <v>67</v>
      </c>
      <c r="AH545" s="3"/>
      <c r="AI545" s="3"/>
      <c r="AJ545" s="3" t="s">
        <v>69</v>
      </c>
      <c r="AK545" s="3"/>
      <c r="AL545" s="3" t="s">
        <v>5038</v>
      </c>
      <c r="AM545" s="3" t="s">
        <v>5039</v>
      </c>
      <c r="AN545" s="3" t="s">
        <v>5096</v>
      </c>
    </row>
    <row r="546" spans="1:40" x14ac:dyDescent="0.35">
      <c r="A546" s="5">
        <v>45118.390972222223</v>
      </c>
      <c r="B546" t="s">
        <v>56</v>
      </c>
      <c r="C546" s="3" t="s">
        <v>77</v>
      </c>
      <c r="D546" s="3" t="s">
        <v>58</v>
      </c>
      <c r="E546">
        <v>3</v>
      </c>
      <c r="F546" s="3" t="s">
        <v>59</v>
      </c>
      <c r="G546" s="3" t="s">
        <v>91</v>
      </c>
      <c r="H546" s="3" t="s">
        <v>127</v>
      </c>
      <c r="I546" s="3" t="s">
        <v>62</v>
      </c>
      <c r="J546">
        <v>1</v>
      </c>
      <c r="K546">
        <v>0</v>
      </c>
      <c r="L546">
        <v>0</v>
      </c>
      <c r="M546">
        <v>0</v>
      </c>
      <c r="N546" s="3"/>
      <c r="O546" s="3" t="s">
        <v>101</v>
      </c>
      <c r="P546">
        <v>1</v>
      </c>
      <c r="Q546">
        <v>1</v>
      </c>
      <c r="R546">
        <v>1</v>
      </c>
      <c r="S546">
        <v>0</v>
      </c>
      <c r="T546" s="3"/>
      <c r="Y546" s="3"/>
      <c r="AD546">
        <v>100</v>
      </c>
      <c r="AE546">
        <v>100</v>
      </c>
      <c r="AG546" s="3" t="s">
        <v>67</v>
      </c>
      <c r="AH546" s="3"/>
      <c r="AI546" s="3"/>
      <c r="AJ546" s="3" t="s">
        <v>69</v>
      </c>
      <c r="AK546" s="3"/>
      <c r="AL546" s="3" t="s">
        <v>5038</v>
      </c>
      <c r="AM546" s="3" t="s">
        <v>5039</v>
      </c>
      <c r="AN546" s="3" t="s">
        <v>5096</v>
      </c>
    </row>
    <row r="547" spans="1:40" x14ac:dyDescent="0.35">
      <c r="A547" s="5">
        <v>45118.410416666666</v>
      </c>
      <c r="B547" t="s">
        <v>56</v>
      </c>
      <c r="C547" s="3" t="s">
        <v>77</v>
      </c>
      <c r="D547" s="3" t="s">
        <v>58</v>
      </c>
      <c r="E547">
        <v>3</v>
      </c>
      <c r="F547" s="3" t="s">
        <v>105</v>
      </c>
      <c r="G547" s="3" t="s">
        <v>126</v>
      </c>
      <c r="H547" s="3" t="s">
        <v>141</v>
      </c>
      <c r="I547" s="3" t="s">
        <v>62</v>
      </c>
      <c r="J547">
        <v>1</v>
      </c>
      <c r="K547">
        <v>0</v>
      </c>
      <c r="L547">
        <v>0</v>
      </c>
      <c r="M547">
        <v>0</v>
      </c>
      <c r="N547" s="3"/>
      <c r="O547" s="3" t="s">
        <v>203</v>
      </c>
      <c r="P547">
        <v>1</v>
      </c>
      <c r="Q547">
        <v>1</v>
      </c>
      <c r="R547">
        <v>0</v>
      </c>
      <c r="S547">
        <v>0</v>
      </c>
      <c r="T547" s="3"/>
      <c r="Y547" s="3"/>
      <c r="AD547">
        <v>40</v>
      </c>
      <c r="AG547" s="3" t="s">
        <v>67</v>
      </c>
      <c r="AH547" s="3"/>
      <c r="AI547" s="3"/>
      <c r="AJ547" s="3" t="s">
        <v>94</v>
      </c>
      <c r="AK547" s="3"/>
      <c r="AL547" s="3" t="s">
        <v>5038</v>
      </c>
      <c r="AM547" s="3" t="s">
        <v>5039</v>
      </c>
      <c r="AN547" s="3" t="s">
        <v>5096</v>
      </c>
    </row>
    <row r="548" spans="1:40" x14ac:dyDescent="0.35">
      <c r="A548" s="5">
        <v>45118.418749999997</v>
      </c>
      <c r="B548" t="s">
        <v>159</v>
      </c>
      <c r="C548" s="3" t="s">
        <v>57</v>
      </c>
      <c r="D548" s="3" t="s">
        <v>58</v>
      </c>
      <c r="E548">
        <v>3</v>
      </c>
      <c r="F548" s="3" t="s">
        <v>59</v>
      </c>
      <c r="G548" s="3" t="s">
        <v>126</v>
      </c>
      <c r="H548" s="3" t="s">
        <v>141</v>
      </c>
      <c r="I548" s="3" t="s">
        <v>112</v>
      </c>
      <c r="J548">
        <v>1</v>
      </c>
      <c r="K548">
        <v>1</v>
      </c>
      <c r="L548">
        <v>0</v>
      </c>
      <c r="M548">
        <v>0</v>
      </c>
      <c r="N548" s="3"/>
      <c r="O548" s="3" t="s">
        <v>93</v>
      </c>
      <c r="P548">
        <v>1</v>
      </c>
      <c r="Q548">
        <v>1</v>
      </c>
      <c r="R548">
        <v>0</v>
      </c>
      <c r="S548">
        <v>0</v>
      </c>
      <c r="T548" s="3"/>
      <c r="Y548" s="3" t="s">
        <v>150</v>
      </c>
      <c r="Z548">
        <v>0</v>
      </c>
      <c r="AA548">
        <v>1</v>
      </c>
      <c r="AB548">
        <v>1</v>
      </c>
      <c r="AC548">
        <v>0</v>
      </c>
      <c r="AD548">
        <v>10</v>
      </c>
      <c r="AE548">
        <v>50</v>
      </c>
      <c r="AG548" s="3" t="s">
        <v>82</v>
      </c>
      <c r="AH548" s="3" t="s">
        <v>210</v>
      </c>
      <c r="AI548" s="3"/>
      <c r="AJ548" s="3" t="s">
        <v>94</v>
      </c>
      <c r="AK548" s="3"/>
      <c r="AL548" s="3" t="s">
        <v>5038</v>
      </c>
      <c r="AM548" s="3" t="s">
        <v>5039</v>
      </c>
      <c r="AN548" s="3" t="s">
        <v>5096</v>
      </c>
    </row>
    <row r="549" spans="1:40" x14ac:dyDescent="0.35">
      <c r="A549" s="5">
        <v>45118.454861111109</v>
      </c>
      <c r="B549">
        <v>60</v>
      </c>
      <c r="C549" s="3" t="s">
        <v>57</v>
      </c>
      <c r="D549" s="3" t="s">
        <v>78</v>
      </c>
      <c r="E549">
        <v>1</v>
      </c>
      <c r="F549" s="3" t="s">
        <v>105</v>
      </c>
      <c r="G549" s="3" t="s">
        <v>91</v>
      </c>
      <c r="H549" s="3" t="s">
        <v>127</v>
      </c>
      <c r="I549" s="3" t="s">
        <v>112</v>
      </c>
      <c r="J549">
        <v>1</v>
      </c>
      <c r="K549">
        <v>1</v>
      </c>
      <c r="L549">
        <v>0</v>
      </c>
      <c r="M549">
        <v>0</v>
      </c>
      <c r="N549" s="3"/>
      <c r="O549" s="3" t="s">
        <v>163</v>
      </c>
      <c r="P549">
        <v>1</v>
      </c>
      <c r="Q549">
        <v>1</v>
      </c>
      <c r="R549">
        <v>1</v>
      </c>
      <c r="S549">
        <v>1</v>
      </c>
      <c r="T549" s="3"/>
      <c r="Y549" s="3" t="s">
        <v>66</v>
      </c>
      <c r="Z549">
        <v>0</v>
      </c>
      <c r="AA549">
        <v>1</v>
      </c>
      <c r="AB549">
        <v>0</v>
      </c>
      <c r="AC549">
        <v>0</v>
      </c>
      <c r="AD549">
        <v>50</v>
      </c>
      <c r="AE549">
        <v>20</v>
      </c>
      <c r="AF549">
        <v>10</v>
      </c>
      <c r="AG549" s="3" t="s">
        <v>67</v>
      </c>
      <c r="AH549" s="3"/>
      <c r="AI549" s="3"/>
      <c r="AJ549" s="3" t="s">
        <v>84</v>
      </c>
      <c r="AK549" s="3"/>
      <c r="AL549" s="3" t="s">
        <v>5038</v>
      </c>
      <c r="AM549" s="3" t="s">
        <v>5039</v>
      </c>
      <c r="AN549" s="3" t="s">
        <v>5096</v>
      </c>
    </row>
    <row r="550" spans="1:40" x14ac:dyDescent="0.35">
      <c r="A550" s="5">
        <v>45118.456944444442</v>
      </c>
      <c r="B550" t="s">
        <v>56</v>
      </c>
      <c r="C550" s="3" t="s">
        <v>57</v>
      </c>
      <c r="D550" s="3" t="s">
        <v>220</v>
      </c>
      <c r="E550">
        <v>3</v>
      </c>
      <c r="F550" s="3" t="s">
        <v>105</v>
      </c>
      <c r="G550" s="3" t="s">
        <v>126</v>
      </c>
      <c r="H550" s="3" t="s">
        <v>92</v>
      </c>
      <c r="I550" s="3" t="s">
        <v>62</v>
      </c>
      <c r="J550">
        <v>1</v>
      </c>
      <c r="K550">
        <v>0</v>
      </c>
      <c r="L550">
        <v>0</v>
      </c>
      <c r="M550">
        <v>0</v>
      </c>
      <c r="N550" s="3"/>
      <c r="O550" s="3" t="s">
        <v>121</v>
      </c>
      <c r="P550">
        <v>1</v>
      </c>
      <c r="Q550">
        <v>1</v>
      </c>
      <c r="R550">
        <v>1</v>
      </c>
      <c r="S550">
        <v>1</v>
      </c>
      <c r="T550" s="3"/>
      <c r="Y550" s="3"/>
      <c r="AD550">
        <v>100</v>
      </c>
      <c r="AE550">
        <v>100</v>
      </c>
      <c r="AF550">
        <v>0</v>
      </c>
      <c r="AG550" s="3" t="s">
        <v>82</v>
      </c>
      <c r="AH550" s="3" t="s">
        <v>62</v>
      </c>
      <c r="AI550" s="3"/>
      <c r="AJ550" s="3" t="s">
        <v>69</v>
      </c>
      <c r="AK550" s="3"/>
      <c r="AL550" s="3" t="s">
        <v>5038</v>
      </c>
      <c r="AM550" s="3" t="s">
        <v>5039</v>
      </c>
      <c r="AN550" s="3" t="s">
        <v>5096</v>
      </c>
    </row>
    <row r="551" spans="1:40" x14ac:dyDescent="0.35">
      <c r="A551" s="5">
        <v>45118.506944444445</v>
      </c>
      <c r="B551" t="s">
        <v>56</v>
      </c>
      <c r="C551" s="3" t="s">
        <v>77</v>
      </c>
      <c r="D551" s="3" t="s">
        <v>58</v>
      </c>
      <c r="E551">
        <v>2</v>
      </c>
      <c r="F551" s="3" t="s">
        <v>105</v>
      </c>
      <c r="G551" s="3" t="s">
        <v>91</v>
      </c>
      <c r="H551" s="3" t="s">
        <v>167</v>
      </c>
      <c r="I551" s="3" t="s">
        <v>62</v>
      </c>
      <c r="J551">
        <v>1</v>
      </c>
      <c r="K551">
        <v>0</v>
      </c>
      <c r="L551">
        <v>0</v>
      </c>
      <c r="M551">
        <v>0</v>
      </c>
      <c r="N551" s="3"/>
      <c r="O551" s="3" t="s">
        <v>121</v>
      </c>
      <c r="P551">
        <v>1</v>
      </c>
      <c r="Q551">
        <v>1</v>
      </c>
      <c r="R551">
        <v>1</v>
      </c>
      <c r="S551">
        <v>1</v>
      </c>
      <c r="T551" s="3"/>
      <c r="Y551" s="3"/>
      <c r="AD551">
        <v>50</v>
      </c>
      <c r="AE551">
        <v>100</v>
      </c>
      <c r="AF551">
        <v>10</v>
      </c>
      <c r="AG551" s="3" t="s">
        <v>82</v>
      </c>
      <c r="AH551" s="3" t="s">
        <v>210</v>
      </c>
      <c r="AI551" s="3"/>
      <c r="AJ551" s="3" t="s">
        <v>94</v>
      </c>
      <c r="AK551" s="3"/>
      <c r="AL551" s="3" t="s">
        <v>5038</v>
      </c>
      <c r="AM551" s="3" t="s">
        <v>5039</v>
      </c>
      <c r="AN551" s="3" t="s">
        <v>5096</v>
      </c>
    </row>
    <row r="552" spans="1:40" x14ac:dyDescent="0.35">
      <c r="A552" s="5">
        <v>45118.59097222222</v>
      </c>
      <c r="B552" t="s">
        <v>159</v>
      </c>
      <c r="C552" s="3" t="s">
        <v>77</v>
      </c>
      <c r="D552" s="3" t="s">
        <v>78</v>
      </c>
      <c r="E552">
        <v>0</v>
      </c>
      <c r="F552" s="3" t="s">
        <v>59</v>
      </c>
      <c r="G552" s="3" t="s">
        <v>91</v>
      </c>
      <c r="H552" s="3" t="s">
        <v>92</v>
      </c>
      <c r="I552" s="3" t="s">
        <v>62</v>
      </c>
      <c r="J552">
        <v>1</v>
      </c>
      <c r="K552">
        <v>0</v>
      </c>
      <c r="L552">
        <v>0</v>
      </c>
      <c r="M552">
        <v>0</v>
      </c>
      <c r="N552" s="3" t="s">
        <v>598</v>
      </c>
      <c r="O552" s="3" t="s">
        <v>101</v>
      </c>
      <c r="P552">
        <v>1</v>
      </c>
      <c r="Q552">
        <v>1</v>
      </c>
      <c r="R552">
        <v>1</v>
      </c>
      <c r="S552">
        <v>0</v>
      </c>
      <c r="T552" s="3"/>
      <c r="Y552" s="3"/>
      <c r="AD552">
        <v>200</v>
      </c>
      <c r="AE552">
        <v>500</v>
      </c>
      <c r="AF552">
        <v>0</v>
      </c>
      <c r="AG552" s="3" t="s">
        <v>82</v>
      </c>
      <c r="AH552" s="3" t="s">
        <v>62</v>
      </c>
      <c r="AI552" s="3"/>
      <c r="AJ552" s="3" t="s">
        <v>69</v>
      </c>
      <c r="AK552" s="3"/>
      <c r="AL552" s="3" t="s">
        <v>5038</v>
      </c>
      <c r="AM552" s="3" t="s">
        <v>5039</v>
      </c>
      <c r="AN552" s="3" t="s">
        <v>5096</v>
      </c>
    </row>
    <row r="553" spans="1:40" x14ac:dyDescent="0.35">
      <c r="A553" s="5">
        <v>45118.38958333333</v>
      </c>
      <c r="B553" t="s">
        <v>159</v>
      </c>
      <c r="C553" s="3" t="s">
        <v>57</v>
      </c>
      <c r="D553" s="3" t="s">
        <v>220</v>
      </c>
      <c r="E553">
        <v>3</v>
      </c>
      <c r="F553" s="3" t="s">
        <v>59</v>
      </c>
      <c r="G553" s="3" t="s">
        <v>126</v>
      </c>
      <c r="H553" s="3" t="s">
        <v>209</v>
      </c>
      <c r="I553" s="3" t="s">
        <v>106</v>
      </c>
      <c r="J553">
        <v>1</v>
      </c>
      <c r="K553">
        <v>0</v>
      </c>
      <c r="L553">
        <v>1</v>
      </c>
      <c r="M553">
        <v>0</v>
      </c>
      <c r="N553" s="3"/>
      <c r="O553" s="3" t="s">
        <v>203</v>
      </c>
      <c r="P553">
        <v>1</v>
      </c>
      <c r="Q553">
        <v>1</v>
      </c>
      <c r="R553">
        <v>0</v>
      </c>
      <c r="S553">
        <v>0</v>
      </c>
      <c r="T553" s="3" t="s">
        <v>66</v>
      </c>
      <c r="U553">
        <v>0</v>
      </c>
      <c r="V553">
        <v>1</v>
      </c>
      <c r="W553">
        <v>0</v>
      </c>
      <c r="X553">
        <v>0</v>
      </c>
      <c r="Y553" s="3"/>
      <c r="AD553">
        <v>20</v>
      </c>
      <c r="AG553" s="3" t="s">
        <v>67</v>
      </c>
      <c r="AH553" s="3"/>
      <c r="AI553" s="3"/>
      <c r="AJ553" s="3"/>
      <c r="AK553" s="3"/>
      <c r="AL553" s="3" t="s">
        <v>5061</v>
      </c>
      <c r="AM553" s="3" t="s">
        <v>5061</v>
      </c>
      <c r="AN553" s="3" t="s">
        <v>5096</v>
      </c>
    </row>
    <row r="554" spans="1:40" x14ac:dyDescent="0.35">
      <c r="A554" s="5">
        <v>45118.397916666669</v>
      </c>
      <c r="B554" t="s">
        <v>140</v>
      </c>
      <c r="C554" s="3" t="s">
        <v>57</v>
      </c>
      <c r="D554" s="3" t="s">
        <v>289</v>
      </c>
      <c r="E554">
        <v>6</v>
      </c>
      <c r="F554" s="3" t="s">
        <v>105</v>
      </c>
      <c r="G554" s="3" t="s">
        <v>60</v>
      </c>
      <c r="H554" s="3" t="s">
        <v>61</v>
      </c>
      <c r="I554" s="3" t="s">
        <v>62</v>
      </c>
      <c r="J554">
        <v>1</v>
      </c>
      <c r="K554">
        <v>0</v>
      </c>
      <c r="L554">
        <v>0</v>
      </c>
      <c r="M554">
        <v>0</v>
      </c>
      <c r="N554" s="3"/>
      <c r="O554" s="3" t="s">
        <v>203</v>
      </c>
      <c r="P554">
        <v>1</v>
      </c>
      <c r="Q554">
        <v>1</v>
      </c>
      <c r="R554">
        <v>0</v>
      </c>
      <c r="S554">
        <v>0</v>
      </c>
      <c r="T554" s="3"/>
      <c r="Y554" s="3"/>
      <c r="AD554">
        <v>50</v>
      </c>
      <c r="AG554" s="3" t="s">
        <v>67</v>
      </c>
      <c r="AH554" s="3"/>
      <c r="AI554" s="3"/>
      <c r="AJ554" s="3" t="s">
        <v>94</v>
      </c>
      <c r="AK554" s="3"/>
      <c r="AL554" s="3" t="s">
        <v>5061</v>
      </c>
      <c r="AM554" s="3" t="s">
        <v>5061</v>
      </c>
      <c r="AN554" s="3" t="s">
        <v>5096</v>
      </c>
    </row>
    <row r="555" spans="1:40" x14ac:dyDescent="0.35">
      <c r="A555" s="5">
        <v>45118.434027777781</v>
      </c>
      <c r="B555" t="s">
        <v>140</v>
      </c>
      <c r="C555" s="3" t="s">
        <v>77</v>
      </c>
      <c r="D555" s="3" t="s">
        <v>58</v>
      </c>
      <c r="E555">
        <v>6</v>
      </c>
      <c r="F555" s="3" t="s">
        <v>59</v>
      </c>
      <c r="G555" s="3" t="s">
        <v>126</v>
      </c>
      <c r="H555" s="3" t="s">
        <v>141</v>
      </c>
      <c r="I555" s="3" t="s">
        <v>62</v>
      </c>
      <c r="J555">
        <v>1</v>
      </c>
      <c r="K555">
        <v>0</v>
      </c>
      <c r="L555">
        <v>0</v>
      </c>
      <c r="M555">
        <v>0</v>
      </c>
      <c r="N555" s="3"/>
      <c r="O555" s="3" t="s">
        <v>203</v>
      </c>
      <c r="P555">
        <v>1</v>
      </c>
      <c r="Q555">
        <v>1</v>
      </c>
      <c r="R555">
        <v>0</v>
      </c>
      <c r="S555">
        <v>0</v>
      </c>
      <c r="T555" s="3"/>
      <c r="Y555" s="3"/>
      <c r="AD555">
        <v>100</v>
      </c>
      <c r="AG555" s="3" t="s">
        <v>67</v>
      </c>
      <c r="AH555" s="3"/>
      <c r="AI555" s="3"/>
      <c r="AJ555" s="3" t="s">
        <v>84</v>
      </c>
      <c r="AK555" s="3"/>
      <c r="AL555" s="3" t="s">
        <v>5061</v>
      </c>
      <c r="AM555" s="3" t="s">
        <v>5061</v>
      </c>
      <c r="AN555" s="3" t="s">
        <v>5096</v>
      </c>
    </row>
    <row r="556" spans="1:40" x14ac:dyDescent="0.35">
      <c r="A556" s="5">
        <v>45118.44027777778</v>
      </c>
      <c r="B556" t="s">
        <v>76</v>
      </c>
      <c r="C556" s="3" t="s">
        <v>77</v>
      </c>
      <c r="D556" s="3" t="s">
        <v>78</v>
      </c>
      <c r="E556">
        <v>3</v>
      </c>
      <c r="F556" s="3" t="s">
        <v>59</v>
      </c>
      <c r="G556" s="3" t="s">
        <v>91</v>
      </c>
      <c r="H556" s="3" t="s">
        <v>141</v>
      </c>
      <c r="I556" s="3" t="s">
        <v>62</v>
      </c>
      <c r="J556">
        <v>1</v>
      </c>
      <c r="K556">
        <v>0</v>
      </c>
      <c r="L556">
        <v>0</v>
      </c>
      <c r="M556">
        <v>0</v>
      </c>
      <c r="N556" s="3"/>
      <c r="O556" s="3" t="s">
        <v>946</v>
      </c>
      <c r="P556">
        <v>1</v>
      </c>
      <c r="Q556">
        <v>1</v>
      </c>
      <c r="R556">
        <v>1</v>
      </c>
      <c r="S556">
        <v>0</v>
      </c>
      <c r="T556" s="3"/>
      <c r="Y556" s="3"/>
      <c r="AD556">
        <v>100</v>
      </c>
      <c r="AE556">
        <v>50</v>
      </c>
      <c r="AG556" s="3" t="s">
        <v>67</v>
      </c>
      <c r="AH556" s="3"/>
      <c r="AI556" s="3"/>
      <c r="AJ556" s="3"/>
      <c r="AK556" s="3" t="s">
        <v>1077</v>
      </c>
      <c r="AL556" s="3" t="s">
        <v>5061</v>
      </c>
      <c r="AM556" s="3" t="s">
        <v>5061</v>
      </c>
      <c r="AN556" s="3" t="s">
        <v>5096</v>
      </c>
    </row>
    <row r="557" spans="1:40" x14ac:dyDescent="0.35">
      <c r="A557" s="5">
        <v>45118.470833333333</v>
      </c>
      <c r="B557" t="s">
        <v>159</v>
      </c>
      <c r="C557" s="3" t="s">
        <v>57</v>
      </c>
      <c r="D557" s="3" t="s">
        <v>58</v>
      </c>
      <c r="E557">
        <v>3</v>
      </c>
      <c r="F557" s="3" t="s">
        <v>59</v>
      </c>
      <c r="G557" s="3" t="s">
        <v>91</v>
      </c>
      <c r="H557" s="3" t="s">
        <v>141</v>
      </c>
      <c r="I557" s="3" t="s">
        <v>62</v>
      </c>
      <c r="J557">
        <v>1</v>
      </c>
      <c r="K557">
        <v>0</v>
      </c>
      <c r="L557">
        <v>0</v>
      </c>
      <c r="M557">
        <v>0</v>
      </c>
      <c r="N557" s="3"/>
      <c r="O557" s="3" t="s">
        <v>101</v>
      </c>
      <c r="P557">
        <v>1</v>
      </c>
      <c r="Q557">
        <v>1</v>
      </c>
      <c r="R557">
        <v>1</v>
      </c>
      <c r="S557">
        <v>0</v>
      </c>
      <c r="T557" s="3"/>
      <c r="Y557" s="3"/>
      <c r="AD557">
        <v>50</v>
      </c>
      <c r="AE557">
        <v>150</v>
      </c>
      <c r="AG557" s="3" t="s">
        <v>67</v>
      </c>
      <c r="AH557" s="3"/>
      <c r="AI557" s="3"/>
      <c r="AJ557" s="3" t="s">
        <v>94</v>
      </c>
      <c r="AK557" s="3" t="s">
        <v>1489</v>
      </c>
      <c r="AL557" s="3" t="s">
        <v>5061</v>
      </c>
      <c r="AM557" s="3" t="s">
        <v>5061</v>
      </c>
      <c r="AN557" s="3" t="s">
        <v>5096</v>
      </c>
    </row>
    <row r="558" spans="1:40" x14ac:dyDescent="0.35">
      <c r="A558" s="5">
        <v>45118.479166666664</v>
      </c>
      <c r="B558" t="s">
        <v>56</v>
      </c>
      <c r="C558" s="3" t="s">
        <v>77</v>
      </c>
      <c r="D558" s="3" t="s">
        <v>58</v>
      </c>
      <c r="E558">
        <v>5</v>
      </c>
      <c r="F558" s="3" t="s">
        <v>59</v>
      </c>
      <c r="G558" s="3" t="s">
        <v>60</v>
      </c>
      <c r="H558" s="3" t="s">
        <v>127</v>
      </c>
      <c r="I558" s="3" t="s">
        <v>62</v>
      </c>
      <c r="J558">
        <v>1</v>
      </c>
      <c r="K558">
        <v>0</v>
      </c>
      <c r="L558">
        <v>0</v>
      </c>
      <c r="M558">
        <v>0</v>
      </c>
      <c r="N558" s="3"/>
      <c r="O558" s="3" t="s">
        <v>117</v>
      </c>
      <c r="P558">
        <v>1</v>
      </c>
      <c r="Q558">
        <v>1</v>
      </c>
      <c r="R558">
        <v>1</v>
      </c>
      <c r="S558">
        <v>1</v>
      </c>
      <c r="T558" s="3"/>
      <c r="Y558" s="3" t="s">
        <v>150</v>
      </c>
      <c r="Z558">
        <v>0</v>
      </c>
      <c r="AA558">
        <v>1</v>
      </c>
      <c r="AB558">
        <v>1</v>
      </c>
      <c r="AC558">
        <v>0</v>
      </c>
      <c r="AD558">
        <v>100</v>
      </c>
      <c r="AE558">
        <v>100</v>
      </c>
      <c r="AF558">
        <v>20</v>
      </c>
      <c r="AG558" s="3" t="s">
        <v>67</v>
      </c>
      <c r="AH558" s="3"/>
      <c r="AI558" s="3"/>
      <c r="AJ558" s="3" t="s">
        <v>69</v>
      </c>
      <c r="AK558" s="3"/>
      <c r="AL558" s="3" t="s">
        <v>5061</v>
      </c>
      <c r="AM558" s="3" t="s">
        <v>5061</v>
      </c>
      <c r="AN558" s="3" t="s">
        <v>5096</v>
      </c>
    </row>
    <row r="559" spans="1:40" x14ac:dyDescent="0.35">
      <c r="A559" s="5">
        <v>45118.518055555556</v>
      </c>
      <c r="B559" t="s">
        <v>56</v>
      </c>
      <c r="C559" s="3" t="s">
        <v>77</v>
      </c>
      <c r="D559" s="3" t="s">
        <v>78</v>
      </c>
      <c r="E559">
        <v>0</v>
      </c>
      <c r="F559" s="3" t="s">
        <v>105</v>
      </c>
      <c r="G559" s="3" t="s">
        <v>126</v>
      </c>
      <c r="H559" s="3" t="s">
        <v>141</v>
      </c>
      <c r="I559" s="3" t="s">
        <v>106</v>
      </c>
      <c r="J559">
        <v>1</v>
      </c>
      <c r="K559">
        <v>0</v>
      </c>
      <c r="L559">
        <v>1</v>
      </c>
      <c r="M559">
        <v>0</v>
      </c>
      <c r="N559" s="3"/>
      <c r="O559" s="3" t="s">
        <v>101</v>
      </c>
      <c r="P559">
        <v>1</v>
      </c>
      <c r="Q559">
        <v>1</v>
      </c>
      <c r="R559">
        <v>1</v>
      </c>
      <c r="S559">
        <v>0</v>
      </c>
      <c r="T559" s="3" t="s">
        <v>65</v>
      </c>
      <c r="U559">
        <v>0</v>
      </c>
      <c r="V559">
        <v>0</v>
      </c>
      <c r="W559">
        <v>1</v>
      </c>
      <c r="X559">
        <v>0</v>
      </c>
      <c r="Y559" s="3"/>
      <c r="AD559">
        <v>150</v>
      </c>
      <c r="AE559">
        <v>200</v>
      </c>
      <c r="AG559" s="3" t="s">
        <v>67</v>
      </c>
      <c r="AH559" s="3"/>
      <c r="AI559" s="3"/>
      <c r="AJ559" s="3" t="s">
        <v>94</v>
      </c>
      <c r="AK559" s="3"/>
      <c r="AL559" s="3" t="s">
        <v>5061</v>
      </c>
      <c r="AM559" s="3" t="s">
        <v>5061</v>
      </c>
      <c r="AN559" s="3" t="s">
        <v>5096</v>
      </c>
    </row>
    <row r="560" spans="1:40" x14ac:dyDescent="0.35">
      <c r="A560" s="5">
        <v>45118.535416666666</v>
      </c>
      <c r="B560">
        <v>60</v>
      </c>
      <c r="C560" s="3" t="s">
        <v>77</v>
      </c>
      <c r="D560" s="3" t="s">
        <v>289</v>
      </c>
      <c r="E560">
        <v>5</v>
      </c>
      <c r="F560" s="3" t="s">
        <v>105</v>
      </c>
      <c r="G560" s="3" t="s">
        <v>126</v>
      </c>
      <c r="H560" s="3" t="s">
        <v>167</v>
      </c>
      <c r="I560" s="3" t="s">
        <v>62</v>
      </c>
      <c r="J560">
        <v>1</v>
      </c>
      <c r="K560">
        <v>0</v>
      </c>
      <c r="L560">
        <v>0</v>
      </c>
      <c r="M560">
        <v>0</v>
      </c>
      <c r="N560" s="3" t="s">
        <v>1495</v>
      </c>
      <c r="O560" s="3" t="s">
        <v>203</v>
      </c>
      <c r="P560">
        <v>1</v>
      </c>
      <c r="Q560">
        <v>1</v>
      </c>
      <c r="R560">
        <v>0</v>
      </c>
      <c r="S560">
        <v>0</v>
      </c>
      <c r="T560" s="3"/>
      <c r="Y560" s="3"/>
      <c r="AD560">
        <v>100</v>
      </c>
      <c r="AG560" s="3" t="s">
        <v>82</v>
      </c>
      <c r="AH560" s="3" t="s">
        <v>62</v>
      </c>
      <c r="AI560" s="3"/>
      <c r="AJ560" s="3" t="s">
        <v>69</v>
      </c>
      <c r="AK560" s="3"/>
      <c r="AL560" s="3" t="s">
        <v>5061</v>
      </c>
      <c r="AM560" s="3" t="s">
        <v>5061</v>
      </c>
      <c r="AN560" s="3" t="s">
        <v>5096</v>
      </c>
    </row>
    <row r="561" spans="1:40" x14ac:dyDescent="0.35">
      <c r="A561" s="5">
        <v>45118.564583333333</v>
      </c>
      <c r="B561" t="s">
        <v>140</v>
      </c>
      <c r="C561" s="3"/>
      <c r="D561" s="3" t="s">
        <v>58</v>
      </c>
      <c r="E561">
        <v>4</v>
      </c>
      <c r="F561" s="3" t="s">
        <v>105</v>
      </c>
      <c r="G561" s="3" t="s">
        <v>60</v>
      </c>
      <c r="H561" s="3" t="s">
        <v>127</v>
      </c>
      <c r="I561" s="3" t="s">
        <v>62</v>
      </c>
      <c r="J561">
        <v>1</v>
      </c>
      <c r="K561">
        <v>0</v>
      </c>
      <c r="L561">
        <v>0</v>
      </c>
      <c r="M561">
        <v>0</v>
      </c>
      <c r="N561" s="3"/>
      <c r="O561" s="3" t="s">
        <v>93</v>
      </c>
      <c r="P561">
        <v>1</v>
      </c>
      <c r="Q561">
        <v>1</v>
      </c>
      <c r="R561">
        <v>0</v>
      </c>
      <c r="S561">
        <v>0</v>
      </c>
      <c r="T561" s="3"/>
      <c r="Y561" s="3"/>
      <c r="AD561">
        <v>50</v>
      </c>
      <c r="AG561" s="3" t="s">
        <v>67</v>
      </c>
      <c r="AH561" s="3"/>
      <c r="AI561" s="3"/>
      <c r="AJ561" s="3" t="s">
        <v>94</v>
      </c>
      <c r="AK561" s="3"/>
      <c r="AL561" s="3" t="s">
        <v>5061</v>
      </c>
      <c r="AM561" s="3" t="s">
        <v>5061</v>
      </c>
      <c r="AN561" s="3" t="s">
        <v>5096</v>
      </c>
    </row>
    <row r="562" spans="1:40" x14ac:dyDescent="0.35">
      <c r="A562" s="5">
        <v>45118.68472222222</v>
      </c>
      <c r="B562" t="s">
        <v>56</v>
      </c>
      <c r="C562" s="3" t="s">
        <v>57</v>
      </c>
      <c r="D562" s="3" t="s">
        <v>78</v>
      </c>
      <c r="E562">
        <v>3</v>
      </c>
      <c r="F562" s="3" t="s">
        <v>105</v>
      </c>
      <c r="G562" s="3" t="s">
        <v>91</v>
      </c>
      <c r="H562" s="3" t="s">
        <v>141</v>
      </c>
      <c r="I562" s="3" t="s">
        <v>62</v>
      </c>
      <c r="J562">
        <v>1</v>
      </c>
      <c r="K562">
        <v>0</v>
      </c>
      <c r="L562">
        <v>0</v>
      </c>
      <c r="M562">
        <v>0</v>
      </c>
      <c r="N562" s="3"/>
      <c r="O562" s="3" t="s">
        <v>93</v>
      </c>
      <c r="P562">
        <v>1</v>
      </c>
      <c r="Q562">
        <v>1</v>
      </c>
      <c r="R562">
        <v>0</v>
      </c>
      <c r="S562">
        <v>0</v>
      </c>
      <c r="T562" s="3"/>
      <c r="Y562" s="3"/>
      <c r="AD562">
        <v>150</v>
      </c>
      <c r="AG562" s="3" t="s">
        <v>67</v>
      </c>
      <c r="AH562" s="3"/>
      <c r="AI562" s="3"/>
      <c r="AJ562" s="3" t="s">
        <v>69</v>
      </c>
      <c r="AK562" s="3"/>
      <c r="AL562" s="3" t="s">
        <v>5061</v>
      </c>
      <c r="AM562" s="3" t="s">
        <v>5061</v>
      </c>
      <c r="AN562" s="3" t="s">
        <v>5096</v>
      </c>
    </row>
    <row r="563" spans="1:40" x14ac:dyDescent="0.35">
      <c r="A563" s="5">
        <v>45117.338194444441</v>
      </c>
      <c r="B563" t="s">
        <v>56</v>
      </c>
      <c r="C563" s="3" t="s">
        <v>57</v>
      </c>
      <c r="D563" s="3" t="s">
        <v>289</v>
      </c>
      <c r="E563">
        <v>7</v>
      </c>
      <c r="F563" s="3" t="s">
        <v>63</v>
      </c>
      <c r="G563" s="3" t="s">
        <v>91</v>
      </c>
      <c r="H563" s="3" t="s">
        <v>61</v>
      </c>
      <c r="I563" s="3" t="s">
        <v>62</v>
      </c>
      <c r="J563">
        <v>1</v>
      </c>
      <c r="K563">
        <v>0</v>
      </c>
      <c r="L563">
        <v>0</v>
      </c>
      <c r="M563">
        <v>0</v>
      </c>
      <c r="N563" s="3"/>
      <c r="O563" s="3" t="s">
        <v>93</v>
      </c>
      <c r="P563">
        <v>1</v>
      </c>
      <c r="Q563">
        <v>1</v>
      </c>
      <c r="R563">
        <v>0</v>
      </c>
      <c r="S563">
        <v>0</v>
      </c>
      <c r="T563" s="3"/>
      <c r="Y563" s="3"/>
      <c r="AD563">
        <v>5</v>
      </c>
      <c r="AE563">
        <v>0</v>
      </c>
      <c r="AF563">
        <v>0</v>
      </c>
      <c r="AG563" s="3" t="s">
        <v>67</v>
      </c>
      <c r="AH563" s="3"/>
      <c r="AI563" s="3"/>
      <c r="AJ563" s="3" t="s">
        <v>94</v>
      </c>
      <c r="AK563" s="3" t="s">
        <v>1502</v>
      </c>
      <c r="AL563" s="3" t="s">
        <v>5081</v>
      </c>
      <c r="AM563" s="3" t="s">
        <v>5063</v>
      </c>
      <c r="AN563" s="3" t="s">
        <v>5092</v>
      </c>
    </row>
    <row r="564" spans="1:40" x14ac:dyDescent="0.35">
      <c r="A564" s="5">
        <v>45117.643055555556</v>
      </c>
      <c r="B564" t="s">
        <v>159</v>
      </c>
      <c r="C564" s="3" t="s">
        <v>57</v>
      </c>
      <c r="D564" s="3" t="s">
        <v>78</v>
      </c>
      <c r="E564">
        <v>2</v>
      </c>
      <c r="F564" s="3" t="s">
        <v>105</v>
      </c>
      <c r="G564" s="3" t="s">
        <v>79</v>
      </c>
      <c r="H564" s="3" t="s">
        <v>61</v>
      </c>
      <c r="I564" s="3" t="s">
        <v>62</v>
      </c>
      <c r="J564">
        <v>1</v>
      </c>
      <c r="K564">
        <v>0</v>
      </c>
      <c r="L564">
        <v>0</v>
      </c>
      <c r="M564">
        <v>0</v>
      </c>
      <c r="N564" s="3"/>
      <c r="O564" s="3" t="s">
        <v>66</v>
      </c>
      <c r="P564">
        <v>0</v>
      </c>
      <c r="Q564">
        <v>1</v>
      </c>
      <c r="R564">
        <v>0</v>
      </c>
      <c r="S564">
        <v>0</v>
      </c>
      <c r="T564" s="3"/>
      <c r="Y564" s="3"/>
      <c r="AD564">
        <v>10</v>
      </c>
      <c r="AE564">
        <v>0</v>
      </c>
      <c r="AF564">
        <v>0</v>
      </c>
      <c r="AG564" s="3" t="s">
        <v>67</v>
      </c>
      <c r="AH564" s="3"/>
      <c r="AI564" s="3"/>
      <c r="AJ564" s="3" t="s">
        <v>84</v>
      </c>
      <c r="AK564" s="3" t="s">
        <v>63</v>
      </c>
      <c r="AL564" s="3" t="s">
        <v>5081</v>
      </c>
      <c r="AM564" s="3" t="s">
        <v>5063</v>
      </c>
      <c r="AN564" s="3" t="s">
        <v>5092</v>
      </c>
    </row>
    <row r="565" spans="1:40" x14ac:dyDescent="0.35">
      <c r="A565" s="5">
        <v>45116.349305555559</v>
      </c>
      <c r="B565" t="s">
        <v>140</v>
      </c>
      <c r="C565" s="3" t="s">
        <v>57</v>
      </c>
      <c r="D565" s="3" t="s">
        <v>58</v>
      </c>
      <c r="E565">
        <v>6</v>
      </c>
      <c r="F565" s="3" t="s">
        <v>186</v>
      </c>
      <c r="G565" s="3" t="s">
        <v>91</v>
      </c>
      <c r="H565" s="3" t="s">
        <v>127</v>
      </c>
      <c r="I565" s="3" t="s">
        <v>62</v>
      </c>
      <c r="J565">
        <v>1</v>
      </c>
      <c r="K565">
        <v>0</v>
      </c>
      <c r="L565">
        <v>0</v>
      </c>
      <c r="M565">
        <v>0</v>
      </c>
      <c r="N565" s="3"/>
      <c r="O565" s="3" t="s">
        <v>93</v>
      </c>
      <c r="P565">
        <v>1</v>
      </c>
      <c r="Q565">
        <v>1</v>
      </c>
      <c r="R565">
        <v>0</v>
      </c>
      <c r="S565">
        <v>0</v>
      </c>
      <c r="T565" s="3"/>
      <c r="Y565" s="3"/>
      <c r="AD565">
        <v>15</v>
      </c>
      <c r="AE565">
        <v>0</v>
      </c>
      <c r="AF565">
        <v>0</v>
      </c>
      <c r="AG565" s="3" t="s">
        <v>67</v>
      </c>
      <c r="AH565" s="3"/>
      <c r="AI565" s="3"/>
      <c r="AJ565" s="3" t="s">
        <v>84</v>
      </c>
      <c r="AK565" s="3" t="s">
        <v>1507</v>
      </c>
      <c r="AL565" s="3" t="s">
        <v>5081</v>
      </c>
      <c r="AM565" s="3" t="s">
        <v>5063</v>
      </c>
      <c r="AN565" s="3" t="s">
        <v>5098</v>
      </c>
    </row>
    <row r="566" spans="1:40" x14ac:dyDescent="0.35">
      <c r="A566" s="5">
        <v>45116.350694444445</v>
      </c>
      <c r="B566" t="s">
        <v>76</v>
      </c>
      <c r="C566" s="3" t="s">
        <v>77</v>
      </c>
      <c r="D566" s="3" t="s">
        <v>58</v>
      </c>
      <c r="E566">
        <v>1</v>
      </c>
      <c r="F566" s="3" t="s">
        <v>59</v>
      </c>
      <c r="G566" s="3" t="s">
        <v>91</v>
      </c>
      <c r="H566" s="3" t="s">
        <v>167</v>
      </c>
      <c r="I566" s="3" t="s">
        <v>112</v>
      </c>
      <c r="J566">
        <v>1</v>
      </c>
      <c r="K566">
        <v>1</v>
      </c>
      <c r="L566">
        <v>0</v>
      </c>
      <c r="M566">
        <v>0</v>
      </c>
      <c r="N566" s="3"/>
      <c r="O566" s="3" t="s">
        <v>88</v>
      </c>
      <c r="P566">
        <v>1</v>
      </c>
      <c r="Q566">
        <v>0</v>
      </c>
      <c r="R566">
        <v>0</v>
      </c>
      <c r="S566">
        <v>0</v>
      </c>
      <c r="T566" s="3"/>
      <c r="Y566" s="3" t="s">
        <v>150</v>
      </c>
      <c r="Z566">
        <v>0</v>
      </c>
      <c r="AA566">
        <v>1</v>
      </c>
      <c r="AB566">
        <v>1</v>
      </c>
      <c r="AC566">
        <v>0</v>
      </c>
      <c r="AD566">
        <v>20</v>
      </c>
      <c r="AE566">
        <v>10</v>
      </c>
      <c r="AF566">
        <v>0</v>
      </c>
      <c r="AG566" s="3" t="s">
        <v>67</v>
      </c>
      <c r="AH566" s="3"/>
      <c r="AI566" s="3"/>
      <c r="AJ566" s="3" t="s">
        <v>94</v>
      </c>
      <c r="AK566" s="3" t="s">
        <v>1507</v>
      </c>
      <c r="AL566" s="3" t="s">
        <v>5081</v>
      </c>
      <c r="AM566" s="3" t="s">
        <v>5063</v>
      </c>
      <c r="AN566" s="3" t="s">
        <v>5098</v>
      </c>
    </row>
    <row r="567" spans="1:40" x14ac:dyDescent="0.35">
      <c r="A567" s="5">
        <v>45116.352777777778</v>
      </c>
      <c r="B567" t="s">
        <v>159</v>
      </c>
      <c r="C567" s="3" t="s">
        <v>77</v>
      </c>
      <c r="D567" s="3" t="s">
        <v>78</v>
      </c>
      <c r="E567">
        <v>0</v>
      </c>
      <c r="F567" s="3" t="s">
        <v>186</v>
      </c>
      <c r="G567" s="3" t="s">
        <v>91</v>
      </c>
      <c r="H567" s="3" t="s">
        <v>127</v>
      </c>
      <c r="I567" s="3" t="s">
        <v>62</v>
      </c>
      <c r="J567">
        <v>1</v>
      </c>
      <c r="K567">
        <v>0</v>
      </c>
      <c r="L567">
        <v>0</v>
      </c>
      <c r="M567">
        <v>0</v>
      </c>
      <c r="N567" s="3"/>
      <c r="O567" s="3" t="s">
        <v>203</v>
      </c>
      <c r="P567">
        <v>1</v>
      </c>
      <c r="Q567">
        <v>1</v>
      </c>
      <c r="R567">
        <v>0</v>
      </c>
      <c r="S567">
        <v>0</v>
      </c>
      <c r="T567" s="3"/>
      <c r="Y567" s="3"/>
      <c r="AD567">
        <v>10</v>
      </c>
      <c r="AF567">
        <v>0</v>
      </c>
      <c r="AG567" s="3" t="s">
        <v>67</v>
      </c>
      <c r="AH567" s="3"/>
      <c r="AI567" s="3"/>
      <c r="AJ567" s="3" t="s">
        <v>84</v>
      </c>
      <c r="AK567" s="3" t="s">
        <v>1512</v>
      </c>
      <c r="AL567" s="3" t="s">
        <v>5081</v>
      </c>
      <c r="AM567" s="3" t="s">
        <v>5063</v>
      </c>
      <c r="AN567" s="3" t="s">
        <v>5098</v>
      </c>
    </row>
    <row r="568" spans="1:40" x14ac:dyDescent="0.35">
      <c r="A568" s="5">
        <v>45116.378472222219</v>
      </c>
      <c r="B568" t="s">
        <v>76</v>
      </c>
      <c r="C568" s="3" t="s">
        <v>77</v>
      </c>
      <c r="D568" s="3" t="s">
        <v>78</v>
      </c>
      <c r="E568">
        <v>0</v>
      </c>
      <c r="F568" s="3" t="s">
        <v>59</v>
      </c>
      <c r="G568" s="3" t="s">
        <v>91</v>
      </c>
      <c r="H568" s="3" t="s">
        <v>209</v>
      </c>
      <c r="I568" s="3" t="s">
        <v>112</v>
      </c>
      <c r="J568">
        <v>1</v>
      </c>
      <c r="K568">
        <v>1</v>
      </c>
      <c r="L568">
        <v>0</v>
      </c>
      <c r="M568">
        <v>0</v>
      </c>
      <c r="N568" s="3"/>
      <c r="O568" s="3" t="s">
        <v>93</v>
      </c>
      <c r="P568">
        <v>1</v>
      </c>
      <c r="Q568">
        <v>1</v>
      </c>
      <c r="R568">
        <v>0</v>
      </c>
      <c r="S568">
        <v>0</v>
      </c>
      <c r="T568" s="3"/>
      <c r="Y568" s="3" t="s">
        <v>65</v>
      </c>
      <c r="Z568">
        <v>0</v>
      </c>
      <c r="AA568">
        <v>0</v>
      </c>
      <c r="AB568">
        <v>1</v>
      </c>
      <c r="AC568">
        <v>0</v>
      </c>
      <c r="AD568">
        <v>10</v>
      </c>
      <c r="AE568">
        <v>30</v>
      </c>
      <c r="AF568">
        <v>0</v>
      </c>
      <c r="AG568" s="3" t="s">
        <v>67</v>
      </c>
      <c r="AH568" s="3"/>
      <c r="AI568" s="3"/>
      <c r="AJ568" s="3" t="s">
        <v>94</v>
      </c>
      <c r="AK568" s="3" t="s">
        <v>1517</v>
      </c>
      <c r="AL568" s="3" t="s">
        <v>5081</v>
      </c>
      <c r="AM568" s="3" t="s">
        <v>5063</v>
      </c>
      <c r="AN568" s="3" t="s">
        <v>5098</v>
      </c>
    </row>
    <row r="569" spans="1:40" x14ac:dyDescent="0.35">
      <c r="A569" s="5">
        <v>45117.333333333336</v>
      </c>
      <c r="B569" t="s">
        <v>159</v>
      </c>
      <c r="C569" s="3" t="s">
        <v>57</v>
      </c>
      <c r="D569" s="3" t="s">
        <v>220</v>
      </c>
      <c r="E569">
        <v>3</v>
      </c>
      <c r="F569" s="3" t="s">
        <v>105</v>
      </c>
      <c r="G569" s="3" t="s">
        <v>126</v>
      </c>
      <c r="H569" s="3" t="s">
        <v>61</v>
      </c>
      <c r="I569" s="3" t="s">
        <v>62</v>
      </c>
      <c r="J569">
        <v>1</v>
      </c>
      <c r="K569">
        <v>0</v>
      </c>
      <c r="L569">
        <v>0</v>
      </c>
      <c r="M569">
        <v>0</v>
      </c>
      <c r="N569" s="3"/>
      <c r="O569" s="3" t="s">
        <v>93</v>
      </c>
      <c r="P569">
        <v>1</v>
      </c>
      <c r="Q569">
        <v>1</v>
      </c>
      <c r="R569">
        <v>0</v>
      </c>
      <c r="S569">
        <v>0</v>
      </c>
      <c r="T569" s="3"/>
      <c r="Y569" s="3"/>
      <c r="AD569">
        <v>10</v>
      </c>
      <c r="AE569">
        <v>0</v>
      </c>
      <c r="AF569">
        <v>0</v>
      </c>
      <c r="AG569" s="3" t="s">
        <v>67</v>
      </c>
      <c r="AH569" s="3"/>
      <c r="AI569" s="3"/>
      <c r="AJ569" s="3" t="s">
        <v>84</v>
      </c>
      <c r="AK569" s="3" t="s">
        <v>1520</v>
      </c>
      <c r="AL569" s="3" t="s">
        <v>5081</v>
      </c>
      <c r="AM569" s="3" t="s">
        <v>5063</v>
      </c>
      <c r="AN569" s="3" t="s">
        <v>5092</v>
      </c>
    </row>
    <row r="570" spans="1:40" x14ac:dyDescent="0.35">
      <c r="A570" s="5">
        <v>45117.335416666669</v>
      </c>
      <c r="B570" t="s">
        <v>159</v>
      </c>
      <c r="C570" s="3" t="s">
        <v>77</v>
      </c>
      <c r="D570" s="3" t="s">
        <v>58</v>
      </c>
      <c r="E570">
        <v>3</v>
      </c>
      <c r="F570" s="3" t="s">
        <v>186</v>
      </c>
      <c r="G570" s="3" t="s">
        <v>60</v>
      </c>
      <c r="H570" s="3" t="s">
        <v>61</v>
      </c>
      <c r="I570" s="3" t="s">
        <v>142</v>
      </c>
      <c r="J570">
        <v>1</v>
      </c>
      <c r="K570">
        <v>1</v>
      </c>
      <c r="L570">
        <v>0</v>
      </c>
      <c r="M570">
        <v>0</v>
      </c>
      <c r="N570" s="3"/>
      <c r="O570" s="3" t="s">
        <v>203</v>
      </c>
      <c r="P570">
        <v>1</v>
      </c>
      <c r="Q570">
        <v>1</v>
      </c>
      <c r="R570">
        <v>0</v>
      </c>
      <c r="S570">
        <v>0</v>
      </c>
      <c r="T570" s="3"/>
      <c r="Y570" s="3" t="s">
        <v>66</v>
      </c>
      <c r="Z570">
        <v>0</v>
      </c>
      <c r="AA570">
        <v>1</v>
      </c>
      <c r="AB570">
        <v>0</v>
      </c>
      <c r="AC570">
        <v>0</v>
      </c>
      <c r="AD570">
        <v>5</v>
      </c>
      <c r="AE570">
        <v>0</v>
      </c>
      <c r="AF570">
        <v>0</v>
      </c>
      <c r="AG570" s="3" t="s">
        <v>67</v>
      </c>
      <c r="AH570" s="3"/>
      <c r="AI570" s="3"/>
      <c r="AJ570" s="3" t="s">
        <v>84</v>
      </c>
      <c r="AK570" s="3" t="s">
        <v>1520</v>
      </c>
      <c r="AL570" s="3" t="s">
        <v>5081</v>
      </c>
      <c r="AM570" s="3" t="s">
        <v>5063</v>
      </c>
      <c r="AN570" s="3" t="s">
        <v>5092</v>
      </c>
    </row>
    <row r="571" spans="1:40" x14ac:dyDescent="0.35">
      <c r="A571" s="5">
        <v>45117.336805555555</v>
      </c>
      <c r="B571" t="s">
        <v>56</v>
      </c>
      <c r="C571" s="3" t="s">
        <v>77</v>
      </c>
      <c r="D571" s="3" t="s">
        <v>58</v>
      </c>
      <c r="E571">
        <v>2</v>
      </c>
      <c r="F571" s="3" t="s">
        <v>186</v>
      </c>
      <c r="G571" s="3" t="s">
        <v>126</v>
      </c>
      <c r="H571" s="3" t="s">
        <v>61</v>
      </c>
      <c r="I571" s="3" t="s">
        <v>62</v>
      </c>
      <c r="J571">
        <v>1</v>
      </c>
      <c r="K571">
        <v>0</v>
      </c>
      <c r="L571">
        <v>0</v>
      </c>
      <c r="M571">
        <v>0</v>
      </c>
      <c r="N571" s="3"/>
      <c r="O571" s="3" t="s">
        <v>203</v>
      </c>
      <c r="P571">
        <v>1</v>
      </c>
      <c r="Q571">
        <v>1</v>
      </c>
      <c r="R571">
        <v>0</v>
      </c>
      <c r="S571">
        <v>0</v>
      </c>
      <c r="T571" s="3"/>
      <c r="Y571" s="3"/>
      <c r="AD571">
        <v>0</v>
      </c>
      <c r="AE571">
        <v>0</v>
      </c>
      <c r="AF571">
        <v>0</v>
      </c>
      <c r="AG571" s="3" t="s">
        <v>67</v>
      </c>
      <c r="AH571" s="3" t="s">
        <v>83</v>
      </c>
      <c r="AI571" s="3"/>
      <c r="AJ571" s="3" t="s">
        <v>94</v>
      </c>
      <c r="AK571" s="3" t="s">
        <v>1520</v>
      </c>
      <c r="AL571" s="3" t="s">
        <v>5081</v>
      </c>
      <c r="AM571" s="3" t="s">
        <v>5063</v>
      </c>
      <c r="AN571" s="3" t="s">
        <v>5092</v>
      </c>
    </row>
    <row r="572" spans="1:40" x14ac:dyDescent="0.35">
      <c r="A572" s="5">
        <v>45117.743055555555</v>
      </c>
      <c r="B572" t="s">
        <v>159</v>
      </c>
      <c r="C572" s="3" t="s">
        <v>57</v>
      </c>
      <c r="D572" s="3" t="s">
        <v>58</v>
      </c>
      <c r="E572">
        <v>4</v>
      </c>
      <c r="F572" s="3" t="s">
        <v>105</v>
      </c>
      <c r="G572" s="3" t="s">
        <v>126</v>
      </c>
      <c r="H572" s="3" t="s">
        <v>167</v>
      </c>
      <c r="I572" s="3" t="s">
        <v>62</v>
      </c>
      <c r="J572">
        <v>1</v>
      </c>
      <c r="K572">
        <v>0</v>
      </c>
      <c r="L572">
        <v>0</v>
      </c>
      <c r="M572">
        <v>0</v>
      </c>
      <c r="N572" s="3"/>
      <c r="O572" s="3" t="s">
        <v>93</v>
      </c>
      <c r="P572">
        <v>1</v>
      </c>
      <c r="Q572">
        <v>1</v>
      </c>
      <c r="R572">
        <v>0</v>
      </c>
      <c r="S572">
        <v>0</v>
      </c>
      <c r="T572" s="3"/>
      <c r="Y572" s="3"/>
      <c r="AD572">
        <v>20</v>
      </c>
      <c r="AE572">
        <v>5</v>
      </c>
      <c r="AF572">
        <v>0</v>
      </c>
      <c r="AG572" s="3" t="s">
        <v>67</v>
      </c>
      <c r="AH572" s="3"/>
      <c r="AI572" s="3"/>
      <c r="AJ572" s="3" t="s">
        <v>94</v>
      </c>
      <c r="AK572" s="3" t="s">
        <v>1520</v>
      </c>
      <c r="AL572" s="3" t="s">
        <v>5081</v>
      </c>
      <c r="AM572" s="3" t="s">
        <v>5063</v>
      </c>
      <c r="AN572" s="3" t="s">
        <v>5092</v>
      </c>
    </row>
    <row r="573" spans="1:40" x14ac:dyDescent="0.35">
      <c r="A573" s="5">
        <v>45118.86041666667</v>
      </c>
      <c r="B573" t="s">
        <v>159</v>
      </c>
      <c r="C573" s="3" t="s">
        <v>57</v>
      </c>
      <c r="D573" s="3" t="s">
        <v>78</v>
      </c>
      <c r="E573">
        <v>1</v>
      </c>
      <c r="F573" s="3" t="s">
        <v>186</v>
      </c>
      <c r="G573" s="3" t="s">
        <v>126</v>
      </c>
      <c r="H573" s="3" t="s">
        <v>61</v>
      </c>
      <c r="I573" s="3" t="s">
        <v>62</v>
      </c>
      <c r="J573">
        <v>1</v>
      </c>
      <c r="K573">
        <v>0</v>
      </c>
      <c r="L573">
        <v>0</v>
      </c>
      <c r="M573">
        <v>0</v>
      </c>
      <c r="N573" s="3"/>
      <c r="O573" s="3" t="s">
        <v>247</v>
      </c>
      <c r="P573">
        <v>0</v>
      </c>
      <c r="Q573">
        <v>1</v>
      </c>
      <c r="R573">
        <v>0</v>
      </c>
      <c r="S573">
        <v>1</v>
      </c>
      <c r="T573" s="3"/>
      <c r="Y573" s="3"/>
      <c r="AD573">
        <v>20</v>
      </c>
      <c r="AF573">
        <v>10</v>
      </c>
      <c r="AG573" s="3" t="s">
        <v>67</v>
      </c>
      <c r="AH573" s="3"/>
      <c r="AI573" s="3"/>
      <c r="AJ573" s="3" t="s">
        <v>84</v>
      </c>
      <c r="AK573" s="3"/>
      <c r="AL573" s="3" t="s">
        <v>5053</v>
      </c>
      <c r="AM573" s="3" t="s">
        <v>5054</v>
      </c>
      <c r="AN573" s="3" t="s">
        <v>5096</v>
      </c>
    </row>
    <row r="574" spans="1:40" x14ac:dyDescent="0.35">
      <c r="A574" s="5">
        <v>45118.868055555555</v>
      </c>
      <c r="B574" t="s">
        <v>76</v>
      </c>
      <c r="C574" s="3" t="s">
        <v>57</v>
      </c>
      <c r="D574" s="3" t="s">
        <v>58</v>
      </c>
      <c r="E574">
        <v>2</v>
      </c>
      <c r="F574" s="3" t="s">
        <v>59</v>
      </c>
      <c r="G574" s="3" t="s">
        <v>91</v>
      </c>
      <c r="H574" s="3" t="s">
        <v>141</v>
      </c>
      <c r="I574" s="3" t="s">
        <v>62</v>
      </c>
      <c r="J574">
        <v>1</v>
      </c>
      <c r="K574">
        <v>0</v>
      </c>
      <c r="L574">
        <v>0</v>
      </c>
      <c r="M574">
        <v>0</v>
      </c>
      <c r="N574" s="3"/>
      <c r="O574" s="3" t="s">
        <v>117</v>
      </c>
      <c r="P574">
        <v>1</v>
      </c>
      <c r="Q574">
        <v>1</v>
      </c>
      <c r="R574">
        <v>1</v>
      </c>
      <c r="S574">
        <v>1</v>
      </c>
      <c r="T574" s="3"/>
      <c r="Y574" s="3"/>
      <c r="AD574">
        <v>20</v>
      </c>
      <c r="AE574">
        <v>20</v>
      </c>
      <c r="AF574">
        <v>10</v>
      </c>
      <c r="AG574" s="3" t="s">
        <v>67</v>
      </c>
      <c r="AH574" s="3"/>
      <c r="AI574" s="3"/>
      <c r="AJ574" s="3" t="s">
        <v>84</v>
      </c>
      <c r="AK574" s="3"/>
      <c r="AL574" s="3" t="s">
        <v>5053</v>
      </c>
      <c r="AM574" s="3" t="s">
        <v>5054</v>
      </c>
      <c r="AN574" s="3" t="s">
        <v>5096</v>
      </c>
    </row>
    <row r="575" spans="1:40" x14ac:dyDescent="0.35">
      <c r="A575" s="5">
        <v>45118.870138888888</v>
      </c>
      <c r="B575" t="s">
        <v>104</v>
      </c>
      <c r="C575" s="3" t="s">
        <v>77</v>
      </c>
      <c r="D575" s="3" t="s">
        <v>58</v>
      </c>
      <c r="E575">
        <v>2</v>
      </c>
      <c r="F575" s="3" t="s">
        <v>105</v>
      </c>
      <c r="G575" s="3" t="s">
        <v>126</v>
      </c>
      <c r="H575" s="3" t="s">
        <v>127</v>
      </c>
      <c r="I575" s="3" t="s">
        <v>112</v>
      </c>
      <c r="J575">
        <v>1</v>
      </c>
      <c r="K575">
        <v>1</v>
      </c>
      <c r="L575">
        <v>0</v>
      </c>
      <c r="M575">
        <v>0</v>
      </c>
      <c r="N575" s="3"/>
      <c r="O575" s="3" t="s">
        <v>88</v>
      </c>
      <c r="P575">
        <v>1</v>
      </c>
      <c r="Q575">
        <v>0</v>
      </c>
      <c r="R575">
        <v>0</v>
      </c>
      <c r="S575">
        <v>0</v>
      </c>
      <c r="T575" s="3"/>
      <c r="Y575" s="3" t="s">
        <v>247</v>
      </c>
      <c r="Z575">
        <v>0</v>
      </c>
      <c r="AA575">
        <v>1</v>
      </c>
      <c r="AB575">
        <v>0</v>
      </c>
      <c r="AC575">
        <v>1</v>
      </c>
      <c r="AD575">
        <v>20</v>
      </c>
      <c r="AE575">
        <v>10</v>
      </c>
      <c r="AF575">
        <v>5</v>
      </c>
      <c r="AG575" s="3" t="s">
        <v>82</v>
      </c>
      <c r="AH575" s="3" t="s">
        <v>83</v>
      </c>
      <c r="AI575" s="3"/>
      <c r="AJ575" s="3" t="s">
        <v>94</v>
      </c>
      <c r="AK575" s="3"/>
      <c r="AL575" s="3" t="s">
        <v>5053</v>
      </c>
      <c r="AM575" s="3" t="s">
        <v>5054</v>
      </c>
      <c r="AN575" s="3" t="s">
        <v>5096</v>
      </c>
    </row>
    <row r="576" spans="1:40" x14ac:dyDescent="0.35">
      <c r="A576" s="5">
        <v>45118.87222222222</v>
      </c>
      <c r="B576" t="s">
        <v>159</v>
      </c>
      <c r="C576" s="3" t="s">
        <v>77</v>
      </c>
      <c r="D576" s="3" t="s">
        <v>78</v>
      </c>
      <c r="F576" s="3" t="s">
        <v>59</v>
      </c>
      <c r="G576" s="3" t="s">
        <v>79</v>
      </c>
      <c r="H576" s="3"/>
      <c r="I576" s="3" t="s">
        <v>142</v>
      </c>
      <c r="J576">
        <v>1</v>
      </c>
      <c r="K576">
        <v>1</v>
      </c>
      <c r="L576">
        <v>0</v>
      </c>
      <c r="M576">
        <v>0</v>
      </c>
      <c r="N576" s="3"/>
      <c r="O576" s="3" t="s">
        <v>203</v>
      </c>
      <c r="P576">
        <v>1</v>
      </c>
      <c r="Q576">
        <v>1</v>
      </c>
      <c r="R576">
        <v>0</v>
      </c>
      <c r="S576">
        <v>0</v>
      </c>
      <c r="T576" s="3"/>
      <c r="Y576" s="3" t="s">
        <v>424</v>
      </c>
      <c r="Z576">
        <v>0</v>
      </c>
      <c r="AA576">
        <v>0</v>
      </c>
      <c r="AB576">
        <v>1</v>
      </c>
      <c r="AC576">
        <v>1</v>
      </c>
      <c r="AE576">
        <v>20</v>
      </c>
      <c r="AF576">
        <v>10</v>
      </c>
      <c r="AG576" s="3" t="s">
        <v>67</v>
      </c>
      <c r="AH576" s="3"/>
      <c r="AI576" s="3"/>
      <c r="AJ576" s="3" t="s">
        <v>84</v>
      </c>
      <c r="AK576" s="3" t="s">
        <v>1535</v>
      </c>
      <c r="AL576" s="3" t="s">
        <v>5053</v>
      </c>
      <c r="AM576" s="3" t="s">
        <v>5054</v>
      </c>
      <c r="AN576" s="3" t="s">
        <v>5096</v>
      </c>
    </row>
    <row r="577" spans="1:40" x14ac:dyDescent="0.35">
      <c r="A577" s="5">
        <v>45118.875</v>
      </c>
      <c r="B577" t="s">
        <v>76</v>
      </c>
      <c r="C577" s="3" t="s">
        <v>57</v>
      </c>
      <c r="D577" s="3" t="s">
        <v>220</v>
      </c>
      <c r="F577" s="3" t="s">
        <v>105</v>
      </c>
      <c r="G577" s="3" t="s">
        <v>126</v>
      </c>
      <c r="H577" s="3" t="s">
        <v>127</v>
      </c>
      <c r="I577" s="3" t="s">
        <v>106</v>
      </c>
      <c r="J577">
        <v>1</v>
      </c>
      <c r="K577">
        <v>0</v>
      </c>
      <c r="L577">
        <v>1</v>
      </c>
      <c r="M577">
        <v>0</v>
      </c>
      <c r="N577" s="3"/>
      <c r="O577" s="3" t="s">
        <v>228</v>
      </c>
      <c r="P577">
        <v>1</v>
      </c>
      <c r="Q577">
        <v>0</v>
      </c>
      <c r="R577">
        <v>1</v>
      </c>
      <c r="S577">
        <v>0</v>
      </c>
      <c r="T577" s="3" t="s">
        <v>274</v>
      </c>
      <c r="U577">
        <v>0</v>
      </c>
      <c r="V577">
        <v>0</v>
      </c>
      <c r="W577">
        <v>1</v>
      </c>
      <c r="X577">
        <v>1</v>
      </c>
      <c r="Y577" s="3"/>
      <c r="AD577">
        <v>20</v>
      </c>
      <c r="AE577">
        <v>5</v>
      </c>
      <c r="AF577">
        <v>6</v>
      </c>
      <c r="AG577" s="3" t="s">
        <v>67</v>
      </c>
      <c r="AH577" s="3"/>
      <c r="AI577" s="3"/>
      <c r="AJ577" s="3" t="s">
        <v>108</v>
      </c>
      <c r="AK577" s="3"/>
      <c r="AL577" s="3" t="s">
        <v>5053</v>
      </c>
      <c r="AM577" s="3" t="s">
        <v>5054</v>
      </c>
      <c r="AN577" s="3" t="s">
        <v>5096</v>
      </c>
    </row>
    <row r="578" spans="1:40" x14ac:dyDescent="0.35">
      <c r="A578" s="5">
        <v>45118.878472222219</v>
      </c>
      <c r="B578" t="s">
        <v>56</v>
      </c>
      <c r="C578" s="3" t="s">
        <v>57</v>
      </c>
      <c r="D578" s="3" t="s">
        <v>58</v>
      </c>
      <c r="E578">
        <v>5</v>
      </c>
      <c r="F578" s="3" t="s">
        <v>105</v>
      </c>
      <c r="G578" s="3" t="s">
        <v>60</v>
      </c>
      <c r="H578" s="3" t="s">
        <v>141</v>
      </c>
      <c r="I578" s="3" t="s">
        <v>112</v>
      </c>
      <c r="J578">
        <v>1</v>
      </c>
      <c r="K578">
        <v>1</v>
      </c>
      <c r="L578">
        <v>0</v>
      </c>
      <c r="M578">
        <v>0</v>
      </c>
      <c r="N578" s="3"/>
      <c r="O578" s="3" t="s">
        <v>685</v>
      </c>
      <c r="P578">
        <v>1</v>
      </c>
      <c r="Q578">
        <v>0</v>
      </c>
      <c r="R578">
        <v>1</v>
      </c>
      <c r="S578">
        <v>1</v>
      </c>
      <c r="T578" s="3"/>
      <c r="Y578" s="3" t="s">
        <v>424</v>
      </c>
      <c r="Z578">
        <v>0</v>
      </c>
      <c r="AA578">
        <v>0</v>
      </c>
      <c r="AB578">
        <v>1</v>
      </c>
      <c r="AC578">
        <v>1</v>
      </c>
      <c r="AD578">
        <v>20</v>
      </c>
      <c r="AE578">
        <v>20</v>
      </c>
      <c r="AF578">
        <v>10</v>
      </c>
      <c r="AG578" s="3" t="s">
        <v>67</v>
      </c>
      <c r="AH578" s="3"/>
      <c r="AI578" s="3"/>
      <c r="AJ578" s="3" t="s">
        <v>84</v>
      </c>
      <c r="AK578" s="3"/>
      <c r="AL578" s="3" t="s">
        <v>5053</v>
      </c>
      <c r="AM578" s="3" t="s">
        <v>5054</v>
      </c>
      <c r="AN578" s="3" t="s">
        <v>5096</v>
      </c>
    </row>
    <row r="579" spans="1:40" x14ac:dyDescent="0.35">
      <c r="A579" s="5">
        <v>45118.881944444445</v>
      </c>
      <c r="B579" t="s">
        <v>76</v>
      </c>
      <c r="C579" s="3" t="s">
        <v>77</v>
      </c>
      <c r="D579" s="3" t="s">
        <v>78</v>
      </c>
      <c r="E579">
        <v>2</v>
      </c>
      <c r="F579" s="3" t="s">
        <v>105</v>
      </c>
      <c r="G579" s="3" t="s">
        <v>91</v>
      </c>
      <c r="H579" s="3" t="s">
        <v>127</v>
      </c>
      <c r="I579" s="3" t="s">
        <v>62</v>
      </c>
      <c r="J579">
        <v>1</v>
      </c>
      <c r="K579">
        <v>0</v>
      </c>
      <c r="L579">
        <v>0</v>
      </c>
      <c r="M579">
        <v>0</v>
      </c>
      <c r="N579" s="3"/>
      <c r="O579" s="3" t="s">
        <v>93</v>
      </c>
      <c r="P579">
        <v>1</v>
      </c>
      <c r="Q579">
        <v>1</v>
      </c>
      <c r="R579">
        <v>0</v>
      </c>
      <c r="S579">
        <v>0</v>
      </c>
      <c r="T579" s="3"/>
      <c r="Y579" s="3"/>
      <c r="AD579">
        <v>20</v>
      </c>
      <c r="AE579">
        <v>20</v>
      </c>
      <c r="AF579">
        <v>2</v>
      </c>
      <c r="AG579" s="3" t="s">
        <v>67</v>
      </c>
      <c r="AH579" s="3"/>
      <c r="AI579" s="3"/>
      <c r="AJ579" s="3" t="s">
        <v>94</v>
      </c>
      <c r="AK579" s="3"/>
      <c r="AL579" s="3" t="s">
        <v>5053</v>
      </c>
      <c r="AM579" s="3" t="s">
        <v>5054</v>
      </c>
      <c r="AN579" s="3" t="s">
        <v>5096</v>
      </c>
    </row>
    <row r="580" spans="1:40" x14ac:dyDescent="0.35">
      <c r="A580" s="5">
        <v>45118.345833333333</v>
      </c>
      <c r="B580" t="s">
        <v>76</v>
      </c>
      <c r="C580" s="3" t="s">
        <v>57</v>
      </c>
      <c r="D580" s="3" t="s">
        <v>78</v>
      </c>
      <c r="E580">
        <v>2</v>
      </c>
      <c r="F580" s="3" t="s">
        <v>105</v>
      </c>
      <c r="G580" s="3" t="s">
        <v>79</v>
      </c>
      <c r="H580" s="3" t="s">
        <v>141</v>
      </c>
      <c r="I580" s="3" t="s">
        <v>62</v>
      </c>
      <c r="J580">
        <v>1</v>
      </c>
      <c r="K580">
        <v>0</v>
      </c>
      <c r="L580">
        <v>0</v>
      </c>
      <c r="M580">
        <v>0</v>
      </c>
      <c r="N580" s="3"/>
      <c r="O580" s="3" t="s">
        <v>93</v>
      </c>
      <c r="P580">
        <v>1</v>
      </c>
      <c r="Q580">
        <v>1</v>
      </c>
      <c r="R580">
        <v>0</v>
      </c>
      <c r="S580">
        <v>0</v>
      </c>
      <c r="T580" s="3"/>
      <c r="Y580" s="3"/>
      <c r="AD580">
        <v>30</v>
      </c>
      <c r="AG580" s="3" t="s">
        <v>67</v>
      </c>
      <c r="AH580" s="3"/>
      <c r="AI580" s="3"/>
      <c r="AJ580" s="3" t="s">
        <v>84</v>
      </c>
      <c r="AK580" s="3"/>
      <c r="AL580" s="3" t="s">
        <v>5053</v>
      </c>
      <c r="AM580" s="3" t="s">
        <v>5054</v>
      </c>
      <c r="AN580" s="3" t="s">
        <v>5096</v>
      </c>
    </row>
    <row r="581" spans="1:40" x14ac:dyDescent="0.35">
      <c r="A581" s="5">
        <v>45119.359722222223</v>
      </c>
      <c r="B581">
        <v>60</v>
      </c>
      <c r="C581" s="3" t="s">
        <v>77</v>
      </c>
      <c r="D581" s="3" t="s">
        <v>58</v>
      </c>
      <c r="E581">
        <v>5</v>
      </c>
      <c r="F581" s="3" t="s">
        <v>59</v>
      </c>
      <c r="G581" s="3" t="s">
        <v>126</v>
      </c>
      <c r="H581" s="3" t="s">
        <v>167</v>
      </c>
      <c r="I581" s="3" t="s">
        <v>62</v>
      </c>
      <c r="J581">
        <v>1</v>
      </c>
      <c r="K581">
        <v>0</v>
      </c>
      <c r="L581">
        <v>0</v>
      </c>
      <c r="M581">
        <v>0</v>
      </c>
      <c r="N581" s="3"/>
      <c r="O581" s="3" t="s">
        <v>93</v>
      </c>
      <c r="P581">
        <v>1</v>
      </c>
      <c r="Q581">
        <v>1</v>
      </c>
      <c r="R581">
        <v>0</v>
      </c>
      <c r="S581">
        <v>0</v>
      </c>
      <c r="T581" s="3"/>
      <c r="Y581" s="3"/>
      <c r="AD581">
        <v>100</v>
      </c>
      <c r="AE581">
        <v>0</v>
      </c>
      <c r="AF581">
        <v>0</v>
      </c>
      <c r="AG581" s="3" t="s">
        <v>67</v>
      </c>
      <c r="AH581" s="3"/>
      <c r="AI581" s="3"/>
      <c r="AJ581" s="3" t="s">
        <v>69</v>
      </c>
      <c r="AK581" s="3"/>
      <c r="AL581" s="3" t="s">
        <v>5058</v>
      </c>
      <c r="AM581" s="3" t="s">
        <v>5058</v>
      </c>
      <c r="AN581" s="3" t="s">
        <v>5095</v>
      </c>
    </row>
    <row r="582" spans="1:40" x14ac:dyDescent="0.35">
      <c r="A582" s="5">
        <v>45119.368055555555</v>
      </c>
      <c r="B582" t="s">
        <v>76</v>
      </c>
      <c r="C582" s="3" t="s">
        <v>77</v>
      </c>
      <c r="D582" s="3" t="s">
        <v>58</v>
      </c>
      <c r="E582">
        <v>1</v>
      </c>
      <c r="F582" s="3" t="s">
        <v>59</v>
      </c>
      <c r="G582" s="3" t="s">
        <v>126</v>
      </c>
      <c r="H582" s="3" t="s">
        <v>141</v>
      </c>
      <c r="I582" s="3" t="s">
        <v>112</v>
      </c>
      <c r="J582">
        <v>1</v>
      </c>
      <c r="K582">
        <v>1</v>
      </c>
      <c r="L582">
        <v>0</v>
      </c>
      <c r="M582">
        <v>0</v>
      </c>
      <c r="N582" s="3"/>
      <c r="O582" s="3" t="s">
        <v>121</v>
      </c>
      <c r="P582">
        <v>1</v>
      </c>
      <c r="Q582">
        <v>1</v>
      </c>
      <c r="R582">
        <v>1</v>
      </c>
      <c r="S582">
        <v>1</v>
      </c>
      <c r="T582" s="3"/>
      <c r="Y582" s="3" t="s">
        <v>150</v>
      </c>
      <c r="Z582">
        <v>0</v>
      </c>
      <c r="AA582">
        <v>1</v>
      </c>
      <c r="AB582">
        <v>1</v>
      </c>
      <c r="AC582">
        <v>0</v>
      </c>
      <c r="AD582">
        <v>50</v>
      </c>
      <c r="AE582">
        <v>100</v>
      </c>
      <c r="AF582">
        <v>10</v>
      </c>
      <c r="AG582" s="3" t="s">
        <v>67</v>
      </c>
      <c r="AH582" s="3"/>
      <c r="AI582" s="3"/>
      <c r="AJ582" s="3" t="s">
        <v>69</v>
      </c>
      <c r="AK582" s="3"/>
      <c r="AL582" s="3" t="s">
        <v>5058</v>
      </c>
      <c r="AM582" s="3" t="s">
        <v>5058</v>
      </c>
      <c r="AN582" s="3" t="s">
        <v>5095</v>
      </c>
    </row>
    <row r="583" spans="1:40" x14ac:dyDescent="0.35">
      <c r="A583" s="5">
        <v>45119.369444444441</v>
      </c>
      <c r="B583" t="s">
        <v>140</v>
      </c>
      <c r="C583" s="3" t="s">
        <v>57</v>
      </c>
      <c r="D583" s="3" t="s">
        <v>58</v>
      </c>
      <c r="E583">
        <v>3</v>
      </c>
      <c r="F583" s="3" t="s">
        <v>105</v>
      </c>
      <c r="G583" s="3" t="s">
        <v>126</v>
      </c>
      <c r="H583" s="3" t="s">
        <v>167</v>
      </c>
      <c r="I583" s="3" t="s">
        <v>112</v>
      </c>
      <c r="J583">
        <v>1</v>
      </c>
      <c r="K583">
        <v>1</v>
      </c>
      <c r="L583">
        <v>0</v>
      </c>
      <c r="M583">
        <v>0</v>
      </c>
      <c r="N583" s="3"/>
      <c r="O583" s="3" t="s">
        <v>81</v>
      </c>
      <c r="P583">
        <v>1</v>
      </c>
      <c r="Q583">
        <v>1</v>
      </c>
      <c r="R583">
        <v>0</v>
      </c>
      <c r="S583">
        <v>1</v>
      </c>
      <c r="T583" s="3"/>
      <c r="Y583" s="3"/>
      <c r="AD583">
        <v>50</v>
      </c>
      <c r="AE583">
        <v>0</v>
      </c>
      <c r="AF583">
        <v>5</v>
      </c>
      <c r="AG583" s="3" t="s">
        <v>67</v>
      </c>
      <c r="AH583" s="3"/>
      <c r="AI583" s="3"/>
      <c r="AJ583" s="3" t="s">
        <v>69</v>
      </c>
      <c r="AK583" s="3" t="s">
        <v>1549</v>
      </c>
      <c r="AL583" s="3" t="s">
        <v>5058</v>
      </c>
      <c r="AM583" s="3" t="s">
        <v>5058</v>
      </c>
      <c r="AN583" s="3" t="s">
        <v>5095</v>
      </c>
    </row>
    <row r="584" spans="1:40" x14ac:dyDescent="0.35">
      <c r="A584" s="5">
        <v>45119.375694444447</v>
      </c>
      <c r="B584">
        <v>60</v>
      </c>
      <c r="C584" s="3" t="s">
        <v>77</v>
      </c>
      <c r="D584" s="3" t="s">
        <v>58</v>
      </c>
      <c r="E584">
        <v>4</v>
      </c>
      <c r="F584" s="3" t="s">
        <v>59</v>
      </c>
      <c r="G584" s="3" t="s">
        <v>91</v>
      </c>
      <c r="H584" s="3" t="s">
        <v>92</v>
      </c>
      <c r="I584" s="3" t="s">
        <v>62</v>
      </c>
      <c r="J584">
        <v>1</v>
      </c>
      <c r="K584">
        <v>0</v>
      </c>
      <c r="L584">
        <v>0</v>
      </c>
      <c r="M584">
        <v>0</v>
      </c>
      <c r="N584" s="3"/>
      <c r="O584" s="3" t="s">
        <v>117</v>
      </c>
      <c r="P584">
        <v>1</v>
      </c>
      <c r="Q584">
        <v>1</v>
      </c>
      <c r="R584">
        <v>1</v>
      </c>
      <c r="S584">
        <v>1</v>
      </c>
      <c r="T584" s="3"/>
      <c r="Y584" s="3"/>
      <c r="AD584">
        <v>100</v>
      </c>
      <c r="AE584">
        <v>50</v>
      </c>
      <c r="AF584">
        <v>20</v>
      </c>
      <c r="AG584" s="3" t="s">
        <v>82</v>
      </c>
      <c r="AH584" s="3" t="s">
        <v>62</v>
      </c>
      <c r="AI584" s="3"/>
      <c r="AJ584" s="3" t="s">
        <v>69</v>
      </c>
      <c r="AK584" s="3"/>
      <c r="AL584" s="3" t="s">
        <v>5058</v>
      </c>
      <c r="AM584" s="3" t="s">
        <v>5058</v>
      </c>
      <c r="AN584" s="3" t="s">
        <v>5095</v>
      </c>
    </row>
    <row r="585" spans="1:40" x14ac:dyDescent="0.35">
      <c r="A585" s="5">
        <v>45119.39166666667</v>
      </c>
      <c r="B585" t="s">
        <v>159</v>
      </c>
      <c r="C585" s="3" t="s">
        <v>77</v>
      </c>
      <c r="D585" s="3" t="s">
        <v>220</v>
      </c>
      <c r="E585">
        <v>0</v>
      </c>
      <c r="F585" s="3" t="s">
        <v>105</v>
      </c>
      <c r="G585" s="3" t="s">
        <v>60</v>
      </c>
      <c r="H585" s="3" t="s">
        <v>61</v>
      </c>
      <c r="I585" s="3" t="s">
        <v>62</v>
      </c>
      <c r="J585">
        <v>1</v>
      </c>
      <c r="K585">
        <v>0</v>
      </c>
      <c r="L585">
        <v>0</v>
      </c>
      <c r="M585">
        <v>0</v>
      </c>
      <c r="N585" s="3"/>
      <c r="O585" s="3" t="s">
        <v>93</v>
      </c>
      <c r="P585">
        <v>1</v>
      </c>
      <c r="Q585">
        <v>1</v>
      </c>
      <c r="R585">
        <v>0</v>
      </c>
      <c r="S585">
        <v>0</v>
      </c>
      <c r="T585" s="3"/>
      <c r="Y585" s="3"/>
      <c r="AD585">
        <v>20</v>
      </c>
      <c r="AE585">
        <v>0</v>
      </c>
      <c r="AF585">
        <v>0</v>
      </c>
      <c r="AG585" s="3" t="s">
        <v>67</v>
      </c>
      <c r="AH585" s="3"/>
      <c r="AI585" s="3"/>
      <c r="AJ585" s="3" t="s">
        <v>69</v>
      </c>
      <c r="AK585" s="3" t="s">
        <v>178</v>
      </c>
      <c r="AL585" s="3" t="s">
        <v>5058</v>
      </c>
      <c r="AM585" s="3" t="s">
        <v>5058</v>
      </c>
      <c r="AN585" s="3" t="s">
        <v>5095</v>
      </c>
    </row>
    <row r="586" spans="1:40" x14ac:dyDescent="0.35">
      <c r="A586" s="5">
        <v>45119.382638888892</v>
      </c>
      <c r="B586" t="s">
        <v>159</v>
      </c>
      <c r="C586" s="3" t="s">
        <v>57</v>
      </c>
      <c r="D586" s="3" t="s">
        <v>58</v>
      </c>
      <c r="E586">
        <v>4</v>
      </c>
      <c r="F586" s="3" t="s">
        <v>105</v>
      </c>
      <c r="G586" s="3" t="s">
        <v>126</v>
      </c>
      <c r="H586" s="3" t="s">
        <v>141</v>
      </c>
      <c r="I586" s="3" t="s">
        <v>112</v>
      </c>
      <c r="J586">
        <v>1</v>
      </c>
      <c r="K586">
        <v>1</v>
      </c>
      <c r="L586">
        <v>0</v>
      </c>
      <c r="M586">
        <v>0</v>
      </c>
      <c r="N586" s="3"/>
      <c r="O586" s="3" t="s">
        <v>121</v>
      </c>
      <c r="P586">
        <v>1</v>
      </c>
      <c r="Q586">
        <v>1</v>
      </c>
      <c r="R586">
        <v>1</v>
      </c>
      <c r="S586">
        <v>1</v>
      </c>
      <c r="T586" s="3"/>
      <c r="Y586" s="3" t="s">
        <v>66</v>
      </c>
      <c r="Z586">
        <v>0</v>
      </c>
      <c r="AA586">
        <v>1</v>
      </c>
      <c r="AB586">
        <v>0</v>
      </c>
      <c r="AC586">
        <v>0</v>
      </c>
      <c r="AD586">
        <v>50</v>
      </c>
      <c r="AE586">
        <v>20</v>
      </c>
      <c r="AF586">
        <v>10</v>
      </c>
      <c r="AG586" s="3" t="s">
        <v>67</v>
      </c>
      <c r="AH586" s="3"/>
      <c r="AI586" s="3"/>
      <c r="AJ586" s="3" t="s">
        <v>69</v>
      </c>
      <c r="AK586" s="3"/>
      <c r="AL586" s="3" t="s">
        <v>5058</v>
      </c>
      <c r="AM586" s="3" t="s">
        <v>5058</v>
      </c>
      <c r="AN586" s="3" t="s">
        <v>5095</v>
      </c>
    </row>
    <row r="587" spans="1:40" x14ac:dyDescent="0.35">
      <c r="A587" s="5">
        <v>45119.399305555555</v>
      </c>
      <c r="B587" t="s">
        <v>76</v>
      </c>
      <c r="C587" s="3" t="s">
        <v>57</v>
      </c>
      <c r="D587" s="3" t="s">
        <v>78</v>
      </c>
      <c r="E587">
        <v>0</v>
      </c>
      <c r="F587" s="3" t="s">
        <v>59</v>
      </c>
      <c r="G587" s="3" t="s">
        <v>91</v>
      </c>
      <c r="H587" s="3" t="s">
        <v>167</v>
      </c>
      <c r="I587" s="3" t="s">
        <v>112</v>
      </c>
      <c r="J587">
        <v>1</v>
      </c>
      <c r="K587">
        <v>1</v>
      </c>
      <c r="L587">
        <v>0</v>
      </c>
      <c r="M587">
        <v>0</v>
      </c>
      <c r="N587" s="3"/>
      <c r="O587" s="3" t="s">
        <v>121</v>
      </c>
      <c r="P587">
        <v>1</v>
      </c>
      <c r="Q587">
        <v>1</v>
      </c>
      <c r="R587">
        <v>1</v>
      </c>
      <c r="S587">
        <v>1</v>
      </c>
      <c r="T587" s="3"/>
      <c r="Y587" s="3" t="s">
        <v>150</v>
      </c>
      <c r="Z587">
        <v>0</v>
      </c>
      <c r="AA587">
        <v>1</v>
      </c>
      <c r="AB587">
        <v>1</v>
      </c>
      <c r="AC587">
        <v>0</v>
      </c>
      <c r="AD587">
        <v>50</v>
      </c>
      <c r="AE587">
        <v>100</v>
      </c>
      <c r="AF587">
        <v>0</v>
      </c>
      <c r="AG587" s="3" t="s">
        <v>67</v>
      </c>
      <c r="AH587" s="3"/>
      <c r="AI587" s="3"/>
      <c r="AJ587" s="3" t="s">
        <v>69</v>
      </c>
      <c r="AK587" s="3" t="s">
        <v>1558</v>
      </c>
      <c r="AL587" s="3" t="s">
        <v>5058</v>
      </c>
      <c r="AM587" s="3" t="s">
        <v>5058</v>
      </c>
      <c r="AN587" s="3" t="s">
        <v>5095</v>
      </c>
    </row>
    <row r="588" spans="1:40" x14ac:dyDescent="0.35">
      <c r="A588" s="5">
        <v>45119.415972222225</v>
      </c>
      <c r="B588">
        <v>60</v>
      </c>
      <c r="C588" s="3" t="s">
        <v>57</v>
      </c>
      <c r="D588" s="3" t="s">
        <v>58</v>
      </c>
      <c r="E588">
        <v>6</v>
      </c>
      <c r="F588" s="3" t="s">
        <v>186</v>
      </c>
      <c r="G588" s="3" t="s">
        <v>60</v>
      </c>
      <c r="H588" s="3" t="s">
        <v>61</v>
      </c>
      <c r="I588" s="3" t="s">
        <v>62</v>
      </c>
      <c r="J588">
        <v>1</v>
      </c>
      <c r="K588">
        <v>0</v>
      </c>
      <c r="L588">
        <v>0</v>
      </c>
      <c r="M588">
        <v>0</v>
      </c>
      <c r="N588" s="3"/>
      <c r="O588" s="3" t="s">
        <v>93</v>
      </c>
      <c r="P588">
        <v>1</v>
      </c>
      <c r="Q588">
        <v>1</v>
      </c>
      <c r="R588">
        <v>0</v>
      </c>
      <c r="S588">
        <v>0</v>
      </c>
      <c r="T588" s="3"/>
      <c r="Y588" s="3"/>
      <c r="AD588">
        <v>100</v>
      </c>
      <c r="AE588">
        <v>0</v>
      </c>
      <c r="AF588">
        <v>0</v>
      </c>
      <c r="AG588" s="3" t="s">
        <v>67</v>
      </c>
      <c r="AH588" s="3"/>
      <c r="AI588" s="3"/>
      <c r="AJ588" s="3" t="s">
        <v>69</v>
      </c>
      <c r="AK588" s="3"/>
      <c r="AL588" s="3" t="s">
        <v>5058</v>
      </c>
      <c r="AM588" s="3" t="s">
        <v>5058</v>
      </c>
      <c r="AN588" s="3" t="s">
        <v>5095</v>
      </c>
    </row>
    <row r="589" spans="1:40" x14ac:dyDescent="0.35">
      <c r="A589" s="5">
        <v>45119.425000000003</v>
      </c>
      <c r="B589">
        <v>60</v>
      </c>
      <c r="C589" s="3" t="s">
        <v>77</v>
      </c>
      <c r="D589" s="3" t="s">
        <v>289</v>
      </c>
      <c r="E589">
        <v>5</v>
      </c>
      <c r="F589" s="3" t="s">
        <v>186</v>
      </c>
      <c r="G589" s="3" t="s">
        <v>60</v>
      </c>
      <c r="H589" s="3" t="s">
        <v>127</v>
      </c>
      <c r="I589" s="3" t="s">
        <v>62</v>
      </c>
      <c r="J589">
        <v>1</v>
      </c>
      <c r="K589">
        <v>0</v>
      </c>
      <c r="L589">
        <v>0</v>
      </c>
      <c r="M589">
        <v>0</v>
      </c>
      <c r="N589" s="3"/>
      <c r="O589" s="3" t="s">
        <v>93</v>
      </c>
      <c r="P589">
        <v>1</v>
      </c>
      <c r="Q589">
        <v>1</v>
      </c>
      <c r="R589">
        <v>0</v>
      </c>
      <c r="S589">
        <v>0</v>
      </c>
      <c r="T589" s="3"/>
      <c r="Y589" s="3"/>
      <c r="AD589">
        <v>50</v>
      </c>
      <c r="AE589">
        <v>0</v>
      </c>
      <c r="AF589">
        <v>0</v>
      </c>
      <c r="AG589" s="3" t="s">
        <v>67</v>
      </c>
      <c r="AH589" s="3"/>
      <c r="AI589" s="3"/>
      <c r="AJ589" s="3" t="s">
        <v>69</v>
      </c>
      <c r="AK589" s="3"/>
      <c r="AL589" s="3" t="s">
        <v>5058</v>
      </c>
      <c r="AM589" s="3" t="s">
        <v>5058</v>
      </c>
      <c r="AN589" s="3" t="s">
        <v>5095</v>
      </c>
    </row>
    <row r="590" spans="1:40" x14ac:dyDescent="0.35">
      <c r="A590" s="5">
        <v>45119.438194444447</v>
      </c>
      <c r="B590" t="s">
        <v>159</v>
      </c>
      <c r="C590" s="3" t="s">
        <v>77</v>
      </c>
      <c r="D590" s="3" t="s">
        <v>58</v>
      </c>
      <c r="E590">
        <v>2</v>
      </c>
      <c r="F590" s="3" t="s">
        <v>105</v>
      </c>
      <c r="G590" s="3" t="s">
        <v>60</v>
      </c>
      <c r="H590" s="3" t="s">
        <v>127</v>
      </c>
      <c r="I590" s="3" t="s">
        <v>112</v>
      </c>
      <c r="J590">
        <v>1</v>
      </c>
      <c r="K590">
        <v>1</v>
      </c>
      <c r="L590">
        <v>0</v>
      </c>
      <c r="M590">
        <v>0</v>
      </c>
      <c r="N590" s="3"/>
      <c r="O590" s="3" t="s">
        <v>81</v>
      </c>
      <c r="P590">
        <v>1</v>
      </c>
      <c r="Q590">
        <v>1</v>
      </c>
      <c r="R590">
        <v>0</v>
      </c>
      <c r="S590">
        <v>1</v>
      </c>
      <c r="T590" s="3"/>
      <c r="Y590" s="3" t="s">
        <v>66</v>
      </c>
      <c r="Z590">
        <v>0</v>
      </c>
      <c r="AA590">
        <v>1</v>
      </c>
      <c r="AB590">
        <v>0</v>
      </c>
      <c r="AC590">
        <v>0</v>
      </c>
      <c r="AD590">
        <v>50</v>
      </c>
      <c r="AE590">
        <v>0</v>
      </c>
      <c r="AF590">
        <v>10</v>
      </c>
      <c r="AG590" s="3" t="s">
        <v>67</v>
      </c>
      <c r="AH590" s="3"/>
      <c r="AI590" s="3"/>
      <c r="AJ590" s="3" t="s">
        <v>69</v>
      </c>
      <c r="AK590" s="3" t="s">
        <v>1565</v>
      </c>
      <c r="AL590" s="3" t="s">
        <v>5058</v>
      </c>
      <c r="AM590" s="3" t="s">
        <v>5058</v>
      </c>
      <c r="AN590" s="3" t="s">
        <v>5095</v>
      </c>
    </row>
    <row r="591" spans="1:40" x14ac:dyDescent="0.35">
      <c r="A591" s="5">
        <v>45119.440972222219</v>
      </c>
      <c r="B591" t="s">
        <v>76</v>
      </c>
      <c r="C591" s="3" t="s">
        <v>77</v>
      </c>
      <c r="D591" s="3" t="s">
        <v>78</v>
      </c>
      <c r="E591">
        <v>0</v>
      </c>
      <c r="F591" s="3" t="s">
        <v>186</v>
      </c>
      <c r="G591" s="3" t="s">
        <v>60</v>
      </c>
      <c r="H591" s="3" t="s">
        <v>127</v>
      </c>
      <c r="I591" s="3" t="s">
        <v>62</v>
      </c>
      <c r="J591">
        <v>1</v>
      </c>
      <c r="K591">
        <v>0</v>
      </c>
      <c r="L591">
        <v>0</v>
      </c>
      <c r="M591">
        <v>0</v>
      </c>
      <c r="N591" s="3"/>
      <c r="O591" s="3" t="s">
        <v>93</v>
      </c>
      <c r="P591">
        <v>1</v>
      </c>
      <c r="Q591">
        <v>1</v>
      </c>
      <c r="R591">
        <v>0</v>
      </c>
      <c r="S591">
        <v>0</v>
      </c>
      <c r="T591" s="3"/>
      <c r="Y591" s="3"/>
      <c r="AD591">
        <v>20</v>
      </c>
      <c r="AE591">
        <v>0</v>
      </c>
      <c r="AF591">
        <v>0</v>
      </c>
      <c r="AG591" s="3" t="s">
        <v>67</v>
      </c>
      <c r="AH591" s="3"/>
      <c r="AI591" s="3"/>
      <c r="AJ591" s="3" t="s">
        <v>69</v>
      </c>
      <c r="AK591" s="3"/>
      <c r="AL591" s="3" t="s">
        <v>5058</v>
      </c>
      <c r="AM591" s="3" t="s">
        <v>5058</v>
      </c>
      <c r="AN591" s="3" t="s">
        <v>5095</v>
      </c>
    </row>
    <row r="592" spans="1:40" x14ac:dyDescent="0.35">
      <c r="A592" s="5">
        <v>45119.446527777778</v>
      </c>
      <c r="B592" t="s">
        <v>56</v>
      </c>
      <c r="C592" s="3" t="s">
        <v>77</v>
      </c>
      <c r="D592" s="3" t="s">
        <v>58</v>
      </c>
      <c r="E592">
        <v>3</v>
      </c>
      <c r="F592" s="3" t="s">
        <v>105</v>
      </c>
      <c r="G592" s="3" t="s">
        <v>60</v>
      </c>
      <c r="H592" s="3" t="s">
        <v>61</v>
      </c>
      <c r="I592" s="3" t="s">
        <v>112</v>
      </c>
      <c r="J592">
        <v>1</v>
      </c>
      <c r="K592">
        <v>1</v>
      </c>
      <c r="L592">
        <v>0</v>
      </c>
      <c r="M592">
        <v>0</v>
      </c>
      <c r="N592" s="3"/>
      <c r="O592" s="3" t="s">
        <v>81</v>
      </c>
      <c r="P592">
        <v>1</v>
      </c>
      <c r="Q592">
        <v>1</v>
      </c>
      <c r="R592">
        <v>0</v>
      </c>
      <c r="S592">
        <v>1</v>
      </c>
      <c r="T592" s="3"/>
      <c r="Y592" s="3" t="s">
        <v>66</v>
      </c>
      <c r="Z592">
        <v>0</v>
      </c>
      <c r="AA592">
        <v>1</v>
      </c>
      <c r="AB592">
        <v>0</v>
      </c>
      <c r="AC592">
        <v>0</v>
      </c>
      <c r="AD592">
        <v>50</v>
      </c>
      <c r="AE592">
        <v>0</v>
      </c>
      <c r="AF592">
        <v>5</v>
      </c>
      <c r="AG592" s="3" t="s">
        <v>67</v>
      </c>
      <c r="AH592" s="3"/>
      <c r="AI592" s="3"/>
      <c r="AJ592" s="3" t="s">
        <v>69</v>
      </c>
      <c r="AK592" s="3"/>
      <c r="AL592" s="3" t="s">
        <v>5058</v>
      </c>
      <c r="AM592" s="3" t="s">
        <v>5058</v>
      </c>
      <c r="AN592" s="3" t="s">
        <v>5095</v>
      </c>
    </row>
    <row r="593" spans="1:40" x14ac:dyDescent="0.35">
      <c r="A593" s="5">
        <v>45119.451388888891</v>
      </c>
      <c r="B593" t="s">
        <v>56</v>
      </c>
      <c r="C593" s="3" t="s">
        <v>77</v>
      </c>
      <c r="D593" s="3" t="s">
        <v>58</v>
      </c>
      <c r="E593">
        <v>4</v>
      </c>
      <c r="F593" s="3" t="s">
        <v>105</v>
      </c>
      <c r="G593" s="3" t="s">
        <v>126</v>
      </c>
      <c r="H593" s="3" t="s">
        <v>141</v>
      </c>
      <c r="I593" s="3" t="s">
        <v>112</v>
      </c>
      <c r="J593">
        <v>1</v>
      </c>
      <c r="K593">
        <v>1</v>
      </c>
      <c r="L593">
        <v>0</v>
      </c>
      <c r="M593">
        <v>0</v>
      </c>
      <c r="N593" s="3"/>
      <c r="O593" s="3" t="s">
        <v>81</v>
      </c>
      <c r="P593">
        <v>1</v>
      </c>
      <c r="Q593">
        <v>1</v>
      </c>
      <c r="R593">
        <v>0</v>
      </c>
      <c r="S593">
        <v>1</v>
      </c>
      <c r="T593" s="3"/>
      <c r="Y593" s="3" t="s">
        <v>66</v>
      </c>
      <c r="Z593">
        <v>0</v>
      </c>
      <c r="AA593">
        <v>1</v>
      </c>
      <c r="AB593">
        <v>0</v>
      </c>
      <c r="AC593">
        <v>0</v>
      </c>
      <c r="AD593">
        <v>50</v>
      </c>
      <c r="AE593">
        <v>0</v>
      </c>
      <c r="AF593">
        <v>5</v>
      </c>
      <c r="AG593" s="3" t="s">
        <v>67</v>
      </c>
      <c r="AH593" s="3"/>
      <c r="AI593" s="3"/>
      <c r="AJ593" s="3" t="s">
        <v>69</v>
      </c>
      <c r="AK593" s="3" t="s">
        <v>1572</v>
      </c>
      <c r="AL593" s="3" t="s">
        <v>5058</v>
      </c>
      <c r="AM593" s="3" t="s">
        <v>5058</v>
      </c>
      <c r="AN593" s="3" t="s">
        <v>5095</v>
      </c>
    </row>
    <row r="594" spans="1:40" x14ac:dyDescent="0.35">
      <c r="A594" s="5">
        <v>45119.390972222223</v>
      </c>
      <c r="B594" t="s">
        <v>159</v>
      </c>
      <c r="C594" s="3" t="s">
        <v>57</v>
      </c>
      <c r="D594" s="3" t="s">
        <v>58</v>
      </c>
      <c r="E594">
        <v>2</v>
      </c>
      <c r="F594" s="3" t="s">
        <v>59</v>
      </c>
      <c r="G594" s="3" t="s">
        <v>60</v>
      </c>
      <c r="H594" s="3" t="s">
        <v>127</v>
      </c>
      <c r="I594" s="3" t="s">
        <v>112</v>
      </c>
      <c r="J594">
        <v>1</v>
      </c>
      <c r="K594">
        <v>1</v>
      </c>
      <c r="L594">
        <v>0</v>
      </c>
      <c r="M594">
        <v>0</v>
      </c>
      <c r="N594" s="3"/>
      <c r="O594" s="3" t="s">
        <v>121</v>
      </c>
      <c r="P594">
        <v>1</v>
      </c>
      <c r="Q594">
        <v>1</v>
      </c>
      <c r="R594">
        <v>1</v>
      </c>
      <c r="S594">
        <v>1</v>
      </c>
      <c r="T594" s="3"/>
      <c r="Y594" s="3" t="s">
        <v>150</v>
      </c>
      <c r="Z594">
        <v>0</v>
      </c>
      <c r="AA594">
        <v>1</v>
      </c>
      <c r="AB594">
        <v>1</v>
      </c>
      <c r="AC594">
        <v>0</v>
      </c>
      <c r="AD594">
        <v>40</v>
      </c>
      <c r="AE594">
        <v>50</v>
      </c>
      <c r="AF594">
        <v>15</v>
      </c>
      <c r="AG594" s="3" t="s">
        <v>67</v>
      </c>
      <c r="AH594" s="3"/>
      <c r="AI594" s="3"/>
      <c r="AJ594" s="3" t="s">
        <v>94</v>
      </c>
      <c r="AK594" s="3"/>
      <c r="AL594" s="3" t="s">
        <v>5048</v>
      </c>
      <c r="AM594" s="3" t="s">
        <v>5048</v>
      </c>
      <c r="AN594" s="3" t="s">
        <v>5095</v>
      </c>
    </row>
    <row r="595" spans="1:40" x14ac:dyDescent="0.35">
      <c r="A595" s="5">
        <v>45119.397222222222</v>
      </c>
      <c r="B595" t="s">
        <v>76</v>
      </c>
      <c r="C595" s="3" t="s">
        <v>57</v>
      </c>
      <c r="D595" s="3" t="s">
        <v>78</v>
      </c>
      <c r="F595" s="3" t="s">
        <v>59</v>
      </c>
      <c r="G595" s="3" t="s">
        <v>79</v>
      </c>
      <c r="H595" s="3" t="s">
        <v>61</v>
      </c>
      <c r="I595" s="3" t="s">
        <v>112</v>
      </c>
      <c r="J595">
        <v>1</v>
      </c>
      <c r="K595">
        <v>1</v>
      </c>
      <c r="L595">
        <v>0</v>
      </c>
      <c r="M595">
        <v>0</v>
      </c>
      <c r="N595" s="3"/>
      <c r="O595" s="3" t="s">
        <v>121</v>
      </c>
      <c r="P595">
        <v>1</v>
      </c>
      <c r="Q595">
        <v>1</v>
      </c>
      <c r="R595">
        <v>1</v>
      </c>
      <c r="S595">
        <v>1</v>
      </c>
      <c r="T595" s="3"/>
      <c r="Y595" s="3" t="s">
        <v>150</v>
      </c>
      <c r="Z595">
        <v>0</v>
      </c>
      <c r="AA595">
        <v>1</v>
      </c>
      <c r="AB595">
        <v>1</v>
      </c>
      <c r="AC595">
        <v>0</v>
      </c>
      <c r="AD595">
        <v>50</v>
      </c>
      <c r="AE595">
        <v>50</v>
      </c>
      <c r="AF595">
        <v>20</v>
      </c>
      <c r="AG595" s="3" t="s">
        <v>67</v>
      </c>
      <c r="AH595" s="3"/>
      <c r="AI595" s="3"/>
      <c r="AJ595" s="3" t="s">
        <v>69</v>
      </c>
      <c r="AK595" s="3" t="s">
        <v>873</v>
      </c>
      <c r="AL595" s="3" t="s">
        <v>5048</v>
      </c>
      <c r="AM595" s="3" t="s">
        <v>5048</v>
      </c>
      <c r="AN595" s="3" t="s">
        <v>5095</v>
      </c>
    </row>
    <row r="596" spans="1:40" x14ac:dyDescent="0.35">
      <c r="A596" s="5">
        <v>45119.402777777781</v>
      </c>
      <c r="B596">
        <v>60</v>
      </c>
      <c r="C596" s="3" t="s">
        <v>77</v>
      </c>
      <c r="D596" s="3" t="s">
        <v>58</v>
      </c>
      <c r="E596">
        <v>8</v>
      </c>
      <c r="F596" s="3" t="s">
        <v>186</v>
      </c>
      <c r="G596" s="3" t="s">
        <v>60</v>
      </c>
      <c r="H596" s="3" t="s">
        <v>61</v>
      </c>
      <c r="I596" s="3" t="s">
        <v>62</v>
      </c>
      <c r="J596">
        <v>1</v>
      </c>
      <c r="K596">
        <v>0</v>
      </c>
      <c r="L596">
        <v>0</v>
      </c>
      <c r="M596">
        <v>0</v>
      </c>
      <c r="N596" s="3"/>
      <c r="O596" s="3" t="s">
        <v>203</v>
      </c>
      <c r="P596">
        <v>1</v>
      </c>
      <c r="Q596">
        <v>1</v>
      </c>
      <c r="R596">
        <v>0</v>
      </c>
      <c r="S596">
        <v>0</v>
      </c>
      <c r="T596" s="3"/>
      <c r="Y596" s="3"/>
      <c r="AD596">
        <v>20</v>
      </c>
      <c r="AG596" s="3" t="s">
        <v>67</v>
      </c>
      <c r="AH596" s="3"/>
      <c r="AI596" s="3"/>
      <c r="AJ596" s="3" t="s">
        <v>84</v>
      </c>
      <c r="AK596" s="3"/>
      <c r="AL596" s="3" t="s">
        <v>5048</v>
      </c>
      <c r="AM596" s="3" t="s">
        <v>5048</v>
      </c>
      <c r="AN596" s="3" t="s">
        <v>5095</v>
      </c>
    </row>
    <row r="597" spans="1:40" x14ac:dyDescent="0.35">
      <c r="A597" s="5">
        <v>45119.407638888886</v>
      </c>
      <c r="B597" t="s">
        <v>140</v>
      </c>
      <c r="C597" s="3" t="s">
        <v>57</v>
      </c>
      <c r="D597" s="3" t="s">
        <v>58</v>
      </c>
      <c r="E597">
        <v>3</v>
      </c>
      <c r="F597" s="3" t="s">
        <v>186</v>
      </c>
      <c r="G597" s="3" t="s">
        <v>60</v>
      </c>
      <c r="H597" s="3" t="s">
        <v>127</v>
      </c>
      <c r="I597" s="3" t="s">
        <v>112</v>
      </c>
      <c r="J597">
        <v>1</v>
      </c>
      <c r="K597">
        <v>1</v>
      </c>
      <c r="L597">
        <v>0</v>
      </c>
      <c r="M597">
        <v>0</v>
      </c>
      <c r="N597" s="3"/>
      <c r="O597" s="3" t="s">
        <v>93</v>
      </c>
      <c r="P597">
        <v>1</v>
      </c>
      <c r="Q597">
        <v>1</v>
      </c>
      <c r="R597">
        <v>0</v>
      </c>
      <c r="S597">
        <v>0</v>
      </c>
      <c r="T597" s="3"/>
      <c r="Y597" s="3" t="s">
        <v>66</v>
      </c>
      <c r="Z597">
        <v>0</v>
      </c>
      <c r="AA597">
        <v>1</v>
      </c>
      <c r="AB597">
        <v>0</v>
      </c>
      <c r="AC597">
        <v>0</v>
      </c>
      <c r="AD597">
        <v>40</v>
      </c>
      <c r="AG597" s="3" t="s">
        <v>67</v>
      </c>
      <c r="AH597" s="3"/>
      <c r="AI597" s="3"/>
      <c r="AJ597" s="3" t="s">
        <v>94</v>
      </c>
      <c r="AK597" s="3"/>
      <c r="AL597" s="3" t="s">
        <v>5048</v>
      </c>
      <c r="AM597" s="3" t="s">
        <v>5048</v>
      </c>
      <c r="AN597" s="3" t="s">
        <v>5095</v>
      </c>
    </row>
    <row r="598" spans="1:40" x14ac:dyDescent="0.35">
      <c r="A598" s="5">
        <v>45119.413888888892</v>
      </c>
      <c r="B598" t="s">
        <v>159</v>
      </c>
      <c r="C598" s="3" t="s">
        <v>57</v>
      </c>
      <c r="D598" s="3" t="s">
        <v>58</v>
      </c>
      <c r="E598">
        <v>2</v>
      </c>
      <c r="F598" s="3" t="s">
        <v>59</v>
      </c>
      <c r="G598" s="3" t="s">
        <v>91</v>
      </c>
      <c r="H598" s="3" t="s">
        <v>209</v>
      </c>
      <c r="I598" s="3" t="s">
        <v>112</v>
      </c>
      <c r="J598">
        <v>1</v>
      </c>
      <c r="K598">
        <v>1</v>
      </c>
      <c r="L598">
        <v>0</v>
      </c>
      <c r="M598">
        <v>0</v>
      </c>
      <c r="N598" s="3"/>
      <c r="O598" s="3" t="s">
        <v>93</v>
      </c>
      <c r="P598">
        <v>1</v>
      </c>
      <c r="Q598">
        <v>1</v>
      </c>
      <c r="R598">
        <v>0</v>
      </c>
      <c r="S598">
        <v>0</v>
      </c>
      <c r="T598" s="3"/>
      <c r="Y598" s="3" t="s">
        <v>66</v>
      </c>
      <c r="Z598">
        <v>0</v>
      </c>
      <c r="AA598">
        <v>1</v>
      </c>
      <c r="AB598">
        <v>0</v>
      </c>
      <c r="AC598">
        <v>0</v>
      </c>
      <c r="AD598">
        <v>110</v>
      </c>
      <c r="AG598" s="3" t="s">
        <v>82</v>
      </c>
      <c r="AH598" s="3" t="s">
        <v>62</v>
      </c>
      <c r="AI598" s="3"/>
      <c r="AJ598" s="3" t="s">
        <v>69</v>
      </c>
      <c r="AK598" s="3"/>
      <c r="AL598" s="3" t="s">
        <v>5048</v>
      </c>
      <c r="AM598" s="3" t="s">
        <v>5048</v>
      </c>
      <c r="AN598" s="3" t="s">
        <v>5095</v>
      </c>
    </row>
    <row r="599" spans="1:40" x14ac:dyDescent="0.35">
      <c r="A599" s="5">
        <v>45119.420138888891</v>
      </c>
      <c r="B599" t="s">
        <v>56</v>
      </c>
      <c r="C599" s="3" t="s">
        <v>77</v>
      </c>
      <c r="D599" s="3" t="s">
        <v>58</v>
      </c>
      <c r="E599">
        <v>2</v>
      </c>
      <c r="F599" s="3" t="s">
        <v>59</v>
      </c>
      <c r="G599" s="3" t="s">
        <v>126</v>
      </c>
      <c r="H599" s="3" t="s">
        <v>92</v>
      </c>
      <c r="I599" s="3" t="s">
        <v>112</v>
      </c>
      <c r="J599">
        <v>1</v>
      </c>
      <c r="K599">
        <v>1</v>
      </c>
      <c r="L599">
        <v>0</v>
      </c>
      <c r="M599">
        <v>0</v>
      </c>
      <c r="N599" s="3"/>
      <c r="O599" s="3" t="s">
        <v>93</v>
      </c>
      <c r="P599">
        <v>1</v>
      </c>
      <c r="Q599">
        <v>1</v>
      </c>
      <c r="R599">
        <v>0</v>
      </c>
      <c r="S599">
        <v>0</v>
      </c>
      <c r="T599" s="3"/>
      <c r="Y599" s="3" t="s">
        <v>66</v>
      </c>
      <c r="Z599">
        <v>0</v>
      </c>
      <c r="AA599">
        <v>1</v>
      </c>
      <c r="AB599">
        <v>0</v>
      </c>
      <c r="AC599">
        <v>0</v>
      </c>
      <c r="AD599">
        <v>100</v>
      </c>
      <c r="AG599" s="3" t="s">
        <v>82</v>
      </c>
      <c r="AH599" s="3" t="s">
        <v>62</v>
      </c>
      <c r="AI599" s="3"/>
      <c r="AJ599" s="3" t="s">
        <v>94</v>
      </c>
      <c r="AK599" s="3"/>
      <c r="AL599" s="3" t="s">
        <v>5048</v>
      </c>
      <c r="AM599" s="3" t="s">
        <v>5048</v>
      </c>
      <c r="AN599" s="3" t="s">
        <v>5095</v>
      </c>
    </row>
    <row r="600" spans="1:40" x14ac:dyDescent="0.35">
      <c r="A600" s="5">
        <v>45119.425694444442</v>
      </c>
      <c r="B600" t="s">
        <v>104</v>
      </c>
      <c r="C600" s="3" t="s">
        <v>77</v>
      </c>
      <c r="D600" s="3" t="s">
        <v>78</v>
      </c>
      <c r="F600" s="3" t="s">
        <v>59</v>
      </c>
      <c r="G600" s="3" t="s">
        <v>79</v>
      </c>
      <c r="H600" s="3" t="s">
        <v>61</v>
      </c>
      <c r="I600" s="3" t="s">
        <v>112</v>
      </c>
      <c r="J600">
        <v>1</v>
      </c>
      <c r="K600">
        <v>1</v>
      </c>
      <c r="L600">
        <v>0</v>
      </c>
      <c r="M600">
        <v>0</v>
      </c>
      <c r="N600" s="3"/>
      <c r="O600" s="3" t="s">
        <v>121</v>
      </c>
      <c r="P600">
        <v>1</v>
      </c>
      <c r="Q600">
        <v>1</v>
      </c>
      <c r="R600">
        <v>1</v>
      </c>
      <c r="S600">
        <v>1</v>
      </c>
      <c r="T600" s="3"/>
      <c r="Y600" s="3" t="s">
        <v>113</v>
      </c>
      <c r="Z600">
        <v>0</v>
      </c>
      <c r="AA600">
        <v>1</v>
      </c>
      <c r="AB600">
        <v>1</v>
      </c>
      <c r="AC600">
        <v>1</v>
      </c>
      <c r="AD600">
        <v>30</v>
      </c>
      <c r="AE600">
        <v>40</v>
      </c>
      <c r="AF600">
        <v>15</v>
      </c>
      <c r="AG600" s="3" t="s">
        <v>67</v>
      </c>
      <c r="AH600" s="3"/>
      <c r="AI600" s="3"/>
      <c r="AJ600" s="3" t="s">
        <v>94</v>
      </c>
      <c r="AK600" s="3"/>
      <c r="AL600" s="3" t="s">
        <v>5048</v>
      </c>
      <c r="AM600" s="3" t="s">
        <v>5048</v>
      </c>
      <c r="AN600" s="3" t="s">
        <v>5095</v>
      </c>
    </row>
    <row r="601" spans="1:40" x14ac:dyDescent="0.35">
      <c r="A601" s="5">
        <v>45119.432638888888</v>
      </c>
      <c r="B601" t="s">
        <v>76</v>
      </c>
      <c r="C601" s="3" t="s">
        <v>57</v>
      </c>
      <c r="D601" s="3" t="s">
        <v>78</v>
      </c>
      <c r="F601" s="3" t="s">
        <v>59</v>
      </c>
      <c r="G601" s="3" t="s">
        <v>79</v>
      </c>
      <c r="H601" s="3" t="s">
        <v>61</v>
      </c>
      <c r="I601" s="3" t="s">
        <v>62</v>
      </c>
      <c r="J601">
        <v>1</v>
      </c>
      <c r="K601">
        <v>0</v>
      </c>
      <c r="L601">
        <v>0</v>
      </c>
      <c r="M601">
        <v>0</v>
      </c>
      <c r="N601" s="3"/>
      <c r="O601" s="3" t="s">
        <v>81</v>
      </c>
      <c r="P601">
        <v>1</v>
      </c>
      <c r="Q601">
        <v>1</v>
      </c>
      <c r="R601">
        <v>0</v>
      </c>
      <c r="S601">
        <v>1</v>
      </c>
      <c r="T601" s="3"/>
      <c r="Y601" s="3"/>
      <c r="AD601">
        <v>20</v>
      </c>
      <c r="AF601">
        <v>20</v>
      </c>
      <c r="AG601" s="3" t="s">
        <v>67</v>
      </c>
      <c r="AH601" s="3"/>
      <c r="AI601" s="3"/>
      <c r="AJ601" s="3" t="s">
        <v>94</v>
      </c>
      <c r="AK601" s="3"/>
      <c r="AL601" s="3" t="s">
        <v>5048</v>
      </c>
      <c r="AM601" s="3" t="s">
        <v>5048</v>
      </c>
      <c r="AN601" s="3" t="s">
        <v>5095</v>
      </c>
    </row>
    <row r="602" spans="1:40" x14ac:dyDescent="0.35">
      <c r="A602" s="5">
        <v>45119.4375</v>
      </c>
      <c r="B602" t="s">
        <v>159</v>
      </c>
      <c r="C602" s="3" t="s">
        <v>57</v>
      </c>
      <c r="D602" s="3" t="s">
        <v>58</v>
      </c>
      <c r="E602">
        <v>1</v>
      </c>
      <c r="F602" s="3" t="s">
        <v>105</v>
      </c>
      <c r="G602" s="3" t="s">
        <v>126</v>
      </c>
      <c r="H602" s="3" t="s">
        <v>141</v>
      </c>
      <c r="I602" s="3" t="s">
        <v>142</v>
      </c>
      <c r="J602">
        <v>1</v>
      </c>
      <c r="K602">
        <v>1</v>
      </c>
      <c r="L602">
        <v>0</v>
      </c>
      <c r="M602">
        <v>0</v>
      </c>
      <c r="N602" s="3"/>
      <c r="O602" s="3" t="s">
        <v>101</v>
      </c>
      <c r="P602">
        <v>1</v>
      </c>
      <c r="Q602">
        <v>1</v>
      </c>
      <c r="R602">
        <v>1</v>
      </c>
      <c r="S602">
        <v>0</v>
      </c>
      <c r="T602" s="3"/>
      <c r="Y602" s="3" t="s">
        <v>150</v>
      </c>
      <c r="Z602">
        <v>0</v>
      </c>
      <c r="AA602">
        <v>1</v>
      </c>
      <c r="AB602">
        <v>1</v>
      </c>
      <c r="AC602">
        <v>0</v>
      </c>
      <c r="AD602">
        <v>50</v>
      </c>
      <c r="AE602">
        <v>30</v>
      </c>
      <c r="AG602" s="3" t="s">
        <v>67</v>
      </c>
      <c r="AH602" s="3"/>
      <c r="AI602" s="3"/>
      <c r="AJ602" s="3" t="s">
        <v>69</v>
      </c>
      <c r="AK602" s="3"/>
      <c r="AL602" s="3" t="s">
        <v>5048</v>
      </c>
      <c r="AM602" s="3" t="s">
        <v>5048</v>
      </c>
      <c r="AN602" s="3" t="s">
        <v>5095</v>
      </c>
    </row>
    <row r="603" spans="1:40" x14ac:dyDescent="0.35">
      <c r="A603" s="5">
        <v>45119.443055555559</v>
      </c>
      <c r="B603" t="s">
        <v>159</v>
      </c>
      <c r="C603" s="3" t="s">
        <v>77</v>
      </c>
      <c r="D603" s="3" t="s">
        <v>58</v>
      </c>
      <c r="E603">
        <v>2</v>
      </c>
      <c r="F603" s="3" t="s">
        <v>186</v>
      </c>
      <c r="G603" s="3" t="s">
        <v>126</v>
      </c>
      <c r="H603" s="3" t="s">
        <v>167</v>
      </c>
      <c r="I603" s="3" t="s">
        <v>112</v>
      </c>
      <c r="J603">
        <v>1</v>
      </c>
      <c r="K603">
        <v>1</v>
      </c>
      <c r="L603">
        <v>0</v>
      </c>
      <c r="M603">
        <v>0</v>
      </c>
      <c r="N603" s="3"/>
      <c r="O603" s="3" t="s">
        <v>93</v>
      </c>
      <c r="P603">
        <v>1</v>
      </c>
      <c r="Q603">
        <v>1</v>
      </c>
      <c r="R603">
        <v>0</v>
      </c>
      <c r="S603">
        <v>0</v>
      </c>
      <c r="T603" s="3"/>
      <c r="Y603" s="3" t="s">
        <v>66</v>
      </c>
      <c r="Z603">
        <v>0</v>
      </c>
      <c r="AA603">
        <v>1</v>
      </c>
      <c r="AB603">
        <v>0</v>
      </c>
      <c r="AC603">
        <v>0</v>
      </c>
      <c r="AD603">
        <v>120</v>
      </c>
      <c r="AG603" s="3" t="s">
        <v>82</v>
      </c>
      <c r="AH603" s="3" t="s">
        <v>210</v>
      </c>
      <c r="AI603" s="3"/>
      <c r="AJ603" s="3" t="s">
        <v>69</v>
      </c>
      <c r="AK603" s="3"/>
      <c r="AL603" s="3" t="s">
        <v>5048</v>
      </c>
      <c r="AM603" s="3" t="s">
        <v>5048</v>
      </c>
      <c r="AN603" s="3" t="s">
        <v>5095</v>
      </c>
    </row>
    <row r="604" spans="1:40" x14ac:dyDescent="0.35">
      <c r="A604" s="5">
        <v>45119.449305555558</v>
      </c>
      <c r="B604" t="s">
        <v>56</v>
      </c>
      <c r="C604" s="3" t="s">
        <v>77</v>
      </c>
      <c r="D604" s="3" t="s">
        <v>58</v>
      </c>
      <c r="E604">
        <v>1</v>
      </c>
      <c r="F604" s="3" t="s">
        <v>59</v>
      </c>
      <c r="G604" s="3" t="s">
        <v>91</v>
      </c>
      <c r="H604" s="3" t="s">
        <v>92</v>
      </c>
      <c r="I604" s="3" t="s">
        <v>112</v>
      </c>
      <c r="J604">
        <v>1</v>
      </c>
      <c r="K604">
        <v>1</v>
      </c>
      <c r="L604">
        <v>0</v>
      </c>
      <c r="M604">
        <v>0</v>
      </c>
      <c r="N604" s="3"/>
      <c r="O604" s="3" t="s">
        <v>946</v>
      </c>
      <c r="P604">
        <v>1</v>
      </c>
      <c r="Q604">
        <v>1</v>
      </c>
      <c r="R604">
        <v>1</v>
      </c>
      <c r="S604">
        <v>0</v>
      </c>
      <c r="T604" s="3"/>
      <c r="Y604" s="3" t="s">
        <v>93</v>
      </c>
      <c r="Z604">
        <v>1</v>
      </c>
      <c r="AA604">
        <v>1</v>
      </c>
      <c r="AB604">
        <v>0</v>
      </c>
      <c r="AC604">
        <v>0</v>
      </c>
      <c r="AD604">
        <v>80</v>
      </c>
      <c r="AE604">
        <v>50</v>
      </c>
      <c r="AG604" s="3" t="s">
        <v>82</v>
      </c>
      <c r="AH604" s="3" t="s">
        <v>62</v>
      </c>
      <c r="AI604" s="3"/>
      <c r="AJ604" s="3" t="s">
        <v>69</v>
      </c>
      <c r="AK604" s="3"/>
      <c r="AL604" s="3" t="s">
        <v>5048</v>
      </c>
      <c r="AM604" s="3" t="s">
        <v>5048</v>
      </c>
      <c r="AN604" s="3" t="s">
        <v>5095</v>
      </c>
    </row>
    <row r="605" spans="1:40" x14ac:dyDescent="0.35">
      <c r="A605" s="5">
        <v>45119.456944444442</v>
      </c>
      <c r="B605" t="s">
        <v>140</v>
      </c>
      <c r="C605" s="3" t="s">
        <v>57</v>
      </c>
      <c r="D605" s="3" t="s">
        <v>58</v>
      </c>
      <c r="E605">
        <v>3</v>
      </c>
      <c r="F605" s="3" t="s">
        <v>186</v>
      </c>
      <c r="G605" s="3" t="s">
        <v>60</v>
      </c>
      <c r="H605" s="3" t="s">
        <v>127</v>
      </c>
      <c r="I605" s="3" t="s">
        <v>62</v>
      </c>
      <c r="J605">
        <v>1</v>
      </c>
      <c r="K605">
        <v>0</v>
      </c>
      <c r="L605">
        <v>0</v>
      </c>
      <c r="M605">
        <v>0</v>
      </c>
      <c r="N605" s="3"/>
      <c r="O605" s="3" t="s">
        <v>93</v>
      </c>
      <c r="P605">
        <v>1</v>
      </c>
      <c r="Q605">
        <v>1</v>
      </c>
      <c r="R605">
        <v>0</v>
      </c>
      <c r="S605">
        <v>0</v>
      </c>
      <c r="T605" s="3"/>
      <c r="Y605" s="3"/>
      <c r="AD605">
        <v>20</v>
      </c>
      <c r="AG605" s="3" t="s">
        <v>67</v>
      </c>
      <c r="AH605" s="3"/>
      <c r="AI605" s="3"/>
      <c r="AJ605" s="3" t="s">
        <v>94</v>
      </c>
      <c r="AK605" s="3"/>
      <c r="AL605" s="3" t="s">
        <v>5048</v>
      </c>
      <c r="AM605" s="3" t="s">
        <v>5048</v>
      </c>
      <c r="AN605" s="3" t="s">
        <v>5095</v>
      </c>
    </row>
    <row r="606" spans="1:40" x14ac:dyDescent="0.35">
      <c r="A606" s="5">
        <v>45119.582638888889</v>
      </c>
      <c r="B606" t="s">
        <v>159</v>
      </c>
      <c r="C606" s="3" t="s">
        <v>77</v>
      </c>
      <c r="D606" s="3" t="s">
        <v>58</v>
      </c>
      <c r="E606">
        <v>3</v>
      </c>
      <c r="F606" s="3" t="s">
        <v>105</v>
      </c>
      <c r="G606" s="3" t="s">
        <v>126</v>
      </c>
      <c r="H606" s="3" t="s">
        <v>141</v>
      </c>
      <c r="I606" s="3" t="s">
        <v>112</v>
      </c>
      <c r="J606">
        <v>1</v>
      </c>
      <c r="K606">
        <v>1</v>
      </c>
      <c r="L606">
        <v>0</v>
      </c>
      <c r="M606">
        <v>0</v>
      </c>
      <c r="N606" s="3"/>
      <c r="O606" s="3" t="s">
        <v>93</v>
      </c>
      <c r="P606">
        <v>1</v>
      </c>
      <c r="Q606">
        <v>1</v>
      </c>
      <c r="R606">
        <v>0</v>
      </c>
      <c r="S606">
        <v>0</v>
      </c>
      <c r="T606" s="3"/>
      <c r="Y606" s="3" t="s">
        <v>150</v>
      </c>
      <c r="Z606">
        <v>0</v>
      </c>
      <c r="AA606">
        <v>1</v>
      </c>
      <c r="AB606">
        <v>1</v>
      </c>
      <c r="AC606">
        <v>0</v>
      </c>
      <c r="AD606">
        <v>50</v>
      </c>
      <c r="AE606">
        <v>20</v>
      </c>
      <c r="AF606">
        <v>0</v>
      </c>
      <c r="AG606" s="3" t="s">
        <v>67</v>
      </c>
      <c r="AH606" s="3"/>
      <c r="AI606" s="3"/>
      <c r="AJ606" s="3" t="s">
        <v>94</v>
      </c>
      <c r="AK606" s="3" t="s">
        <v>67</v>
      </c>
      <c r="AL606" s="3" t="s">
        <v>5048</v>
      </c>
      <c r="AM606" s="3" t="s">
        <v>5048</v>
      </c>
      <c r="AN606" s="3" t="s">
        <v>5095</v>
      </c>
    </row>
    <row r="607" spans="1:40" x14ac:dyDescent="0.35">
      <c r="A607" s="5">
        <v>45119.589583333334</v>
      </c>
      <c r="B607" t="s">
        <v>56</v>
      </c>
      <c r="C607" s="3" t="s">
        <v>57</v>
      </c>
      <c r="D607" s="3" t="s">
        <v>58</v>
      </c>
      <c r="E607">
        <v>2</v>
      </c>
      <c r="F607" s="3" t="s">
        <v>59</v>
      </c>
      <c r="G607" s="3" t="s">
        <v>91</v>
      </c>
      <c r="H607" s="3" t="s">
        <v>167</v>
      </c>
      <c r="I607" s="3" t="s">
        <v>112</v>
      </c>
      <c r="J607">
        <v>1</v>
      </c>
      <c r="K607">
        <v>1</v>
      </c>
      <c r="L607">
        <v>0</v>
      </c>
      <c r="M607">
        <v>0</v>
      </c>
      <c r="N607" s="3"/>
      <c r="O607" s="3" t="s">
        <v>121</v>
      </c>
      <c r="P607">
        <v>1</v>
      </c>
      <c r="Q607">
        <v>1</v>
      </c>
      <c r="R607">
        <v>1</v>
      </c>
      <c r="S607">
        <v>1</v>
      </c>
      <c r="T607" s="3"/>
      <c r="Y607" s="3" t="s">
        <v>150</v>
      </c>
      <c r="Z607">
        <v>0</v>
      </c>
      <c r="AA607">
        <v>1</v>
      </c>
      <c r="AB607">
        <v>1</v>
      </c>
      <c r="AC607">
        <v>0</v>
      </c>
      <c r="AD607">
        <v>50</v>
      </c>
      <c r="AE607">
        <v>30</v>
      </c>
      <c r="AF607">
        <v>10</v>
      </c>
      <c r="AG607" s="3" t="s">
        <v>67</v>
      </c>
      <c r="AH607" s="3"/>
      <c r="AI607" s="3"/>
      <c r="AJ607" s="3" t="s">
        <v>69</v>
      </c>
      <c r="AK607" s="3" t="s">
        <v>67</v>
      </c>
      <c r="AL607" s="3" t="s">
        <v>5048</v>
      </c>
      <c r="AM607" s="3" t="s">
        <v>5048</v>
      </c>
      <c r="AN607" s="3" t="s">
        <v>5095</v>
      </c>
    </row>
    <row r="608" spans="1:40" x14ac:dyDescent="0.35">
      <c r="A608" s="5">
        <v>45119.599305555559</v>
      </c>
      <c r="B608">
        <v>60</v>
      </c>
      <c r="C608" s="3" t="s">
        <v>77</v>
      </c>
      <c r="D608" s="3" t="s">
        <v>58</v>
      </c>
      <c r="E608">
        <v>7</v>
      </c>
      <c r="F608" s="3" t="s">
        <v>105</v>
      </c>
      <c r="G608" s="3" t="s">
        <v>126</v>
      </c>
      <c r="H608" s="3" t="s">
        <v>61</v>
      </c>
      <c r="I608" s="3" t="s">
        <v>62</v>
      </c>
      <c r="J608">
        <v>1</v>
      </c>
      <c r="K608">
        <v>0</v>
      </c>
      <c r="L608">
        <v>0</v>
      </c>
      <c r="M608">
        <v>0</v>
      </c>
      <c r="N608" s="3"/>
      <c r="O608" s="3" t="s">
        <v>93</v>
      </c>
      <c r="P608">
        <v>1</v>
      </c>
      <c r="Q608">
        <v>1</v>
      </c>
      <c r="R608">
        <v>0</v>
      </c>
      <c r="S608">
        <v>0</v>
      </c>
      <c r="T608" s="3"/>
      <c r="Y608" s="3"/>
      <c r="AD608">
        <v>20</v>
      </c>
      <c r="AE608">
        <v>0</v>
      </c>
      <c r="AF608">
        <v>0</v>
      </c>
      <c r="AG608" s="3" t="s">
        <v>67</v>
      </c>
      <c r="AH608" s="3"/>
      <c r="AI608" s="3"/>
      <c r="AJ608" s="3" t="s">
        <v>94</v>
      </c>
      <c r="AK608" s="3" t="s">
        <v>67</v>
      </c>
      <c r="AL608" s="3" t="s">
        <v>5048</v>
      </c>
      <c r="AM608" s="3" t="s">
        <v>5048</v>
      </c>
      <c r="AN608" s="3" t="s">
        <v>5095</v>
      </c>
    </row>
    <row r="609" spans="1:40" x14ac:dyDescent="0.35">
      <c r="A609" s="5">
        <v>45119.601388888892</v>
      </c>
      <c r="B609" t="s">
        <v>140</v>
      </c>
      <c r="C609" s="3" t="s">
        <v>57</v>
      </c>
      <c r="D609" s="3" t="s">
        <v>78</v>
      </c>
      <c r="E609">
        <v>2</v>
      </c>
      <c r="F609" s="3" t="s">
        <v>186</v>
      </c>
      <c r="G609" s="3" t="s">
        <v>126</v>
      </c>
      <c r="H609" s="3" t="s">
        <v>61</v>
      </c>
      <c r="I609" s="3" t="s">
        <v>112</v>
      </c>
      <c r="J609">
        <v>1</v>
      </c>
      <c r="K609">
        <v>1</v>
      </c>
      <c r="L609">
        <v>0</v>
      </c>
      <c r="M609">
        <v>0</v>
      </c>
      <c r="N609" s="3"/>
      <c r="O609" s="3" t="s">
        <v>93</v>
      </c>
      <c r="P609">
        <v>1</v>
      </c>
      <c r="Q609">
        <v>1</v>
      </c>
      <c r="R609">
        <v>0</v>
      </c>
      <c r="S609">
        <v>0</v>
      </c>
      <c r="T609" s="3"/>
      <c r="Y609" s="3" t="s">
        <v>66</v>
      </c>
      <c r="Z609">
        <v>0</v>
      </c>
      <c r="AA609">
        <v>1</v>
      </c>
      <c r="AB609">
        <v>0</v>
      </c>
      <c r="AC609">
        <v>0</v>
      </c>
      <c r="AD609">
        <v>20</v>
      </c>
      <c r="AE609">
        <v>0</v>
      </c>
      <c r="AF609">
        <v>0</v>
      </c>
      <c r="AG609" s="3" t="s">
        <v>67</v>
      </c>
      <c r="AH609" s="3"/>
      <c r="AI609" s="3"/>
      <c r="AJ609" s="3" t="s">
        <v>69</v>
      </c>
      <c r="AK609" s="3" t="s">
        <v>67</v>
      </c>
      <c r="AL609" s="3" t="s">
        <v>5048</v>
      </c>
      <c r="AM609" s="3" t="s">
        <v>5048</v>
      </c>
      <c r="AN609" s="3" t="s">
        <v>5095</v>
      </c>
    </row>
    <row r="610" spans="1:40" x14ac:dyDescent="0.35">
      <c r="A610" s="5">
        <v>45119.603472222225</v>
      </c>
      <c r="B610" t="s">
        <v>159</v>
      </c>
      <c r="C610" s="3" t="s">
        <v>57</v>
      </c>
      <c r="D610" s="3" t="s">
        <v>58</v>
      </c>
      <c r="E610">
        <v>4</v>
      </c>
      <c r="F610" s="3" t="s">
        <v>186</v>
      </c>
      <c r="G610" s="3" t="s">
        <v>91</v>
      </c>
      <c r="H610" s="3" t="s">
        <v>61</v>
      </c>
      <c r="I610" s="3" t="s">
        <v>112</v>
      </c>
      <c r="J610">
        <v>1</v>
      </c>
      <c r="K610">
        <v>1</v>
      </c>
      <c r="L610">
        <v>0</v>
      </c>
      <c r="M610">
        <v>0</v>
      </c>
      <c r="N610" s="3"/>
      <c r="O610" s="3" t="s">
        <v>93</v>
      </c>
      <c r="P610">
        <v>1</v>
      </c>
      <c r="Q610">
        <v>1</v>
      </c>
      <c r="R610">
        <v>0</v>
      </c>
      <c r="S610">
        <v>0</v>
      </c>
      <c r="T610" s="3"/>
      <c r="Y610" s="3" t="s">
        <v>66</v>
      </c>
      <c r="Z610">
        <v>0</v>
      </c>
      <c r="AA610">
        <v>1</v>
      </c>
      <c r="AB610">
        <v>0</v>
      </c>
      <c r="AC610">
        <v>0</v>
      </c>
      <c r="AD610">
        <v>10</v>
      </c>
      <c r="AE610">
        <v>0</v>
      </c>
      <c r="AF610">
        <v>0</v>
      </c>
      <c r="AG610" s="3" t="s">
        <v>67</v>
      </c>
      <c r="AH610" s="3"/>
      <c r="AI610" s="3"/>
      <c r="AJ610" s="3" t="s">
        <v>94</v>
      </c>
      <c r="AK610" s="3" t="s">
        <v>67</v>
      </c>
      <c r="AL610" s="3" t="s">
        <v>5048</v>
      </c>
      <c r="AM610" s="3" t="s">
        <v>5048</v>
      </c>
      <c r="AN610" s="3" t="s">
        <v>5095</v>
      </c>
    </row>
    <row r="611" spans="1:40" x14ac:dyDescent="0.35">
      <c r="A611" s="5">
        <v>45119.408333333333</v>
      </c>
      <c r="B611" t="s">
        <v>159</v>
      </c>
      <c r="C611" s="3" t="s">
        <v>77</v>
      </c>
      <c r="D611" s="3" t="s">
        <v>220</v>
      </c>
      <c r="E611">
        <v>2</v>
      </c>
      <c r="F611" s="3" t="s">
        <v>59</v>
      </c>
      <c r="G611" s="3" t="s">
        <v>126</v>
      </c>
      <c r="H611" s="3" t="s">
        <v>141</v>
      </c>
      <c r="I611" s="3" t="s">
        <v>112</v>
      </c>
      <c r="J611">
        <v>1</v>
      </c>
      <c r="K611">
        <v>1</v>
      </c>
      <c r="L611">
        <v>0</v>
      </c>
      <c r="M611">
        <v>0</v>
      </c>
      <c r="N611" s="3"/>
      <c r="O611" s="3" t="s">
        <v>88</v>
      </c>
      <c r="P611">
        <v>1</v>
      </c>
      <c r="Q611">
        <v>0</v>
      </c>
      <c r="R611">
        <v>0</v>
      </c>
      <c r="S611">
        <v>0</v>
      </c>
      <c r="T611" s="3"/>
      <c r="Y611" s="3" t="s">
        <v>270</v>
      </c>
      <c r="Z611">
        <v>0</v>
      </c>
      <c r="AA611">
        <v>1</v>
      </c>
      <c r="AB611">
        <v>1</v>
      </c>
      <c r="AC611">
        <v>1</v>
      </c>
      <c r="AD611">
        <v>100</v>
      </c>
      <c r="AE611">
        <v>100</v>
      </c>
      <c r="AF611">
        <v>100</v>
      </c>
      <c r="AG611" s="3" t="s">
        <v>67</v>
      </c>
      <c r="AH611" s="3"/>
      <c r="AI611" s="3"/>
      <c r="AJ611" s="3" t="s">
        <v>108</v>
      </c>
      <c r="AK611" s="3" t="s">
        <v>67</v>
      </c>
      <c r="AL611" s="3" t="s">
        <v>5044</v>
      </c>
      <c r="AM611" s="3" t="s">
        <v>5045</v>
      </c>
      <c r="AN611" s="3" t="s">
        <v>5095</v>
      </c>
    </row>
    <row r="612" spans="1:40" x14ac:dyDescent="0.35">
      <c r="A612" s="5">
        <v>45119.422222222223</v>
      </c>
      <c r="B612" t="s">
        <v>76</v>
      </c>
      <c r="C612" s="3" t="s">
        <v>57</v>
      </c>
      <c r="D612" s="3" t="s">
        <v>78</v>
      </c>
      <c r="E612">
        <v>1</v>
      </c>
      <c r="F612" s="3" t="s">
        <v>59</v>
      </c>
      <c r="G612" s="3" t="s">
        <v>91</v>
      </c>
      <c r="H612" s="3" t="s">
        <v>141</v>
      </c>
      <c r="I612" s="3" t="s">
        <v>112</v>
      </c>
      <c r="J612">
        <v>1</v>
      </c>
      <c r="K612">
        <v>1</v>
      </c>
      <c r="L612">
        <v>0</v>
      </c>
      <c r="M612">
        <v>0</v>
      </c>
      <c r="N612" s="3"/>
      <c r="O612" s="3" t="s">
        <v>467</v>
      </c>
      <c r="P612">
        <v>1</v>
      </c>
      <c r="Q612">
        <v>0</v>
      </c>
      <c r="R612">
        <v>0</v>
      </c>
      <c r="S612">
        <v>1</v>
      </c>
      <c r="T612" s="3"/>
      <c r="Y612" s="3" t="s">
        <v>150</v>
      </c>
      <c r="Z612">
        <v>0</v>
      </c>
      <c r="AA612">
        <v>1</v>
      </c>
      <c r="AB612">
        <v>1</v>
      </c>
      <c r="AC612">
        <v>0</v>
      </c>
      <c r="AD612">
        <v>50</v>
      </c>
      <c r="AE612">
        <v>50</v>
      </c>
      <c r="AF612">
        <v>20</v>
      </c>
      <c r="AG612" s="3" t="s">
        <v>67</v>
      </c>
      <c r="AH612" s="3"/>
      <c r="AI612" s="3"/>
      <c r="AJ612" s="3" t="s">
        <v>108</v>
      </c>
      <c r="AK612" s="3" t="s">
        <v>67</v>
      </c>
      <c r="AL612" s="3" t="s">
        <v>5044</v>
      </c>
      <c r="AM612" s="3" t="s">
        <v>5045</v>
      </c>
      <c r="AN612" s="3" t="s">
        <v>5095</v>
      </c>
    </row>
    <row r="613" spans="1:40" x14ac:dyDescent="0.35">
      <c r="A613" s="5">
        <v>45119.44027777778</v>
      </c>
      <c r="B613" t="s">
        <v>104</v>
      </c>
      <c r="C613" s="3" t="s">
        <v>77</v>
      </c>
      <c r="D613" s="3" t="s">
        <v>78</v>
      </c>
      <c r="E613">
        <v>0</v>
      </c>
      <c r="F613" s="3" t="s">
        <v>105</v>
      </c>
      <c r="G613" s="3" t="s">
        <v>79</v>
      </c>
      <c r="H613" s="3" t="s">
        <v>127</v>
      </c>
      <c r="I613" s="3" t="s">
        <v>62</v>
      </c>
      <c r="J613">
        <v>1</v>
      </c>
      <c r="K613">
        <v>0</v>
      </c>
      <c r="L613">
        <v>0</v>
      </c>
      <c r="M613">
        <v>0</v>
      </c>
      <c r="N613" s="3"/>
      <c r="O613" s="3" t="s">
        <v>121</v>
      </c>
      <c r="P613">
        <v>1</v>
      </c>
      <c r="Q613">
        <v>1</v>
      </c>
      <c r="R613">
        <v>1</v>
      </c>
      <c r="S613">
        <v>1</v>
      </c>
      <c r="T613" s="3"/>
      <c r="Y613" s="3"/>
      <c r="AD613">
        <v>40</v>
      </c>
      <c r="AE613">
        <v>50</v>
      </c>
      <c r="AF613">
        <v>10</v>
      </c>
      <c r="AG613" s="3" t="s">
        <v>67</v>
      </c>
      <c r="AH613" s="3"/>
      <c r="AI613" s="3"/>
      <c r="AJ613" s="3" t="s">
        <v>94</v>
      </c>
      <c r="AK613" s="3" t="s">
        <v>67</v>
      </c>
      <c r="AL613" s="3" t="s">
        <v>5044</v>
      </c>
      <c r="AM613" s="3" t="s">
        <v>5045</v>
      </c>
      <c r="AN613" s="3" t="s">
        <v>5095</v>
      </c>
    </row>
    <row r="614" spans="1:40" x14ac:dyDescent="0.35">
      <c r="A614" s="5">
        <v>45119.452777777777</v>
      </c>
      <c r="B614" t="s">
        <v>76</v>
      </c>
      <c r="C614" s="3" t="s">
        <v>57</v>
      </c>
      <c r="D614" s="3" t="s">
        <v>220</v>
      </c>
      <c r="E614">
        <v>2</v>
      </c>
      <c r="F614" s="3" t="s">
        <v>59</v>
      </c>
      <c r="G614" s="3" t="s">
        <v>91</v>
      </c>
      <c r="H614" s="3" t="s">
        <v>127</v>
      </c>
      <c r="I614" s="3" t="s">
        <v>62</v>
      </c>
      <c r="J614">
        <v>1</v>
      </c>
      <c r="K614">
        <v>0</v>
      </c>
      <c r="L614">
        <v>0</v>
      </c>
      <c r="M614">
        <v>0</v>
      </c>
      <c r="N614" s="3"/>
      <c r="O614" s="3" t="s">
        <v>121</v>
      </c>
      <c r="P614">
        <v>1</v>
      </c>
      <c r="Q614">
        <v>1</v>
      </c>
      <c r="R614">
        <v>1</v>
      </c>
      <c r="S614">
        <v>1</v>
      </c>
      <c r="T614" s="3"/>
      <c r="Y614" s="3"/>
      <c r="AD614">
        <v>30</v>
      </c>
      <c r="AE614">
        <v>50</v>
      </c>
      <c r="AF614">
        <v>20</v>
      </c>
      <c r="AG614" s="3" t="s">
        <v>67</v>
      </c>
      <c r="AH614" s="3"/>
      <c r="AI614" s="3"/>
      <c r="AJ614" s="3" t="s">
        <v>84</v>
      </c>
      <c r="AK614" s="3" t="s">
        <v>67</v>
      </c>
      <c r="AL614" s="3" t="s">
        <v>5044</v>
      </c>
      <c r="AM614" s="3" t="s">
        <v>5045</v>
      </c>
      <c r="AN614" s="3" t="s">
        <v>5095</v>
      </c>
    </row>
    <row r="615" spans="1:40" x14ac:dyDescent="0.35">
      <c r="A615" s="5">
        <v>45119.459722222222</v>
      </c>
      <c r="B615" t="s">
        <v>76</v>
      </c>
      <c r="C615" s="3" t="s">
        <v>77</v>
      </c>
      <c r="D615" s="3" t="s">
        <v>78</v>
      </c>
      <c r="E615">
        <v>1</v>
      </c>
      <c r="F615" s="3" t="s">
        <v>59</v>
      </c>
      <c r="G615" s="3" t="s">
        <v>91</v>
      </c>
      <c r="H615" s="3" t="s">
        <v>127</v>
      </c>
      <c r="I615" s="3" t="s">
        <v>62</v>
      </c>
      <c r="J615">
        <v>1</v>
      </c>
      <c r="K615">
        <v>0</v>
      </c>
      <c r="L615">
        <v>0</v>
      </c>
      <c r="M615">
        <v>0</v>
      </c>
      <c r="N615" s="3"/>
      <c r="O615" s="3" t="s">
        <v>121</v>
      </c>
      <c r="P615">
        <v>1</v>
      </c>
      <c r="Q615">
        <v>1</v>
      </c>
      <c r="R615">
        <v>1</v>
      </c>
      <c r="S615">
        <v>1</v>
      </c>
      <c r="T615" s="3"/>
      <c r="Y615" s="3"/>
      <c r="AD615">
        <v>10</v>
      </c>
      <c r="AE615">
        <v>20</v>
      </c>
      <c r="AF615">
        <v>5</v>
      </c>
      <c r="AG615" s="3" t="s">
        <v>82</v>
      </c>
      <c r="AH615" s="3" t="s">
        <v>62</v>
      </c>
      <c r="AI615" s="3"/>
      <c r="AJ615" s="3" t="s">
        <v>94</v>
      </c>
      <c r="AK615" s="3" t="s">
        <v>67</v>
      </c>
      <c r="AL615" s="3" t="s">
        <v>5044</v>
      </c>
      <c r="AM615" s="3" t="s">
        <v>5045</v>
      </c>
      <c r="AN615" s="3" t="s">
        <v>5095</v>
      </c>
    </row>
    <row r="616" spans="1:40" x14ac:dyDescent="0.35">
      <c r="A616" s="5">
        <v>45119.473611111112</v>
      </c>
      <c r="B616" t="s">
        <v>56</v>
      </c>
      <c r="C616" s="3" t="s">
        <v>77</v>
      </c>
      <c r="D616" s="3" t="s">
        <v>220</v>
      </c>
      <c r="E616">
        <v>3</v>
      </c>
      <c r="F616" s="3" t="s">
        <v>59</v>
      </c>
      <c r="G616" s="3" t="s">
        <v>91</v>
      </c>
      <c r="H616" s="3" t="s">
        <v>127</v>
      </c>
      <c r="I616" s="3" t="s">
        <v>142</v>
      </c>
      <c r="J616">
        <v>1</v>
      </c>
      <c r="K616">
        <v>1</v>
      </c>
      <c r="L616">
        <v>0</v>
      </c>
      <c r="M616">
        <v>0</v>
      </c>
      <c r="N616" s="3"/>
      <c r="O616" s="3" t="s">
        <v>121</v>
      </c>
      <c r="P616">
        <v>1</v>
      </c>
      <c r="Q616">
        <v>1</v>
      </c>
      <c r="R616">
        <v>1</v>
      </c>
      <c r="S616">
        <v>1</v>
      </c>
      <c r="T616" s="3"/>
      <c r="Y616" s="3" t="s">
        <v>65</v>
      </c>
      <c r="Z616">
        <v>0</v>
      </c>
      <c r="AA616">
        <v>0</v>
      </c>
      <c r="AB616">
        <v>1</v>
      </c>
      <c r="AC616">
        <v>0</v>
      </c>
      <c r="AD616">
        <v>100</v>
      </c>
      <c r="AE616">
        <v>50</v>
      </c>
      <c r="AF616">
        <v>100</v>
      </c>
      <c r="AG616" s="3" t="s">
        <v>82</v>
      </c>
      <c r="AH616" s="3" t="s">
        <v>62</v>
      </c>
      <c r="AI616" s="3"/>
      <c r="AJ616" s="3" t="s">
        <v>94</v>
      </c>
      <c r="AK616" s="3" t="s">
        <v>1619</v>
      </c>
      <c r="AL616" s="3" t="s">
        <v>5044</v>
      </c>
      <c r="AM616" s="3" t="s">
        <v>5045</v>
      </c>
      <c r="AN616" s="3" t="s">
        <v>5095</v>
      </c>
    </row>
    <row r="617" spans="1:40" x14ac:dyDescent="0.35">
      <c r="A617" s="5">
        <v>45119.480555555558</v>
      </c>
      <c r="B617" t="s">
        <v>159</v>
      </c>
      <c r="C617" s="3" t="s">
        <v>57</v>
      </c>
      <c r="D617" s="3" t="s">
        <v>220</v>
      </c>
      <c r="E617">
        <v>3</v>
      </c>
      <c r="F617" s="3" t="s">
        <v>59</v>
      </c>
      <c r="G617" s="3" t="s">
        <v>91</v>
      </c>
      <c r="H617" s="3" t="s">
        <v>127</v>
      </c>
      <c r="I617" s="3" t="s">
        <v>112</v>
      </c>
      <c r="J617">
        <v>1</v>
      </c>
      <c r="K617">
        <v>1</v>
      </c>
      <c r="L617">
        <v>0</v>
      </c>
      <c r="M617">
        <v>0</v>
      </c>
      <c r="N617" s="3"/>
      <c r="O617" s="3" t="s">
        <v>93</v>
      </c>
      <c r="P617">
        <v>1</v>
      </c>
      <c r="Q617">
        <v>1</v>
      </c>
      <c r="R617">
        <v>0</v>
      </c>
      <c r="S617">
        <v>0</v>
      </c>
      <c r="T617" s="3"/>
      <c r="Y617" s="3" t="s">
        <v>496</v>
      </c>
      <c r="Z617">
        <v>0</v>
      </c>
      <c r="AA617">
        <v>1</v>
      </c>
      <c r="AB617">
        <v>1</v>
      </c>
      <c r="AC617">
        <v>1</v>
      </c>
      <c r="AD617">
        <v>50</v>
      </c>
      <c r="AE617">
        <v>50</v>
      </c>
      <c r="AF617">
        <v>50</v>
      </c>
      <c r="AG617" s="3" t="s">
        <v>67</v>
      </c>
      <c r="AH617" s="3"/>
      <c r="AI617" s="3"/>
      <c r="AJ617" s="3" t="s">
        <v>84</v>
      </c>
      <c r="AK617" s="3" t="s">
        <v>1622</v>
      </c>
      <c r="AL617" s="3" t="s">
        <v>5044</v>
      </c>
      <c r="AM617" s="3" t="s">
        <v>5045</v>
      </c>
      <c r="AN617" s="3" t="s">
        <v>5095</v>
      </c>
    </row>
    <row r="618" spans="1:40" x14ac:dyDescent="0.35">
      <c r="A618" s="5">
        <v>45119.495833333334</v>
      </c>
      <c r="B618" t="s">
        <v>76</v>
      </c>
      <c r="C618" s="3" t="s">
        <v>77</v>
      </c>
      <c r="D618" s="3" t="s">
        <v>78</v>
      </c>
      <c r="E618">
        <v>2</v>
      </c>
      <c r="F618" s="3" t="s">
        <v>59</v>
      </c>
      <c r="G618" s="3" t="s">
        <v>91</v>
      </c>
      <c r="H618" s="3" t="s">
        <v>141</v>
      </c>
      <c r="I618" s="3" t="s">
        <v>112</v>
      </c>
      <c r="J618">
        <v>1</v>
      </c>
      <c r="K618">
        <v>1</v>
      </c>
      <c r="L618">
        <v>0</v>
      </c>
      <c r="M618">
        <v>0</v>
      </c>
      <c r="N618" s="3"/>
      <c r="O618" s="3" t="s">
        <v>121</v>
      </c>
      <c r="P618">
        <v>1</v>
      </c>
      <c r="Q618">
        <v>1</v>
      </c>
      <c r="R618">
        <v>1</v>
      </c>
      <c r="S618">
        <v>1</v>
      </c>
      <c r="T618" s="3"/>
      <c r="Y618" s="3" t="s">
        <v>274</v>
      </c>
      <c r="Z618">
        <v>0</v>
      </c>
      <c r="AA618">
        <v>0</v>
      </c>
      <c r="AB618">
        <v>1</v>
      </c>
      <c r="AC618">
        <v>1</v>
      </c>
      <c r="AD618">
        <v>50</v>
      </c>
      <c r="AE618">
        <v>100</v>
      </c>
      <c r="AF618">
        <v>30</v>
      </c>
      <c r="AG618" s="3" t="s">
        <v>67</v>
      </c>
      <c r="AH618" s="3"/>
      <c r="AI618" s="3"/>
      <c r="AJ618" s="3" t="s">
        <v>69</v>
      </c>
      <c r="AK618" s="3" t="s">
        <v>67</v>
      </c>
      <c r="AL618" s="3" t="s">
        <v>5044</v>
      </c>
      <c r="AM618" s="3" t="s">
        <v>5045</v>
      </c>
      <c r="AN618" s="3" t="s">
        <v>5095</v>
      </c>
    </row>
    <row r="619" spans="1:40" x14ac:dyDescent="0.35">
      <c r="A619" s="5">
        <v>45119.511805555558</v>
      </c>
      <c r="B619" t="s">
        <v>159</v>
      </c>
      <c r="C619" s="3" t="s">
        <v>77</v>
      </c>
      <c r="D619" s="3" t="s">
        <v>220</v>
      </c>
      <c r="E619">
        <v>3</v>
      </c>
      <c r="F619" s="3" t="s">
        <v>59</v>
      </c>
      <c r="G619" s="3" t="s">
        <v>126</v>
      </c>
      <c r="H619" s="3" t="s">
        <v>167</v>
      </c>
      <c r="I619" s="3" t="s">
        <v>112</v>
      </c>
      <c r="J619">
        <v>1</v>
      </c>
      <c r="K619">
        <v>1</v>
      </c>
      <c r="L619">
        <v>0</v>
      </c>
      <c r="M619">
        <v>0</v>
      </c>
      <c r="N619" s="3"/>
      <c r="O619" s="3" t="s">
        <v>467</v>
      </c>
      <c r="P619">
        <v>1</v>
      </c>
      <c r="Q619">
        <v>0</v>
      </c>
      <c r="R619">
        <v>0</v>
      </c>
      <c r="S619">
        <v>1</v>
      </c>
      <c r="T619" s="3"/>
      <c r="Y619" s="3" t="s">
        <v>150</v>
      </c>
      <c r="Z619">
        <v>0</v>
      </c>
      <c r="AA619">
        <v>1</v>
      </c>
      <c r="AB619">
        <v>1</v>
      </c>
      <c r="AC619">
        <v>0</v>
      </c>
      <c r="AD619">
        <v>60</v>
      </c>
      <c r="AE619">
        <v>100</v>
      </c>
      <c r="AF619">
        <v>100</v>
      </c>
      <c r="AG619" s="3" t="s">
        <v>67</v>
      </c>
      <c r="AH619" s="3"/>
      <c r="AI619" s="3"/>
      <c r="AJ619" s="3" t="s">
        <v>84</v>
      </c>
      <c r="AK619" s="3" t="s">
        <v>67</v>
      </c>
      <c r="AL619" s="3" t="s">
        <v>5044</v>
      </c>
      <c r="AM619" s="3" t="s">
        <v>5045</v>
      </c>
      <c r="AN619" s="3" t="s">
        <v>5095</v>
      </c>
    </row>
    <row r="620" spans="1:40" x14ac:dyDescent="0.35">
      <c r="A620" s="5">
        <v>45119.569444444445</v>
      </c>
      <c r="B620" t="s">
        <v>140</v>
      </c>
      <c r="C620" s="3" t="s">
        <v>57</v>
      </c>
      <c r="D620" s="3" t="s">
        <v>289</v>
      </c>
      <c r="E620">
        <v>5</v>
      </c>
      <c r="F620" s="3" t="s">
        <v>59</v>
      </c>
      <c r="G620" s="3" t="s">
        <v>91</v>
      </c>
      <c r="H620" s="3" t="s">
        <v>141</v>
      </c>
      <c r="I620" s="3" t="s">
        <v>62</v>
      </c>
      <c r="J620">
        <v>1</v>
      </c>
      <c r="K620">
        <v>0</v>
      </c>
      <c r="L620">
        <v>0</v>
      </c>
      <c r="M620">
        <v>0</v>
      </c>
      <c r="N620" s="3"/>
      <c r="O620" s="3" t="s">
        <v>117</v>
      </c>
      <c r="P620">
        <v>1</v>
      </c>
      <c r="Q620">
        <v>1</v>
      </c>
      <c r="R620">
        <v>1</v>
      </c>
      <c r="S620">
        <v>1</v>
      </c>
      <c r="T620" s="3"/>
      <c r="Y620" s="3"/>
      <c r="AD620">
        <v>60</v>
      </c>
      <c r="AE620">
        <v>50</v>
      </c>
      <c r="AF620">
        <v>20</v>
      </c>
      <c r="AG620" s="3" t="s">
        <v>67</v>
      </c>
      <c r="AH620" s="3"/>
      <c r="AI620" s="3"/>
      <c r="AJ620" s="3" t="s">
        <v>94</v>
      </c>
      <c r="AK620" s="3" t="s">
        <v>67</v>
      </c>
      <c r="AL620" s="3" t="s">
        <v>5044</v>
      </c>
      <c r="AM620" s="3" t="s">
        <v>5045</v>
      </c>
      <c r="AN620" s="3" t="s">
        <v>5095</v>
      </c>
    </row>
    <row r="621" spans="1:40" x14ac:dyDescent="0.35">
      <c r="A621" s="5">
        <v>45119.607638888891</v>
      </c>
      <c r="B621" t="s">
        <v>56</v>
      </c>
      <c r="C621" s="3" t="s">
        <v>77</v>
      </c>
      <c r="D621" s="3" t="s">
        <v>58</v>
      </c>
      <c r="E621">
        <v>3</v>
      </c>
      <c r="F621" s="3" t="s">
        <v>59</v>
      </c>
      <c r="G621" s="3" t="s">
        <v>91</v>
      </c>
      <c r="H621" s="3" t="s">
        <v>167</v>
      </c>
      <c r="I621" s="3" t="s">
        <v>112</v>
      </c>
      <c r="J621">
        <v>1</v>
      </c>
      <c r="K621">
        <v>1</v>
      </c>
      <c r="L621">
        <v>0</v>
      </c>
      <c r="M621">
        <v>0</v>
      </c>
      <c r="N621" s="3"/>
      <c r="O621" s="3" t="s">
        <v>101</v>
      </c>
      <c r="P621">
        <v>1</v>
      </c>
      <c r="Q621">
        <v>1</v>
      </c>
      <c r="R621">
        <v>1</v>
      </c>
      <c r="S621">
        <v>0</v>
      </c>
      <c r="T621" s="3"/>
      <c r="Y621" s="3" t="s">
        <v>150</v>
      </c>
      <c r="Z621">
        <v>0</v>
      </c>
      <c r="AA621">
        <v>1</v>
      </c>
      <c r="AB621">
        <v>1</v>
      </c>
      <c r="AC621">
        <v>0</v>
      </c>
      <c r="AD621">
        <v>50</v>
      </c>
      <c r="AE621">
        <v>50</v>
      </c>
      <c r="AF621">
        <v>0</v>
      </c>
      <c r="AG621" s="3" t="s">
        <v>67</v>
      </c>
      <c r="AH621" s="3"/>
      <c r="AI621" s="3"/>
      <c r="AJ621" s="3" t="s">
        <v>69</v>
      </c>
      <c r="AK621" s="3" t="s">
        <v>67</v>
      </c>
      <c r="AL621" s="3" t="s">
        <v>5048</v>
      </c>
      <c r="AM621" s="3" t="s">
        <v>5048</v>
      </c>
      <c r="AN621" s="3" t="s">
        <v>5095</v>
      </c>
    </row>
    <row r="622" spans="1:40" x14ac:dyDescent="0.35">
      <c r="A622" s="5">
        <v>45119.609722222223</v>
      </c>
      <c r="B622" t="s">
        <v>159</v>
      </c>
      <c r="C622" s="3" t="s">
        <v>77</v>
      </c>
      <c r="D622" s="3" t="s">
        <v>58</v>
      </c>
      <c r="E622">
        <v>2</v>
      </c>
      <c r="F622" s="3" t="s">
        <v>186</v>
      </c>
      <c r="G622" s="3" t="s">
        <v>91</v>
      </c>
      <c r="H622" s="3" t="s">
        <v>127</v>
      </c>
      <c r="I622" s="3" t="s">
        <v>112</v>
      </c>
      <c r="J622">
        <v>1</v>
      </c>
      <c r="K622">
        <v>1</v>
      </c>
      <c r="L622">
        <v>0</v>
      </c>
      <c r="M622">
        <v>0</v>
      </c>
      <c r="N622" s="3"/>
      <c r="O622" s="3" t="s">
        <v>93</v>
      </c>
      <c r="P622">
        <v>1</v>
      </c>
      <c r="Q622">
        <v>1</v>
      </c>
      <c r="R622">
        <v>0</v>
      </c>
      <c r="S622">
        <v>0</v>
      </c>
      <c r="T622" s="3"/>
      <c r="Y622" s="3" t="s">
        <v>66</v>
      </c>
      <c r="Z622">
        <v>0</v>
      </c>
      <c r="AA622">
        <v>1</v>
      </c>
      <c r="AB622">
        <v>0</v>
      </c>
      <c r="AC622">
        <v>0</v>
      </c>
      <c r="AD622">
        <v>10</v>
      </c>
      <c r="AE622">
        <v>0</v>
      </c>
      <c r="AF622">
        <v>0</v>
      </c>
      <c r="AG622" s="3" t="s">
        <v>67</v>
      </c>
      <c r="AH622" s="3"/>
      <c r="AI622" s="3"/>
      <c r="AJ622" s="3" t="s">
        <v>94</v>
      </c>
      <c r="AK622" s="3" t="s">
        <v>67</v>
      </c>
      <c r="AL622" s="3" t="s">
        <v>5048</v>
      </c>
      <c r="AM622" s="3" t="s">
        <v>5048</v>
      </c>
      <c r="AN622" s="3" t="s">
        <v>5095</v>
      </c>
    </row>
    <row r="623" spans="1:40" x14ac:dyDescent="0.35">
      <c r="A623" s="5">
        <v>45119.611805555556</v>
      </c>
      <c r="B623" t="s">
        <v>140</v>
      </c>
      <c r="C623" s="3" t="s">
        <v>77</v>
      </c>
      <c r="D623" s="3" t="s">
        <v>220</v>
      </c>
      <c r="E623">
        <v>5</v>
      </c>
      <c r="F623" s="3" t="s">
        <v>105</v>
      </c>
      <c r="G623" s="3" t="s">
        <v>60</v>
      </c>
      <c r="H623" s="3" t="s">
        <v>61</v>
      </c>
      <c r="I623" s="3" t="s">
        <v>112</v>
      </c>
      <c r="J623">
        <v>1</v>
      </c>
      <c r="K623">
        <v>1</v>
      </c>
      <c r="L623">
        <v>0</v>
      </c>
      <c r="M623">
        <v>0</v>
      </c>
      <c r="N623" s="3"/>
      <c r="O623" s="3" t="s">
        <v>93</v>
      </c>
      <c r="P623">
        <v>1</v>
      </c>
      <c r="Q623">
        <v>1</v>
      </c>
      <c r="R623">
        <v>0</v>
      </c>
      <c r="S623">
        <v>0</v>
      </c>
      <c r="T623" s="3"/>
      <c r="Y623" s="3" t="s">
        <v>66</v>
      </c>
      <c r="Z623">
        <v>0</v>
      </c>
      <c r="AA623">
        <v>1</v>
      </c>
      <c r="AB623">
        <v>0</v>
      </c>
      <c r="AC623">
        <v>0</v>
      </c>
      <c r="AD623">
        <v>20</v>
      </c>
      <c r="AE623">
        <v>0</v>
      </c>
      <c r="AF623">
        <v>0</v>
      </c>
      <c r="AG623" s="3" t="s">
        <v>67</v>
      </c>
      <c r="AH623" s="3"/>
      <c r="AI623" s="3"/>
      <c r="AJ623" s="3" t="s">
        <v>69</v>
      </c>
      <c r="AK623" s="3" t="s">
        <v>67</v>
      </c>
      <c r="AL623" s="3" t="s">
        <v>5048</v>
      </c>
      <c r="AM623" s="3" t="s">
        <v>5048</v>
      </c>
      <c r="AN623" s="3" t="s">
        <v>5095</v>
      </c>
    </row>
    <row r="624" spans="1:40" x14ac:dyDescent="0.35">
      <c r="A624" s="5">
        <v>45119.615277777775</v>
      </c>
      <c r="B624" t="s">
        <v>76</v>
      </c>
      <c r="C624" s="3" t="s">
        <v>57</v>
      </c>
      <c r="D624" s="3" t="s">
        <v>78</v>
      </c>
      <c r="E624">
        <v>1</v>
      </c>
      <c r="F624" s="3" t="s">
        <v>105</v>
      </c>
      <c r="G624" s="3" t="s">
        <v>91</v>
      </c>
      <c r="H624" s="3" t="s">
        <v>61</v>
      </c>
      <c r="I624" s="3" t="s">
        <v>112</v>
      </c>
      <c r="J624">
        <v>1</v>
      </c>
      <c r="K624">
        <v>1</v>
      </c>
      <c r="L624">
        <v>0</v>
      </c>
      <c r="M624">
        <v>0</v>
      </c>
      <c r="N624" s="3"/>
      <c r="O624" s="3" t="s">
        <v>121</v>
      </c>
      <c r="P624">
        <v>1</v>
      </c>
      <c r="Q624">
        <v>1</v>
      </c>
      <c r="R624">
        <v>1</v>
      </c>
      <c r="S624">
        <v>1</v>
      </c>
      <c r="T624" s="3"/>
      <c r="Y624" s="3" t="s">
        <v>150</v>
      </c>
      <c r="Z624">
        <v>0</v>
      </c>
      <c r="AA624">
        <v>1</v>
      </c>
      <c r="AB624">
        <v>1</v>
      </c>
      <c r="AC624">
        <v>0</v>
      </c>
      <c r="AD624">
        <v>10</v>
      </c>
      <c r="AE624">
        <v>15</v>
      </c>
      <c r="AF624">
        <v>5</v>
      </c>
      <c r="AG624" s="3" t="s">
        <v>67</v>
      </c>
      <c r="AH624" s="3"/>
      <c r="AI624" s="3"/>
      <c r="AJ624" s="3" t="s">
        <v>94</v>
      </c>
      <c r="AK624" s="3" t="s">
        <v>67</v>
      </c>
      <c r="AL624" s="3" t="s">
        <v>5048</v>
      </c>
      <c r="AM624" s="3" t="s">
        <v>5048</v>
      </c>
      <c r="AN624" s="3" t="s">
        <v>5095</v>
      </c>
    </row>
    <row r="625" spans="1:40" x14ac:dyDescent="0.35">
      <c r="A625" s="5">
        <v>45119.618750000001</v>
      </c>
      <c r="B625" t="s">
        <v>56</v>
      </c>
      <c r="C625" s="3" t="s">
        <v>77</v>
      </c>
      <c r="D625" s="3" t="s">
        <v>58</v>
      </c>
      <c r="E625">
        <v>2</v>
      </c>
      <c r="F625" s="3" t="s">
        <v>59</v>
      </c>
      <c r="G625" s="3" t="s">
        <v>91</v>
      </c>
      <c r="H625" s="3" t="s">
        <v>92</v>
      </c>
      <c r="I625" s="3" t="s">
        <v>181</v>
      </c>
      <c r="J625">
        <v>1</v>
      </c>
      <c r="K625">
        <v>1</v>
      </c>
      <c r="L625">
        <v>1</v>
      </c>
      <c r="M625">
        <v>0</v>
      </c>
      <c r="N625" s="3"/>
      <c r="O625" s="3" t="s">
        <v>101</v>
      </c>
      <c r="P625">
        <v>1</v>
      </c>
      <c r="Q625">
        <v>1</v>
      </c>
      <c r="R625">
        <v>1</v>
      </c>
      <c r="S625">
        <v>0</v>
      </c>
      <c r="T625" s="3" t="s">
        <v>65</v>
      </c>
      <c r="U625">
        <v>0</v>
      </c>
      <c r="V625">
        <v>0</v>
      </c>
      <c r="W625">
        <v>1</v>
      </c>
      <c r="X625">
        <v>0</v>
      </c>
      <c r="Y625" s="3" t="s">
        <v>150</v>
      </c>
      <c r="Z625">
        <v>0</v>
      </c>
      <c r="AA625">
        <v>1</v>
      </c>
      <c r="AB625">
        <v>1</v>
      </c>
      <c r="AC625">
        <v>0</v>
      </c>
      <c r="AD625">
        <v>100</v>
      </c>
      <c r="AE625">
        <v>50</v>
      </c>
      <c r="AF625">
        <v>0</v>
      </c>
      <c r="AG625" s="3" t="s">
        <v>82</v>
      </c>
      <c r="AH625" s="3" t="s">
        <v>62</v>
      </c>
      <c r="AI625" s="3"/>
      <c r="AJ625" s="3" t="s">
        <v>69</v>
      </c>
      <c r="AK625" s="3" t="s">
        <v>67</v>
      </c>
      <c r="AL625" s="3" t="s">
        <v>5048</v>
      </c>
      <c r="AM625" s="3" t="s">
        <v>5048</v>
      </c>
      <c r="AN625" s="3" t="s">
        <v>5095</v>
      </c>
    </row>
    <row r="626" spans="1:40" x14ac:dyDescent="0.35">
      <c r="A626" s="5">
        <v>45119.331944444442</v>
      </c>
      <c r="B626" t="s">
        <v>159</v>
      </c>
      <c r="C626" s="3" t="s">
        <v>57</v>
      </c>
      <c r="D626" s="3" t="s">
        <v>58</v>
      </c>
      <c r="E626">
        <v>3</v>
      </c>
      <c r="F626" s="3" t="s">
        <v>59</v>
      </c>
      <c r="G626" s="3" t="s">
        <v>60</v>
      </c>
      <c r="H626" s="3" t="s">
        <v>61</v>
      </c>
      <c r="I626" s="3" t="s">
        <v>62</v>
      </c>
      <c r="J626">
        <v>1</v>
      </c>
      <c r="K626">
        <v>0</v>
      </c>
      <c r="L626">
        <v>0</v>
      </c>
      <c r="M626">
        <v>0</v>
      </c>
      <c r="N626" s="3"/>
      <c r="O626" s="3" t="s">
        <v>101</v>
      </c>
      <c r="P626">
        <v>1</v>
      </c>
      <c r="Q626">
        <v>1</v>
      </c>
      <c r="R626">
        <v>1</v>
      </c>
      <c r="S626">
        <v>0</v>
      </c>
      <c r="T626" s="3"/>
      <c r="Y626" s="3"/>
      <c r="AD626">
        <v>50</v>
      </c>
      <c r="AE626">
        <v>20</v>
      </c>
      <c r="AF626">
        <v>0</v>
      </c>
      <c r="AG626" s="3" t="s">
        <v>67</v>
      </c>
      <c r="AH626" s="3"/>
      <c r="AI626" s="3"/>
      <c r="AJ626" s="3" t="s">
        <v>84</v>
      </c>
      <c r="AK626" s="3"/>
      <c r="AL626" s="3" t="s">
        <v>5047</v>
      </c>
      <c r="AM626" s="3" t="s">
        <v>5039</v>
      </c>
      <c r="AN626" s="3" t="s">
        <v>5095</v>
      </c>
    </row>
    <row r="627" spans="1:40" x14ac:dyDescent="0.35">
      <c r="A627" s="5">
        <v>45119.343055555553</v>
      </c>
      <c r="B627" t="s">
        <v>104</v>
      </c>
      <c r="C627" s="3" t="s">
        <v>77</v>
      </c>
      <c r="D627" s="3" t="s">
        <v>78</v>
      </c>
      <c r="E627">
        <v>0</v>
      </c>
      <c r="F627" s="3" t="s">
        <v>105</v>
      </c>
      <c r="G627" s="3" t="s">
        <v>91</v>
      </c>
      <c r="H627" s="3" t="s">
        <v>127</v>
      </c>
      <c r="I627" s="3" t="s">
        <v>112</v>
      </c>
      <c r="J627">
        <v>1</v>
      </c>
      <c r="K627">
        <v>1</v>
      </c>
      <c r="L627">
        <v>0</v>
      </c>
      <c r="M627">
        <v>0</v>
      </c>
      <c r="N627" s="3"/>
      <c r="O627" s="3" t="s">
        <v>88</v>
      </c>
      <c r="P627">
        <v>1</v>
      </c>
      <c r="Q627">
        <v>0</v>
      </c>
      <c r="R627">
        <v>0</v>
      </c>
      <c r="S627">
        <v>0</v>
      </c>
      <c r="T627" s="3"/>
      <c r="Y627" s="3" t="s">
        <v>150</v>
      </c>
      <c r="Z627">
        <v>0</v>
      </c>
      <c r="AA627">
        <v>1</v>
      </c>
      <c r="AB627">
        <v>1</v>
      </c>
      <c r="AC627">
        <v>0</v>
      </c>
      <c r="AD627">
        <v>20</v>
      </c>
      <c r="AE627">
        <v>50</v>
      </c>
      <c r="AF627">
        <v>0</v>
      </c>
      <c r="AG627" s="3" t="s">
        <v>67</v>
      </c>
      <c r="AH627" s="3"/>
      <c r="AI627" s="3"/>
      <c r="AJ627" s="3" t="s">
        <v>84</v>
      </c>
      <c r="AK627" s="3" t="s">
        <v>1643</v>
      </c>
      <c r="AL627" s="3" t="s">
        <v>5047</v>
      </c>
      <c r="AM627" s="3" t="s">
        <v>5039</v>
      </c>
      <c r="AN627" s="3" t="s">
        <v>5095</v>
      </c>
    </row>
    <row r="628" spans="1:40" x14ac:dyDescent="0.35">
      <c r="A628" s="5">
        <v>45119.368750000001</v>
      </c>
      <c r="B628" t="s">
        <v>104</v>
      </c>
      <c r="C628" s="3" t="s">
        <v>77</v>
      </c>
      <c r="D628" s="3" t="s">
        <v>78</v>
      </c>
      <c r="E628">
        <v>0</v>
      </c>
      <c r="F628" s="3" t="s">
        <v>105</v>
      </c>
      <c r="G628" s="3" t="s">
        <v>60</v>
      </c>
      <c r="H628" s="3" t="s">
        <v>61</v>
      </c>
      <c r="I628" s="3" t="s">
        <v>62</v>
      </c>
      <c r="J628">
        <v>1</v>
      </c>
      <c r="K628">
        <v>0</v>
      </c>
      <c r="L628">
        <v>0</v>
      </c>
      <c r="M628">
        <v>0</v>
      </c>
      <c r="N628" s="3" t="s">
        <v>1648</v>
      </c>
      <c r="O628" s="3" t="s">
        <v>1032</v>
      </c>
      <c r="P628">
        <v>1</v>
      </c>
      <c r="Q628">
        <v>0</v>
      </c>
      <c r="R628">
        <v>1</v>
      </c>
      <c r="S628">
        <v>0</v>
      </c>
      <c r="T628" s="3"/>
      <c r="Y628" s="3"/>
      <c r="AD628">
        <v>0</v>
      </c>
      <c r="AE628">
        <v>50</v>
      </c>
      <c r="AF628">
        <v>0</v>
      </c>
      <c r="AG628" s="3" t="s">
        <v>67</v>
      </c>
      <c r="AH628" s="3"/>
      <c r="AI628" s="3"/>
      <c r="AJ628" s="3" t="s">
        <v>84</v>
      </c>
      <c r="AK628" s="3"/>
      <c r="AL628" s="3" t="s">
        <v>5047</v>
      </c>
      <c r="AM628" s="3" t="s">
        <v>5039</v>
      </c>
      <c r="AN628" s="3" t="s">
        <v>5095</v>
      </c>
    </row>
    <row r="629" spans="1:40" x14ac:dyDescent="0.35">
      <c r="A629" s="5">
        <v>45119.387499999997</v>
      </c>
      <c r="B629" t="s">
        <v>76</v>
      </c>
      <c r="C629" s="3" t="s">
        <v>57</v>
      </c>
      <c r="D629" s="3" t="s">
        <v>58</v>
      </c>
      <c r="E629">
        <v>2</v>
      </c>
      <c r="F629" s="3" t="s">
        <v>105</v>
      </c>
      <c r="G629" s="3" t="s">
        <v>126</v>
      </c>
      <c r="H629" s="3" t="s">
        <v>61</v>
      </c>
      <c r="I629" s="3" t="s">
        <v>62</v>
      </c>
      <c r="J629">
        <v>1</v>
      </c>
      <c r="K629">
        <v>0</v>
      </c>
      <c r="L629">
        <v>0</v>
      </c>
      <c r="M629">
        <v>0</v>
      </c>
      <c r="N629" s="3"/>
      <c r="O629" s="3" t="s">
        <v>1651</v>
      </c>
      <c r="P629">
        <v>1</v>
      </c>
      <c r="Q629">
        <v>1</v>
      </c>
      <c r="R629">
        <v>0</v>
      </c>
      <c r="S629">
        <v>1</v>
      </c>
      <c r="T629" s="3"/>
      <c r="Y629" s="3"/>
      <c r="AD629">
        <v>20</v>
      </c>
      <c r="AE629">
        <v>0</v>
      </c>
      <c r="AF629">
        <v>30</v>
      </c>
      <c r="AG629" s="3" t="s">
        <v>67</v>
      </c>
      <c r="AH629" s="3"/>
      <c r="AI629" s="3"/>
      <c r="AJ629" s="3" t="s">
        <v>108</v>
      </c>
      <c r="AK629" s="3"/>
      <c r="AL629" s="3" t="s">
        <v>5047</v>
      </c>
      <c r="AM629" s="3" t="s">
        <v>5039</v>
      </c>
      <c r="AN629" s="3" t="s">
        <v>5095</v>
      </c>
    </row>
    <row r="630" spans="1:40" x14ac:dyDescent="0.35">
      <c r="A630" s="5">
        <v>45119.402083333334</v>
      </c>
      <c r="B630" t="s">
        <v>76</v>
      </c>
      <c r="C630" s="3" t="s">
        <v>77</v>
      </c>
      <c r="D630" s="3" t="s">
        <v>58</v>
      </c>
      <c r="E630">
        <v>1</v>
      </c>
      <c r="F630" s="3" t="s">
        <v>59</v>
      </c>
      <c r="G630" s="3" t="s">
        <v>60</v>
      </c>
      <c r="H630" s="3" t="s">
        <v>61</v>
      </c>
      <c r="I630" s="3" t="s">
        <v>112</v>
      </c>
      <c r="J630">
        <v>1</v>
      </c>
      <c r="K630">
        <v>1</v>
      </c>
      <c r="L630">
        <v>0</v>
      </c>
      <c r="M630">
        <v>0</v>
      </c>
      <c r="N630" s="3"/>
      <c r="O630" s="3" t="s">
        <v>88</v>
      </c>
      <c r="P630">
        <v>1</v>
      </c>
      <c r="Q630">
        <v>0</v>
      </c>
      <c r="R630">
        <v>0</v>
      </c>
      <c r="S630">
        <v>0</v>
      </c>
      <c r="T630" s="3"/>
      <c r="Y630" s="3" t="s">
        <v>247</v>
      </c>
      <c r="Z630">
        <v>0</v>
      </c>
      <c r="AA630">
        <v>1</v>
      </c>
      <c r="AB630">
        <v>0</v>
      </c>
      <c r="AC630">
        <v>1</v>
      </c>
      <c r="AD630">
        <v>70</v>
      </c>
      <c r="AE630">
        <v>0</v>
      </c>
      <c r="AF630">
        <v>30</v>
      </c>
      <c r="AG630" s="3" t="s">
        <v>82</v>
      </c>
      <c r="AH630" s="3" t="s">
        <v>68</v>
      </c>
      <c r="AI630" s="3" t="s">
        <v>1000</v>
      </c>
      <c r="AJ630" s="3" t="s">
        <v>94</v>
      </c>
      <c r="AK630" s="3"/>
      <c r="AL630" s="3" t="s">
        <v>5047</v>
      </c>
      <c r="AM630" s="3" t="s">
        <v>5039</v>
      </c>
      <c r="AN630" s="3" t="s">
        <v>5095</v>
      </c>
    </row>
    <row r="631" spans="1:40" x14ac:dyDescent="0.35">
      <c r="A631" s="5">
        <v>45119.412499999999</v>
      </c>
      <c r="B631" t="s">
        <v>159</v>
      </c>
      <c r="C631" s="3" t="s">
        <v>57</v>
      </c>
      <c r="D631" s="3" t="s">
        <v>58</v>
      </c>
      <c r="E631">
        <v>3</v>
      </c>
      <c r="F631" s="3" t="s">
        <v>105</v>
      </c>
      <c r="G631" s="3" t="s">
        <v>91</v>
      </c>
      <c r="H631" s="3" t="s">
        <v>61</v>
      </c>
      <c r="I631" s="3" t="s">
        <v>62</v>
      </c>
      <c r="J631">
        <v>1</v>
      </c>
      <c r="K631">
        <v>0</v>
      </c>
      <c r="L631">
        <v>0</v>
      </c>
      <c r="M631">
        <v>0</v>
      </c>
      <c r="N631" s="3"/>
      <c r="O631" s="3" t="s">
        <v>121</v>
      </c>
      <c r="P631">
        <v>1</v>
      </c>
      <c r="Q631">
        <v>1</v>
      </c>
      <c r="R631">
        <v>1</v>
      </c>
      <c r="S631">
        <v>1</v>
      </c>
      <c r="T631" s="3"/>
      <c r="Y631" s="3"/>
      <c r="AD631">
        <v>75</v>
      </c>
      <c r="AE631">
        <v>20</v>
      </c>
      <c r="AF631">
        <v>20</v>
      </c>
      <c r="AG631" s="3" t="s">
        <v>67</v>
      </c>
      <c r="AH631" s="3"/>
      <c r="AI631" s="3"/>
      <c r="AJ631" s="3" t="s">
        <v>84</v>
      </c>
      <c r="AK631" s="3"/>
      <c r="AL631" s="3" t="s">
        <v>5047</v>
      </c>
      <c r="AM631" s="3" t="s">
        <v>5039</v>
      </c>
      <c r="AN631" s="3" t="s">
        <v>5095</v>
      </c>
    </row>
    <row r="632" spans="1:40" x14ac:dyDescent="0.35">
      <c r="A632" s="5">
        <v>45119.424305555556</v>
      </c>
      <c r="B632" t="s">
        <v>104</v>
      </c>
      <c r="C632" s="3" t="s">
        <v>77</v>
      </c>
      <c r="D632" s="3" t="s">
        <v>58</v>
      </c>
      <c r="E632">
        <v>2</v>
      </c>
      <c r="F632" s="3" t="s">
        <v>186</v>
      </c>
      <c r="G632" s="3" t="s">
        <v>60</v>
      </c>
      <c r="H632" s="3" t="s">
        <v>61</v>
      </c>
      <c r="I632" s="3" t="s">
        <v>62</v>
      </c>
      <c r="J632">
        <v>1</v>
      </c>
      <c r="K632">
        <v>0</v>
      </c>
      <c r="L632">
        <v>0</v>
      </c>
      <c r="M632">
        <v>0</v>
      </c>
      <c r="N632" s="3"/>
      <c r="O632" s="3" t="s">
        <v>228</v>
      </c>
      <c r="P632">
        <v>1</v>
      </c>
      <c r="Q632">
        <v>0</v>
      </c>
      <c r="R632">
        <v>1</v>
      </c>
      <c r="S632">
        <v>0</v>
      </c>
      <c r="T632" s="3"/>
      <c r="Y632" s="3"/>
      <c r="AD632">
        <v>0</v>
      </c>
      <c r="AE632">
        <v>40</v>
      </c>
      <c r="AF632">
        <v>0</v>
      </c>
      <c r="AG632" s="3" t="s">
        <v>67</v>
      </c>
      <c r="AH632" s="3"/>
      <c r="AI632" s="3"/>
      <c r="AJ632" s="3" t="s">
        <v>94</v>
      </c>
      <c r="AK632" s="3"/>
      <c r="AL632" s="3" t="s">
        <v>5047</v>
      </c>
      <c r="AM632" s="3" t="s">
        <v>5039</v>
      </c>
      <c r="AN632" s="3" t="s">
        <v>5095</v>
      </c>
    </row>
    <row r="633" spans="1:40" x14ac:dyDescent="0.35">
      <c r="A633" s="5">
        <v>45119.44027777778</v>
      </c>
      <c r="B633" t="s">
        <v>159</v>
      </c>
      <c r="C633" s="3" t="s">
        <v>77</v>
      </c>
      <c r="D633" s="3" t="s">
        <v>58</v>
      </c>
      <c r="E633">
        <v>1</v>
      </c>
      <c r="F633" s="3" t="s">
        <v>59</v>
      </c>
      <c r="G633" s="3" t="s">
        <v>60</v>
      </c>
      <c r="H633" s="3" t="s">
        <v>61</v>
      </c>
      <c r="I633" s="3" t="s">
        <v>112</v>
      </c>
      <c r="J633">
        <v>1</v>
      </c>
      <c r="K633">
        <v>1</v>
      </c>
      <c r="L633">
        <v>0</v>
      </c>
      <c r="M633">
        <v>0</v>
      </c>
      <c r="N633" s="3"/>
      <c r="O633" s="3" t="s">
        <v>88</v>
      </c>
      <c r="P633">
        <v>1</v>
      </c>
      <c r="Q633">
        <v>0</v>
      </c>
      <c r="R633">
        <v>0</v>
      </c>
      <c r="S633">
        <v>0</v>
      </c>
      <c r="T633" s="3"/>
      <c r="Y633" s="3" t="s">
        <v>150</v>
      </c>
      <c r="Z633">
        <v>0</v>
      </c>
      <c r="AA633">
        <v>1</v>
      </c>
      <c r="AB633">
        <v>1</v>
      </c>
      <c r="AC633">
        <v>0</v>
      </c>
      <c r="AD633">
        <v>30</v>
      </c>
      <c r="AE633">
        <v>20</v>
      </c>
      <c r="AF633">
        <v>0</v>
      </c>
      <c r="AG633" s="3" t="s">
        <v>67</v>
      </c>
      <c r="AH633" s="3"/>
      <c r="AI633" s="3"/>
      <c r="AJ633" s="3" t="s">
        <v>84</v>
      </c>
      <c r="AK633" s="3"/>
      <c r="AL633" s="3" t="s">
        <v>5047</v>
      </c>
      <c r="AM633" s="3" t="s">
        <v>5039</v>
      </c>
      <c r="AN633" s="3" t="s">
        <v>5095</v>
      </c>
    </row>
    <row r="634" spans="1:40" x14ac:dyDescent="0.35">
      <c r="A634" s="5">
        <v>45119.34097222222</v>
      </c>
      <c r="B634" t="s">
        <v>76</v>
      </c>
      <c r="C634" s="3" t="s">
        <v>77</v>
      </c>
      <c r="D634" s="3" t="s">
        <v>58</v>
      </c>
      <c r="E634">
        <v>1</v>
      </c>
      <c r="F634" s="3" t="s">
        <v>105</v>
      </c>
      <c r="G634" s="3" t="s">
        <v>126</v>
      </c>
      <c r="H634" s="3" t="s">
        <v>61</v>
      </c>
      <c r="I634" s="3" t="s">
        <v>62</v>
      </c>
      <c r="J634">
        <v>1</v>
      </c>
      <c r="K634">
        <v>0</v>
      </c>
      <c r="L634">
        <v>0</v>
      </c>
      <c r="M634">
        <v>0</v>
      </c>
      <c r="N634" s="3"/>
      <c r="O634" s="3" t="s">
        <v>101</v>
      </c>
      <c r="P634">
        <v>1</v>
      </c>
      <c r="Q634">
        <v>1</v>
      </c>
      <c r="R634">
        <v>1</v>
      </c>
      <c r="S634">
        <v>0</v>
      </c>
      <c r="T634" s="3"/>
      <c r="Y634" s="3"/>
      <c r="AD634">
        <v>20</v>
      </c>
      <c r="AE634">
        <v>10</v>
      </c>
      <c r="AF634">
        <v>0</v>
      </c>
      <c r="AG634" s="3" t="s">
        <v>67</v>
      </c>
      <c r="AH634" s="3"/>
      <c r="AI634" s="3"/>
      <c r="AJ634" s="3" t="s">
        <v>108</v>
      </c>
      <c r="AK634" s="3" t="s">
        <v>1665</v>
      </c>
      <c r="AL634" s="3" t="s">
        <v>5057</v>
      </c>
      <c r="AM634" s="3" t="s">
        <v>5054</v>
      </c>
      <c r="AN634" s="3" t="s">
        <v>5095</v>
      </c>
    </row>
    <row r="635" spans="1:40" x14ac:dyDescent="0.35">
      <c r="A635" s="5">
        <v>45119.35</v>
      </c>
      <c r="B635" t="s">
        <v>76</v>
      </c>
      <c r="C635" s="3" t="s">
        <v>77</v>
      </c>
      <c r="D635" s="3" t="s">
        <v>58</v>
      </c>
      <c r="E635">
        <v>1</v>
      </c>
      <c r="F635" s="3" t="s">
        <v>186</v>
      </c>
      <c r="G635" s="3" t="s">
        <v>91</v>
      </c>
      <c r="H635" s="3" t="s">
        <v>61</v>
      </c>
      <c r="I635" s="3" t="s">
        <v>112</v>
      </c>
      <c r="J635">
        <v>1</v>
      </c>
      <c r="K635">
        <v>1</v>
      </c>
      <c r="L635">
        <v>0</v>
      </c>
      <c r="M635">
        <v>0</v>
      </c>
      <c r="N635" s="3"/>
      <c r="O635" s="3" t="s">
        <v>88</v>
      </c>
      <c r="P635">
        <v>1</v>
      </c>
      <c r="Q635">
        <v>0</v>
      </c>
      <c r="R635">
        <v>0</v>
      </c>
      <c r="S635">
        <v>0</v>
      </c>
      <c r="T635" s="3"/>
      <c r="Y635" s="3" t="s">
        <v>66</v>
      </c>
      <c r="Z635">
        <v>0</v>
      </c>
      <c r="AA635">
        <v>1</v>
      </c>
      <c r="AB635">
        <v>0</v>
      </c>
      <c r="AC635">
        <v>0</v>
      </c>
      <c r="AD635">
        <v>10</v>
      </c>
      <c r="AE635">
        <v>0</v>
      </c>
      <c r="AF635">
        <v>0</v>
      </c>
      <c r="AG635" s="3" t="s">
        <v>67</v>
      </c>
      <c r="AH635" s="3"/>
      <c r="AI635" s="3"/>
      <c r="AJ635" s="3" t="s">
        <v>84</v>
      </c>
      <c r="AK635" s="3" t="s">
        <v>67</v>
      </c>
      <c r="AL635" s="3" t="s">
        <v>5057</v>
      </c>
      <c r="AM635" s="3" t="s">
        <v>5054</v>
      </c>
      <c r="AN635" s="3" t="s">
        <v>5095</v>
      </c>
    </row>
    <row r="636" spans="1:40" x14ac:dyDescent="0.35">
      <c r="A636" s="5">
        <v>45119.359027777777</v>
      </c>
      <c r="B636" t="s">
        <v>159</v>
      </c>
      <c r="C636" s="3" t="s">
        <v>57</v>
      </c>
      <c r="D636" s="3" t="s">
        <v>58</v>
      </c>
      <c r="E636">
        <v>2</v>
      </c>
      <c r="F636" s="3" t="s">
        <v>105</v>
      </c>
      <c r="G636" s="3" t="s">
        <v>91</v>
      </c>
      <c r="H636" s="3" t="s">
        <v>127</v>
      </c>
      <c r="I636" s="3" t="s">
        <v>112</v>
      </c>
      <c r="J636">
        <v>1</v>
      </c>
      <c r="K636">
        <v>1</v>
      </c>
      <c r="L636">
        <v>0</v>
      </c>
      <c r="M636">
        <v>0</v>
      </c>
      <c r="N636" s="3"/>
      <c r="O636" s="3" t="s">
        <v>88</v>
      </c>
      <c r="P636">
        <v>1</v>
      </c>
      <c r="Q636">
        <v>0</v>
      </c>
      <c r="R636">
        <v>0</v>
      </c>
      <c r="S636">
        <v>0</v>
      </c>
      <c r="T636" s="3"/>
      <c r="Y636" s="3" t="s">
        <v>66</v>
      </c>
      <c r="Z636">
        <v>0</v>
      </c>
      <c r="AA636">
        <v>1</v>
      </c>
      <c r="AB636">
        <v>0</v>
      </c>
      <c r="AC636">
        <v>0</v>
      </c>
      <c r="AD636">
        <v>20</v>
      </c>
      <c r="AE636">
        <v>0</v>
      </c>
      <c r="AF636">
        <v>0</v>
      </c>
      <c r="AG636" s="3" t="s">
        <v>82</v>
      </c>
      <c r="AH636" s="3" t="s">
        <v>83</v>
      </c>
      <c r="AI636" s="3"/>
      <c r="AJ636" s="3" t="s">
        <v>84</v>
      </c>
      <c r="AK636" s="3" t="s">
        <v>67</v>
      </c>
      <c r="AL636" s="3" t="s">
        <v>5057</v>
      </c>
      <c r="AM636" s="3" t="s">
        <v>5054</v>
      </c>
      <c r="AN636" s="3" t="s">
        <v>5095</v>
      </c>
    </row>
    <row r="637" spans="1:40" x14ac:dyDescent="0.35">
      <c r="A637" s="5">
        <v>45119.368055555555</v>
      </c>
      <c r="B637" t="s">
        <v>104</v>
      </c>
      <c r="C637" s="3" t="s">
        <v>57</v>
      </c>
      <c r="D637" s="3" t="s">
        <v>78</v>
      </c>
      <c r="E637">
        <v>1</v>
      </c>
      <c r="F637" s="3" t="s">
        <v>105</v>
      </c>
      <c r="G637" s="3" t="s">
        <v>126</v>
      </c>
      <c r="H637" s="3" t="s">
        <v>61</v>
      </c>
      <c r="I637" s="3" t="s">
        <v>62</v>
      </c>
      <c r="J637">
        <v>1</v>
      </c>
      <c r="K637">
        <v>0</v>
      </c>
      <c r="L637">
        <v>0</v>
      </c>
      <c r="M637">
        <v>0</v>
      </c>
      <c r="N637" s="3"/>
      <c r="O637" s="3" t="s">
        <v>101</v>
      </c>
      <c r="P637">
        <v>1</v>
      </c>
      <c r="Q637">
        <v>1</v>
      </c>
      <c r="R637">
        <v>1</v>
      </c>
      <c r="S637">
        <v>0</v>
      </c>
      <c r="T637" s="3"/>
      <c r="Y637" s="3"/>
      <c r="AD637">
        <v>10</v>
      </c>
      <c r="AE637">
        <v>5</v>
      </c>
      <c r="AF637">
        <v>0</v>
      </c>
      <c r="AG637" s="3" t="s">
        <v>67</v>
      </c>
      <c r="AH637" s="3"/>
      <c r="AI637" s="3"/>
      <c r="AJ637" s="3" t="s">
        <v>108</v>
      </c>
      <c r="AK637" s="3" t="s">
        <v>1672</v>
      </c>
      <c r="AL637" s="3" t="s">
        <v>5057</v>
      </c>
      <c r="AM637" s="3" t="s">
        <v>5054</v>
      </c>
      <c r="AN637" s="3" t="s">
        <v>5095</v>
      </c>
    </row>
    <row r="638" spans="1:40" x14ac:dyDescent="0.35">
      <c r="A638" s="5">
        <v>45119.374305555553</v>
      </c>
      <c r="B638" t="s">
        <v>76</v>
      </c>
      <c r="C638" s="3" t="s">
        <v>57</v>
      </c>
      <c r="D638" s="3" t="s">
        <v>58</v>
      </c>
      <c r="E638">
        <v>2</v>
      </c>
      <c r="F638" s="3" t="s">
        <v>186</v>
      </c>
      <c r="G638" s="3" t="s">
        <v>60</v>
      </c>
      <c r="H638" s="3"/>
      <c r="I638" s="3" t="s">
        <v>62</v>
      </c>
      <c r="J638">
        <v>1</v>
      </c>
      <c r="K638">
        <v>0</v>
      </c>
      <c r="L638">
        <v>0</v>
      </c>
      <c r="M638">
        <v>0</v>
      </c>
      <c r="N638" s="3"/>
      <c r="O638" s="3" t="s">
        <v>81</v>
      </c>
      <c r="P638">
        <v>1</v>
      </c>
      <c r="Q638">
        <v>1</v>
      </c>
      <c r="R638">
        <v>0</v>
      </c>
      <c r="S638">
        <v>1</v>
      </c>
      <c r="T638" s="3"/>
      <c r="Y638" s="3"/>
      <c r="AD638">
        <v>20</v>
      </c>
      <c r="AE638">
        <v>0</v>
      </c>
      <c r="AF638">
        <v>5</v>
      </c>
      <c r="AG638" s="3" t="s">
        <v>67</v>
      </c>
      <c r="AH638" s="3"/>
      <c r="AI638" s="3"/>
      <c r="AJ638" s="3" t="s">
        <v>108</v>
      </c>
      <c r="AK638" s="3" t="s">
        <v>67</v>
      </c>
      <c r="AL638" s="3" t="s">
        <v>5057</v>
      </c>
      <c r="AM638" s="3" t="s">
        <v>5054</v>
      </c>
      <c r="AN638" s="3" t="s">
        <v>5095</v>
      </c>
    </row>
    <row r="639" spans="1:40" x14ac:dyDescent="0.35">
      <c r="A639" s="5">
        <v>45119.384027777778</v>
      </c>
      <c r="B639" t="s">
        <v>76</v>
      </c>
      <c r="C639" s="3" t="s">
        <v>77</v>
      </c>
      <c r="D639" s="3" t="s">
        <v>78</v>
      </c>
      <c r="E639">
        <v>0</v>
      </c>
      <c r="F639" s="3" t="s">
        <v>59</v>
      </c>
      <c r="G639" s="3" t="s">
        <v>79</v>
      </c>
      <c r="H639" s="3"/>
      <c r="I639" s="3" t="s">
        <v>479</v>
      </c>
      <c r="J639">
        <v>1</v>
      </c>
      <c r="K639">
        <v>0</v>
      </c>
      <c r="L639">
        <v>0</v>
      </c>
      <c r="M639">
        <v>1</v>
      </c>
      <c r="N639" s="3" t="s">
        <v>1677</v>
      </c>
      <c r="O639" s="3" t="s">
        <v>93</v>
      </c>
      <c r="P639">
        <v>1</v>
      </c>
      <c r="Q639">
        <v>1</v>
      </c>
      <c r="R639">
        <v>0</v>
      </c>
      <c r="S639">
        <v>0</v>
      </c>
      <c r="T639" s="3"/>
      <c r="Y639" s="3"/>
      <c r="AD639">
        <v>10</v>
      </c>
      <c r="AE639">
        <v>20</v>
      </c>
      <c r="AF639">
        <v>0</v>
      </c>
      <c r="AG639" s="3" t="s">
        <v>67</v>
      </c>
      <c r="AH639" s="3"/>
      <c r="AI639" s="3"/>
      <c r="AJ639" s="3" t="s">
        <v>84</v>
      </c>
      <c r="AK639" s="3" t="s">
        <v>1678</v>
      </c>
      <c r="AL639" s="3" t="s">
        <v>5057</v>
      </c>
      <c r="AM639" s="3" t="s">
        <v>5054</v>
      </c>
      <c r="AN639" s="3" t="s">
        <v>5095</v>
      </c>
    </row>
    <row r="640" spans="1:40" x14ac:dyDescent="0.35">
      <c r="A640" s="5">
        <v>45119.393750000003</v>
      </c>
      <c r="B640" t="s">
        <v>76</v>
      </c>
      <c r="C640" s="3" t="s">
        <v>57</v>
      </c>
      <c r="D640" s="3" t="s">
        <v>78</v>
      </c>
      <c r="E640">
        <v>0</v>
      </c>
      <c r="F640" s="3" t="s">
        <v>59</v>
      </c>
      <c r="G640" s="3" t="s">
        <v>79</v>
      </c>
      <c r="H640" s="3"/>
      <c r="I640" s="3" t="s">
        <v>62</v>
      </c>
      <c r="J640">
        <v>1</v>
      </c>
      <c r="K640">
        <v>0</v>
      </c>
      <c r="L640">
        <v>0</v>
      </c>
      <c r="M640">
        <v>0</v>
      </c>
      <c r="N640" s="3"/>
      <c r="O640" s="3" t="s">
        <v>1681</v>
      </c>
      <c r="P640">
        <v>1</v>
      </c>
      <c r="Q640">
        <v>1</v>
      </c>
      <c r="R640">
        <v>1</v>
      </c>
      <c r="S640">
        <v>0</v>
      </c>
      <c r="T640" s="3"/>
      <c r="Y640" s="3"/>
      <c r="AD640">
        <v>20</v>
      </c>
      <c r="AE640">
        <v>0</v>
      </c>
      <c r="AF640">
        <v>0</v>
      </c>
      <c r="AG640" s="3" t="s">
        <v>82</v>
      </c>
      <c r="AH640" s="3" t="s">
        <v>83</v>
      </c>
      <c r="AI640" s="3"/>
      <c r="AJ640" s="3" t="s">
        <v>84</v>
      </c>
      <c r="AK640" s="3" t="s">
        <v>67</v>
      </c>
      <c r="AL640" s="3" t="s">
        <v>5057</v>
      </c>
      <c r="AM640" s="3" t="s">
        <v>5054</v>
      </c>
      <c r="AN640" s="3" t="s">
        <v>5095</v>
      </c>
    </row>
    <row r="641" spans="1:40" x14ac:dyDescent="0.35">
      <c r="A641" s="5">
        <v>45119.398611111108</v>
      </c>
      <c r="B641" t="s">
        <v>159</v>
      </c>
      <c r="C641" s="3" t="s">
        <v>57</v>
      </c>
      <c r="D641" s="3" t="s">
        <v>58</v>
      </c>
      <c r="E641">
        <v>3</v>
      </c>
      <c r="F641" s="3" t="s">
        <v>105</v>
      </c>
      <c r="G641" s="3" t="s">
        <v>126</v>
      </c>
      <c r="H641" s="3" t="s">
        <v>61</v>
      </c>
      <c r="I641" s="3" t="s">
        <v>142</v>
      </c>
      <c r="J641">
        <v>1</v>
      </c>
      <c r="K641">
        <v>1</v>
      </c>
      <c r="L641">
        <v>0</v>
      </c>
      <c r="M641">
        <v>0</v>
      </c>
      <c r="N641" s="3"/>
      <c r="O641" s="3" t="s">
        <v>88</v>
      </c>
      <c r="P641">
        <v>1</v>
      </c>
      <c r="Q641">
        <v>0</v>
      </c>
      <c r="R641">
        <v>0</v>
      </c>
      <c r="S641">
        <v>0</v>
      </c>
      <c r="T641" s="3"/>
      <c r="Y641" s="3" t="s">
        <v>66</v>
      </c>
      <c r="Z641">
        <v>0</v>
      </c>
      <c r="AA641">
        <v>1</v>
      </c>
      <c r="AB641">
        <v>0</v>
      </c>
      <c r="AC641">
        <v>0</v>
      </c>
      <c r="AD641">
        <v>10</v>
      </c>
      <c r="AE641">
        <v>0</v>
      </c>
      <c r="AF641">
        <v>0</v>
      </c>
      <c r="AG641" s="3" t="s">
        <v>67</v>
      </c>
      <c r="AH641" s="3"/>
      <c r="AI641" s="3"/>
      <c r="AJ641" s="3" t="s">
        <v>108</v>
      </c>
      <c r="AK641" s="3" t="s">
        <v>67</v>
      </c>
      <c r="AL641" s="3" t="s">
        <v>5057</v>
      </c>
      <c r="AM641" s="3" t="s">
        <v>5054</v>
      </c>
      <c r="AN641" s="3" t="s">
        <v>5095</v>
      </c>
    </row>
    <row r="642" spans="1:40" x14ac:dyDescent="0.35">
      <c r="A642" s="5">
        <v>45119.411111111112</v>
      </c>
      <c r="B642" t="s">
        <v>56</v>
      </c>
      <c r="C642" s="3" t="s">
        <v>77</v>
      </c>
      <c r="D642" s="3" t="s">
        <v>58</v>
      </c>
      <c r="E642">
        <v>2</v>
      </c>
      <c r="F642" s="3" t="s">
        <v>59</v>
      </c>
      <c r="G642" s="3" t="s">
        <v>91</v>
      </c>
      <c r="H642" s="3" t="s">
        <v>92</v>
      </c>
      <c r="I642" s="3" t="s">
        <v>62</v>
      </c>
      <c r="J642">
        <v>1</v>
      </c>
      <c r="K642">
        <v>0</v>
      </c>
      <c r="L642">
        <v>0</v>
      </c>
      <c r="M642">
        <v>0</v>
      </c>
      <c r="N642" s="3"/>
      <c r="O642" s="3" t="s">
        <v>121</v>
      </c>
      <c r="P642">
        <v>1</v>
      </c>
      <c r="Q642">
        <v>1</v>
      </c>
      <c r="R642">
        <v>1</v>
      </c>
      <c r="S642">
        <v>1</v>
      </c>
      <c r="T642" s="3"/>
      <c r="Y642" s="3"/>
      <c r="AD642">
        <v>100</v>
      </c>
      <c r="AE642">
        <v>20</v>
      </c>
      <c r="AF642">
        <v>5</v>
      </c>
      <c r="AG642" s="3" t="s">
        <v>82</v>
      </c>
      <c r="AH642" s="3" t="s">
        <v>62</v>
      </c>
      <c r="AI642" s="3"/>
      <c r="AJ642" s="3" t="s">
        <v>94</v>
      </c>
      <c r="AK642" s="3" t="s">
        <v>1686</v>
      </c>
      <c r="AL642" s="3" t="s">
        <v>5057</v>
      </c>
      <c r="AM642" s="3" t="s">
        <v>5054</v>
      </c>
      <c r="AN642" s="3" t="s">
        <v>5095</v>
      </c>
    </row>
    <row r="643" spans="1:40" x14ac:dyDescent="0.35">
      <c r="A643" s="5">
        <v>45119.426388888889</v>
      </c>
      <c r="B643" t="s">
        <v>159</v>
      </c>
      <c r="C643" s="3" t="s">
        <v>57</v>
      </c>
      <c r="D643" s="3" t="s">
        <v>58</v>
      </c>
      <c r="E643">
        <v>3</v>
      </c>
      <c r="F643" s="3" t="s">
        <v>59</v>
      </c>
      <c r="G643" s="3" t="s">
        <v>126</v>
      </c>
      <c r="H643" s="3" t="s">
        <v>127</v>
      </c>
      <c r="I643" s="3" t="s">
        <v>112</v>
      </c>
      <c r="J643">
        <v>1</v>
      </c>
      <c r="K643">
        <v>1</v>
      </c>
      <c r="L643">
        <v>0</v>
      </c>
      <c r="M643">
        <v>0</v>
      </c>
      <c r="N643" s="3"/>
      <c r="O643" s="3" t="s">
        <v>228</v>
      </c>
      <c r="P643">
        <v>1</v>
      </c>
      <c r="Q643">
        <v>0</v>
      </c>
      <c r="R643">
        <v>1</v>
      </c>
      <c r="S643">
        <v>0</v>
      </c>
      <c r="T643" s="3"/>
      <c r="Y643" s="3" t="s">
        <v>66</v>
      </c>
      <c r="Z643">
        <v>0</v>
      </c>
      <c r="AA643">
        <v>1</v>
      </c>
      <c r="AB643">
        <v>0</v>
      </c>
      <c r="AC643">
        <v>0</v>
      </c>
      <c r="AD643">
        <v>50</v>
      </c>
      <c r="AE643">
        <v>20</v>
      </c>
      <c r="AF643">
        <v>0</v>
      </c>
      <c r="AG643" s="3" t="s">
        <v>67</v>
      </c>
      <c r="AH643" s="3"/>
      <c r="AI643" s="3"/>
      <c r="AJ643" s="3" t="s">
        <v>84</v>
      </c>
      <c r="AK643" s="3" t="s">
        <v>67</v>
      </c>
      <c r="AL643" s="3" t="s">
        <v>5057</v>
      </c>
      <c r="AM643" s="3" t="s">
        <v>5054</v>
      </c>
      <c r="AN643" s="3" t="s">
        <v>5095</v>
      </c>
    </row>
    <row r="644" spans="1:40" x14ac:dyDescent="0.35">
      <c r="A644" s="5">
        <v>45119.715277777781</v>
      </c>
      <c r="B644" t="s">
        <v>56</v>
      </c>
      <c r="C644" s="3" t="s">
        <v>57</v>
      </c>
      <c r="D644" s="3" t="s">
        <v>78</v>
      </c>
      <c r="E644">
        <v>1</v>
      </c>
      <c r="F644" s="3" t="s">
        <v>105</v>
      </c>
      <c r="G644" s="3" t="s">
        <v>126</v>
      </c>
      <c r="H644" s="3" t="s">
        <v>141</v>
      </c>
      <c r="I644" s="3" t="s">
        <v>62</v>
      </c>
      <c r="J644">
        <v>1</v>
      </c>
      <c r="K644">
        <v>0</v>
      </c>
      <c r="L644">
        <v>0</v>
      </c>
      <c r="M644">
        <v>0</v>
      </c>
      <c r="N644" s="3"/>
      <c r="O644" s="3" t="s">
        <v>93</v>
      </c>
      <c r="P644">
        <v>1</v>
      </c>
      <c r="Q644">
        <v>1</v>
      </c>
      <c r="R644">
        <v>0</v>
      </c>
      <c r="S644">
        <v>0</v>
      </c>
      <c r="T644" s="3"/>
      <c r="Y644" s="3"/>
      <c r="AD644">
        <v>20</v>
      </c>
      <c r="AG644" s="3" t="s">
        <v>67</v>
      </c>
      <c r="AH644" s="3"/>
      <c r="AI644" s="3"/>
      <c r="AJ644" s="3" t="s">
        <v>84</v>
      </c>
      <c r="AK644" s="3"/>
      <c r="AL644" s="3" t="s">
        <v>5061</v>
      </c>
      <c r="AM644" s="3" t="s">
        <v>5061</v>
      </c>
      <c r="AN644" s="3" t="s">
        <v>5095</v>
      </c>
    </row>
    <row r="645" spans="1:40" x14ac:dyDescent="0.35">
      <c r="A645" s="5">
        <v>45119.71597222222</v>
      </c>
      <c r="B645" t="s">
        <v>56</v>
      </c>
      <c r="C645" s="3" t="s">
        <v>57</v>
      </c>
      <c r="D645" s="3" t="s">
        <v>220</v>
      </c>
      <c r="E645">
        <v>1</v>
      </c>
      <c r="F645" s="3" t="s">
        <v>59</v>
      </c>
      <c r="G645" s="3" t="s">
        <v>126</v>
      </c>
      <c r="H645" s="3" t="s">
        <v>141</v>
      </c>
      <c r="I645" s="3" t="s">
        <v>112</v>
      </c>
      <c r="J645">
        <v>1</v>
      </c>
      <c r="K645">
        <v>1</v>
      </c>
      <c r="L645">
        <v>0</v>
      </c>
      <c r="M645">
        <v>0</v>
      </c>
      <c r="N645" s="3"/>
      <c r="O645" s="3" t="s">
        <v>93</v>
      </c>
      <c r="P645">
        <v>1</v>
      </c>
      <c r="Q645">
        <v>1</v>
      </c>
      <c r="R645">
        <v>0</v>
      </c>
      <c r="S645">
        <v>0</v>
      </c>
      <c r="T645" s="3"/>
      <c r="Y645" s="3" t="s">
        <v>66</v>
      </c>
      <c r="Z645">
        <v>0</v>
      </c>
      <c r="AA645">
        <v>1</v>
      </c>
      <c r="AB645">
        <v>0</v>
      </c>
      <c r="AC645">
        <v>0</v>
      </c>
      <c r="AE645">
        <v>20</v>
      </c>
      <c r="AG645" s="3" t="s">
        <v>67</v>
      </c>
      <c r="AH645" s="3"/>
      <c r="AI645" s="3"/>
      <c r="AJ645" s="3" t="s">
        <v>94</v>
      </c>
      <c r="AK645" s="3"/>
      <c r="AL645" s="3" t="s">
        <v>5061</v>
      </c>
      <c r="AM645" s="3" t="s">
        <v>5061</v>
      </c>
      <c r="AN645" s="3" t="s">
        <v>5095</v>
      </c>
    </row>
    <row r="646" spans="1:40" x14ac:dyDescent="0.35">
      <c r="A646" s="5">
        <v>45119.716666666667</v>
      </c>
      <c r="B646" t="s">
        <v>140</v>
      </c>
      <c r="C646" s="3" t="s">
        <v>57</v>
      </c>
      <c r="D646" s="3" t="s">
        <v>289</v>
      </c>
      <c r="E646">
        <v>1</v>
      </c>
      <c r="F646" s="3" t="s">
        <v>59</v>
      </c>
      <c r="G646" s="3" t="s">
        <v>126</v>
      </c>
      <c r="H646" s="3" t="s">
        <v>141</v>
      </c>
      <c r="I646" s="3" t="s">
        <v>112</v>
      </c>
      <c r="J646">
        <v>1</v>
      </c>
      <c r="K646">
        <v>1</v>
      </c>
      <c r="L646">
        <v>0</v>
      </c>
      <c r="M646">
        <v>0</v>
      </c>
      <c r="N646" s="3"/>
      <c r="O646" s="3" t="s">
        <v>203</v>
      </c>
      <c r="P646">
        <v>1</v>
      </c>
      <c r="Q646">
        <v>1</v>
      </c>
      <c r="R646">
        <v>0</v>
      </c>
      <c r="S646">
        <v>0</v>
      </c>
      <c r="T646" s="3"/>
      <c r="Y646" s="3" t="s">
        <v>66</v>
      </c>
      <c r="Z646">
        <v>0</v>
      </c>
      <c r="AA646">
        <v>1</v>
      </c>
      <c r="AB646">
        <v>0</v>
      </c>
      <c r="AC646">
        <v>0</v>
      </c>
      <c r="AD646">
        <v>50</v>
      </c>
      <c r="AG646" s="3" t="s">
        <v>67</v>
      </c>
      <c r="AH646" s="3" t="s">
        <v>62</v>
      </c>
      <c r="AI646" s="3"/>
      <c r="AJ646" s="3" t="s">
        <v>94</v>
      </c>
      <c r="AK646" s="3" t="s">
        <v>1695</v>
      </c>
      <c r="AL646" s="3" t="s">
        <v>5061</v>
      </c>
      <c r="AM646" s="3" t="s">
        <v>5061</v>
      </c>
      <c r="AN646" s="3" t="s">
        <v>5095</v>
      </c>
    </row>
    <row r="647" spans="1:40" x14ac:dyDescent="0.35">
      <c r="A647" s="5">
        <v>45119.720138888886</v>
      </c>
      <c r="B647" t="s">
        <v>159</v>
      </c>
      <c r="C647" s="3" t="s">
        <v>77</v>
      </c>
      <c r="D647" s="3" t="s">
        <v>78</v>
      </c>
      <c r="F647" s="3" t="s">
        <v>105</v>
      </c>
      <c r="G647" s="3" t="s">
        <v>91</v>
      </c>
      <c r="H647" s="3" t="s">
        <v>61</v>
      </c>
      <c r="I647" s="3" t="s">
        <v>181</v>
      </c>
      <c r="J647">
        <v>1</v>
      </c>
      <c r="K647">
        <v>1</v>
      </c>
      <c r="L647">
        <v>1</v>
      </c>
      <c r="M647">
        <v>0</v>
      </c>
      <c r="N647" s="3"/>
      <c r="O647" s="3" t="s">
        <v>946</v>
      </c>
      <c r="P647">
        <v>1</v>
      </c>
      <c r="Q647">
        <v>1</v>
      </c>
      <c r="R647">
        <v>1</v>
      </c>
      <c r="S647">
        <v>0</v>
      </c>
      <c r="T647" s="3" t="s">
        <v>66</v>
      </c>
      <c r="U647">
        <v>0</v>
      </c>
      <c r="V647">
        <v>1</v>
      </c>
      <c r="W647">
        <v>0</v>
      </c>
      <c r="X647">
        <v>0</v>
      </c>
      <c r="Y647" s="3" t="s">
        <v>65</v>
      </c>
      <c r="Z647">
        <v>0</v>
      </c>
      <c r="AA647">
        <v>0</v>
      </c>
      <c r="AB647">
        <v>1</v>
      </c>
      <c r="AC647">
        <v>0</v>
      </c>
      <c r="AD647">
        <v>20</v>
      </c>
      <c r="AE647">
        <v>20</v>
      </c>
      <c r="AF647">
        <v>20</v>
      </c>
      <c r="AG647" s="3" t="s">
        <v>67</v>
      </c>
      <c r="AH647" s="3"/>
      <c r="AI647" s="3"/>
      <c r="AJ647" s="3" t="s">
        <v>69</v>
      </c>
      <c r="AK647" s="3" t="s">
        <v>1698</v>
      </c>
      <c r="AL647" s="3" t="s">
        <v>5061</v>
      </c>
      <c r="AM647" s="3" t="s">
        <v>5061</v>
      </c>
      <c r="AN647" s="3" t="s">
        <v>5095</v>
      </c>
    </row>
    <row r="648" spans="1:40" x14ac:dyDescent="0.35">
      <c r="A648" s="5">
        <v>45119.720833333333</v>
      </c>
      <c r="B648" t="s">
        <v>140</v>
      </c>
      <c r="C648" s="3" t="s">
        <v>77</v>
      </c>
      <c r="D648" s="3" t="s">
        <v>78</v>
      </c>
      <c r="F648" s="3" t="s">
        <v>186</v>
      </c>
      <c r="G648" s="3" t="s">
        <v>126</v>
      </c>
      <c r="H648" s="3" t="s">
        <v>127</v>
      </c>
      <c r="I648" s="3" t="s">
        <v>112</v>
      </c>
      <c r="J648">
        <v>1</v>
      </c>
      <c r="K648">
        <v>1</v>
      </c>
      <c r="L648">
        <v>0</v>
      </c>
      <c r="M648">
        <v>0</v>
      </c>
      <c r="N648" s="3"/>
      <c r="O648" s="3" t="s">
        <v>93</v>
      </c>
      <c r="P648">
        <v>1</v>
      </c>
      <c r="Q648">
        <v>1</v>
      </c>
      <c r="R648">
        <v>0</v>
      </c>
      <c r="S648">
        <v>0</v>
      </c>
      <c r="T648" s="3"/>
      <c r="Y648" s="3" t="s">
        <v>66</v>
      </c>
      <c r="Z648">
        <v>0</v>
      </c>
      <c r="AA648">
        <v>1</v>
      </c>
      <c r="AB648">
        <v>0</v>
      </c>
      <c r="AC648">
        <v>0</v>
      </c>
      <c r="AD648">
        <v>50</v>
      </c>
      <c r="AG648" s="3" t="s">
        <v>67</v>
      </c>
      <c r="AH648" s="3"/>
      <c r="AI648" s="3"/>
      <c r="AJ648" s="3" t="s">
        <v>94</v>
      </c>
      <c r="AK648" s="3" t="s">
        <v>1701</v>
      </c>
      <c r="AL648" s="3" t="s">
        <v>5061</v>
      </c>
      <c r="AM648" s="3" t="s">
        <v>5061</v>
      </c>
      <c r="AN648" s="3" t="s">
        <v>5095</v>
      </c>
    </row>
    <row r="649" spans="1:40" x14ac:dyDescent="0.35">
      <c r="A649" s="5">
        <v>45119.722222222219</v>
      </c>
      <c r="B649" t="s">
        <v>76</v>
      </c>
      <c r="C649" s="3" t="s">
        <v>77</v>
      </c>
      <c r="D649" s="3" t="s">
        <v>78</v>
      </c>
      <c r="F649" s="3" t="s">
        <v>105</v>
      </c>
      <c r="G649" s="3" t="s">
        <v>91</v>
      </c>
      <c r="H649" s="3" t="s">
        <v>61</v>
      </c>
      <c r="I649" s="3" t="s">
        <v>62</v>
      </c>
      <c r="J649">
        <v>1</v>
      </c>
      <c r="K649">
        <v>0</v>
      </c>
      <c r="L649">
        <v>0</v>
      </c>
      <c r="M649">
        <v>0</v>
      </c>
      <c r="N649" s="3"/>
      <c r="O649" s="3" t="s">
        <v>101</v>
      </c>
      <c r="P649">
        <v>1</v>
      </c>
      <c r="Q649">
        <v>1</v>
      </c>
      <c r="R649">
        <v>1</v>
      </c>
      <c r="S649">
        <v>0</v>
      </c>
      <c r="T649" s="3"/>
      <c r="Y649" s="3"/>
      <c r="AD649">
        <v>20</v>
      </c>
      <c r="AE649">
        <v>20</v>
      </c>
      <c r="AG649" s="3" t="s">
        <v>67</v>
      </c>
      <c r="AH649" s="3"/>
      <c r="AI649" s="3"/>
      <c r="AJ649" s="3" t="s">
        <v>84</v>
      </c>
      <c r="AK649" s="3"/>
      <c r="AL649" s="3" t="s">
        <v>5061</v>
      </c>
      <c r="AM649" s="3" t="s">
        <v>5061</v>
      </c>
      <c r="AN649" s="3" t="s">
        <v>5095</v>
      </c>
    </row>
    <row r="650" spans="1:40" x14ac:dyDescent="0.35">
      <c r="A650" s="5">
        <v>45119.722916666666</v>
      </c>
      <c r="B650" t="s">
        <v>76</v>
      </c>
      <c r="C650" s="3" t="s">
        <v>77</v>
      </c>
      <c r="D650" s="3" t="s">
        <v>78</v>
      </c>
      <c r="F650" s="3" t="s">
        <v>59</v>
      </c>
      <c r="G650" s="3" t="s">
        <v>79</v>
      </c>
      <c r="H650" s="3"/>
      <c r="I650" s="3" t="s">
        <v>62</v>
      </c>
      <c r="J650">
        <v>1</v>
      </c>
      <c r="K650">
        <v>0</v>
      </c>
      <c r="L650">
        <v>0</v>
      </c>
      <c r="M650">
        <v>0</v>
      </c>
      <c r="N650" s="3"/>
      <c r="O650" s="3" t="s">
        <v>93</v>
      </c>
      <c r="P650">
        <v>1</v>
      </c>
      <c r="Q650">
        <v>1</v>
      </c>
      <c r="R650">
        <v>0</v>
      </c>
      <c r="S650">
        <v>0</v>
      </c>
      <c r="T650" s="3"/>
      <c r="Y650" s="3"/>
      <c r="AD650">
        <v>20</v>
      </c>
      <c r="AG650" s="3" t="s">
        <v>82</v>
      </c>
      <c r="AH650" s="3" t="s">
        <v>62</v>
      </c>
      <c r="AI650" s="3"/>
      <c r="AJ650" s="3" t="s">
        <v>69</v>
      </c>
      <c r="AK650" s="3" t="s">
        <v>1706</v>
      </c>
      <c r="AL650" s="3" t="s">
        <v>5061</v>
      </c>
      <c r="AM650" s="3" t="s">
        <v>5061</v>
      </c>
      <c r="AN650" s="3" t="s">
        <v>5095</v>
      </c>
    </row>
    <row r="651" spans="1:40" x14ac:dyDescent="0.35">
      <c r="A651" s="5">
        <v>45119.724305555559</v>
      </c>
      <c r="B651" t="s">
        <v>159</v>
      </c>
      <c r="C651" s="3" t="s">
        <v>57</v>
      </c>
      <c r="D651" s="3" t="s">
        <v>58</v>
      </c>
      <c r="E651">
        <v>3</v>
      </c>
      <c r="F651" s="3" t="s">
        <v>105</v>
      </c>
      <c r="G651" s="3" t="s">
        <v>126</v>
      </c>
      <c r="H651" s="3" t="s">
        <v>141</v>
      </c>
      <c r="I651" s="3" t="s">
        <v>112</v>
      </c>
      <c r="J651">
        <v>1</v>
      </c>
      <c r="K651">
        <v>1</v>
      </c>
      <c r="L651">
        <v>0</v>
      </c>
      <c r="M651">
        <v>0</v>
      </c>
      <c r="N651" s="3"/>
      <c r="O651" s="3" t="s">
        <v>117</v>
      </c>
      <c r="P651">
        <v>1</v>
      </c>
      <c r="Q651">
        <v>1</v>
      </c>
      <c r="R651">
        <v>1</v>
      </c>
      <c r="S651">
        <v>1</v>
      </c>
      <c r="T651" s="3"/>
      <c r="Y651" s="3" t="s">
        <v>66</v>
      </c>
      <c r="Z651">
        <v>0</v>
      </c>
      <c r="AA651">
        <v>1</v>
      </c>
      <c r="AB651">
        <v>0</v>
      </c>
      <c r="AC651">
        <v>0</v>
      </c>
      <c r="AD651">
        <v>30</v>
      </c>
      <c r="AE651">
        <v>20</v>
      </c>
      <c r="AF651">
        <v>20</v>
      </c>
      <c r="AG651" s="3" t="s">
        <v>67</v>
      </c>
      <c r="AH651" s="3"/>
      <c r="AI651" s="3"/>
      <c r="AJ651" s="3" t="s">
        <v>84</v>
      </c>
      <c r="AK651" s="3"/>
      <c r="AL651" s="3" t="s">
        <v>5061</v>
      </c>
      <c r="AM651" s="3" t="s">
        <v>5061</v>
      </c>
      <c r="AN651" s="3" t="s">
        <v>5095</v>
      </c>
    </row>
    <row r="652" spans="1:40" x14ac:dyDescent="0.35">
      <c r="A652" s="5">
        <v>45119.724999999999</v>
      </c>
      <c r="B652" t="s">
        <v>159</v>
      </c>
      <c r="C652" s="3" t="s">
        <v>77</v>
      </c>
      <c r="D652" s="3" t="s">
        <v>78</v>
      </c>
      <c r="F652" s="3" t="s">
        <v>105</v>
      </c>
      <c r="G652" s="3" t="s">
        <v>126</v>
      </c>
      <c r="H652" s="3" t="s">
        <v>141</v>
      </c>
      <c r="I652" s="3" t="s">
        <v>112</v>
      </c>
      <c r="J652">
        <v>1</v>
      </c>
      <c r="K652">
        <v>1</v>
      </c>
      <c r="L652">
        <v>0</v>
      </c>
      <c r="M652">
        <v>0</v>
      </c>
      <c r="N652" s="3"/>
      <c r="O652" s="3" t="s">
        <v>93</v>
      </c>
      <c r="P652">
        <v>1</v>
      </c>
      <c r="Q652">
        <v>1</v>
      </c>
      <c r="R652">
        <v>0</v>
      </c>
      <c r="S652">
        <v>0</v>
      </c>
      <c r="T652" s="3"/>
      <c r="Y652" s="3" t="s">
        <v>150</v>
      </c>
      <c r="Z652">
        <v>0</v>
      </c>
      <c r="AA652">
        <v>1</v>
      </c>
      <c r="AB652">
        <v>1</v>
      </c>
      <c r="AC652">
        <v>0</v>
      </c>
      <c r="AD652">
        <v>20</v>
      </c>
      <c r="AE652">
        <v>50</v>
      </c>
      <c r="AG652" s="3" t="s">
        <v>82</v>
      </c>
      <c r="AH652" s="3" t="s">
        <v>83</v>
      </c>
      <c r="AI652" s="3"/>
      <c r="AJ652" s="3" t="s">
        <v>94</v>
      </c>
      <c r="AK652" s="3" t="s">
        <v>1710</v>
      </c>
      <c r="AL652" s="3" t="s">
        <v>5061</v>
      </c>
      <c r="AM652" s="3" t="s">
        <v>5061</v>
      </c>
      <c r="AN652" s="3" t="s">
        <v>5095</v>
      </c>
    </row>
    <row r="653" spans="1:40" x14ac:dyDescent="0.35">
      <c r="A653" s="5">
        <v>45119.726388888892</v>
      </c>
      <c r="B653" t="s">
        <v>159</v>
      </c>
      <c r="C653" s="3" t="s">
        <v>77</v>
      </c>
      <c r="D653" s="3" t="s">
        <v>58</v>
      </c>
      <c r="E653">
        <v>1</v>
      </c>
      <c r="F653" s="3" t="s">
        <v>59</v>
      </c>
      <c r="G653" s="3" t="s">
        <v>126</v>
      </c>
      <c r="H653" s="3" t="s">
        <v>141</v>
      </c>
      <c r="I653" s="3" t="s">
        <v>112</v>
      </c>
      <c r="J653">
        <v>1</v>
      </c>
      <c r="K653">
        <v>1</v>
      </c>
      <c r="L653">
        <v>0</v>
      </c>
      <c r="M653">
        <v>0</v>
      </c>
      <c r="N653" s="3"/>
      <c r="O653" s="3" t="s">
        <v>203</v>
      </c>
      <c r="P653">
        <v>1</v>
      </c>
      <c r="Q653">
        <v>1</v>
      </c>
      <c r="R653">
        <v>0</v>
      </c>
      <c r="S653">
        <v>0</v>
      </c>
      <c r="T653" s="3"/>
      <c r="Y653" s="3" t="s">
        <v>150</v>
      </c>
      <c r="Z653">
        <v>0</v>
      </c>
      <c r="AA653">
        <v>1</v>
      </c>
      <c r="AB653">
        <v>1</v>
      </c>
      <c r="AC653">
        <v>0</v>
      </c>
      <c r="AD653">
        <v>20</v>
      </c>
      <c r="AE653">
        <v>20</v>
      </c>
      <c r="AG653" s="3" t="s">
        <v>82</v>
      </c>
      <c r="AH653" s="3" t="s">
        <v>83</v>
      </c>
      <c r="AI653" s="3"/>
      <c r="AJ653" s="3" t="s">
        <v>94</v>
      </c>
      <c r="AK653" s="3"/>
      <c r="AL653" s="3" t="s">
        <v>5061</v>
      </c>
      <c r="AM653" s="3" t="s">
        <v>5061</v>
      </c>
      <c r="AN653" s="3" t="s">
        <v>5095</v>
      </c>
    </row>
    <row r="654" spans="1:40" x14ac:dyDescent="0.35">
      <c r="A654" s="5">
        <v>45118.335416666669</v>
      </c>
      <c r="B654" t="s">
        <v>56</v>
      </c>
      <c r="C654" s="3" t="s">
        <v>57</v>
      </c>
      <c r="D654" s="3" t="s">
        <v>78</v>
      </c>
      <c r="E654">
        <v>0</v>
      </c>
      <c r="F654" s="3" t="s">
        <v>59</v>
      </c>
      <c r="G654" s="3" t="s">
        <v>91</v>
      </c>
      <c r="H654" s="3" t="s">
        <v>92</v>
      </c>
      <c r="I654" s="3" t="s">
        <v>112</v>
      </c>
      <c r="J654">
        <v>1</v>
      </c>
      <c r="K654">
        <v>1</v>
      </c>
      <c r="L654">
        <v>0</v>
      </c>
      <c r="M654">
        <v>0</v>
      </c>
      <c r="N654" s="3"/>
      <c r="O654" s="3" t="s">
        <v>93</v>
      </c>
      <c r="P654">
        <v>1</v>
      </c>
      <c r="Q654">
        <v>1</v>
      </c>
      <c r="R654">
        <v>0</v>
      </c>
      <c r="S654">
        <v>0</v>
      </c>
      <c r="T654" s="3"/>
      <c r="Y654" s="3" t="s">
        <v>65</v>
      </c>
      <c r="Z654">
        <v>0</v>
      </c>
      <c r="AA654">
        <v>0</v>
      </c>
      <c r="AB654">
        <v>1</v>
      </c>
      <c r="AC654">
        <v>0</v>
      </c>
      <c r="AD654">
        <v>50</v>
      </c>
      <c r="AE654">
        <v>50</v>
      </c>
      <c r="AF654">
        <v>0</v>
      </c>
      <c r="AG654" s="3" t="s">
        <v>82</v>
      </c>
      <c r="AH654" s="3" t="s">
        <v>83</v>
      </c>
      <c r="AI654" s="3"/>
      <c r="AJ654" s="3" t="s">
        <v>94</v>
      </c>
      <c r="AK654" s="3" t="s">
        <v>693</v>
      </c>
      <c r="AL654" s="3" t="s">
        <v>5081</v>
      </c>
      <c r="AM654" s="3" t="s">
        <v>5063</v>
      </c>
      <c r="AN654" s="3" t="s">
        <v>5096</v>
      </c>
    </row>
    <row r="655" spans="1:40" x14ac:dyDescent="0.35">
      <c r="A655" s="5">
        <v>45118.338888888888</v>
      </c>
      <c r="B655" t="s">
        <v>159</v>
      </c>
      <c r="C655" s="3" t="s">
        <v>57</v>
      </c>
      <c r="D655" s="3" t="s">
        <v>220</v>
      </c>
      <c r="E655">
        <v>2</v>
      </c>
      <c r="F655" s="3" t="s">
        <v>59</v>
      </c>
      <c r="G655" s="3" t="s">
        <v>91</v>
      </c>
      <c r="H655" s="3" t="s">
        <v>209</v>
      </c>
      <c r="I655" s="3" t="s">
        <v>112</v>
      </c>
      <c r="J655">
        <v>1</v>
      </c>
      <c r="K655">
        <v>1</v>
      </c>
      <c r="L655">
        <v>0</v>
      </c>
      <c r="M655">
        <v>0</v>
      </c>
      <c r="N655" s="3"/>
      <c r="O655" s="3" t="s">
        <v>93</v>
      </c>
      <c r="P655">
        <v>1</v>
      </c>
      <c r="Q655">
        <v>1</v>
      </c>
      <c r="R655">
        <v>0</v>
      </c>
      <c r="S655">
        <v>0</v>
      </c>
      <c r="T655" s="3"/>
      <c r="Y655" s="3" t="s">
        <v>66</v>
      </c>
      <c r="Z655">
        <v>0</v>
      </c>
      <c r="AA655">
        <v>1</v>
      </c>
      <c r="AB655">
        <v>0</v>
      </c>
      <c r="AC655">
        <v>0</v>
      </c>
      <c r="AD655">
        <v>30</v>
      </c>
      <c r="AE655">
        <v>10</v>
      </c>
      <c r="AF655">
        <v>0</v>
      </c>
      <c r="AG655" s="3" t="s">
        <v>67</v>
      </c>
      <c r="AH655" s="3" t="s">
        <v>62</v>
      </c>
      <c r="AI655" s="3"/>
      <c r="AJ655" s="3" t="s">
        <v>84</v>
      </c>
      <c r="AK655" s="3" t="s">
        <v>1507</v>
      </c>
      <c r="AL655" s="3" t="s">
        <v>5081</v>
      </c>
      <c r="AM655" s="3" t="s">
        <v>5063</v>
      </c>
      <c r="AN655" s="3" t="s">
        <v>5096</v>
      </c>
    </row>
    <row r="656" spans="1:40" x14ac:dyDescent="0.35">
      <c r="A656" s="5">
        <v>45118.369444444441</v>
      </c>
      <c r="B656" t="s">
        <v>159</v>
      </c>
      <c r="C656" s="3" t="s">
        <v>77</v>
      </c>
      <c r="D656" s="3" t="s">
        <v>58</v>
      </c>
      <c r="E656">
        <v>3</v>
      </c>
      <c r="F656" s="3" t="s">
        <v>59</v>
      </c>
      <c r="G656" s="3" t="s">
        <v>91</v>
      </c>
      <c r="H656" s="3" t="s">
        <v>92</v>
      </c>
      <c r="I656" s="3" t="s">
        <v>112</v>
      </c>
      <c r="J656">
        <v>1</v>
      </c>
      <c r="K656">
        <v>1</v>
      </c>
      <c r="L656">
        <v>0</v>
      </c>
      <c r="M656">
        <v>0</v>
      </c>
      <c r="N656" s="3"/>
      <c r="O656" s="3" t="s">
        <v>93</v>
      </c>
      <c r="P656">
        <v>1</v>
      </c>
      <c r="Q656">
        <v>1</v>
      </c>
      <c r="R656">
        <v>0</v>
      </c>
      <c r="S656">
        <v>0</v>
      </c>
      <c r="T656" s="3"/>
      <c r="Y656" s="3" t="s">
        <v>65</v>
      </c>
      <c r="Z656">
        <v>0</v>
      </c>
      <c r="AA656">
        <v>0</v>
      </c>
      <c r="AB656">
        <v>1</v>
      </c>
      <c r="AC656">
        <v>0</v>
      </c>
      <c r="AD656">
        <v>50</v>
      </c>
      <c r="AE656">
        <v>50</v>
      </c>
      <c r="AF656">
        <v>5</v>
      </c>
      <c r="AG656" s="3" t="s">
        <v>67</v>
      </c>
      <c r="AH656" s="3" t="s">
        <v>83</v>
      </c>
      <c r="AI656" s="3"/>
      <c r="AJ656" s="3" t="s">
        <v>94</v>
      </c>
      <c r="AK656" s="3" t="s">
        <v>1507</v>
      </c>
      <c r="AL656" s="3" t="s">
        <v>5081</v>
      </c>
      <c r="AM656" s="3" t="s">
        <v>5063</v>
      </c>
      <c r="AN656" s="3" t="s">
        <v>5096</v>
      </c>
    </row>
    <row r="657" spans="1:40" x14ac:dyDescent="0.35">
      <c r="A657" s="5">
        <v>45118.37222222222</v>
      </c>
      <c r="B657" t="s">
        <v>56</v>
      </c>
      <c r="C657" s="3" t="s">
        <v>77</v>
      </c>
      <c r="D657" s="3" t="s">
        <v>78</v>
      </c>
      <c r="E657">
        <v>3</v>
      </c>
      <c r="F657" s="3" t="s">
        <v>105</v>
      </c>
      <c r="G657" s="3" t="s">
        <v>91</v>
      </c>
      <c r="H657" s="3" t="s">
        <v>127</v>
      </c>
      <c r="I657" s="3" t="s">
        <v>112</v>
      </c>
      <c r="J657">
        <v>1</v>
      </c>
      <c r="K657">
        <v>1</v>
      </c>
      <c r="L657">
        <v>0</v>
      </c>
      <c r="M657">
        <v>0</v>
      </c>
      <c r="N657" s="3"/>
      <c r="O657" s="3" t="s">
        <v>88</v>
      </c>
      <c r="P657">
        <v>1</v>
      </c>
      <c r="Q657">
        <v>0</v>
      </c>
      <c r="R657">
        <v>0</v>
      </c>
      <c r="S657">
        <v>0</v>
      </c>
      <c r="T657" s="3"/>
      <c r="Y657" s="3" t="s">
        <v>66</v>
      </c>
      <c r="Z657">
        <v>0</v>
      </c>
      <c r="AA657">
        <v>1</v>
      </c>
      <c r="AB657">
        <v>0</v>
      </c>
      <c r="AC657">
        <v>0</v>
      </c>
      <c r="AD657">
        <v>20</v>
      </c>
      <c r="AE657">
        <v>10</v>
      </c>
      <c r="AF657">
        <v>0</v>
      </c>
      <c r="AG657" s="3" t="s">
        <v>67</v>
      </c>
      <c r="AH657" s="3"/>
      <c r="AI657" s="3"/>
      <c r="AJ657" s="3" t="s">
        <v>84</v>
      </c>
      <c r="AK657" s="3" t="s">
        <v>1520</v>
      </c>
      <c r="AL657" s="3" t="s">
        <v>5081</v>
      </c>
      <c r="AM657" s="3" t="s">
        <v>5063</v>
      </c>
      <c r="AN657" s="3" t="s">
        <v>5096</v>
      </c>
    </row>
    <row r="658" spans="1:40" x14ac:dyDescent="0.35">
      <c r="A658" s="5">
        <v>45118.377083333333</v>
      </c>
      <c r="B658" t="s">
        <v>104</v>
      </c>
      <c r="C658" s="3" t="s">
        <v>77</v>
      </c>
      <c r="D658" s="3" t="s">
        <v>78</v>
      </c>
      <c r="E658">
        <v>0</v>
      </c>
      <c r="F658" s="3" t="s">
        <v>105</v>
      </c>
      <c r="G658" s="3" t="s">
        <v>79</v>
      </c>
      <c r="H658" s="3" t="s">
        <v>61</v>
      </c>
      <c r="I658" s="3" t="s">
        <v>62</v>
      </c>
      <c r="J658">
        <v>1</v>
      </c>
      <c r="K658">
        <v>0</v>
      </c>
      <c r="L658">
        <v>0</v>
      </c>
      <c r="M658">
        <v>0</v>
      </c>
      <c r="N658" s="3"/>
      <c r="O658" s="3" t="s">
        <v>66</v>
      </c>
      <c r="P658">
        <v>0</v>
      </c>
      <c r="Q658">
        <v>1</v>
      </c>
      <c r="R658">
        <v>0</v>
      </c>
      <c r="S658">
        <v>0</v>
      </c>
      <c r="T658" s="3"/>
      <c r="Y658" s="3"/>
      <c r="AD658">
        <v>10</v>
      </c>
      <c r="AE658">
        <v>0</v>
      </c>
      <c r="AF658">
        <v>0</v>
      </c>
      <c r="AG658" s="3" t="s">
        <v>67</v>
      </c>
      <c r="AH658" s="3"/>
      <c r="AI658" s="3"/>
      <c r="AJ658" s="3" t="s">
        <v>94</v>
      </c>
      <c r="AK658" s="3" t="s">
        <v>1517</v>
      </c>
      <c r="AL658" s="3" t="s">
        <v>5081</v>
      </c>
      <c r="AM658" s="3" t="s">
        <v>5063</v>
      </c>
      <c r="AN658" s="3" t="s">
        <v>5096</v>
      </c>
    </row>
    <row r="659" spans="1:40" x14ac:dyDescent="0.35">
      <c r="A659" s="5">
        <v>45118.379166666666</v>
      </c>
      <c r="B659" t="s">
        <v>159</v>
      </c>
      <c r="C659" s="3" t="s">
        <v>57</v>
      </c>
      <c r="D659" s="3" t="s">
        <v>78</v>
      </c>
      <c r="E659">
        <v>3</v>
      </c>
      <c r="F659" s="3" t="s">
        <v>186</v>
      </c>
      <c r="G659" s="3" t="s">
        <v>126</v>
      </c>
      <c r="H659" s="3" t="s">
        <v>61</v>
      </c>
      <c r="I659" s="3" t="s">
        <v>112</v>
      </c>
      <c r="J659">
        <v>1</v>
      </c>
      <c r="K659">
        <v>1</v>
      </c>
      <c r="L659">
        <v>0</v>
      </c>
      <c r="M659">
        <v>0</v>
      </c>
      <c r="N659" s="3"/>
      <c r="O659" s="3" t="s">
        <v>88</v>
      </c>
      <c r="P659">
        <v>1</v>
      </c>
      <c r="Q659">
        <v>0</v>
      </c>
      <c r="R659">
        <v>0</v>
      </c>
      <c r="S659">
        <v>0</v>
      </c>
      <c r="T659" s="3"/>
      <c r="Y659" s="3" t="s">
        <v>66</v>
      </c>
      <c r="Z659">
        <v>0</v>
      </c>
      <c r="AA659">
        <v>1</v>
      </c>
      <c r="AB659">
        <v>0</v>
      </c>
      <c r="AC659">
        <v>0</v>
      </c>
      <c r="AD659">
        <v>20</v>
      </c>
      <c r="AE659">
        <v>0</v>
      </c>
      <c r="AF659">
        <v>0</v>
      </c>
      <c r="AG659" s="3" t="s">
        <v>67</v>
      </c>
      <c r="AH659" s="3"/>
      <c r="AI659" s="3"/>
      <c r="AJ659" s="3" t="s">
        <v>84</v>
      </c>
      <c r="AK659" s="3" t="s">
        <v>1725</v>
      </c>
      <c r="AL659" s="3" t="s">
        <v>5081</v>
      </c>
      <c r="AM659" s="3" t="s">
        <v>5063</v>
      </c>
      <c r="AN659" s="3" t="s">
        <v>5096</v>
      </c>
    </row>
    <row r="660" spans="1:40" x14ac:dyDescent="0.35">
      <c r="A660" s="5">
        <v>45118.380555555559</v>
      </c>
      <c r="B660">
        <v>60</v>
      </c>
      <c r="C660" s="3" t="s">
        <v>77</v>
      </c>
      <c r="D660" s="3" t="s">
        <v>289</v>
      </c>
      <c r="E660">
        <v>5</v>
      </c>
      <c r="F660" s="3" t="s">
        <v>59</v>
      </c>
      <c r="G660" s="3" t="s">
        <v>126</v>
      </c>
      <c r="H660" s="3" t="s">
        <v>141</v>
      </c>
      <c r="I660" s="3" t="s">
        <v>112</v>
      </c>
      <c r="J660">
        <v>1</v>
      </c>
      <c r="K660">
        <v>1</v>
      </c>
      <c r="L660">
        <v>0</v>
      </c>
      <c r="M660">
        <v>0</v>
      </c>
      <c r="N660" s="3"/>
      <c r="O660" s="3" t="s">
        <v>88</v>
      </c>
      <c r="P660">
        <v>1</v>
      </c>
      <c r="Q660">
        <v>0</v>
      </c>
      <c r="R660">
        <v>0</v>
      </c>
      <c r="S660">
        <v>0</v>
      </c>
      <c r="T660" s="3"/>
      <c r="Y660" s="3" t="s">
        <v>66</v>
      </c>
      <c r="Z660">
        <v>0</v>
      </c>
      <c r="AA660">
        <v>1</v>
      </c>
      <c r="AB660">
        <v>0</v>
      </c>
      <c r="AC660">
        <v>0</v>
      </c>
      <c r="AD660">
        <v>30</v>
      </c>
      <c r="AF660">
        <v>0</v>
      </c>
      <c r="AG660" s="3" t="s">
        <v>67</v>
      </c>
      <c r="AH660" s="3"/>
      <c r="AI660" s="3"/>
      <c r="AJ660" s="3" t="s">
        <v>94</v>
      </c>
      <c r="AK660" s="3" t="s">
        <v>1725</v>
      </c>
      <c r="AL660" s="3" t="s">
        <v>5081</v>
      </c>
      <c r="AM660" s="3" t="s">
        <v>5063</v>
      </c>
      <c r="AN660" s="3" t="s">
        <v>5096</v>
      </c>
    </row>
    <row r="661" spans="1:40" x14ac:dyDescent="0.35">
      <c r="A661" s="5">
        <v>45118.381944444445</v>
      </c>
      <c r="B661" t="s">
        <v>159</v>
      </c>
      <c r="C661" s="3" t="s">
        <v>57</v>
      </c>
      <c r="D661" s="3" t="s">
        <v>58</v>
      </c>
      <c r="E661">
        <v>3</v>
      </c>
      <c r="F661" s="3" t="s">
        <v>186</v>
      </c>
      <c r="G661" s="3" t="s">
        <v>126</v>
      </c>
      <c r="H661" s="3" t="s">
        <v>61</v>
      </c>
      <c r="I661" s="3" t="s">
        <v>112</v>
      </c>
      <c r="J661">
        <v>1</v>
      </c>
      <c r="K661">
        <v>1</v>
      </c>
      <c r="L661">
        <v>0</v>
      </c>
      <c r="M661">
        <v>0</v>
      </c>
      <c r="N661" s="3"/>
      <c r="O661" s="3" t="s">
        <v>88</v>
      </c>
      <c r="P661">
        <v>1</v>
      </c>
      <c r="Q661">
        <v>0</v>
      </c>
      <c r="R661">
        <v>0</v>
      </c>
      <c r="S661">
        <v>0</v>
      </c>
      <c r="T661" s="3"/>
      <c r="Y661" s="3" t="s">
        <v>66</v>
      </c>
      <c r="Z661">
        <v>0</v>
      </c>
      <c r="AA661">
        <v>1</v>
      </c>
      <c r="AB661">
        <v>0</v>
      </c>
      <c r="AC661">
        <v>0</v>
      </c>
      <c r="AD661">
        <v>20</v>
      </c>
      <c r="AE661">
        <v>0</v>
      </c>
      <c r="AF661">
        <v>0</v>
      </c>
      <c r="AG661" s="3" t="s">
        <v>67</v>
      </c>
      <c r="AH661" s="3"/>
      <c r="AI661" s="3"/>
      <c r="AJ661" s="3" t="s">
        <v>94</v>
      </c>
      <c r="AK661" s="3" t="s">
        <v>1730</v>
      </c>
      <c r="AL661" s="3" t="s">
        <v>5081</v>
      </c>
      <c r="AM661" s="3" t="s">
        <v>5063</v>
      </c>
      <c r="AN661" s="3" t="s">
        <v>5096</v>
      </c>
    </row>
    <row r="662" spans="1:40" x14ac:dyDescent="0.35">
      <c r="A662" s="5">
        <v>45118.409722222219</v>
      </c>
      <c r="B662" t="s">
        <v>159</v>
      </c>
      <c r="C662" s="3" t="s">
        <v>57</v>
      </c>
      <c r="D662" s="3" t="s">
        <v>58</v>
      </c>
      <c r="E662">
        <v>7</v>
      </c>
      <c r="F662" s="3" t="s">
        <v>186</v>
      </c>
      <c r="G662" s="3" t="s">
        <v>91</v>
      </c>
      <c r="H662" s="3" t="s">
        <v>61</v>
      </c>
      <c r="I662" s="3" t="s">
        <v>62</v>
      </c>
      <c r="J662">
        <v>1</v>
      </c>
      <c r="K662">
        <v>0</v>
      </c>
      <c r="L662">
        <v>0</v>
      </c>
      <c r="M662">
        <v>0</v>
      </c>
      <c r="N662" s="3"/>
      <c r="O662" s="3" t="s">
        <v>93</v>
      </c>
      <c r="P662">
        <v>1</v>
      </c>
      <c r="Q662">
        <v>1</v>
      </c>
      <c r="R662">
        <v>0</v>
      </c>
      <c r="S662">
        <v>0</v>
      </c>
      <c r="T662" s="3"/>
      <c r="Y662" s="3"/>
      <c r="AD662">
        <v>10</v>
      </c>
      <c r="AE662">
        <v>0</v>
      </c>
      <c r="AF662">
        <v>0</v>
      </c>
      <c r="AG662" s="3" t="s">
        <v>67</v>
      </c>
      <c r="AH662" s="3"/>
      <c r="AI662" s="3"/>
      <c r="AJ662" s="3" t="s">
        <v>94</v>
      </c>
      <c r="AK662" s="3" t="s">
        <v>1517</v>
      </c>
      <c r="AL662" s="3" t="s">
        <v>5081</v>
      </c>
      <c r="AM662" s="3" t="s">
        <v>5063</v>
      </c>
      <c r="AN662" s="3" t="s">
        <v>5096</v>
      </c>
    </row>
    <row r="663" spans="1:40" x14ac:dyDescent="0.35">
      <c r="A663" s="5">
        <v>45118.410416666666</v>
      </c>
      <c r="B663" t="s">
        <v>56</v>
      </c>
      <c r="C663" s="3" t="s">
        <v>57</v>
      </c>
      <c r="D663" s="3" t="s">
        <v>220</v>
      </c>
      <c r="E663">
        <v>3</v>
      </c>
      <c r="F663" s="3" t="s">
        <v>186</v>
      </c>
      <c r="G663" s="3" t="s">
        <v>126</v>
      </c>
      <c r="H663" s="3" t="s">
        <v>61</v>
      </c>
      <c r="I663" s="3" t="s">
        <v>112</v>
      </c>
      <c r="J663">
        <v>1</v>
      </c>
      <c r="K663">
        <v>1</v>
      </c>
      <c r="L663">
        <v>0</v>
      </c>
      <c r="M663">
        <v>0</v>
      </c>
      <c r="N663" s="3"/>
      <c r="O663" s="3" t="s">
        <v>88</v>
      </c>
      <c r="P663">
        <v>1</v>
      </c>
      <c r="Q663">
        <v>0</v>
      </c>
      <c r="R663">
        <v>0</v>
      </c>
      <c r="S663">
        <v>0</v>
      </c>
      <c r="T663" s="3"/>
      <c r="Y663" s="3" t="s">
        <v>66</v>
      </c>
      <c r="Z663">
        <v>0</v>
      </c>
      <c r="AA663">
        <v>1</v>
      </c>
      <c r="AB663">
        <v>0</v>
      </c>
      <c r="AC663">
        <v>0</v>
      </c>
      <c r="AD663">
        <v>10</v>
      </c>
      <c r="AF663">
        <v>0</v>
      </c>
      <c r="AG663" s="3" t="s">
        <v>67</v>
      </c>
      <c r="AH663" s="3"/>
      <c r="AI663" s="3"/>
      <c r="AJ663" s="3" t="s">
        <v>94</v>
      </c>
      <c r="AK663" s="3" t="s">
        <v>63</v>
      </c>
      <c r="AL663" s="3" t="s">
        <v>5081</v>
      </c>
      <c r="AM663" s="3" t="s">
        <v>5063</v>
      </c>
      <c r="AN663" s="3" t="s">
        <v>5096</v>
      </c>
    </row>
    <row r="664" spans="1:40" x14ac:dyDescent="0.35">
      <c r="A664" s="5">
        <v>45118.493055555555</v>
      </c>
      <c r="B664" t="s">
        <v>159</v>
      </c>
      <c r="C664" s="3" t="s">
        <v>57</v>
      </c>
      <c r="D664" s="3" t="s">
        <v>78</v>
      </c>
      <c r="E664">
        <v>0</v>
      </c>
      <c r="F664" s="3" t="s">
        <v>186</v>
      </c>
      <c r="G664" s="3" t="s">
        <v>60</v>
      </c>
      <c r="H664" s="3" t="s">
        <v>61</v>
      </c>
      <c r="I664" s="3" t="s">
        <v>62</v>
      </c>
      <c r="J664">
        <v>1</v>
      </c>
      <c r="K664">
        <v>0</v>
      </c>
      <c r="L664">
        <v>0</v>
      </c>
      <c r="M664">
        <v>0</v>
      </c>
      <c r="N664" s="3"/>
      <c r="O664" s="3" t="s">
        <v>66</v>
      </c>
      <c r="P664">
        <v>0</v>
      </c>
      <c r="Q664">
        <v>1</v>
      </c>
      <c r="R664">
        <v>0</v>
      </c>
      <c r="S664">
        <v>0</v>
      </c>
      <c r="T664" s="3"/>
      <c r="Y664" s="3"/>
      <c r="AD664">
        <v>10</v>
      </c>
      <c r="AE664">
        <v>0</v>
      </c>
      <c r="AF664">
        <v>0</v>
      </c>
      <c r="AG664" s="3" t="s">
        <v>67</v>
      </c>
      <c r="AH664" s="3"/>
      <c r="AI664" s="3"/>
      <c r="AJ664" s="3" t="s">
        <v>94</v>
      </c>
      <c r="AK664" s="3" t="s">
        <v>1517</v>
      </c>
      <c r="AL664" s="3" t="s">
        <v>5081</v>
      </c>
      <c r="AM664" s="3" t="s">
        <v>5063</v>
      </c>
      <c r="AN664" s="3" t="s">
        <v>5096</v>
      </c>
    </row>
    <row r="665" spans="1:40" x14ac:dyDescent="0.35">
      <c r="A665" s="5">
        <v>45118.494444444441</v>
      </c>
      <c r="B665" t="s">
        <v>56</v>
      </c>
      <c r="C665" s="3" t="s">
        <v>77</v>
      </c>
      <c r="D665" s="3" t="s">
        <v>58</v>
      </c>
      <c r="E665">
        <v>2</v>
      </c>
      <c r="F665" s="3" t="s">
        <v>59</v>
      </c>
      <c r="G665" s="3" t="s">
        <v>91</v>
      </c>
      <c r="H665" s="3" t="s">
        <v>92</v>
      </c>
      <c r="I665" s="3" t="s">
        <v>181</v>
      </c>
      <c r="J665">
        <v>1</v>
      </c>
      <c r="K665">
        <v>1</v>
      </c>
      <c r="L665">
        <v>1</v>
      </c>
      <c r="M665">
        <v>0</v>
      </c>
      <c r="N665" s="3"/>
      <c r="O665" s="3" t="s">
        <v>88</v>
      </c>
      <c r="P665">
        <v>1</v>
      </c>
      <c r="Q665">
        <v>0</v>
      </c>
      <c r="R665">
        <v>0</v>
      </c>
      <c r="S665">
        <v>0</v>
      </c>
      <c r="T665" s="3" t="s">
        <v>66</v>
      </c>
      <c r="U665">
        <v>0</v>
      </c>
      <c r="V665">
        <v>1</v>
      </c>
      <c r="W665">
        <v>0</v>
      </c>
      <c r="X665">
        <v>0</v>
      </c>
      <c r="Y665" s="3" t="s">
        <v>66</v>
      </c>
      <c r="Z665">
        <v>0</v>
      </c>
      <c r="AA665">
        <v>1</v>
      </c>
      <c r="AB665">
        <v>0</v>
      </c>
      <c r="AC665">
        <v>0</v>
      </c>
      <c r="AD665">
        <v>50</v>
      </c>
      <c r="AE665">
        <v>50</v>
      </c>
      <c r="AF665">
        <v>0</v>
      </c>
      <c r="AG665" s="3" t="s">
        <v>67</v>
      </c>
      <c r="AH665" s="3"/>
      <c r="AI665" s="3"/>
      <c r="AJ665" s="3" t="s">
        <v>69</v>
      </c>
      <c r="AK665" s="3" t="s">
        <v>1733</v>
      </c>
      <c r="AL665" s="3" t="s">
        <v>5081</v>
      </c>
      <c r="AM665" s="3" t="s">
        <v>5063</v>
      </c>
      <c r="AN665" s="3" t="s">
        <v>5096</v>
      </c>
    </row>
    <row r="666" spans="1:40" x14ac:dyDescent="0.35">
      <c r="A666" s="5">
        <v>45118.495833333334</v>
      </c>
      <c r="B666" t="s">
        <v>56</v>
      </c>
      <c r="C666" s="3" t="s">
        <v>57</v>
      </c>
      <c r="D666" s="3" t="s">
        <v>58</v>
      </c>
      <c r="E666">
        <v>3</v>
      </c>
      <c r="F666" s="3" t="s">
        <v>105</v>
      </c>
      <c r="G666" s="3" t="s">
        <v>126</v>
      </c>
      <c r="H666" s="3" t="s">
        <v>127</v>
      </c>
      <c r="I666" s="3" t="s">
        <v>112</v>
      </c>
      <c r="J666">
        <v>1</v>
      </c>
      <c r="K666">
        <v>1</v>
      </c>
      <c r="L666">
        <v>0</v>
      </c>
      <c r="M666">
        <v>0</v>
      </c>
      <c r="N666" s="3"/>
      <c r="O666" s="3" t="s">
        <v>88</v>
      </c>
      <c r="P666">
        <v>1</v>
      </c>
      <c r="Q666">
        <v>0</v>
      </c>
      <c r="R666">
        <v>0</v>
      </c>
      <c r="S666">
        <v>0</v>
      </c>
      <c r="T666" s="3" t="s">
        <v>66</v>
      </c>
      <c r="U666">
        <v>0</v>
      </c>
      <c r="V666">
        <v>1</v>
      </c>
      <c r="W666">
        <v>0</v>
      </c>
      <c r="X666">
        <v>0</v>
      </c>
      <c r="Y666" s="3"/>
      <c r="AD666">
        <v>15</v>
      </c>
      <c r="AE666">
        <v>0</v>
      </c>
      <c r="AF666">
        <v>0</v>
      </c>
      <c r="AG666" s="3" t="s">
        <v>67</v>
      </c>
      <c r="AH666" s="3"/>
      <c r="AI666" s="3"/>
      <c r="AJ666" s="3" t="s">
        <v>84</v>
      </c>
      <c r="AK666" s="3" t="s">
        <v>1744</v>
      </c>
      <c r="AL666" s="3" t="s">
        <v>5081</v>
      </c>
      <c r="AM666" s="3" t="s">
        <v>5063</v>
      </c>
      <c r="AN666" s="3" t="s">
        <v>5096</v>
      </c>
    </row>
    <row r="667" spans="1:40" x14ac:dyDescent="0.35">
      <c r="A667" s="5">
        <v>45118.51666666667</v>
      </c>
      <c r="B667" t="s">
        <v>56</v>
      </c>
      <c r="C667" s="3" t="s">
        <v>77</v>
      </c>
      <c r="D667" s="3" t="s">
        <v>78</v>
      </c>
      <c r="E667">
        <v>0</v>
      </c>
      <c r="F667" s="3" t="s">
        <v>105</v>
      </c>
      <c r="G667" s="3" t="s">
        <v>79</v>
      </c>
      <c r="H667" s="3" t="s">
        <v>61</v>
      </c>
      <c r="I667" s="3" t="s">
        <v>62</v>
      </c>
      <c r="J667">
        <v>1</v>
      </c>
      <c r="K667">
        <v>0</v>
      </c>
      <c r="L667">
        <v>0</v>
      </c>
      <c r="M667">
        <v>0</v>
      </c>
      <c r="N667" s="3"/>
      <c r="O667" s="3" t="s">
        <v>66</v>
      </c>
      <c r="P667">
        <v>0</v>
      </c>
      <c r="Q667">
        <v>1</v>
      </c>
      <c r="R667">
        <v>0</v>
      </c>
      <c r="S667">
        <v>0</v>
      </c>
      <c r="T667" s="3"/>
      <c r="Y667" s="3"/>
      <c r="AD667">
        <v>10</v>
      </c>
      <c r="AE667">
        <v>0</v>
      </c>
      <c r="AF667">
        <v>0</v>
      </c>
      <c r="AG667" s="3" t="s">
        <v>67</v>
      </c>
      <c r="AH667" s="3"/>
      <c r="AI667" s="3"/>
      <c r="AJ667" s="3" t="s">
        <v>94</v>
      </c>
      <c r="AK667" s="3" t="s">
        <v>1507</v>
      </c>
      <c r="AL667" s="3" t="s">
        <v>5081</v>
      </c>
      <c r="AM667" s="3" t="s">
        <v>5063</v>
      </c>
      <c r="AN667" s="3" t="s">
        <v>5096</v>
      </c>
    </row>
    <row r="668" spans="1:40" x14ac:dyDescent="0.35">
      <c r="A668" s="5">
        <v>45119.523611111108</v>
      </c>
      <c r="B668">
        <v>60</v>
      </c>
      <c r="C668" s="3" t="s">
        <v>77</v>
      </c>
      <c r="D668" s="3" t="s">
        <v>220</v>
      </c>
      <c r="E668">
        <v>6</v>
      </c>
      <c r="F668" s="3" t="s">
        <v>105</v>
      </c>
      <c r="G668" s="3" t="s">
        <v>91</v>
      </c>
      <c r="H668" s="3" t="s">
        <v>167</v>
      </c>
      <c r="I668" s="3" t="s">
        <v>112</v>
      </c>
      <c r="J668">
        <v>1</v>
      </c>
      <c r="K668">
        <v>1</v>
      </c>
      <c r="L668">
        <v>0</v>
      </c>
      <c r="M668">
        <v>0</v>
      </c>
      <c r="N668" s="3"/>
      <c r="O668" s="3" t="s">
        <v>88</v>
      </c>
      <c r="P668">
        <v>1</v>
      </c>
      <c r="Q668">
        <v>0</v>
      </c>
      <c r="R668">
        <v>0</v>
      </c>
      <c r="S668">
        <v>0</v>
      </c>
      <c r="T668" s="3"/>
      <c r="Y668" s="3" t="s">
        <v>66</v>
      </c>
      <c r="Z668">
        <v>0</v>
      </c>
      <c r="AA668">
        <v>1</v>
      </c>
      <c r="AB668">
        <v>0</v>
      </c>
      <c r="AC668">
        <v>0</v>
      </c>
      <c r="AD668">
        <v>20</v>
      </c>
      <c r="AE668">
        <v>0</v>
      </c>
      <c r="AF668">
        <v>0</v>
      </c>
      <c r="AG668" s="3" t="s">
        <v>67</v>
      </c>
      <c r="AH668" s="3"/>
      <c r="AI668" s="3"/>
      <c r="AJ668" s="3" t="s">
        <v>94</v>
      </c>
      <c r="AK668" s="3" t="s">
        <v>1751</v>
      </c>
      <c r="AL668" s="3" t="s">
        <v>5081</v>
      </c>
      <c r="AM668" s="3" t="s">
        <v>5063</v>
      </c>
      <c r="AN668" s="3" t="s">
        <v>5095</v>
      </c>
    </row>
    <row r="669" spans="1:40" x14ac:dyDescent="0.35">
      <c r="A669" s="5">
        <v>45119.525694444441</v>
      </c>
      <c r="B669" t="s">
        <v>56</v>
      </c>
      <c r="C669" s="3" t="s">
        <v>57</v>
      </c>
      <c r="D669" s="3" t="s">
        <v>58</v>
      </c>
      <c r="E669">
        <v>3</v>
      </c>
      <c r="F669" s="3" t="s">
        <v>186</v>
      </c>
      <c r="G669" s="3" t="s">
        <v>126</v>
      </c>
      <c r="H669" s="3" t="s">
        <v>127</v>
      </c>
      <c r="I669" s="3" t="s">
        <v>112</v>
      </c>
      <c r="J669">
        <v>1</v>
      </c>
      <c r="K669">
        <v>1</v>
      </c>
      <c r="L669">
        <v>0</v>
      </c>
      <c r="M669">
        <v>0</v>
      </c>
      <c r="N669" s="3"/>
      <c r="O669" s="3" t="s">
        <v>88</v>
      </c>
      <c r="P669">
        <v>1</v>
      </c>
      <c r="Q669">
        <v>0</v>
      </c>
      <c r="R669">
        <v>0</v>
      </c>
      <c r="S669">
        <v>0</v>
      </c>
      <c r="T669" s="3"/>
      <c r="Y669" s="3" t="s">
        <v>66</v>
      </c>
      <c r="Z669">
        <v>0</v>
      </c>
      <c r="AA669">
        <v>1</v>
      </c>
      <c r="AB669">
        <v>0</v>
      </c>
      <c r="AC669">
        <v>0</v>
      </c>
      <c r="AD669">
        <v>20</v>
      </c>
      <c r="AE669">
        <v>0</v>
      </c>
      <c r="AF669">
        <v>0</v>
      </c>
      <c r="AG669" s="3" t="s">
        <v>67</v>
      </c>
      <c r="AH669" s="3"/>
      <c r="AI669" s="3"/>
      <c r="AJ669" s="3" t="s">
        <v>108</v>
      </c>
      <c r="AK669" s="3" t="s">
        <v>1754</v>
      </c>
      <c r="AL669" s="3" t="s">
        <v>5081</v>
      </c>
      <c r="AM669" s="3" t="s">
        <v>5063</v>
      </c>
      <c r="AN669" s="3" t="s">
        <v>5095</v>
      </c>
    </row>
    <row r="670" spans="1:40" x14ac:dyDescent="0.35">
      <c r="A670" s="5">
        <v>45119.541666666664</v>
      </c>
      <c r="B670" t="s">
        <v>56</v>
      </c>
      <c r="C670" s="3" t="s">
        <v>77</v>
      </c>
      <c r="D670" s="3" t="s">
        <v>58</v>
      </c>
      <c r="E670">
        <v>2</v>
      </c>
      <c r="F670" s="3" t="s">
        <v>186</v>
      </c>
      <c r="G670" s="3" t="s">
        <v>91</v>
      </c>
      <c r="H670" s="3" t="s">
        <v>61</v>
      </c>
      <c r="I670" s="3" t="s">
        <v>62</v>
      </c>
      <c r="J670">
        <v>1</v>
      </c>
      <c r="K670">
        <v>0</v>
      </c>
      <c r="L670">
        <v>0</v>
      </c>
      <c r="M670">
        <v>0</v>
      </c>
      <c r="N670" s="3"/>
      <c r="O670" s="3" t="s">
        <v>93</v>
      </c>
      <c r="P670">
        <v>1</v>
      </c>
      <c r="Q670">
        <v>1</v>
      </c>
      <c r="R670">
        <v>0</v>
      </c>
      <c r="S670">
        <v>0</v>
      </c>
      <c r="T670" s="3"/>
      <c r="Y670" s="3"/>
      <c r="AD670">
        <v>10</v>
      </c>
      <c r="AE670">
        <v>0</v>
      </c>
      <c r="AF670">
        <v>0</v>
      </c>
      <c r="AG670" s="3" t="s">
        <v>67</v>
      </c>
      <c r="AH670" s="3"/>
      <c r="AI670" s="3"/>
      <c r="AJ670" s="3" t="s">
        <v>84</v>
      </c>
      <c r="AK670" s="3" t="s">
        <v>1507</v>
      </c>
      <c r="AL670" s="3" t="s">
        <v>5081</v>
      </c>
      <c r="AM670" s="3" t="s">
        <v>5063</v>
      </c>
      <c r="AN670" s="3" t="s">
        <v>5095</v>
      </c>
    </row>
    <row r="671" spans="1:40" x14ac:dyDescent="0.35">
      <c r="A671" s="5">
        <v>45119.57708333333</v>
      </c>
      <c r="B671" t="s">
        <v>104</v>
      </c>
      <c r="C671" s="3" t="s">
        <v>77</v>
      </c>
      <c r="D671" s="3" t="s">
        <v>78</v>
      </c>
      <c r="E671">
        <v>0</v>
      </c>
      <c r="F671" s="3" t="s">
        <v>63</v>
      </c>
      <c r="G671" s="3" t="s">
        <v>60</v>
      </c>
      <c r="H671" s="3" t="s">
        <v>61</v>
      </c>
      <c r="I671" s="3" t="s">
        <v>62</v>
      </c>
      <c r="J671">
        <v>1</v>
      </c>
      <c r="K671">
        <v>0</v>
      </c>
      <c r="L671">
        <v>0</v>
      </c>
      <c r="M671">
        <v>0</v>
      </c>
      <c r="N671" s="3"/>
      <c r="O671" s="3" t="s">
        <v>66</v>
      </c>
      <c r="P671">
        <v>0</v>
      </c>
      <c r="Q671">
        <v>1</v>
      </c>
      <c r="R671">
        <v>0</v>
      </c>
      <c r="S671">
        <v>0</v>
      </c>
      <c r="T671" s="3"/>
      <c r="Y671" s="3"/>
      <c r="AD671">
        <v>20</v>
      </c>
      <c r="AE671">
        <v>0</v>
      </c>
      <c r="AF671">
        <v>0</v>
      </c>
      <c r="AG671" s="3" t="s">
        <v>67</v>
      </c>
      <c r="AH671" s="3"/>
      <c r="AI671" s="3"/>
      <c r="AJ671" s="3" t="s">
        <v>84</v>
      </c>
      <c r="AK671" s="3" t="s">
        <v>1759</v>
      </c>
      <c r="AL671" s="3" t="s">
        <v>5081</v>
      </c>
      <c r="AM671" s="3" t="s">
        <v>5063</v>
      </c>
      <c r="AN671" s="3" t="s">
        <v>5095</v>
      </c>
    </row>
    <row r="672" spans="1:40" x14ac:dyDescent="0.35">
      <c r="A672" s="5">
        <v>45119.578472222223</v>
      </c>
      <c r="B672" t="s">
        <v>159</v>
      </c>
      <c r="C672" s="3" t="s">
        <v>57</v>
      </c>
      <c r="D672" s="3" t="s">
        <v>78</v>
      </c>
      <c r="E672">
        <v>1</v>
      </c>
      <c r="F672" s="3" t="s">
        <v>186</v>
      </c>
      <c r="G672" s="3" t="s">
        <v>91</v>
      </c>
      <c r="H672" s="3" t="s">
        <v>127</v>
      </c>
      <c r="I672" s="3" t="s">
        <v>62</v>
      </c>
      <c r="J672">
        <v>1</v>
      </c>
      <c r="K672">
        <v>0</v>
      </c>
      <c r="L672">
        <v>0</v>
      </c>
      <c r="M672">
        <v>0</v>
      </c>
      <c r="N672" s="3"/>
      <c r="O672" s="3" t="s">
        <v>93</v>
      </c>
      <c r="P672">
        <v>1</v>
      </c>
      <c r="Q672">
        <v>1</v>
      </c>
      <c r="R672">
        <v>0</v>
      </c>
      <c r="S672">
        <v>0</v>
      </c>
      <c r="T672" s="3"/>
      <c r="Y672" s="3"/>
      <c r="AD672">
        <v>20</v>
      </c>
      <c r="AE672">
        <v>0</v>
      </c>
      <c r="AF672">
        <v>0</v>
      </c>
      <c r="AG672" s="3" t="s">
        <v>67</v>
      </c>
      <c r="AH672" s="3"/>
      <c r="AI672" s="3"/>
      <c r="AJ672" s="3" t="s">
        <v>94</v>
      </c>
      <c r="AK672" s="3" t="s">
        <v>1507</v>
      </c>
      <c r="AL672" s="3" t="s">
        <v>5081</v>
      </c>
      <c r="AM672" s="3" t="s">
        <v>5063</v>
      </c>
      <c r="AN672" s="3" t="s">
        <v>5095</v>
      </c>
    </row>
    <row r="673" spans="1:40" x14ac:dyDescent="0.35">
      <c r="A673" s="5">
        <v>45119.588888888888</v>
      </c>
      <c r="B673" t="s">
        <v>159</v>
      </c>
      <c r="C673" s="3" t="s">
        <v>57</v>
      </c>
      <c r="D673" s="3" t="s">
        <v>220</v>
      </c>
      <c r="E673">
        <v>3</v>
      </c>
      <c r="F673" s="3" t="s">
        <v>186</v>
      </c>
      <c r="G673" s="3" t="s">
        <v>60</v>
      </c>
      <c r="H673" s="3" t="s">
        <v>61</v>
      </c>
      <c r="I673" s="3" t="s">
        <v>62</v>
      </c>
      <c r="J673">
        <v>1</v>
      </c>
      <c r="K673">
        <v>0</v>
      </c>
      <c r="L673">
        <v>0</v>
      </c>
      <c r="M673">
        <v>0</v>
      </c>
      <c r="N673" s="3"/>
      <c r="O673" s="3" t="s">
        <v>93</v>
      </c>
      <c r="P673">
        <v>1</v>
      </c>
      <c r="Q673">
        <v>1</v>
      </c>
      <c r="R673">
        <v>0</v>
      </c>
      <c r="S673">
        <v>0</v>
      </c>
      <c r="T673" s="3"/>
      <c r="Y673" s="3"/>
      <c r="AD673">
        <v>15</v>
      </c>
      <c r="AE673">
        <v>0</v>
      </c>
      <c r="AF673">
        <v>0</v>
      </c>
      <c r="AG673" s="3" t="s">
        <v>67</v>
      </c>
      <c r="AH673" s="3"/>
      <c r="AI673" s="3"/>
      <c r="AJ673" s="3" t="s">
        <v>94</v>
      </c>
      <c r="AK673" s="3" t="s">
        <v>1507</v>
      </c>
      <c r="AL673" s="3" t="s">
        <v>5081</v>
      </c>
      <c r="AM673" s="3" t="s">
        <v>5063</v>
      </c>
      <c r="AN673" s="3" t="s">
        <v>5095</v>
      </c>
    </row>
    <row r="674" spans="1:40" x14ac:dyDescent="0.35">
      <c r="A674" s="5">
        <v>45119.609722222223</v>
      </c>
      <c r="B674" t="s">
        <v>159</v>
      </c>
      <c r="C674" s="3" t="s">
        <v>57</v>
      </c>
      <c r="D674" s="3" t="s">
        <v>58</v>
      </c>
      <c r="E674">
        <v>2</v>
      </c>
      <c r="F674" s="3" t="s">
        <v>186</v>
      </c>
      <c r="G674" s="3" t="s">
        <v>60</v>
      </c>
      <c r="H674" s="3" t="s">
        <v>61</v>
      </c>
      <c r="I674" s="3" t="s">
        <v>112</v>
      </c>
      <c r="J674">
        <v>1</v>
      </c>
      <c r="K674">
        <v>1</v>
      </c>
      <c r="L674">
        <v>0</v>
      </c>
      <c r="M674">
        <v>0</v>
      </c>
      <c r="N674" s="3"/>
      <c r="O674" s="3" t="s">
        <v>88</v>
      </c>
      <c r="P674">
        <v>1</v>
      </c>
      <c r="Q674">
        <v>0</v>
      </c>
      <c r="R674">
        <v>0</v>
      </c>
      <c r="S674">
        <v>0</v>
      </c>
      <c r="T674" s="3"/>
      <c r="Y674" s="3" t="s">
        <v>66</v>
      </c>
      <c r="Z674">
        <v>0</v>
      </c>
      <c r="AA674">
        <v>1</v>
      </c>
      <c r="AB674">
        <v>0</v>
      </c>
      <c r="AC674">
        <v>0</v>
      </c>
      <c r="AD674">
        <v>15</v>
      </c>
      <c r="AE674">
        <v>0</v>
      </c>
      <c r="AF674">
        <v>0</v>
      </c>
      <c r="AG674" s="3" t="s">
        <v>67</v>
      </c>
      <c r="AH674" s="3"/>
      <c r="AI674" s="3"/>
      <c r="AJ674" s="3" t="s">
        <v>94</v>
      </c>
      <c r="AK674" s="3" t="s">
        <v>1507</v>
      </c>
      <c r="AL674" s="3" t="s">
        <v>5081</v>
      </c>
      <c r="AM674" s="3" t="s">
        <v>5063</v>
      </c>
      <c r="AN674" s="3" t="s">
        <v>5095</v>
      </c>
    </row>
    <row r="675" spans="1:40" x14ac:dyDescent="0.35">
      <c r="A675" s="5">
        <v>45119.612500000003</v>
      </c>
      <c r="B675" t="s">
        <v>104</v>
      </c>
      <c r="C675" s="3" t="s">
        <v>77</v>
      </c>
      <c r="D675" s="3" t="s">
        <v>58</v>
      </c>
      <c r="E675">
        <v>2</v>
      </c>
      <c r="F675" s="3" t="s">
        <v>105</v>
      </c>
      <c r="G675" s="3" t="s">
        <v>91</v>
      </c>
      <c r="H675" s="3" t="s">
        <v>127</v>
      </c>
      <c r="I675" s="3" t="s">
        <v>112</v>
      </c>
      <c r="J675">
        <v>1</v>
      </c>
      <c r="K675">
        <v>1</v>
      </c>
      <c r="L675">
        <v>0</v>
      </c>
      <c r="M675">
        <v>0</v>
      </c>
      <c r="N675" s="3"/>
      <c r="O675" s="3" t="s">
        <v>88</v>
      </c>
      <c r="P675">
        <v>1</v>
      </c>
      <c r="Q675">
        <v>0</v>
      </c>
      <c r="R675">
        <v>0</v>
      </c>
      <c r="S675">
        <v>0</v>
      </c>
      <c r="T675" s="3"/>
      <c r="Y675" s="3" t="s">
        <v>66</v>
      </c>
      <c r="Z675">
        <v>0</v>
      </c>
      <c r="AA675">
        <v>1</v>
      </c>
      <c r="AB675">
        <v>0</v>
      </c>
      <c r="AC675">
        <v>0</v>
      </c>
      <c r="AD675">
        <v>20</v>
      </c>
      <c r="AE675">
        <v>0</v>
      </c>
      <c r="AF675">
        <v>0</v>
      </c>
      <c r="AG675" s="3" t="s">
        <v>67</v>
      </c>
      <c r="AH675" s="3"/>
      <c r="AI675" s="3"/>
      <c r="AJ675" s="3" t="s">
        <v>94</v>
      </c>
      <c r="AK675" s="3" t="s">
        <v>1744</v>
      </c>
      <c r="AL675" s="3" t="s">
        <v>5081</v>
      </c>
      <c r="AM675" s="3" t="s">
        <v>5063</v>
      </c>
      <c r="AN675" s="3" t="s">
        <v>5095</v>
      </c>
    </row>
    <row r="676" spans="1:40" x14ac:dyDescent="0.35">
      <c r="A676" s="5">
        <v>45119.632638888892</v>
      </c>
      <c r="B676">
        <v>60</v>
      </c>
      <c r="C676" s="3" t="s">
        <v>77</v>
      </c>
      <c r="D676" s="3" t="s">
        <v>289</v>
      </c>
      <c r="E676">
        <v>7</v>
      </c>
      <c r="F676" s="3" t="s">
        <v>63</v>
      </c>
      <c r="G676" s="3" t="s">
        <v>60</v>
      </c>
      <c r="H676" s="3" t="s">
        <v>61</v>
      </c>
      <c r="I676" s="3" t="s">
        <v>62</v>
      </c>
      <c r="J676">
        <v>1</v>
      </c>
      <c r="K676">
        <v>0</v>
      </c>
      <c r="L676">
        <v>0</v>
      </c>
      <c r="M676">
        <v>0</v>
      </c>
      <c r="N676" s="3"/>
      <c r="O676" s="3" t="s">
        <v>93</v>
      </c>
      <c r="P676">
        <v>1</v>
      </c>
      <c r="Q676">
        <v>1</v>
      </c>
      <c r="R676">
        <v>0</v>
      </c>
      <c r="S676">
        <v>0</v>
      </c>
      <c r="T676" s="3"/>
      <c r="Y676" s="3"/>
      <c r="AD676">
        <v>10</v>
      </c>
      <c r="AE676">
        <v>0</v>
      </c>
      <c r="AF676">
        <v>0</v>
      </c>
      <c r="AG676" s="3" t="s">
        <v>67</v>
      </c>
      <c r="AH676" s="3"/>
      <c r="AI676" s="3"/>
      <c r="AJ676" s="3" t="s">
        <v>108</v>
      </c>
      <c r="AK676" s="3" t="s">
        <v>1520</v>
      </c>
      <c r="AL676" s="3" t="s">
        <v>5081</v>
      </c>
      <c r="AM676" s="3" t="s">
        <v>5063</v>
      </c>
      <c r="AN676" s="3" t="s">
        <v>5095</v>
      </c>
    </row>
    <row r="677" spans="1:40" x14ac:dyDescent="0.35">
      <c r="A677" s="5">
        <v>45119.636805555558</v>
      </c>
      <c r="B677" t="s">
        <v>76</v>
      </c>
      <c r="C677" s="3" t="s">
        <v>57</v>
      </c>
      <c r="D677" s="3" t="s">
        <v>78</v>
      </c>
      <c r="E677">
        <v>2</v>
      </c>
      <c r="F677" s="3" t="s">
        <v>63</v>
      </c>
      <c r="G677" s="3" t="s">
        <v>60</v>
      </c>
      <c r="H677" s="3" t="s">
        <v>61</v>
      </c>
      <c r="I677" s="3" t="s">
        <v>62</v>
      </c>
      <c r="J677">
        <v>1</v>
      </c>
      <c r="K677">
        <v>0</v>
      </c>
      <c r="L677">
        <v>0</v>
      </c>
      <c r="M677">
        <v>0</v>
      </c>
      <c r="N677" s="3"/>
      <c r="O677" s="3" t="s">
        <v>93</v>
      </c>
      <c r="P677">
        <v>1</v>
      </c>
      <c r="Q677">
        <v>1</v>
      </c>
      <c r="R677">
        <v>0</v>
      </c>
      <c r="S677">
        <v>0</v>
      </c>
      <c r="T677" s="3"/>
      <c r="Y677" s="3"/>
      <c r="AD677">
        <v>20</v>
      </c>
      <c r="AE677">
        <v>0</v>
      </c>
      <c r="AG677" s="3" t="s">
        <v>67</v>
      </c>
      <c r="AH677" s="3"/>
      <c r="AI677" s="3"/>
      <c r="AJ677" s="3" t="s">
        <v>84</v>
      </c>
      <c r="AK677" s="3" t="s">
        <v>63</v>
      </c>
      <c r="AL677" s="3" t="s">
        <v>5081</v>
      </c>
      <c r="AM677" s="3" t="s">
        <v>5063</v>
      </c>
      <c r="AN677" s="3" t="s">
        <v>5095</v>
      </c>
    </row>
    <row r="678" spans="1:40" x14ac:dyDescent="0.35">
      <c r="A678" s="5">
        <v>45119.63958333333</v>
      </c>
      <c r="B678" t="s">
        <v>140</v>
      </c>
      <c r="C678" s="3" t="s">
        <v>77</v>
      </c>
      <c r="D678" s="3" t="s">
        <v>58</v>
      </c>
      <c r="E678">
        <v>8</v>
      </c>
      <c r="F678" s="3" t="s">
        <v>63</v>
      </c>
      <c r="G678" s="3" t="s">
        <v>126</v>
      </c>
      <c r="H678" s="3" t="s">
        <v>167</v>
      </c>
      <c r="I678" s="3" t="s">
        <v>62</v>
      </c>
      <c r="J678">
        <v>1</v>
      </c>
      <c r="K678">
        <v>0</v>
      </c>
      <c r="L678">
        <v>0</v>
      </c>
      <c r="M678">
        <v>0</v>
      </c>
      <c r="N678" s="3"/>
      <c r="O678" s="3" t="s">
        <v>93</v>
      </c>
      <c r="P678">
        <v>1</v>
      </c>
      <c r="Q678">
        <v>1</v>
      </c>
      <c r="R678">
        <v>0</v>
      </c>
      <c r="S678">
        <v>0</v>
      </c>
      <c r="T678" s="3"/>
      <c r="Y678" s="3"/>
      <c r="AD678">
        <v>20</v>
      </c>
      <c r="AE678">
        <v>0</v>
      </c>
      <c r="AF678">
        <v>0</v>
      </c>
      <c r="AG678" s="3" t="s">
        <v>67</v>
      </c>
      <c r="AH678" s="3"/>
      <c r="AI678" s="3"/>
      <c r="AJ678" s="3" t="s">
        <v>108</v>
      </c>
      <c r="AK678" s="3" t="s">
        <v>1520</v>
      </c>
      <c r="AL678" s="3" t="s">
        <v>5081</v>
      </c>
      <c r="AM678" s="3" t="s">
        <v>5063</v>
      </c>
      <c r="AN678" s="3" t="s">
        <v>5095</v>
      </c>
    </row>
    <row r="679" spans="1:40" x14ac:dyDescent="0.35">
      <c r="A679" s="5">
        <v>45119.768055555556</v>
      </c>
      <c r="B679" t="s">
        <v>140</v>
      </c>
      <c r="C679" s="3" t="s">
        <v>77</v>
      </c>
      <c r="D679" s="3" t="s">
        <v>58</v>
      </c>
      <c r="E679">
        <v>3</v>
      </c>
      <c r="F679" s="3" t="s">
        <v>105</v>
      </c>
      <c r="G679" s="3" t="s">
        <v>79</v>
      </c>
      <c r="H679" s="3" t="s">
        <v>141</v>
      </c>
      <c r="I679" s="3" t="s">
        <v>62</v>
      </c>
      <c r="J679">
        <v>1</v>
      </c>
      <c r="K679">
        <v>0</v>
      </c>
      <c r="L679">
        <v>0</v>
      </c>
      <c r="M679">
        <v>0</v>
      </c>
      <c r="N679" s="3"/>
      <c r="O679" s="3" t="s">
        <v>93</v>
      </c>
      <c r="P679">
        <v>1</v>
      </c>
      <c r="Q679">
        <v>1</v>
      </c>
      <c r="R679">
        <v>0</v>
      </c>
      <c r="S679">
        <v>0</v>
      </c>
      <c r="T679" s="3"/>
      <c r="Y679" s="3"/>
      <c r="AD679">
        <v>35</v>
      </c>
      <c r="AE679">
        <v>0</v>
      </c>
      <c r="AF679">
        <v>0</v>
      </c>
      <c r="AG679" s="3" t="s">
        <v>67</v>
      </c>
      <c r="AH679" s="3"/>
      <c r="AI679" s="3"/>
      <c r="AJ679" s="3" t="s">
        <v>84</v>
      </c>
      <c r="AK679" s="3" t="s">
        <v>1507</v>
      </c>
      <c r="AL679" s="3" t="s">
        <v>5081</v>
      </c>
      <c r="AM679" s="3" t="s">
        <v>5063</v>
      </c>
      <c r="AN679" s="3" t="s">
        <v>5095</v>
      </c>
    </row>
    <row r="680" spans="1:40" x14ac:dyDescent="0.35">
      <c r="A680" s="5">
        <v>45119.769444444442</v>
      </c>
      <c r="B680" t="s">
        <v>76</v>
      </c>
      <c r="C680" s="3" t="s">
        <v>77</v>
      </c>
      <c r="D680" s="3" t="s">
        <v>78</v>
      </c>
      <c r="E680">
        <v>1</v>
      </c>
      <c r="F680" s="3" t="s">
        <v>63</v>
      </c>
      <c r="G680" s="3" t="s">
        <v>126</v>
      </c>
      <c r="H680" s="3" t="s">
        <v>61</v>
      </c>
      <c r="I680" s="3" t="s">
        <v>62</v>
      </c>
      <c r="J680">
        <v>1</v>
      </c>
      <c r="K680">
        <v>0</v>
      </c>
      <c r="L680">
        <v>0</v>
      </c>
      <c r="M680">
        <v>0</v>
      </c>
      <c r="N680" s="3"/>
      <c r="O680" s="3" t="s">
        <v>93</v>
      </c>
      <c r="P680">
        <v>1</v>
      </c>
      <c r="Q680">
        <v>1</v>
      </c>
      <c r="R680">
        <v>0</v>
      </c>
      <c r="S680">
        <v>0</v>
      </c>
      <c r="T680" s="3"/>
      <c r="Y680" s="3"/>
      <c r="AD680">
        <v>5</v>
      </c>
      <c r="AE680">
        <v>0</v>
      </c>
      <c r="AF680">
        <v>0</v>
      </c>
      <c r="AG680" s="3" t="s">
        <v>67</v>
      </c>
      <c r="AH680" s="3"/>
      <c r="AI680" s="3"/>
      <c r="AJ680" s="3" t="s">
        <v>94</v>
      </c>
      <c r="AK680" s="3" t="s">
        <v>63</v>
      </c>
      <c r="AL680" s="3" t="s">
        <v>5081</v>
      </c>
      <c r="AM680" s="3" t="s">
        <v>5063</v>
      </c>
      <c r="AN680" s="3" t="s">
        <v>5095</v>
      </c>
    </row>
    <row r="681" spans="1:40" x14ac:dyDescent="0.35">
      <c r="A681" s="5">
        <v>45119.689583333333</v>
      </c>
      <c r="B681" t="s">
        <v>76</v>
      </c>
      <c r="C681" s="3" t="s">
        <v>77</v>
      </c>
      <c r="D681" s="3" t="s">
        <v>58</v>
      </c>
      <c r="E681">
        <v>3</v>
      </c>
      <c r="F681" s="3" t="s">
        <v>105</v>
      </c>
      <c r="G681" s="3" t="s">
        <v>126</v>
      </c>
      <c r="H681" s="3" t="s">
        <v>127</v>
      </c>
      <c r="I681" s="3" t="s">
        <v>142</v>
      </c>
      <c r="J681">
        <v>1</v>
      </c>
      <c r="K681">
        <v>1</v>
      </c>
      <c r="L681">
        <v>0</v>
      </c>
      <c r="M681">
        <v>0</v>
      </c>
      <c r="N681" s="3"/>
      <c r="O681" s="3" t="s">
        <v>467</v>
      </c>
      <c r="P681">
        <v>1</v>
      </c>
      <c r="Q681">
        <v>0</v>
      </c>
      <c r="R681">
        <v>0</v>
      </c>
      <c r="S681">
        <v>1</v>
      </c>
      <c r="T681" s="3"/>
      <c r="Y681" s="3" t="s">
        <v>150</v>
      </c>
      <c r="Z681">
        <v>0</v>
      </c>
      <c r="AA681">
        <v>1</v>
      </c>
      <c r="AB681">
        <v>1</v>
      </c>
      <c r="AC681">
        <v>0</v>
      </c>
      <c r="AD681">
        <v>20</v>
      </c>
      <c r="AE681">
        <v>25</v>
      </c>
      <c r="AF681">
        <v>10</v>
      </c>
      <c r="AG681" s="3" t="s">
        <v>67</v>
      </c>
      <c r="AH681" s="3"/>
      <c r="AI681" s="3"/>
      <c r="AJ681" s="3" t="s">
        <v>94</v>
      </c>
      <c r="AK681" s="3" t="s">
        <v>1782</v>
      </c>
      <c r="AL681" s="3" t="s">
        <v>5044</v>
      </c>
      <c r="AM681" s="3" t="s">
        <v>5045</v>
      </c>
      <c r="AN681" s="3" t="s">
        <v>5095</v>
      </c>
    </row>
    <row r="682" spans="1:40" x14ac:dyDescent="0.35">
      <c r="A682" s="5">
        <v>45119.690972222219</v>
      </c>
      <c r="B682" t="s">
        <v>76</v>
      </c>
      <c r="C682" s="3" t="s">
        <v>77</v>
      </c>
      <c r="D682" s="3" t="s">
        <v>58</v>
      </c>
      <c r="E682">
        <v>2</v>
      </c>
      <c r="F682" s="3" t="s">
        <v>105</v>
      </c>
      <c r="G682" s="3" t="s">
        <v>126</v>
      </c>
      <c r="H682" s="3" t="s">
        <v>127</v>
      </c>
      <c r="I682" s="3" t="s">
        <v>181</v>
      </c>
      <c r="J682">
        <v>1</v>
      </c>
      <c r="K682">
        <v>1</v>
      </c>
      <c r="L682">
        <v>1</v>
      </c>
      <c r="M682">
        <v>0</v>
      </c>
      <c r="N682" s="3"/>
      <c r="O682" s="3" t="s">
        <v>88</v>
      </c>
      <c r="P682">
        <v>1</v>
      </c>
      <c r="Q682">
        <v>0</v>
      </c>
      <c r="R682">
        <v>0</v>
      </c>
      <c r="S682">
        <v>0</v>
      </c>
      <c r="T682" s="3" t="s">
        <v>270</v>
      </c>
      <c r="U682">
        <v>0</v>
      </c>
      <c r="V682">
        <v>1</v>
      </c>
      <c r="W682">
        <v>1</v>
      </c>
      <c r="X682">
        <v>1</v>
      </c>
      <c r="Y682" s="3" t="s">
        <v>113</v>
      </c>
      <c r="Z682">
        <v>0</v>
      </c>
      <c r="AA682">
        <v>1</v>
      </c>
      <c r="AB682">
        <v>1</v>
      </c>
      <c r="AC682">
        <v>1</v>
      </c>
      <c r="AD682">
        <v>30</v>
      </c>
      <c r="AE682">
        <v>25</v>
      </c>
      <c r="AF682">
        <v>10</v>
      </c>
      <c r="AG682" s="3" t="s">
        <v>67</v>
      </c>
      <c r="AH682" s="3"/>
      <c r="AI682" s="3"/>
      <c r="AJ682" s="3" t="s">
        <v>69</v>
      </c>
      <c r="AK682" s="3" t="s">
        <v>1784</v>
      </c>
      <c r="AL682" s="3" t="s">
        <v>5044</v>
      </c>
      <c r="AM682" s="3" t="s">
        <v>5045</v>
      </c>
      <c r="AN682" s="3" t="s">
        <v>5095</v>
      </c>
    </row>
    <row r="683" spans="1:40" x14ac:dyDescent="0.35">
      <c r="A683" s="5">
        <v>45119.692361111112</v>
      </c>
      <c r="B683" t="s">
        <v>76</v>
      </c>
      <c r="C683" s="3" t="s">
        <v>77</v>
      </c>
      <c r="D683" s="3" t="s">
        <v>78</v>
      </c>
      <c r="F683" s="3" t="s">
        <v>59</v>
      </c>
      <c r="G683" s="3" t="s">
        <v>91</v>
      </c>
      <c r="H683" s="3" t="s">
        <v>141</v>
      </c>
      <c r="I683" s="3" t="s">
        <v>112</v>
      </c>
      <c r="J683">
        <v>1</v>
      </c>
      <c r="K683">
        <v>1</v>
      </c>
      <c r="L683">
        <v>0</v>
      </c>
      <c r="M683">
        <v>0</v>
      </c>
      <c r="N683" s="3"/>
      <c r="O683" s="3" t="s">
        <v>121</v>
      </c>
      <c r="P683">
        <v>1</v>
      </c>
      <c r="Q683">
        <v>1</v>
      </c>
      <c r="R683">
        <v>1</v>
      </c>
      <c r="S683">
        <v>1</v>
      </c>
      <c r="T683" s="3"/>
      <c r="Y683" s="3" t="s">
        <v>1786</v>
      </c>
      <c r="Z683">
        <v>1</v>
      </c>
      <c r="AA683">
        <v>1</v>
      </c>
      <c r="AB683">
        <v>1</v>
      </c>
      <c r="AC683">
        <v>1</v>
      </c>
      <c r="AD683">
        <v>20</v>
      </c>
      <c r="AE683">
        <v>28</v>
      </c>
      <c r="AF683">
        <v>10</v>
      </c>
      <c r="AG683" s="3" t="s">
        <v>82</v>
      </c>
      <c r="AH683" s="3" t="s">
        <v>68</v>
      </c>
      <c r="AI683" s="3" t="s">
        <v>1787</v>
      </c>
      <c r="AJ683" s="3" t="s">
        <v>94</v>
      </c>
      <c r="AK683" s="3" t="s">
        <v>1788</v>
      </c>
      <c r="AL683" s="3" t="s">
        <v>5044</v>
      </c>
      <c r="AM683" s="3" t="s">
        <v>5045</v>
      </c>
      <c r="AN683" s="3" t="s">
        <v>5095</v>
      </c>
    </row>
    <row r="684" spans="1:40" x14ac:dyDescent="0.35">
      <c r="A684" s="5">
        <v>45119.694444444445</v>
      </c>
      <c r="B684" t="s">
        <v>56</v>
      </c>
      <c r="C684" s="3" t="s">
        <v>77</v>
      </c>
      <c r="D684" s="3" t="s">
        <v>58</v>
      </c>
      <c r="E684">
        <v>6</v>
      </c>
      <c r="F684" s="3" t="s">
        <v>59</v>
      </c>
      <c r="G684" s="3" t="s">
        <v>91</v>
      </c>
      <c r="H684" s="3" t="s">
        <v>209</v>
      </c>
      <c r="I684" s="3" t="s">
        <v>112</v>
      </c>
      <c r="J684">
        <v>1</v>
      </c>
      <c r="K684">
        <v>1</v>
      </c>
      <c r="L684">
        <v>0</v>
      </c>
      <c r="M684">
        <v>0</v>
      </c>
      <c r="N684" s="3"/>
      <c r="O684" s="3" t="s">
        <v>88</v>
      </c>
      <c r="P684">
        <v>1</v>
      </c>
      <c r="Q684">
        <v>0</v>
      </c>
      <c r="R684">
        <v>0</v>
      </c>
      <c r="S684">
        <v>0</v>
      </c>
      <c r="T684" s="3"/>
      <c r="Y684" s="3" t="s">
        <v>150</v>
      </c>
      <c r="Z684">
        <v>0</v>
      </c>
      <c r="AA684">
        <v>1</v>
      </c>
      <c r="AB684">
        <v>1</v>
      </c>
      <c r="AC684">
        <v>0</v>
      </c>
      <c r="AD684">
        <v>30</v>
      </c>
      <c r="AE684">
        <v>35</v>
      </c>
      <c r="AF684">
        <v>10</v>
      </c>
      <c r="AG684" s="3" t="s">
        <v>67</v>
      </c>
      <c r="AH684" s="3"/>
      <c r="AI684" s="3"/>
      <c r="AJ684" s="3" t="s">
        <v>69</v>
      </c>
      <c r="AK684" s="3"/>
      <c r="AL684" s="3" t="s">
        <v>5044</v>
      </c>
      <c r="AM684" s="3" t="s">
        <v>5045</v>
      </c>
      <c r="AN684" s="3" t="s">
        <v>5095</v>
      </c>
    </row>
    <row r="685" spans="1:40" x14ac:dyDescent="0.35">
      <c r="A685" s="5">
        <v>45119.695138888892</v>
      </c>
      <c r="B685" t="s">
        <v>76</v>
      </c>
      <c r="C685" s="3" t="s">
        <v>57</v>
      </c>
      <c r="D685" s="3" t="s">
        <v>78</v>
      </c>
      <c r="F685" s="3" t="s">
        <v>59</v>
      </c>
      <c r="G685" s="3" t="s">
        <v>60</v>
      </c>
      <c r="H685" s="3" t="s">
        <v>61</v>
      </c>
      <c r="I685" s="3" t="s">
        <v>112</v>
      </c>
      <c r="J685">
        <v>1</v>
      </c>
      <c r="K685">
        <v>1</v>
      </c>
      <c r="L685">
        <v>0</v>
      </c>
      <c r="M685">
        <v>0</v>
      </c>
      <c r="N685" s="3"/>
      <c r="O685" s="3" t="s">
        <v>914</v>
      </c>
      <c r="P685">
        <v>1</v>
      </c>
      <c r="Q685">
        <v>1</v>
      </c>
      <c r="R685">
        <v>1</v>
      </c>
      <c r="S685">
        <v>1</v>
      </c>
      <c r="T685" s="3"/>
      <c r="Y685" s="3" t="s">
        <v>150</v>
      </c>
      <c r="Z685">
        <v>0</v>
      </c>
      <c r="AA685">
        <v>1</v>
      </c>
      <c r="AB685">
        <v>1</v>
      </c>
      <c r="AC685">
        <v>0</v>
      </c>
      <c r="AD685">
        <v>25</v>
      </c>
      <c r="AE685">
        <v>25</v>
      </c>
      <c r="AF685">
        <v>10</v>
      </c>
      <c r="AG685" s="3" t="s">
        <v>82</v>
      </c>
      <c r="AH685" s="3" t="s">
        <v>68</v>
      </c>
      <c r="AI685" s="3" t="s">
        <v>1787</v>
      </c>
      <c r="AJ685" s="3" t="s">
        <v>69</v>
      </c>
      <c r="AK685" s="3" t="s">
        <v>1792</v>
      </c>
      <c r="AL685" s="3" t="s">
        <v>5044</v>
      </c>
      <c r="AM685" s="3" t="s">
        <v>5045</v>
      </c>
      <c r="AN685" s="3" t="s">
        <v>5095</v>
      </c>
    </row>
    <row r="686" spans="1:40" x14ac:dyDescent="0.35">
      <c r="A686" s="5">
        <v>45119.699305555558</v>
      </c>
      <c r="B686" t="s">
        <v>56</v>
      </c>
      <c r="C686" s="3" t="s">
        <v>57</v>
      </c>
      <c r="D686" s="3" t="s">
        <v>58</v>
      </c>
      <c r="E686">
        <v>6</v>
      </c>
      <c r="F686" s="3" t="s">
        <v>59</v>
      </c>
      <c r="G686" s="3" t="s">
        <v>91</v>
      </c>
      <c r="H686" s="3" t="s">
        <v>167</v>
      </c>
      <c r="I686" s="3" t="s">
        <v>112</v>
      </c>
      <c r="J686">
        <v>1</v>
      </c>
      <c r="K686">
        <v>1</v>
      </c>
      <c r="L686">
        <v>0</v>
      </c>
      <c r="M686">
        <v>0</v>
      </c>
      <c r="N686" s="3"/>
      <c r="O686" s="3" t="s">
        <v>88</v>
      </c>
      <c r="P686">
        <v>1</v>
      </c>
      <c r="Q686">
        <v>0</v>
      </c>
      <c r="R686">
        <v>0</v>
      </c>
      <c r="S686">
        <v>0</v>
      </c>
      <c r="T686" s="3"/>
      <c r="Y686" s="3" t="s">
        <v>113</v>
      </c>
      <c r="Z686">
        <v>0</v>
      </c>
      <c r="AA686">
        <v>1</v>
      </c>
      <c r="AB686">
        <v>1</v>
      </c>
      <c r="AC686">
        <v>1</v>
      </c>
      <c r="AD686">
        <v>50</v>
      </c>
      <c r="AE686">
        <v>50</v>
      </c>
      <c r="AF686">
        <v>10</v>
      </c>
      <c r="AG686" s="3" t="s">
        <v>82</v>
      </c>
      <c r="AH686" s="3" t="s">
        <v>83</v>
      </c>
      <c r="AI686" s="3"/>
      <c r="AJ686" s="3" t="s">
        <v>69</v>
      </c>
      <c r="AK686" s="3" t="s">
        <v>1794</v>
      </c>
      <c r="AL686" s="3" t="s">
        <v>5044</v>
      </c>
      <c r="AM686" s="3" t="s">
        <v>5045</v>
      </c>
      <c r="AN686" s="3" t="s">
        <v>5095</v>
      </c>
    </row>
    <row r="687" spans="1:40" x14ac:dyDescent="0.35">
      <c r="A687" s="5">
        <v>45119.700694444444</v>
      </c>
      <c r="B687" t="s">
        <v>159</v>
      </c>
      <c r="C687" s="3" t="s">
        <v>77</v>
      </c>
      <c r="D687" s="3" t="s">
        <v>58</v>
      </c>
      <c r="E687">
        <v>2</v>
      </c>
      <c r="F687" s="3" t="s">
        <v>59</v>
      </c>
      <c r="G687" s="3" t="s">
        <v>91</v>
      </c>
      <c r="H687" s="3" t="s">
        <v>167</v>
      </c>
      <c r="I687" s="3" t="s">
        <v>62</v>
      </c>
      <c r="J687">
        <v>1</v>
      </c>
      <c r="K687">
        <v>0</v>
      </c>
      <c r="L687">
        <v>0</v>
      </c>
      <c r="M687">
        <v>0</v>
      </c>
      <c r="N687" s="3"/>
      <c r="O687" s="3" t="s">
        <v>121</v>
      </c>
      <c r="P687">
        <v>1</v>
      </c>
      <c r="Q687">
        <v>1</v>
      </c>
      <c r="R687">
        <v>1</v>
      </c>
      <c r="S687">
        <v>1</v>
      </c>
      <c r="T687" s="3"/>
      <c r="Y687" s="3"/>
      <c r="AD687">
        <v>50</v>
      </c>
      <c r="AE687">
        <v>50</v>
      </c>
      <c r="AF687">
        <v>10</v>
      </c>
      <c r="AG687" s="3" t="s">
        <v>67</v>
      </c>
      <c r="AH687" s="3"/>
      <c r="AI687" s="3"/>
      <c r="AJ687" s="3" t="s">
        <v>94</v>
      </c>
      <c r="AK687" s="3" t="s">
        <v>1796</v>
      </c>
      <c r="AL687" s="3" t="s">
        <v>5044</v>
      </c>
      <c r="AM687" s="3" t="s">
        <v>5045</v>
      </c>
      <c r="AN687" s="3" t="s">
        <v>5095</v>
      </c>
    </row>
    <row r="688" spans="1:40" x14ac:dyDescent="0.35">
      <c r="A688" s="5">
        <v>45119.70208333333</v>
      </c>
      <c r="B688" t="s">
        <v>76</v>
      </c>
      <c r="C688" s="3" t="s">
        <v>77</v>
      </c>
      <c r="D688" s="3" t="s">
        <v>78</v>
      </c>
      <c r="F688" s="3" t="s">
        <v>59</v>
      </c>
      <c r="G688" s="3" t="s">
        <v>126</v>
      </c>
      <c r="H688" s="3" t="s">
        <v>141</v>
      </c>
      <c r="I688" s="3" t="s">
        <v>112</v>
      </c>
      <c r="J688">
        <v>1</v>
      </c>
      <c r="K688">
        <v>1</v>
      </c>
      <c r="L688">
        <v>0</v>
      </c>
      <c r="M688">
        <v>0</v>
      </c>
      <c r="N688" s="3"/>
      <c r="O688" s="3" t="s">
        <v>467</v>
      </c>
      <c r="P688">
        <v>1</v>
      </c>
      <c r="Q688">
        <v>0</v>
      </c>
      <c r="R688">
        <v>0</v>
      </c>
      <c r="S688">
        <v>1</v>
      </c>
      <c r="T688" s="3"/>
      <c r="Y688" s="3" t="s">
        <v>150</v>
      </c>
      <c r="Z688">
        <v>0</v>
      </c>
      <c r="AA688">
        <v>1</v>
      </c>
      <c r="AB688">
        <v>1</v>
      </c>
      <c r="AC688">
        <v>0</v>
      </c>
      <c r="AD688">
        <v>70</v>
      </c>
      <c r="AE688">
        <v>100</v>
      </c>
      <c r="AF688">
        <v>10</v>
      </c>
      <c r="AG688" s="3" t="s">
        <v>82</v>
      </c>
      <c r="AH688" s="3" t="s">
        <v>83</v>
      </c>
      <c r="AI688" s="3"/>
      <c r="AJ688" s="3" t="s">
        <v>69</v>
      </c>
      <c r="AK688" s="3" t="s">
        <v>1798</v>
      </c>
      <c r="AL688" s="3" t="s">
        <v>5044</v>
      </c>
      <c r="AM688" s="3" t="s">
        <v>5045</v>
      </c>
      <c r="AN688" s="3" t="s">
        <v>5095</v>
      </c>
    </row>
    <row r="689" spans="1:40" x14ac:dyDescent="0.35">
      <c r="A689" s="5">
        <v>45119.703472222223</v>
      </c>
      <c r="B689" t="s">
        <v>56</v>
      </c>
      <c r="C689" s="3" t="s">
        <v>77</v>
      </c>
      <c r="D689" s="3" t="s">
        <v>58</v>
      </c>
      <c r="E689">
        <v>12</v>
      </c>
      <c r="F689" s="3" t="s">
        <v>63</v>
      </c>
      <c r="G689" s="3" t="s">
        <v>126</v>
      </c>
      <c r="H689" s="3" t="s">
        <v>127</v>
      </c>
      <c r="I689" s="3" t="s">
        <v>112</v>
      </c>
      <c r="J689">
        <v>1</v>
      </c>
      <c r="K689">
        <v>1</v>
      </c>
      <c r="L689">
        <v>0</v>
      </c>
      <c r="M689">
        <v>0</v>
      </c>
      <c r="N689" s="3"/>
      <c r="O689" s="3" t="s">
        <v>467</v>
      </c>
      <c r="P689">
        <v>1</v>
      </c>
      <c r="Q689">
        <v>0</v>
      </c>
      <c r="R689">
        <v>0</v>
      </c>
      <c r="S689">
        <v>1</v>
      </c>
      <c r="T689" s="3"/>
      <c r="Y689" s="3" t="s">
        <v>107</v>
      </c>
      <c r="Z689">
        <v>0</v>
      </c>
      <c r="AA689">
        <v>1</v>
      </c>
      <c r="AB689">
        <v>1</v>
      </c>
      <c r="AC689">
        <v>0</v>
      </c>
      <c r="AD689">
        <v>25</v>
      </c>
      <c r="AF689">
        <v>10</v>
      </c>
      <c r="AG689" s="3" t="s">
        <v>67</v>
      </c>
      <c r="AH689" s="3"/>
      <c r="AI689" s="3"/>
      <c r="AJ689" s="3" t="s">
        <v>69</v>
      </c>
      <c r="AK689" s="3" t="s">
        <v>1800</v>
      </c>
      <c r="AL689" s="3" t="s">
        <v>5044</v>
      </c>
      <c r="AM689" s="3" t="s">
        <v>5045</v>
      </c>
      <c r="AN689" s="3" t="s">
        <v>5095</v>
      </c>
    </row>
    <row r="690" spans="1:40" x14ac:dyDescent="0.35">
      <c r="A690" s="5">
        <v>45119.704861111109</v>
      </c>
      <c r="B690" t="s">
        <v>76</v>
      </c>
      <c r="C690" s="3" t="s">
        <v>77</v>
      </c>
      <c r="D690" s="3" t="s">
        <v>78</v>
      </c>
      <c r="F690" s="3" t="s">
        <v>59</v>
      </c>
      <c r="G690" s="3" t="s">
        <v>79</v>
      </c>
      <c r="H690" s="3" t="s">
        <v>127</v>
      </c>
      <c r="I690" s="3" t="s">
        <v>112</v>
      </c>
      <c r="J690">
        <v>1</v>
      </c>
      <c r="K690">
        <v>1</v>
      </c>
      <c r="L690">
        <v>0</v>
      </c>
      <c r="M690">
        <v>0</v>
      </c>
      <c r="N690" s="3"/>
      <c r="O690" s="3" t="s">
        <v>467</v>
      </c>
      <c r="P690">
        <v>1</v>
      </c>
      <c r="Q690">
        <v>0</v>
      </c>
      <c r="R690">
        <v>0</v>
      </c>
      <c r="S690">
        <v>1</v>
      </c>
      <c r="T690" s="3"/>
      <c r="Y690" s="3" t="s">
        <v>150</v>
      </c>
      <c r="Z690">
        <v>0</v>
      </c>
      <c r="AA690">
        <v>1</v>
      </c>
      <c r="AB690">
        <v>1</v>
      </c>
      <c r="AC690">
        <v>0</v>
      </c>
      <c r="AD690">
        <v>30</v>
      </c>
      <c r="AE690">
        <v>20</v>
      </c>
      <c r="AF690">
        <v>10</v>
      </c>
      <c r="AG690" s="3" t="s">
        <v>82</v>
      </c>
      <c r="AH690" s="3" t="s">
        <v>68</v>
      </c>
      <c r="AI690" s="3" t="s">
        <v>1787</v>
      </c>
      <c r="AJ690" s="3" t="s">
        <v>69</v>
      </c>
      <c r="AK690" s="3" t="s">
        <v>1802</v>
      </c>
      <c r="AL690" s="3" t="s">
        <v>5044</v>
      </c>
      <c r="AM690" s="3" t="s">
        <v>5045</v>
      </c>
      <c r="AN690" s="3" t="s">
        <v>5095</v>
      </c>
    </row>
    <row r="691" spans="1:40" x14ac:dyDescent="0.35">
      <c r="A691" s="5">
        <v>45119.679166666669</v>
      </c>
      <c r="B691" t="s">
        <v>159</v>
      </c>
      <c r="C691" s="3" t="s">
        <v>77</v>
      </c>
      <c r="D691" s="3" t="s">
        <v>78</v>
      </c>
      <c r="E691">
        <v>0</v>
      </c>
      <c r="F691" s="3" t="s">
        <v>59</v>
      </c>
      <c r="G691" s="3" t="s">
        <v>91</v>
      </c>
      <c r="H691" s="3" t="s">
        <v>141</v>
      </c>
      <c r="I691" s="3" t="s">
        <v>62</v>
      </c>
      <c r="J691">
        <v>1</v>
      </c>
      <c r="K691">
        <v>0</v>
      </c>
      <c r="L691">
        <v>0</v>
      </c>
      <c r="M691">
        <v>0</v>
      </c>
      <c r="N691" s="3"/>
      <c r="O691" s="3" t="s">
        <v>93</v>
      </c>
      <c r="P691">
        <v>1</v>
      </c>
      <c r="Q691">
        <v>1</v>
      </c>
      <c r="R691">
        <v>0</v>
      </c>
      <c r="S691">
        <v>0</v>
      </c>
      <c r="T691" s="3"/>
      <c r="Y691" s="3"/>
      <c r="AD691">
        <v>50</v>
      </c>
      <c r="AG691" s="3" t="s">
        <v>82</v>
      </c>
      <c r="AH691" s="3" t="s">
        <v>62</v>
      </c>
      <c r="AI691" s="3"/>
      <c r="AJ691" s="3" t="s">
        <v>69</v>
      </c>
      <c r="AK691" s="3"/>
      <c r="AL691" s="3" t="s">
        <v>5037</v>
      </c>
      <c r="AM691" s="3" t="s">
        <v>5037</v>
      </c>
      <c r="AN691" s="3" t="s">
        <v>5095</v>
      </c>
    </row>
    <row r="692" spans="1:40" x14ac:dyDescent="0.35">
      <c r="A692" s="5">
        <v>45119.682638888888</v>
      </c>
      <c r="B692" t="s">
        <v>104</v>
      </c>
      <c r="C692" s="3" t="s">
        <v>57</v>
      </c>
      <c r="D692" s="3" t="s">
        <v>78</v>
      </c>
      <c r="E692">
        <v>0</v>
      </c>
      <c r="F692" s="3" t="s">
        <v>105</v>
      </c>
      <c r="G692" s="3" t="s">
        <v>79</v>
      </c>
      <c r="H692" s="3" t="s">
        <v>141</v>
      </c>
      <c r="I692" s="3" t="s">
        <v>142</v>
      </c>
      <c r="J692">
        <v>1</v>
      </c>
      <c r="K692">
        <v>1</v>
      </c>
      <c r="L692">
        <v>0</v>
      </c>
      <c r="M692">
        <v>0</v>
      </c>
      <c r="N692" s="3"/>
      <c r="O692" s="3" t="s">
        <v>467</v>
      </c>
      <c r="P692">
        <v>1</v>
      </c>
      <c r="Q692">
        <v>0</v>
      </c>
      <c r="R692">
        <v>0</v>
      </c>
      <c r="S692">
        <v>1</v>
      </c>
      <c r="T692" s="3"/>
      <c r="Y692" s="3" t="s">
        <v>66</v>
      </c>
      <c r="Z692">
        <v>0</v>
      </c>
      <c r="AA692">
        <v>1</v>
      </c>
      <c r="AB692">
        <v>0</v>
      </c>
      <c r="AC692">
        <v>0</v>
      </c>
      <c r="AD692">
        <v>20</v>
      </c>
      <c r="AF692">
        <v>10</v>
      </c>
      <c r="AG692" s="3" t="s">
        <v>82</v>
      </c>
      <c r="AH692" s="3" t="s">
        <v>83</v>
      </c>
      <c r="AI692" s="3"/>
      <c r="AJ692" s="3" t="s">
        <v>94</v>
      </c>
      <c r="AK692" s="3"/>
      <c r="AL692" s="3" t="s">
        <v>5037</v>
      </c>
      <c r="AM692" s="3" t="s">
        <v>5037</v>
      </c>
      <c r="AN692" s="3" t="s">
        <v>5095</v>
      </c>
    </row>
    <row r="693" spans="1:40" x14ac:dyDescent="0.35">
      <c r="A693" s="5">
        <v>45119.670138888891</v>
      </c>
      <c r="B693" t="s">
        <v>76</v>
      </c>
      <c r="C693" s="3" t="s">
        <v>57</v>
      </c>
      <c r="D693" s="3" t="s">
        <v>78</v>
      </c>
      <c r="E693">
        <v>0</v>
      </c>
      <c r="F693" s="3" t="s">
        <v>59</v>
      </c>
      <c r="G693" s="3" t="s">
        <v>79</v>
      </c>
      <c r="H693" s="3" t="s">
        <v>141</v>
      </c>
      <c r="I693" s="3" t="s">
        <v>62</v>
      </c>
      <c r="J693">
        <v>1</v>
      </c>
      <c r="K693">
        <v>0</v>
      </c>
      <c r="L693">
        <v>0</v>
      </c>
      <c r="M693">
        <v>0</v>
      </c>
      <c r="N693" s="3"/>
      <c r="O693" s="3" t="s">
        <v>93</v>
      </c>
      <c r="P693">
        <v>1</v>
      </c>
      <c r="Q693">
        <v>1</v>
      </c>
      <c r="R693">
        <v>0</v>
      </c>
      <c r="S693">
        <v>0</v>
      </c>
      <c r="T693" s="3"/>
      <c r="Y693" s="3"/>
      <c r="AD693">
        <v>20</v>
      </c>
      <c r="AG693" s="3" t="s">
        <v>82</v>
      </c>
      <c r="AH693" s="3" t="s">
        <v>210</v>
      </c>
      <c r="AI693" s="3"/>
      <c r="AJ693" s="3" t="s">
        <v>69</v>
      </c>
      <c r="AK693" s="3"/>
      <c r="AL693" s="3" t="s">
        <v>5037</v>
      </c>
      <c r="AM693" s="3" t="s">
        <v>5037</v>
      </c>
      <c r="AN693" s="3" t="s">
        <v>5095</v>
      </c>
    </row>
    <row r="694" spans="1:40" x14ac:dyDescent="0.35">
      <c r="A694" s="5">
        <v>45119.688194444447</v>
      </c>
      <c r="B694" t="s">
        <v>140</v>
      </c>
      <c r="C694" s="3" t="s">
        <v>77</v>
      </c>
      <c r="D694" s="3" t="s">
        <v>289</v>
      </c>
      <c r="E694">
        <v>5</v>
      </c>
      <c r="F694" s="3" t="s">
        <v>105</v>
      </c>
      <c r="G694" s="3" t="s">
        <v>126</v>
      </c>
      <c r="H694" s="3" t="s">
        <v>127</v>
      </c>
      <c r="I694" s="3" t="s">
        <v>106</v>
      </c>
      <c r="J694">
        <v>1</v>
      </c>
      <c r="K694">
        <v>0</v>
      </c>
      <c r="L694">
        <v>1</v>
      </c>
      <c r="M694">
        <v>0</v>
      </c>
      <c r="N694" s="3"/>
      <c r="O694" s="3" t="s">
        <v>93</v>
      </c>
      <c r="P694">
        <v>1</v>
      </c>
      <c r="Q694">
        <v>1</v>
      </c>
      <c r="R694">
        <v>0</v>
      </c>
      <c r="S694">
        <v>0</v>
      </c>
      <c r="T694" s="3" t="s">
        <v>66</v>
      </c>
      <c r="U694">
        <v>0</v>
      </c>
      <c r="V694">
        <v>1</v>
      </c>
      <c r="W694">
        <v>0</v>
      </c>
      <c r="X694">
        <v>0</v>
      </c>
      <c r="Y694" s="3"/>
      <c r="AD694">
        <v>30</v>
      </c>
      <c r="AG694" s="3" t="s">
        <v>67</v>
      </c>
      <c r="AH694" s="3"/>
      <c r="AI694" s="3"/>
      <c r="AJ694" s="3" t="s">
        <v>94</v>
      </c>
      <c r="AK694" s="3"/>
      <c r="AL694" s="3" t="s">
        <v>5037</v>
      </c>
      <c r="AM694" s="3" t="s">
        <v>5037</v>
      </c>
      <c r="AN694" s="3" t="s">
        <v>5095</v>
      </c>
    </row>
    <row r="695" spans="1:40" x14ac:dyDescent="0.35">
      <c r="A695" s="5">
        <v>45119.701388888891</v>
      </c>
      <c r="B695" t="s">
        <v>76</v>
      </c>
      <c r="C695" s="3" t="s">
        <v>77</v>
      </c>
      <c r="D695" s="3" t="s">
        <v>78</v>
      </c>
      <c r="E695">
        <v>0</v>
      </c>
      <c r="F695" s="3" t="s">
        <v>59</v>
      </c>
      <c r="G695" s="3" t="s">
        <v>126</v>
      </c>
      <c r="H695" s="3" t="s">
        <v>141</v>
      </c>
      <c r="I695" s="3" t="s">
        <v>106</v>
      </c>
      <c r="J695">
        <v>1</v>
      </c>
      <c r="K695">
        <v>0</v>
      </c>
      <c r="L695">
        <v>1</v>
      </c>
      <c r="M695">
        <v>0</v>
      </c>
      <c r="N695" s="3"/>
      <c r="O695" s="3" t="s">
        <v>81</v>
      </c>
      <c r="P695">
        <v>1</v>
      </c>
      <c r="Q695">
        <v>1</v>
      </c>
      <c r="R695">
        <v>0</v>
      </c>
      <c r="S695">
        <v>1</v>
      </c>
      <c r="T695" s="3" t="s">
        <v>65</v>
      </c>
      <c r="U695">
        <v>0</v>
      </c>
      <c r="V695">
        <v>0</v>
      </c>
      <c r="W695">
        <v>1</v>
      </c>
      <c r="X695">
        <v>0</v>
      </c>
      <c r="Y695" s="3"/>
      <c r="AD695">
        <v>80</v>
      </c>
      <c r="AE695">
        <v>20</v>
      </c>
      <c r="AF695">
        <v>10</v>
      </c>
      <c r="AG695" s="3" t="s">
        <v>82</v>
      </c>
      <c r="AH695" s="3" t="s">
        <v>210</v>
      </c>
      <c r="AI695" s="3"/>
      <c r="AJ695" s="3" t="s">
        <v>94</v>
      </c>
      <c r="AK695" s="3"/>
      <c r="AL695" s="3" t="s">
        <v>5037</v>
      </c>
      <c r="AM695" s="3" t="s">
        <v>5037</v>
      </c>
      <c r="AN695" s="3" t="s">
        <v>5095</v>
      </c>
    </row>
    <row r="696" spans="1:40" x14ac:dyDescent="0.35">
      <c r="A696" s="5">
        <v>45119.711111111108</v>
      </c>
      <c r="B696" t="s">
        <v>56</v>
      </c>
      <c r="C696" s="3" t="s">
        <v>77</v>
      </c>
      <c r="D696" s="3" t="s">
        <v>58</v>
      </c>
      <c r="E696">
        <v>1</v>
      </c>
      <c r="F696" s="3" t="s">
        <v>59</v>
      </c>
      <c r="G696" s="3" t="s">
        <v>91</v>
      </c>
      <c r="H696" s="3" t="s">
        <v>167</v>
      </c>
      <c r="I696" s="3" t="s">
        <v>112</v>
      </c>
      <c r="J696">
        <v>1</v>
      </c>
      <c r="K696">
        <v>1</v>
      </c>
      <c r="L696">
        <v>0</v>
      </c>
      <c r="M696">
        <v>0</v>
      </c>
      <c r="N696" s="3"/>
      <c r="O696" s="3" t="s">
        <v>101</v>
      </c>
      <c r="P696">
        <v>1</v>
      </c>
      <c r="Q696">
        <v>1</v>
      </c>
      <c r="R696">
        <v>1</v>
      </c>
      <c r="S696">
        <v>0</v>
      </c>
      <c r="T696" s="3"/>
      <c r="Y696" s="3" t="s">
        <v>66</v>
      </c>
      <c r="Z696">
        <v>0</v>
      </c>
      <c r="AA696">
        <v>1</v>
      </c>
      <c r="AB696">
        <v>0</v>
      </c>
      <c r="AC696">
        <v>0</v>
      </c>
      <c r="AD696">
        <v>100</v>
      </c>
      <c r="AE696">
        <v>50</v>
      </c>
      <c r="AG696" s="3" t="s">
        <v>82</v>
      </c>
      <c r="AH696" s="3" t="s">
        <v>83</v>
      </c>
      <c r="AI696" s="3"/>
      <c r="AJ696" s="3" t="s">
        <v>94</v>
      </c>
      <c r="AK696" s="3"/>
      <c r="AL696" s="3" t="s">
        <v>5037</v>
      </c>
      <c r="AM696" s="3" t="s">
        <v>5037</v>
      </c>
      <c r="AN696" s="3" t="s">
        <v>5095</v>
      </c>
    </row>
    <row r="697" spans="1:40" x14ac:dyDescent="0.35">
      <c r="A697" s="5">
        <v>45119.713194444441</v>
      </c>
      <c r="B697">
        <v>60</v>
      </c>
      <c r="C697" s="3" t="s">
        <v>77</v>
      </c>
      <c r="D697" s="3" t="s">
        <v>58</v>
      </c>
      <c r="E697">
        <v>6</v>
      </c>
      <c r="F697" s="3" t="s">
        <v>105</v>
      </c>
      <c r="G697" s="3" t="s">
        <v>126</v>
      </c>
      <c r="H697" s="3" t="s">
        <v>61</v>
      </c>
      <c r="I697" s="3" t="s">
        <v>62</v>
      </c>
      <c r="J697">
        <v>1</v>
      </c>
      <c r="K697">
        <v>0</v>
      </c>
      <c r="L697">
        <v>0</v>
      </c>
      <c r="M697">
        <v>0</v>
      </c>
      <c r="N697" s="3"/>
      <c r="O697" s="3" t="s">
        <v>93</v>
      </c>
      <c r="P697">
        <v>1</v>
      </c>
      <c r="Q697">
        <v>1</v>
      </c>
      <c r="R697">
        <v>0</v>
      </c>
      <c r="S697">
        <v>0</v>
      </c>
      <c r="T697" s="3"/>
      <c r="Y697" s="3"/>
      <c r="AD697">
        <v>20</v>
      </c>
      <c r="AG697" s="3" t="s">
        <v>67</v>
      </c>
      <c r="AH697" s="3"/>
      <c r="AI697" s="3"/>
      <c r="AJ697" s="3" t="s">
        <v>69</v>
      </c>
      <c r="AK697" s="3"/>
      <c r="AL697" s="3" t="s">
        <v>5037</v>
      </c>
      <c r="AM697" s="3" t="s">
        <v>5037</v>
      </c>
      <c r="AN697" s="3" t="s">
        <v>5095</v>
      </c>
    </row>
    <row r="698" spans="1:40" x14ac:dyDescent="0.35">
      <c r="A698" s="5">
        <v>45119.727083333331</v>
      </c>
      <c r="B698" t="s">
        <v>76</v>
      </c>
      <c r="C698" s="3" t="s">
        <v>57</v>
      </c>
      <c r="D698" s="3" t="s">
        <v>78</v>
      </c>
      <c r="E698">
        <v>0</v>
      </c>
      <c r="F698" s="3" t="s">
        <v>59</v>
      </c>
      <c r="G698" s="3" t="s">
        <v>79</v>
      </c>
      <c r="H698" s="3" t="s">
        <v>141</v>
      </c>
      <c r="I698" s="3" t="s">
        <v>106</v>
      </c>
      <c r="J698">
        <v>1</v>
      </c>
      <c r="K698">
        <v>0</v>
      </c>
      <c r="L698">
        <v>1</v>
      </c>
      <c r="M698">
        <v>0</v>
      </c>
      <c r="N698" s="3"/>
      <c r="O698" s="3" t="s">
        <v>88</v>
      </c>
      <c r="P698">
        <v>1</v>
      </c>
      <c r="Q698">
        <v>0</v>
      </c>
      <c r="R698">
        <v>0</v>
      </c>
      <c r="S698">
        <v>0</v>
      </c>
      <c r="T698" s="3" t="s">
        <v>150</v>
      </c>
      <c r="U698">
        <v>0</v>
      </c>
      <c r="V698">
        <v>1</v>
      </c>
      <c r="W698">
        <v>1</v>
      </c>
      <c r="X698">
        <v>0</v>
      </c>
      <c r="Y698" s="3"/>
      <c r="AD698">
        <v>20</v>
      </c>
      <c r="AE698">
        <v>50</v>
      </c>
      <c r="AG698" s="3" t="s">
        <v>67</v>
      </c>
      <c r="AH698" s="3"/>
      <c r="AI698" s="3"/>
      <c r="AJ698" s="3" t="s">
        <v>84</v>
      </c>
      <c r="AK698" s="3"/>
      <c r="AL698" s="3" t="s">
        <v>5037</v>
      </c>
      <c r="AM698" s="3" t="s">
        <v>5037</v>
      </c>
      <c r="AN698" s="3" t="s">
        <v>5095</v>
      </c>
    </row>
    <row r="699" spans="1:40" x14ac:dyDescent="0.35">
      <c r="A699" s="5">
        <v>45118.356944444444</v>
      </c>
      <c r="B699" t="s">
        <v>56</v>
      </c>
      <c r="C699" s="3" t="s">
        <v>77</v>
      </c>
      <c r="D699" s="3" t="s">
        <v>58</v>
      </c>
      <c r="E699">
        <v>2</v>
      </c>
      <c r="F699" s="3" t="s">
        <v>105</v>
      </c>
      <c r="G699" s="3" t="s">
        <v>91</v>
      </c>
      <c r="H699" s="3" t="s">
        <v>127</v>
      </c>
      <c r="I699" s="3" t="s">
        <v>112</v>
      </c>
      <c r="J699">
        <v>1</v>
      </c>
      <c r="K699">
        <v>1</v>
      </c>
      <c r="L699">
        <v>0</v>
      </c>
      <c r="M699">
        <v>0</v>
      </c>
      <c r="N699" s="3"/>
      <c r="O699" s="3" t="s">
        <v>93</v>
      </c>
      <c r="P699">
        <v>1</v>
      </c>
      <c r="Q699">
        <v>1</v>
      </c>
      <c r="R699">
        <v>0</v>
      </c>
      <c r="S699">
        <v>0</v>
      </c>
      <c r="T699" s="3"/>
      <c r="Y699" s="3" t="s">
        <v>66</v>
      </c>
      <c r="Z699">
        <v>0</v>
      </c>
      <c r="AA699">
        <v>1</v>
      </c>
      <c r="AB699">
        <v>0</v>
      </c>
      <c r="AC699">
        <v>0</v>
      </c>
      <c r="AD699">
        <v>50</v>
      </c>
      <c r="AG699" s="3" t="s">
        <v>67</v>
      </c>
      <c r="AH699" s="3"/>
      <c r="AI699" s="3"/>
      <c r="AJ699" s="3"/>
      <c r="AK699" s="3"/>
      <c r="AL699" s="3" t="s">
        <v>5038</v>
      </c>
      <c r="AM699" s="3" t="s">
        <v>5039</v>
      </c>
      <c r="AN699" s="3" t="s">
        <v>5096</v>
      </c>
    </row>
    <row r="700" spans="1:40" x14ac:dyDescent="0.35">
      <c r="A700" s="5">
        <v>45118.361805555556</v>
      </c>
      <c r="B700" t="s">
        <v>159</v>
      </c>
      <c r="C700" s="3" t="s">
        <v>57</v>
      </c>
      <c r="D700" s="3" t="s">
        <v>78</v>
      </c>
      <c r="E700">
        <v>1</v>
      </c>
      <c r="F700" s="3" t="s">
        <v>59</v>
      </c>
      <c r="G700" s="3" t="s">
        <v>91</v>
      </c>
      <c r="H700" s="3" t="s">
        <v>127</v>
      </c>
      <c r="I700" s="3" t="s">
        <v>199</v>
      </c>
      <c r="J700">
        <v>1</v>
      </c>
      <c r="K700">
        <v>1</v>
      </c>
      <c r="L700">
        <v>1</v>
      </c>
      <c r="M700">
        <v>0</v>
      </c>
      <c r="N700" s="3"/>
      <c r="O700" s="3" t="s">
        <v>101</v>
      </c>
      <c r="P700">
        <v>1</v>
      </c>
      <c r="Q700">
        <v>1</v>
      </c>
      <c r="R700">
        <v>1</v>
      </c>
      <c r="S700">
        <v>0</v>
      </c>
      <c r="T700" s="3" t="s">
        <v>150</v>
      </c>
      <c r="U700">
        <v>0</v>
      </c>
      <c r="V700">
        <v>1</v>
      </c>
      <c r="W700">
        <v>1</v>
      </c>
      <c r="X700">
        <v>0</v>
      </c>
      <c r="Y700" s="3" t="s">
        <v>150</v>
      </c>
      <c r="Z700">
        <v>0</v>
      </c>
      <c r="AA700">
        <v>1</v>
      </c>
      <c r="AB700">
        <v>1</v>
      </c>
      <c r="AC700">
        <v>0</v>
      </c>
      <c r="AD700">
        <v>100</v>
      </c>
      <c r="AE700">
        <v>50</v>
      </c>
      <c r="AF700">
        <v>5</v>
      </c>
      <c r="AG700" s="3" t="s">
        <v>82</v>
      </c>
      <c r="AH700" s="3" t="s">
        <v>83</v>
      </c>
      <c r="AI700" s="3"/>
      <c r="AJ700" s="3" t="s">
        <v>69</v>
      </c>
      <c r="AK700" s="3"/>
      <c r="AL700" s="3" t="s">
        <v>5038</v>
      </c>
      <c r="AM700" s="3" t="s">
        <v>5039</v>
      </c>
      <c r="AN700" s="3" t="s">
        <v>5096</v>
      </c>
    </row>
    <row r="701" spans="1:40" x14ac:dyDescent="0.35">
      <c r="A701" s="5">
        <v>45118.442361111112</v>
      </c>
      <c r="B701" t="s">
        <v>104</v>
      </c>
      <c r="C701" s="3" t="s">
        <v>77</v>
      </c>
      <c r="D701" s="3" t="s">
        <v>78</v>
      </c>
      <c r="E701">
        <v>0</v>
      </c>
      <c r="F701" s="3" t="s">
        <v>105</v>
      </c>
      <c r="G701" s="3" t="s">
        <v>79</v>
      </c>
      <c r="H701" s="3" t="s">
        <v>61</v>
      </c>
      <c r="I701" s="3" t="s">
        <v>62</v>
      </c>
      <c r="J701">
        <v>1</v>
      </c>
      <c r="K701">
        <v>0</v>
      </c>
      <c r="L701">
        <v>0</v>
      </c>
      <c r="M701">
        <v>0</v>
      </c>
      <c r="N701" s="3"/>
      <c r="O701" s="3" t="s">
        <v>121</v>
      </c>
      <c r="P701">
        <v>1</v>
      </c>
      <c r="Q701">
        <v>1</v>
      </c>
      <c r="R701">
        <v>1</v>
      </c>
      <c r="S701">
        <v>1</v>
      </c>
      <c r="T701" s="3"/>
      <c r="Y701" s="3"/>
      <c r="AD701">
        <v>20</v>
      </c>
      <c r="AE701">
        <v>20</v>
      </c>
      <c r="AF701">
        <v>10</v>
      </c>
      <c r="AG701" s="3" t="s">
        <v>67</v>
      </c>
      <c r="AH701" s="3"/>
      <c r="AI701" s="3"/>
      <c r="AJ701" s="3"/>
      <c r="AK701" s="3"/>
      <c r="AL701" s="3" t="s">
        <v>5038</v>
      </c>
      <c r="AM701" s="3" t="s">
        <v>5039</v>
      </c>
      <c r="AN701" s="3" t="s">
        <v>5096</v>
      </c>
    </row>
    <row r="702" spans="1:40" x14ac:dyDescent="0.35">
      <c r="A702" s="5">
        <v>45118.45208333333</v>
      </c>
      <c r="B702" t="s">
        <v>159</v>
      </c>
      <c r="C702" s="3" t="s">
        <v>77</v>
      </c>
      <c r="D702" s="3" t="s">
        <v>78</v>
      </c>
      <c r="E702">
        <v>0</v>
      </c>
      <c r="F702" s="3" t="s">
        <v>59</v>
      </c>
      <c r="G702" s="3" t="s">
        <v>60</v>
      </c>
      <c r="H702" s="3" t="s">
        <v>61</v>
      </c>
      <c r="I702" s="3" t="s">
        <v>112</v>
      </c>
      <c r="J702">
        <v>1</v>
      </c>
      <c r="K702">
        <v>1</v>
      </c>
      <c r="L702">
        <v>0</v>
      </c>
      <c r="M702">
        <v>0</v>
      </c>
      <c r="N702" s="3"/>
      <c r="O702" s="3" t="s">
        <v>121</v>
      </c>
      <c r="P702">
        <v>1</v>
      </c>
      <c r="Q702">
        <v>1</v>
      </c>
      <c r="R702">
        <v>1</v>
      </c>
      <c r="S702">
        <v>1</v>
      </c>
      <c r="T702" s="3"/>
      <c r="Y702" s="3" t="s">
        <v>65</v>
      </c>
      <c r="Z702">
        <v>0</v>
      </c>
      <c r="AA702">
        <v>0</v>
      </c>
      <c r="AB702">
        <v>1</v>
      </c>
      <c r="AC702">
        <v>0</v>
      </c>
      <c r="AD702">
        <v>20</v>
      </c>
      <c r="AE702">
        <v>30</v>
      </c>
      <c r="AF702">
        <v>10</v>
      </c>
      <c r="AG702" s="3" t="s">
        <v>82</v>
      </c>
      <c r="AH702" s="3" t="s">
        <v>68</v>
      </c>
      <c r="AI702" s="3" t="s">
        <v>1831</v>
      </c>
      <c r="AJ702" s="3" t="s">
        <v>69</v>
      </c>
      <c r="AK702" s="3" t="s">
        <v>67</v>
      </c>
      <c r="AL702" s="3" t="s">
        <v>5038</v>
      </c>
      <c r="AM702" s="3" t="s">
        <v>5039</v>
      </c>
      <c r="AN702" s="3" t="s">
        <v>5096</v>
      </c>
    </row>
    <row r="703" spans="1:40" x14ac:dyDescent="0.35">
      <c r="A703" s="5">
        <v>45118.465277777781</v>
      </c>
      <c r="B703" t="s">
        <v>76</v>
      </c>
      <c r="C703" s="3" t="s">
        <v>57</v>
      </c>
      <c r="D703" s="3" t="s">
        <v>78</v>
      </c>
      <c r="E703">
        <v>0</v>
      </c>
      <c r="F703" s="3" t="s">
        <v>59</v>
      </c>
      <c r="G703" s="3" t="s">
        <v>79</v>
      </c>
      <c r="H703" s="3" t="s">
        <v>61</v>
      </c>
      <c r="I703" s="3" t="s">
        <v>106</v>
      </c>
      <c r="J703">
        <v>1</v>
      </c>
      <c r="K703">
        <v>0</v>
      </c>
      <c r="L703">
        <v>1</v>
      </c>
      <c r="M703">
        <v>0</v>
      </c>
      <c r="N703" s="3"/>
      <c r="O703" s="3" t="s">
        <v>121</v>
      </c>
      <c r="P703">
        <v>1</v>
      </c>
      <c r="Q703">
        <v>1</v>
      </c>
      <c r="R703">
        <v>1</v>
      </c>
      <c r="S703">
        <v>1</v>
      </c>
      <c r="T703" s="3" t="s">
        <v>107</v>
      </c>
      <c r="U703">
        <v>0</v>
      </c>
      <c r="V703">
        <v>1</v>
      </c>
      <c r="W703">
        <v>1</v>
      </c>
      <c r="X703">
        <v>0</v>
      </c>
      <c r="Y703" s="3"/>
      <c r="AD703">
        <v>20</v>
      </c>
      <c r="AE703">
        <v>20</v>
      </c>
      <c r="AF703">
        <v>5</v>
      </c>
      <c r="AG703" s="3" t="s">
        <v>67</v>
      </c>
      <c r="AH703" s="3"/>
      <c r="AI703" s="3"/>
      <c r="AJ703" s="3"/>
      <c r="AK703" s="3" t="s">
        <v>1834</v>
      </c>
      <c r="AL703" s="3" t="s">
        <v>5038</v>
      </c>
      <c r="AM703" s="3" t="s">
        <v>5039</v>
      </c>
      <c r="AN703" s="3" t="s">
        <v>5096</v>
      </c>
    </row>
    <row r="704" spans="1:40" x14ac:dyDescent="0.35">
      <c r="A704" s="5">
        <v>45118.458333333336</v>
      </c>
      <c r="B704" t="s">
        <v>56</v>
      </c>
      <c r="C704" s="3" t="s">
        <v>57</v>
      </c>
      <c r="D704" s="3" t="s">
        <v>58</v>
      </c>
      <c r="E704">
        <v>2</v>
      </c>
      <c r="F704" s="3" t="s">
        <v>105</v>
      </c>
      <c r="G704" s="3" t="s">
        <v>60</v>
      </c>
      <c r="H704" s="3" t="s">
        <v>61</v>
      </c>
      <c r="I704" s="3" t="s">
        <v>106</v>
      </c>
      <c r="J704">
        <v>1</v>
      </c>
      <c r="K704">
        <v>0</v>
      </c>
      <c r="L704">
        <v>1</v>
      </c>
      <c r="M704">
        <v>0</v>
      </c>
      <c r="N704" s="3"/>
      <c r="O704" s="3" t="s">
        <v>93</v>
      </c>
      <c r="P704">
        <v>1</v>
      </c>
      <c r="Q704">
        <v>1</v>
      </c>
      <c r="R704">
        <v>0</v>
      </c>
      <c r="S704">
        <v>0</v>
      </c>
      <c r="T704" s="3" t="s">
        <v>66</v>
      </c>
      <c r="U704">
        <v>0</v>
      </c>
      <c r="V704">
        <v>1</v>
      </c>
      <c r="W704">
        <v>0</v>
      </c>
      <c r="X704">
        <v>0</v>
      </c>
      <c r="Y704" s="3"/>
      <c r="AD704">
        <v>50</v>
      </c>
      <c r="AG704" s="3" t="s">
        <v>67</v>
      </c>
      <c r="AH704" s="3"/>
      <c r="AI704" s="3"/>
      <c r="AJ704" s="3"/>
      <c r="AK704" s="3"/>
      <c r="AL704" s="3" t="s">
        <v>5038</v>
      </c>
      <c r="AM704" s="3" t="s">
        <v>5039</v>
      </c>
      <c r="AN704" s="3" t="s">
        <v>5096</v>
      </c>
    </row>
    <row r="705" spans="1:40" x14ac:dyDescent="0.35">
      <c r="A705" s="5">
        <v>45118.472222222219</v>
      </c>
      <c r="B705" t="s">
        <v>140</v>
      </c>
      <c r="C705" s="3" t="s">
        <v>57</v>
      </c>
      <c r="D705" s="3" t="s">
        <v>220</v>
      </c>
      <c r="E705">
        <v>2</v>
      </c>
      <c r="F705" s="3" t="s">
        <v>59</v>
      </c>
      <c r="G705" s="3" t="s">
        <v>91</v>
      </c>
      <c r="H705" s="3" t="s">
        <v>167</v>
      </c>
      <c r="I705" s="3" t="s">
        <v>62</v>
      </c>
      <c r="J705">
        <v>1</v>
      </c>
      <c r="K705">
        <v>0</v>
      </c>
      <c r="L705">
        <v>0</v>
      </c>
      <c r="M705">
        <v>0</v>
      </c>
      <c r="N705" s="3"/>
      <c r="O705" s="3" t="s">
        <v>121</v>
      </c>
      <c r="P705">
        <v>1</v>
      </c>
      <c r="Q705">
        <v>1</v>
      </c>
      <c r="R705">
        <v>1</v>
      </c>
      <c r="S705">
        <v>1</v>
      </c>
      <c r="T705" s="3"/>
      <c r="Y705" s="3"/>
      <c r="AD705">
        <v>100</v>
      </c>
      <c r="AE705">
        <v>20</v>
      </c>
      <c r="AF705">
        <v>10</v>
      </c>
      <c r="AG705" s="3" t="s">
        <v>67</v>
      </c>
      <c r="AH705" s="3"/>
      <c r="AI705" s="3"/>
      <c r="AJ705" s="3"/>
      <c r="AK705" s="3"/>
      <c r="AL705" s="3" t="s">
        <v>5038</v>
      </c>
      <c r="AM705" s="3" t="s">
        <v>5039</v>
      </c>
      <c r="AN705" s="3" t="s">
        <v>5096</v>
      </c>
    </row>
    <row r="706" spans="1:40" x14ac:dyDescent="0.35">
      <c r="A706" s="5">
        <v>45118.487500000003</v>
      </c>
      <c r="B706" t="s">
        <v>76</v>
      </c>
      <c r="C706" s="3" t="s">
        <v>77</v>
      </c>
      <c r="D706" s="3" t="s">
        <v>78</v>
      </c>
      <c r="E706">
        <v>0</v>
      </c>
      <c r="F706" s="3" t="s">
        <v>59</v>
      </c>
      <c r="G706" s="3" t="s">
        <v>79</v>
      </c>
      <c r="H706" s="3" t="s">
        <v>61</v>
      </c>
      <c r="I706" s="3" t="s">
        <v>106</v>
      </c>
      <c r="J706">
        <v>1</v>
      </c>
      <c r="K706">
        <v>0</v>
      </c>
      <c r="L706">
        <v>1</v>
      </c>
      <c r="M706">
        <v>0</v>
      </c>
      <c r="N706" s="3"/>
      <c r="O706" s="3" t="s">
        <v>121</v>
      </c>
      <c r="P706">
        <v>1</v>
      </c>
      <c r="Q706">
        <v>1</v>
      </c>
      <c r="R706">
        <v>1</v>
      </c>
      <c r="S706">
        <v>1</v>
      </c>
      <c r="T706" s="3" t="s">
        <v>150</v>
      </c>
      <c r="U706">
        <v>0</v>
      </c>
      <c r="V706">
        <v>1</v>
      </c>
      <c r="W706">
        <v>1</v>
      </c>
      <c r="X706">
        <v>0</v>
      </c>
      <c r="Y706" s="3"/>
      <c r="AD706">
        <v>20</v>
      </c>
      <c r="AE706">
        <v>50</v>
      </c>
      <c r="AF706">
        <v>5</v>
      </c>
      <c r="AG706" s="3" t="s">
        <v>67</v>
      </c>
      <c r="AH706" s="3"/>
      <c r="AI706" s="3"/>
      <c r="AJ706" s="3"/>
      <c r="AK706" s="3"/>
      <c r="AL706" s="3" t="s">
        <v>5038</v>
      </c>
      <c r="AM706" s="3" t="s">
        <v>5039</v>
      </c>
      <c r="AN706" s="3" t="s">
        <v>5096</v>
      </c>
    </row>
    <row r="707" spans="1:40" x14ac:dyDescent="0.35">
      <c r="A707" s="5">
        <v>45118.522916666669</v>
      </c>
      <c r="B707" t="s">
        <v>56</v>
      </c>
      <c r="C707" s="3" t="s">
        <v>57</v>
      </c>
      <c r="D707" s="3" t="s">
        <v>58</v>
      </c>
      <c r="E707">
        <v>3</v>
      </c>
      <c r="F707" s="3" t="s">
        <v>105</v>
      </c>
      <c r="G707" s="3" t="s">
        <v>60</v>
      </c>
      <c r="H707" s="3" t="s">
        <v>61</v>
      </c>
      <c r="I707" s="3" t="s">
        <v>112</v>
      </c>
      <c r="J707">
        <v>1</v>
      </c>
      <c r="K707">
        <v>1</v>
      </c>
      <c r="L707">
        <v>0</v>
      </c>
      <c r="M707">
        <v>0</v>
      </c>
      <c r="N707" s="3"/>
      <c r="O707" s="3" t="s">
        <v>93</v>
      </c>
      <c r="P707">
        <v>1</v>
      </c>
      <c r="Q707">
        <v>1</v>
      </c>
      <c r="R707">
        <v>0</v>
      </c>
      <c r="S707">
        <v>0</v>
      </c>
      <c r="T707" s="3"/>
      <c r="Y707" s="3" t="s">
        <v>66</v>
      </c>
      <c r="Z707">
        <v>0</v>
      </c>
      <c r="AA707">
        <v>1</v>
      </c>
      <c r="AB707">
        <v>0</v>
      </c>
      <c r="AC707">
        <v>0</v>
      </c>
      <c r="AD707">
        <v>20</v>
      </c>
      <c r="AG707" s="3" t="s">
        <v>67</v>
      </c>
      <c r="AH707" s="3"/>
      <c r="AI707" s="3"/>
      <c r="AJ707" s="3"/>
      <c r="AK707" s="3"/>
      <c r="AL707" s="3" t="s">
        <v>5038</v>
      </c>
      <c r="AM707" s="3" t="s">
        <v>5039</v>
      </c>
      <c r="AN707" s="3" t="s">
        <v>5096</v>
      </c>
    </row>
    <row r="708" spans="1:40" x14ac:dyDescent="0.35">
      <c r="A708" s="5">
        <v>45118.52847222222</v>
      </c>
      <c r="B708" t="s">
        <v>76</v>
      </c>
      <c r="C708" s="3" t="s">
        <v>57</v>
      </c>
      <c r="D708" s="3" t="s">
        <v>58</v>
      </c>
      <c r="E708">
        <v>2</v>
      </c>
      <c r="F708" s="3" t="s">
        <v>105</v>
      </c>
      <c r="G708" s="3" t="s">
        <v>60</v>
      </c>
      <c r="H708" s="3" t="s">
        <v>61</v>
      </c>
      <c r="I708" s="3" t="s">
        <v>62</v>
      </c>
      <c r="J708">
        <v>1</v>
      </c>
      <c r="K708">
        <v>0</v>
      </c>
      <c r="L708">
        <v>0</v>
      </c>
      <c r="M708">
        <v>0</v>
      </c>
      <c r="N708" s="3"/>
      <c r="O708" s="3" t="s">
        <v>101</v>
      </c>
      <c r="P708">
        <v>1</v>
      </c>
      <c r="Q708">
        <v>1</v>
      </c>
      <c r="R708">
        <v>1</v>
      </c>
      <c r="S708">
        <v>0</v>
      </c>
      <c r="T708" s="3"/>
      <c r="Y708" s="3"/>
      <c r="AD708">
        <v>30</v>
      </c>
      <c r="AE708">
        <v>20</v>
      </c>
      <c r="AF708">
        <v>5</v>
      </c>
      <c r="AG708" s="3" t="s">
        <v>67</v>
      </c>
      <c r="AH708" s="3"/>
      <c r="AI708" s="3"/>
      <c r="AJ708" s="3"/>
      <c r="AK708" s="3"/>
      <c r="AL708" s="3" t="s">
        <v>5038</v>
      </c>
      <c r="AM708" s="3" t="s">
        <v>5039</v>
      </c>
      <c r="AN708" s="3" t="s">
        <v>5096</v>
      </c>
    </row>
    <row r="709" spans="1:40" x14ac:dyDescent="0.35">
      <c r="A709" s="5">
        <v>45119.750694444447</v>
      </c>
      <c r="B709" t="s">
        <v>140</v>
      </c>
      <c r="C709" s="3" t="s">
        <v>57</v>
      </c>
      <c r="D709" s="3" t="s">
        <v>58</v>
      </c>
      <c r="E709">
        <v>6</v>
      </c>
      <c r="F709" s="3" t="s">
        <v>59</v>
      </c>
      <c r="G709" s="3" t="s">
        <v>126</v>
      </c>
      <c r="H709" s="3" t="s">
        <v>167</v>
      </c>
      <c r="I709" s="3" t="s">
        <v>112</v>
      </c>
      <c r="J709">
        <v>1</v>
      </c>
      <c r="K709">
        <v>1</v>
      </c>
      <c r="L709">
        <v>0</v>
      </c>
      <c r="M709">
        <v>0</v>
      </c>
      <c r="N709" s="3"/>
      <c r="O709" s="3" t="s">
        <v>121</v>
      </c>
      <c r="P709">
        <v>1</v>
      </c>
      <c r="Q709">
        <v>1</v>
      </c>
      <c r="R709">
        <v>1</v>
      </c>
      <c r="S709">
        <v>1</v>
      </c>
      <c r="T709" s="3"/>
      <c r="Y709" s="3" t="s">
        <v>113</v>
      </c>
      <c r="Z709">
        <v>0</v>
      </c>
      <c r="AA709">
        <v>1</v>
      </c>
      <c r="AB709">
        <v>1</v>
      </c>
      <c r="AC709">
        <v>1</v>
      </c>
      <c r="AD709">
        <v>50</v>
      </c>
      <c r="AE709">
        <v>10</v>
      </c>
      <c r="AF709">
        <v>10</v>
      </c>
      <c r="AG709" s="3" t="s">
        <v>82</v>
      </c>
      <c r="AH709" s="3" t="s">
        <v>210</v>
      </c>
      <c r="AI709" s="3"/>
      <c r="AJ709" s="3" t="s">
        <v>94</v>
      </c>
      <c r="AK709" s="3" t="s">
        <v>1178</v>
      </c>
      <c r="AL709" s="3" t="s">
        <v>5046</v>
      </c>
      <c r="AM709" s="3" t="s">
        <v>5039</v>
      </c>
      <c r="AN709" s="3" t="s">
        <v>5095</v>
      </c>
    </row>
    <row r="710" spans="1:40" x14ac:dyDescent="0.35">
      <c r="A710" s="5">
        <v>45119.75277777778</v>
      </c>
      <c r="B710" t="s">
        <v>159</v>
      </c>
      <c r="C710" s="3" t="s">
        <v>57</v>
      </c>
      <c r="D710" s="3" t="s">
        <v>78</v>
      </c>
      <c r="E710">
        <v>0</v>
      </c>
      <c r="F710" s="3" t="s">
        <v>59</v>
      </c>
      <c r="G710" s="3" t="s">
        <v>91</v>
      </c>
      <c r="H710" s="3" t="s">
        <v>167</v>
      </c>
      <c r="I710" s="3" t="s">
        <v>181</v>
      </c>
      <c r="J710">
        <v>1</v>
      </c>
      <c r="K710">
        <v>1</v>
      </c>
      <c r="L710">
        <v>1</v>
      </c>
      <c r="M710">
        <v>0</v>
      </c>
      <c r="N710" s="3"/>
      <c r="O710" s="3" t="s">
        <v>121</v>
      </c>
      <c r="P710">
        <v>1</v>
      </c>
      <c r="Q710">
        <v>1</v>
      </c>
      <c r="R710">
        <v>1</v>
      </c>
      <c r="S710">
        <v>1</v>
      </c>
      <c r="T710" s="3" t="s">
        <v>132</v>
      </c>
      <c r="U710">
        <v>0</v>
      </c>
      <c r="V710">
        <v>1</v>
      </c>
      <c r="W710">
        <v>1</v>
      </c>
      <c r="X710">
        <v>1</v>
      </c>
      <c r="Y710" s="3" t="s">
        <v>113</v>
      </c>
      <c r="Z710">
        <v>0</v>
      </c>
      <c r="AA710">
        <v>1</v>
      </c>
      <c r="AB710">
        <v>1</v>
      </c>
      <c r="AC710">
        <v>1</v>
      </c>
      <c r="AD710">
        <v>30</v>
      </c>
      <c r="AE710">
        <v>20</v>
      </c>
      <c r="AF710">
        <v>10</v>
      </c>
      <c r="AG710" s="3" t="s">
        <v>82</v>
      </c>
      <c r="AH710" s="3" t="s">
        <v>68</v>
      </c>
      <c r="AI710" s="3" t="s">
        <v>1851</v>
      </c>
      <c r="AJ710" s="3" t="s">
        <v>94</v>
      </c>
      <c r="AK710" s="3" t="s">
        <v>1178</v>
      </c>
      <c r="AL710" s="3" t="s">
        <v>5046</v>
      </c>
      <c r="AM710" s="3" t="s">
        <v>5039</v>
      </c>
      <c r="AN710" s="3" t="s">
        <v>5095</v>
      </c>
    </row>
    <row r="711" spans="1:40" x14ac:dyDescent="0.35">
      <c r="A711" s="5">
        <v>45119.756944444445</v>
      </c>
      <c r="B711" t="s">
        <v>76</v>
      </c>
      <c r="C711" s="3" t="s">
        <v>57</v>
      </c>
      <c r="D711" s="3" t="s">
        <v>78</v>
      </c>
      <c r="E711">
        <v>0</v>
      </c>
      <c r="F711" s="3" t="s">
        <v>105</v>
      </c>
      <c r="G711" s="3" t="s">
        <v>79</v>
      </c>
      <c r="H711" s="3" t="s">
        <v>61</v>
      </c>
      <c r="I711" s="3" t="s">
        <v>112</v>
      </c>
      <c r="J711">
        <v>1</v>
      </c>
      <c r="K711">
        <v>1</v>
      </c>
      <c r="L711">
        <v>0</v>
      </c>
      <c r="M711">
        <v>0</v>
      </c>
      <c r="N711" s="3"/>
      <c r="O711" s="3" t="s">
        <v>121</v>
      </c>
      <c r="P711">
        <v>1</v>
      </c>
      <c r="Q711">
        <v>1</v>
      </c>
      <c r="R711">
        <v>1</v>
      </c>
      <c r="S711">
        <v>1</v>
      </c>
      <c r="T711" s="3"/>
      <c r="Y711" s="3" t="s">
        <v>113</v>
      </c>
      <c r="Z711">
        <v>0</v>
      </c>
      <c r="AA711">
        <v>1</v>
      </c>
      <c r="AB711">
        <v>1</v>
      </c>
      <c r="AC711">
        <v>1</v>
      </c>
      <c r="AD711">
        <v>10</v>
      </c>
      <c r="AE711">
        <v>10</v>
      </c>
      <c r="AF711">
        <v>10</v>
      </c>
      <c r="AG711" s="3" t="s">
        <v>67</v>
      </c>
      <c r="AH711" s="3"/>
      <c r="AI711" s="3"/>
      <c r="AJ711" s="3" t="s">
        <v>69</v>
      </c>
      <c r="AK711" s="3" t="s">
        <v>1178</v>
      </c>
      <c r="AL711" s="3" t="s">
        <v>5046</v>
      </c>
      <c r="AM711" s="3" t="s">
        <v>5039</v>
      </c>
      <c r="AN711" s="3" t="s">
        <v>5095</v>
      </c>
    </row>
    <row r="712" spans="1:40" x14ac:dyDescent="0.35">
      <c r="A712" s="5">
        <v>45119.759027777778</v>
      </c>
      <c r="B712" t="s">
        <v>56</v>
      </c>
      <c r="C712" s="3" t="s">
        <v>77</v>
      </c>
      <c r="D712" s="3" t="s">
        <v>58</v>
      </c>
      <c r="E712">
        <v>5</v>
      </c>
      <c r="F712" s="3" t="s">
        <v>59</v>
      </c>
      <c r="G712" s="3" t="s">
        <v>91</v>
      </c>
      <c r="H712" s="3" t="s">
        <v>92</v>
      </c>
      <c r="I712" s="3" t="s">
        <v>181</v>
      </c>
      <c r="J712">
        <v>1</v>
      </c>
      <c r="K712">
        <v>1</v>
      </c>
      <c r="L712">
        <v>1</v>
      </c>
      <c r="M712">
        <v>0</v>
      </c>
      <c r="N712" s="3"/>
      <c r="O712" s="3" t="s">
        <v>121</v>
      </c>
      <c r="P712">
        <v>1</v>
      </c>
      <c r="Q712">
        <v>1</v>
      </c>
      <c r="R712">
        <v>1</v>
      </c>
      <c r="S712">
        <v>1</v>
      </c>
      <c r="T712" s="3" t="s">
        <v>113</v>
      </c>
      <c r="U712">
        <v>0</v>
      </c>
      <c r="V712">
        <v>1</v>
      </c>
      <c r="W712">
        <v>1</v>
      </c>
      <c r="X712">
        <v>1</v>
      </c>
      <c r="Y712" s="3" t="s">
        <v>113</v>
      </c>
      <c r="Z712">
        <v>0</v>
      </c>
      <c r="AA712">
        <v>1</v>
      </c>
      <c r="AB712">
        <v>1</v>
      </c>
      <c r="AC712">
        <v>1</v>
      </c>
      <c r="AD712">
        <v>100</v>
      </c>
      <c r="AE712">
        <v>50</v>
      </c>
      <c r="AF712">
        <v>20</v>
      </c>
      <c r="AG712" s="3" t="s">
        <v>82</v>
      </c>
      <c r="AH712" s="3" t="s">
        <v>62</v>
      </c>
      <c r="AI712" s="3"/>
      <c r="AJ712" s="3" t="s">
        <v>69</v>
      </c>
      <c r="AK712" s="3" t="s">
        <v>1178</v>
      </c>
      <c r="AL712" s="3" t="s">
        <v>5046</v>
      </c>
      <c r="AM712" s="3" t="s">
        <v>5039</v>
      </c>
      <c r="AN712" s="3" t="s">
        <v>5095</v>
      </c>
    </row>
    <row r="713" spans="1:40" x14ac:dyDescent="0.35">
      <c r="A713" s="5">
        <v>45119.763194444444</v>
      </c>
      <c r="B713" t="s">
        <v>159</v>
      </c>
      <c r="C713" s="3" t="s">
        <v>77</v>
      </c>
      <c r="D713" s="3" t="s">
        <v>58</v>
      </c>
      <c r="E713">
        <v>2</v>
      </c>
      <c r="F713" s="3" t="s">
        <v>105</v>
      </c>
      <c r="G713" s="3" t="s">
        <v>60</v>
      </c>
      <c r="H713" s="3" t="s">
        <v>61</v>
      </c>
      <c r="I713" s="3" t="s">
        <v>62</v>
      </c>
      <c r="J713">
        <v>1</v>
      </c>
      <c r="K713">
        <v>0</v>
      </c>
      <c r="L713">
        <v>0</v>
      </c>
      <c r="M713">
        <v>0</v>
      </c>
      <c r="N713" s="3"/>
      <c r="O713" s="3" t="s">
        <v>121</v>
      </c>
      <c r="P713">
        <v>1</v>
      </c>
      <c r="Q713">
        <v>1</v>
      </c>
      <c r="R713">
        <v>1</v>
      </c>
      <c r="S713">
        <v>1</v>
      </c>
      <c r="T713" s="3"/>
      <c r="Y713" s="3"/>
      <c r="AD713">
        <v>50</v>
      </c>
      <c r="AE713">
        <v>20</v>
      </c>
      <c r="AF713">
        <v>20</v>
      </c>
      <c r="AG713" s="3" t="s">
        <v>67</v>
      </c>
      <c r="AH713" s="3"/>
      <c r="AI713" s="3"/>
      <c r="AJ713" s="3" t="s">
        <v>69</v>
      </c>
      <c r="AK713" s="3" t="s">
        <v>1178</v>
      </c>
      <c r="AL713" s="3" t="s">
        <v>5046</v>
      </c>
      <c r="AM713" s="3" t="s">
        <v>5039</v>
      </c>
      <c r="AN713" s="3" t="s">
        <v>5095</v>
      </c>
    </row>
    <row r="714" spans="1:40" x14ac:dyDescent="0.35">
      <c r="A714" s="5">
        <v>45119.76458333333</v>
      </c>
      <c r="B714" t="s">
        <v>140</v>
      </c>
      <c r="C714" s="3" t="s">
        <v>57</v>
      </c>
      <c r="D714" s="3" t="s">
        <v>220</v>
      </c>
      <c r="E714">
        <v>5</v>
      </c>
      <c r="F714" s="3" t="s">
        <v>59</v>
      </c>
      <c r="G714" s="3" t="s">
        <v>91</v>
      </c>
      <c r="H714" s="3" t="s">
        <v>92</v>
      </c>
      <c r="I714" s="3" t="s">
        <v>514</v>
      </c>
      <c r="J714">
        <v>1</v>
      </c>
      <c r="K714">
        <v>1</v>
      </c>
      <c r="L714">
        <v>1</v>
      </c>
      <c r="M714">
        <v>0</v>
      </c>
      <c r="N714" s="3"/>
      <c r="O714" s="3" t="s">
        <v>121</v>
      </c>
      <c r="P714">
        <v>1</v>
      </c>
      <c r="Q714">
        <v>1</v>
      </c>
      <c r="R714">
        <v>1</v>
      </c>
      <c r="S714">
        <v>1</v>
      </c>
      <c r="T714" s="3" t="s">
        <v>113</v>
      </c>
      <c r="U714">
        <v>0</v>
      </c>
      <c r="V714">
        <v>1</v>
      </c>
      <c r="W714">
        <v>1</v>
      </c>
      <c r="X714">
        <v>1</v>
      </c>
      <c r="Y714" s="3" t="s">
        <v>113</v>
      </c>
      <c r="Z714">
        <v>0</v>
      </c>
      <c r="AA714">
        <v>1</v>
      </c>
      <c r="AB714">
        <v>1</v>
      </c>
      <c r="AC714">
        <v>1</v>
      </c>
      <c r="AD714">
        <v>100</v>
      </c>
      <c r="AE714">
        <v>100</v>
      </c>
      <c r="AF714">
        <v>50</v>
      </c>
      <c r="AG714" s="3" t="s">
        <v>82</v>
      </c>
      <c r="AH714" s="3" t="s">
        <v>62</v>
      </c>
      <c r="AI714" s="3"/>
      <c r="AJ714" s="3" t="s">
        <v>69</v>
      </c>
      <c r="AK714" s="3" t="s">
        <v>1178</v>
      </c>
      <c r="AL714" s="3" t="s">
        <v>5046</v>
      </c>
      <c r="AM714" s="3" t="s">
        <v>5039</v>
      </c>
      <c r="AN714" s="3" t="s">
        <v>5095</v>
      </c>
    </row>
    <row r="715" spans="1:40" x14ac:dyDescent="0.35">
      <c r="A715" s="5">
        <v>45119.767361111109</v>
      </c>
      <c r="B715" t="s">
        <v>159</v>
      </c>
      <c r="C715" s="3" t="s">
        <v>77</v>
      </c>
      <c r="D715" s="3" t="s">
        <v>58</v>
      </c>
      <c r="E715">
        <v>5</v>
      </c>
      <c r="F715" s="3" t="s">
        <v>59</v>
      </c>
      <c r="G715" s="3" t="s">
        <v>91</v>
      </c>
      <c r="H715" s="3" t="s">
        <v>209</v>
      </c>
      <c r="I715" s="3" t="s">
        <v>62</v>
      </c>
      <c r="J715">
        <v>1</v>
      </c>
      <c r="K715">
        <v>0</v>
      </c>
      <c r="L715">
        <v>0</v>
      </c>
      <c r="M715">
        <v>0</v>
      </c>
      <c r="N715" s="3"/>
      <c r="O715" s="3" t="s">
        <v>121</v>
      </c>
      <c r="P715">
        <v>1</v>
      </c>
      <c r="Q715">
        <v>1</v>
      </c>
      <c r="R715">
        <v>1</v>
      </c>
      <c r="S715">
        <v>1</v>
      </c>
      <c r="T715" s="3"/>
      <c r="Y715" s="3"/>
      <c r="AD715">
        <v>100</v>
      </c>
      <c r="AE715">
        <v>20</v>
      </c>
      <c r="AF715">
        <v>5</v>
      </c>
      <c r="AG715" s="3" t="s">
        <v>82</v>
      </c>
      <c r="AH715" s="3" t="s">
        <v>83</v>
      </c>
      <c r="AI715" s="3"/>
      <c r="AJ715" s="3" t="s">
        <v>94</v>
      </c>
      <c r="AK715" s="3" t="s">
        <v>1178</v>
      </c>
      <c r="AL715" s="3" t="s">
        <v>5046</v>
      </c>
      <c r="AM715" s="3" t="s">
        <v>5039</v>
      </c>
      <c r="AN715" s="3" t="s">
        <v>5095</v>
      </c>
    </row>
    <row r="716" spans="1:40" x14ac:dyDescent="0.35">
      <c r="A716" s="5">
        <v>45119.863888888889</v>
      </c>
      <c r="B716" t="s">
        <v>76</v>
      </c>
      <c r="C716" s="3" t="s">
        <v>57</v>
      </c>
      <c r="D716" s="3" t="s">
        <v>78</v>
      </c>
      <c r="F716" s="3" t="s">
        <v>59</v>
      </c>
      <c r="G716" s="3" t="s">
        <v>91</v>
      </c>
      <c r="H716" s="3" t="s">
        <v>92</v>
      </c>
      <c r="I716" s="3" t="s">
        <v>112</v>
      </c>
      <c r="J716">
        <v>1</v>
      </c>
      <c r="K716">
        <v>1</v>
      </c>
      <c r="L716">
        <v>0</v>
      </c>
      <c r="M716">
        <v>0</v>
      </c>
      <c r="N716" s="3"/>
      <c r="O716" s="3" t="s">
        <v>946</v>
      </c>
      <c r="P716">
        <v>1</v>
      </c>
      <c r="Q716">
        <v>1</v>
      </c>
      <c r="R716">
        <v>1</v>
      </c>
      <c r="S716">
        <v>0</v>
      </c>
      <c r="T716" s="3"/>
      <c r="Y716" s="3" t="s">
        <v>496</v>
      </c>
      <c r="Z716">
        <v>0</v>
      </c>
      <c r="AA716">
        <v>1</v>
      </c>
      <c r="AB716">
        <v>1</v>
      </c>
      <c r="AC716">
        <v>1</v>
      </c>
      <c r="AD716">
        <v>100</v>
      </c>
      <c r="AE716">
        <v>50</v>
      </c>
      <c r="AF716">
        <v>20</v>
      </c>
      <c r="AG716" s="3" t="s">
        <v>82</v>
      </c>
      <c r="AH716" s="3" t="s">
        <v>83</v>
      </c>
      <c r="AI716" s="3"/>
      <c r="AJ716" s="3" t="s">
        <v>94</v>
      </c>
      <c r="AK716" s="3"/>
      <c r="AL716" s="3" t="s">
        <v>5053</v>
      </c>
      <c r="AM716" s="3" t="s">
        <v>5054</v>
      </c>
      <c r="AN716" s="3" t="s">
        <v>5095</v>
      </c>
    </row>
    <row r="717" spans="1:40" x14ac:dyDescent="0.35">
      <c r="A717" s="5">
        <v>45119.865972222222</v>
      </c>
      <c r="B717" t="s">
        <v>76</v>
      </c>
      <c r="C717" s="3" t="s">
        <v>77</v>
      </c>
      <c r="D717" s="3" t="s">
        <v>78</v>
      </c>
      <c r="F717" s="3" t="s">
        <v>59</v>
      </c>
      <c r="G717" s="3" t="s">
        <v>79</v>
      </c>
      <c r="H717" s="3"/>
      <c r="I717" s="3" t="s">
        <v>62</v>
      </c>
      <c r="J717">
        <v>1</v>
      </c>
      <c r="K717">
        <v>0</v>
      </c>
      <c r="L717">
        <v>0</v>
      </c>
      <c r="M717">
        <v>0</v>
      </c>
      <c r="N717" s="3"/>
      <c r="O717" s="3" t="s">
        <v>121</v>
      </c>
      <c r="P717">
        <v>1</v>
      </c>
      <c r="Q717">
        <v>1</v>
      </c>
      <c r="R717">
        <v>1</v>
      </c>
      <c r="S717">
        <v>1</v>
      </c>
      <c r="T717" s="3"/>
      <c r="Y717" s="3"/>
      <c r="AD717">
        <v>10</v>
      </c>
      <c r="AE717">
        <v>10</v>
      </c>
      <c r="AF717">
        <v>6</v>
      </c>
      <c r="AG717" s="3" t="s">
        <v>67</v>
      </c>
      <c r="AH717" s="3"/>
      <c r="AI717" s="3"/>
      <c r="AJ717" s="3" t="s">
        <v>94</v>
      </c>
      <c r="AK717" s="3"/>
      <c r="AL717" s="3" t="s">
        <v>5053</v>
      </c>
      <c r="AM717" s="3" t="s">
        <v>5054</v>
      </c>
      <c r="AN717" s="3" t="s">
        <v>5095</v>
      </c>
    </row>
    <row r="718" spans="1:40" x14ac:dyDescent="0.35">
      <c r="A718" s="5">
        <v>45119.868750000001</v>
      </c>
      <c r="B718" t="s">
        <v>76</v>
      </c>
      <c r="C718" s="3" t="s">
        <v>77</v>
      </c>
      <c r="D718" s="3" t="s">
        <v>58</v>
      </c>
      <c r="F718" s="3" t="s">
        <v>105</v>
      </c>
      <c r="G718" s="3" t="s">
        <v>126</v>
      </c>
      <c r="H718" s="3" t="s">
        <v>127</v>
      </c>
      <c r="I718" s="3" t="s">
        <v>62</v>
      </c>
      <c r="J718">
        <v>1</v>
      </c>
      <c r="K718">
        <v>0</v>
      </c>
      <c r="L718">
        <v>0</v>
      </c>
      <c r="M718">
        <v>0</v>
      </c>
      <c r="N718" s="3"/>
      <c r="O718" s="3" t="s">
        <v>247</v>
      </c>
      <c r="P718">
        <v>0</v>
      </c>
      <c r="Q718">
        <v>1</v>
      </c>
      <c r="R718">
        <v>0</v>
      </c>
      <c r="S718">
        <v>1</v>
      </c>
      <c r="T718" s="3"/>
      <c r="Y718" s="3"/>
      <c r="AD718">
        <v>10</v>
      </c>
      <c r="AF718">
        <v>5</v>
      </c>
      <c r="AG718" s="3" t="s">
        <v>67</v>
      </c>
      <c r="AH718" s="3"/>
      <c r="AI718" s="3"/>
      <c r="AJ718" s="3" t="s">
        <v>69</v>
      </c>
      <c r="AK718" s="3"/>
      <c r="AL718" s="3" t="s">
        <v>5053</v>
      </c>
      <c r="AM718" s="3" t="s">
        <v>5054</v>
      </c>
      <c r="AN718" s="3" t="s">
        <v>5095</v>
      </c>
    </row>
    <row r="719" spans="1:40" x14ac:dyDescent="0.35">
      <c r="A719" s="5">
        <v>45119.87222222222</v>
      </c>
      <c r="B719" t="s">
        <v>159</v>
      </c>
      <c r="C719" s="3" t="s">
        <v>57</v>
      </c>
      <c r="D719" s="3" t="s">
        <v>78</v>
      </c>
      <c r="E719">
        <v>1</v>
      </c>
      <c r="F719" s="3" t="s">
        <v>186</v>
      </c>
      <c r="G719" s="3" t="s">
        <v>126</v>
      </c>
      <c r="H719" s="3" t="s">
        <v>61</v>
      </c>
      <c r="I719" s="3" t="s">
        <v>62</v>
      </c>
      <c r="J719">
        <v>1</v>
      </c>
      <c r="K719">
        <v>0</v>
      </c>
      <c r="L719">
        <v>0</v>
      </c>
      <c r="M719">
        <v>0</v>
      </c>
      <c r="N719" s="3"/>
      <c r="O719" s="3" t="s">
        <v>81</v>
      </c>
      <c r="P719">
        <v>1</v>
      </c>
      <c r="Q719">
        <v>1</v>
      </c>
      <c r="R719">
        <v>0</v>
      </c>
      <c r="S719">
        <v>1</v>
      </c>
      <c r="T719" s="3"/>
      <c r="Y719" s="3"/>
      <c r="AD719">
        <v>20</v>
      </c>
      <c r="AF719">
        <v>5</v>
      </c>
      <c r="AG719" s="3" t="s">
        <v>67</v>
      </c>
      <c r="AH719" s="3"/>
      <c r="AI719" s="3"/>
      <c r="AJ719" s="3" t="s">
        <v>94</v>
      </c>
      <c r="AK719" s="3"/>
      <c r="AL719" s="3" t="s">
        <v>5053</v>
      </c>
      <c r="AM719" s="3" t="s">
        <v>5054</v>
      </c>
      <c r="AN719" s="3" t="s">
        <v>5095</v>
      </c>
    </row>
    <row r="720" spans="1:40" x14ac:dyDescent="0.35">
      <c r="A720" s="5">
        <v>45119.874305555553</v>
      </c>
      <c r="B720" t="s">
        <v>56</v>
      </c>
      <c r="C720" s="3" t="s">
        <v>57</v>
      </c>
      <c r="D720" s="3" t="s">
        <v>58</v>
      </c>
      <c r="E720">
        <v>4</v>
      </c>
      <c r="F720" s="3" t="s">
        <v>105</v>
      </c>
      <c r="G720" s="3" t="s">
        <v>91</v>
      </c>
      <c r="H720" s="3" t="s">
        <v>167</v>
      </c>
      <c r="I720" s="3" t="s">
        <v>112</v>
      </c>
      <c r="J720">
        <v>1</v>
      </c>
      <c r="K720">
        <v>1</v>
      </c>
      <c r="L720">
        <v>0</v>
      </c>
      <c r="M720">
        <v>0</v>
      </c>
      <c r="N720" s="3"/>
      <c r="O720" s="3" t="s">
        <v>81</v>
      </c>
      <c r="P720">
        <v>1</v>
      </c>
      <c r="Q720">
        <v>1</v>
      </c>
      <c r="R720">
        <v>0</v>
      </c>
      <c r="S720">
        <v>1</v>
      </c>
      <c r="T720" s="3"/>
      <c r="Y720" s="3" t="s">
        <v>247</v>
      </c>
      <c r="Z720">
        <v>0</v>
      </c>
      <c r="AA720">
        <v>1</v>
      </c>
      <c r="AB720">
        <v>0</v>
      </c>
      <c r="AC720">
        <v>1</v>
      </c>
      <c r="AD720">
        <v>20</v>
      </c>
      <c r="AF720">
        <v>10</v>
      </c>
      <c r="AG720" s="3" t="s">
        <v>67</v>
      </c>
      <c r="AH720" s="3"/>
      <c r="AI720" s="3"/>
      <c r="AJ720" s="3" t="s">
        <v>69</v>
      </c>
      <c r="AK720" s="3"/>
      <c r="AL720" s="3" t="s">
        <v>5053</v>
      </c>
      <c r="AM720" s="3" t="s">
        <v>5054</v>
      </c>
      <c r="AN720" s="3" t="s">
        <v>5095</v>
      </c>
    </row>
    <row r="721" spans="1:40" x14ac:dyDescent="0.35">
      <c r="A721" s="5">
        <v>45119.878472222219</v>
      </c>
      <c r="B721" t="s">
        <v>159</v>
      </c>
      <c r="C721" s="3" t="s">
        <v>57</v>
      </c>
      <c r="D721" s="3" t="s">
        <v>78</v>
      </c>
      <c r="E721">
        <v>2</v>
      </c>
      <c r="F721" s="3" t="s">
        <v>105</v>
      </c>
      <c r="G721" s="3" t="s">
        <v>91</v>
      </c>
      <c r="H721" s="3" t="s">
        <v>141</v>
      </c>
      <c r="I721" s="3" t="s">
        <v>62</v>
      </c>
      <c r="J721">
        <v>1</v>
      </c>
      <c r="K721">
        <v>0</v>
      </c>
      <c r="L721">
        <v>0</v>
      </c>
      <c r="M721">
        <v>0</v>
      </c>
      <c r="N721" s="3"/>
      <c r="O721" s="3" t="s">
        <v>93</v>
      </c>
      <c r="P721">
        <v>1</v>
      </c>
      <c r="Q721">
        <v>1</v>
      </c>
      <c r="R721">
        <v>0</v>
      </c>
      <c r="S721">
        <v>0</v>
      </c>
      <c r="T721" s="3"/>
      <c r="Y721" s="3"/>
      <c r="AD721">
        <v>20</v>
      </c>
      <c r="AF721">
        <v>10</v>
      </c>
      <c r="AG721" s="3" t="s">
        <v>67</v>
      </c>
      <c r="AH721" s="3"/>
      <c r="AI721" s="3"/>
      <c r="AJ721" s="3"/>
      <c r="AK721" s="3"/>
      <c r="AL721" s="3" t="s">
        <v>5053</v>
      </c>
      <c r="AM721" s="3" t="s">
        <v>5054</v>
      </c>
      <c r="AN721" s="3" t="s">
        <v>5095</v>
      </c>
    </row>
    <row r="722" spans="1:40" x14ac:dyDescent="0.35">
      <c r="A722" s="5">
        <v>45119.885416666664</v>
      </c>
      <c r="B722" t="s">
        <v>76</v>
      </c>
      <c r="C722" s="3" t="s">
        <v>57</v>
      </c>
      <c r="D722" s="3" t="s">
        <v>78</v>
      </c>
      <c r="F722" s="3" t="s">
        <v>105</v>
      </c>
      <c r="G722" s="3" t="s">
        <v>126</v>
      </c>
      <c r="H722" s="3" t="s">
        <v>167</v>
      </c>
      <c r="I722" s="3" t="s">
        <v>62</v>
      </c>
      <c r="J722">
        <v>1</v>
      </c>
      <c r="K722">
        <v>0</v>
      </c>
      <c r="L722">
        <v>0</v>
      </c>
      <c r="M722">
        <v>0</v>
      </c>
      <c r="N722" s="3"/>
      <c r="O722" s="3" t="s">
        <v>203</v>
      </c>
      <c r="P722">
        <v>1</v>
      </c>
      <c r="Q722">
        <v>1</v>
      </c>
      <c r="R722">
        <v>0</v>
      </c>
      <c r="S722">
        <v>0</v>
      </c>
      <c r="T722" s="3"/>
      <c r="Y722" s="3" t="s">
        <v>379</v>
      </c>
      <c r="Z722">
        <v>0</v>
      </c>
      <c r="AA722">
        <v>0</v>
      </c>
      <c r="AB722">
        <v>0</v>
      </c>
      <c r="AC722">
        <v>1</v>
      </c>
      <c r="AD722">
        <v>20</v>
      </c>
      <c r="AG722" s="3" t="s">
        <v>82</v>
      </c>
      <c r="AH722" s="3" t="s">
        <v>83</v>
      </c>
      <c r="AI722" s="3"/>
      <c r="AJ722" s="3" t="s">
        <v>94</v>
      </c>
      <c r="AK722" s="3"/>
      <c r="AL722" s="3" t="s">
        <v>5053</v>
      </c>
      <c r="AM722" s="3" t="s">
        <v>5054</v>
      </c>
      <c r="AN722" s="3" t="s">
        <v>5095</v>
      </c>
    </row>
    <row r="723" spans="1:40" x14ac:dyDescent="0.35">
      <c r="A723" s="5">
        <v>45119.895138888889</v>
      </c>
      <c r="B723" t="s">
        <v>76</v>
      </c>
      <c r="C723" s="3" t="s">
        <v>77</v>
      </c>
      <c r="D723" s="3" t="s">
        <v>78</v>
      </c>
      <c r="E723">
        <v>2</v>
      </c>
      <c r="F723" s="3" t="s">
        <v>105</v>
      </c>
      <c r="G723" s="3" t="s">
        <v>91</v>
      </c>
      <c r="H723" s="3" t="s">
        <v>127</v>
      </c>
      <c r="I723" s="3" t="s">
        <v>62</v>
      </c>
      <c r="J723">
        <v>1</v>
      </c>
      <c r="K723">
        <v>0</v>
      </c>
      <c r="L723">
        <v>0</v>
      </c>
      <c r="M723">
        <v>0</v>
      </c>
      <c r="N723" s="3"/>
      <c r="O723" s="3" t="s">
        <v>93</v>
      </c>
      <c r="P723">
        <v>1</v>
      </c>
      <c r="Q723">
        <v>1</v>
      </c>
      <c r="R723">
        <v>0</v>
      </c>
      <c r="S723">
        <v>0</v>
      </c>
      <c r="T723" s="3" t="s">
        <v>93</v>
      </c>
      <c r="U723">
        <v>1</v>
      </c>
      <c r="V723">
        <v>1</v>
      </c>
      <c r="W723">
        <v>0</v>
      </c>
      <c r="X723">
        <v>0</v>
      </c>
      <c r="Y723" s="3"/>
      <c r="AD723">
        <v>20</v>
      </c>
      <c r="AF723">
        <v>10</v>
      </c>
      <c r="AG723" s="3" t="s">
        <v>67</v>
      </c>
      <c r="AH723" s="3"/>
      <c r="AI723" s="3"/>
      <c r="AJ723" s="3" t="s">
        <v>69</v>
      </c>
      <c r="AK723" s="3"/>
      <c r="AL723" s="3" t="s">
        <v>5053</v>
      </c>
      <c r="AM723" s="3" t="s">
        <v>5054</v>
      </c>
      <c r="AN723" s="3" t="s">
        <v>5095</v>
      </c>
    </row>
    <row r="724" spans="1:40" x14ac:dyDescent="0.35">
      <c r="A724" s="5">
        <v>45119.897222222222</v>
      </c>
      <c r="B724" t="s">
        <v>159</v>
      </c>
      <c r="C724" s="3" t="s">
        <v>57</v>
      </c>
      <c r="D724" s="3" t="s">
        <v>58</v>
      </c>
      <c r="E724">
        <v>2</v>
      </c>
      <c r="F724" s="3" t="s">
        <v>105</v>
      </c>
      <c r="G724" s="3" t="s">
        <v>126</v>
      </c>
      <c r="H724" s="3" t="s">
        <v>127</v>
      </c>
      <c r="I724" s="3" t="s">
        <v>62</v>
      </c>
      <c r="J724">
        <v>1</v>
      </c>
      <c r="K724">
        <v>0</v>
      </c>
      <c r="L724">
        <v>0</v>
      </c>
      <c r="M724">
        <v>0</v>
      </c>
      <c r="N724" s="3"/>
      <c r="O724" s="3" t="s">
        <v>66</v>
      </c>
      <c r="P724">
        <v>0</v>
      </c>
      <c r="Q724">
        <v>1</v>
      </c>
      <c r="R724">
        <v>0</v>
      </c>
      <c r="S724">
        <v>0</v>
      </c>
      <c r="T724" s="3"/>
      <c r="Y724" s="3"/>
      <c r="AD724">
        <v>20</v>
      </c>
      <c r="AG724" s="3" t="s">
        <v>67</v>
      </c>
      <c r="AH724" s="3"/>
      <c r="AI724" s="3"/>
      <c r="AJ724" s="3" t="s">
        <v>69</v>
      </c>
      <c r="AK724" s="3"/>
      <c r="AL724" s="3" t="s">
        <v>5053</v>
      </c>
      <c r="AM724" s="3" t="s">
        <v>5054</v>
      </c>
      <c r="AN724" s="3" t="s">
        <v>5095</v>
      </c>
    </row>
    <row r="725" spans="1:40" x14ac:dyDescent="0.35">
      <c r="A725" s="5">
        <v>45119.899305555555</v>
      </c>
      <c r="B725" t="s">
        <v>76</v>
      </c>
      <c r="C725" s="3" t="s">
        <v>57</v>
      </c>
      <c r="D725" s="3" t="s">
        <v>78</v>
      </c>
      <c r="E725">
        <v>1</v>
      </c>
      <c r="F725" s="3" t="s">
        <v>105</v>
      </c>
      <c r="G725" s="3" t="s">
        <v>126</v>
      </c>
      <c r="H725" s="3" t="s">
        <v>141</v>
      </c>
      <c r="I725" s="3" t="s">
        <v>62</v>
      </c>
      <c r="J725">
        <v>1</v>
      </c>
      <c r="K725">
        <v>0</v>
      </c>
      <c r="L725">
        <v>0</v>
      </c>
      <c r="M725">
        <v>0</v>
      </c>
      <c r="N725" s="3"/>
      <c r="O725" s="3" t="s">
        <v>93</v>
      </c>
      <c r="P725">
        <v>1</v>
      </c>
      <c r="Q725">
        <v>1</v>
      </c>
      <c r="R725">
        <v>0</v>
      </c>
      <c r="S725">
        <v>0</v>
      </c>
      <c r="T725" s="3"/>
      <c r="Y725" s="3"/>
      <c r="AD725">
        <v>10</v>
      </c>
      <c r="AG725" s="3" t="s">
        <v>67</v>
      </c>
      <c r="AH725" s="3"/>
      <c r="AI725" s="3"/>
      <c r="AJ725" s="3" t="s">
        <v>69</v>
      </c>
      <c r="AK725" s="3"/>
      <c r="AL725" s="3" t="s">
        <v>5053</v>
      </c>
      <c r="AM725" s="3" t="s">
        <v>5054</v>
      </c>
      <c r="AN725" s="3" t="s">
        <v>5095</v>
      </c>
    </row>
    <row r="726" spans="1:40" x14ac:dyDescent="0.35">
      <c r="A726" s="5">
        <v>45119.349305555559</v>
      </c>
      <c r="B726" t="s">
        <v>56</v>
      </c>
      <c r="C726" s="3" t="s">
        <v>77</v>
      </c>
      <c r="D726" s="3" t="s">
        <v>58</v>
      </c>
      <c r="E726">
        <v>2</v>
      </c>
      <c r="F726" s="3" t="s">
        <v>105</v>
      </c>
      <c r="G726" s="3" t="s">
        <v>60</v>
      </c>
      <c r="H726" s="3" t="s">
        <v>141</v>
      </c>
      <c r="I726" s="3" t="s">
        <v>112</v>
      </c>
      <c r="J726">
        <v>1</v>
      </c>
      <c r="K726">
        <v>1</v>
      </c>
      <c r="L726">
        <v>0</v>
      </c>
      <c r="M726">
        <v>0</v>
      </c>
      <c r="N726" s="3"/>
      <c r="O726" s="3" t="s">
        <v>101</v>
      </c>
      <c r="P726">
        <v>1</v>
      </c>
      <c r="Q726">
        <v>1</v>
      </c>
      <c r="R726">
        <v>1</v>
      </c>
      <c r="S726">
        <v>0</v>
      </c>
      <c r="T726" s="3"/>
      <c r="Y726" s="3" t="s">
        <v>65</v>
      </c>
      <c r="Z726">
        <v>0</v>
      </c>
      <c r="AA726">
        <v>0</v>
      </c>
      <c r="AB726">
        <v>1</v>
      </c>
      <c r="AC726">
        <v>0</v>
      </c>
      <c r="AD726">
        <v>100</v>
      </c>
      <c r="AE726">
        <v>50</v>
      </c>
      <c r="AG726" s="3" t="s">
        <v>67</v>
      </c>
      <c r="AH726" s="3"/>
      <c r="AI726" s="3"/>
      <c r="AJ726" s="3" t="s">
        <v>84</v>
      </c>
      <c r="AK726" s="3"/>
      <c r="AL726" s="3" t="s">
        <v>5061</v>
      </c>
      <c r="AM726" s="3" t="s">
        <v>5061</v>
      </c>
      <c r="AN726" s="3" t="s">
        <v>5095</v>
      </c>
    </row>
    <row r="727" spans="1:40" x14ac:dyDescent="0.35">
      <c r="A727" s="5">
        <v>45119.362500000003</v>
      </c>
      <c r="B727" t="s">
        <v>104</v>
      </c>
      <c r="C727" s="3" t="s">
        <v>77</v>
      </c>
      <c r="D727" s="3" t="s">
        <v>78</v>
      </c>
      <c r="E727">
        <v>0</v>
      </c>
      <c r="F727" s="3" t="s">
        <v>105</v>
      </c>
      <c r="G727" s="3" t="s">
        <v>79</v>
      </c>
      <c r="H727" s="3"/>
      <c r="I727" s="3" t="s">
        <v>62</v>
      </c>
      <c r="J727">
        <v>1</v>
      </c>
      <c r="K727">
        <v>0</v>
      </c>
      <c r="L727">
        <v>0</v>
      </c>
      <c r="M727">
        <v>0</v>
      </c>
      <c r="N727" s="3"/>
      <c r="O727" s="3" t="s">
        <v>101</v>
      </c>
      <c r="P727">
        <v>1</v>
      </c>
      <c r="Q727">
        <v>1</v>
      </c>
      <c r="R727">
        <v>1</v>
      </c>
      <c r="S727">
        <v>0</v>
      </c>
      <c r="T727" s="3"/>
      <c r="Y727" s="3"/>
      <c r="AD727">
        <v>50</v>
      </c>
      <c r="AE727">
        <v>20</v>
      </c>
      <c r="AG727" s="3" t="s">
        <v>67</v>
      </c>
      <c r="AH727" s="3"/>
      <c r="AI727" s="3"/>
      <c r="AJ727" s="3" t="s">
        <v>84</v>
      </c>
      <c r="AK727" s="3"/>
      <c r="AL727" s="3" t="s">
        <v>5061</v>
      </c>
      <c r="AM727" s="3" t="s">
        <v>5061</v>
      </c>
      <c r="AN727" s="3" t="s">
        <v>5095</v>
      </c>
    </row>
    <row r="728" spans="1:40" x14ac:dyDescent="0.35">
      <c r="A728" s="5">
        <v>45119.384027777778</v>
      </c>
      <c r="B728" t="s">
        <v>56</v>
      </c>
      <c r="C728" s="3" t="s">
        <v>77</v>
      </c>
      <c r="D728" s="3" t="s">
        <v>58</v>
      </c>
      <c r="E728">
        <v>3</v>
      </c>
      <c r="F728" s="3" t="s">
        <v>59</v>
      </c>
      <c r="G728" s="3" t="s">
        <v>91</v>
      </c>
      <c r="H728" s="3" t="s">
        <v>127</v>
      </c>
      <c r="I728" s="3" t="s">
        <v>62</v>
      </c>
      <c r="J728">
        <v>1</v>
      </c>
      <c r="K728">
        <v>0</v>
      </c>
      <c r="L728">
        <v>0</v>
      </c>
      <c r="M728">
        <v>0</v>
      </c>
      <c r="N728" s="3"/>
      <c r="O728" s="3" t="s">
        <v>93</v>
      </c>
      <c r="P728">
        <v>1</v>
      </c>
      <c r="Q728">
        <v>1</v>
      </c>
      <c r="R728">
        <v>0</v>
      </c>
      <c r="S728">
        <v>0</v>
      </c>
      <c r="T728" s="3"/>
      <c r="Y728" s="3"/>
      <c r="AD728">
        <v>50</v>
      </c>
      <c r="AG728" s="3" t="s">
        <v>82</v>
      </c>
      <c r="AH728" s="3" t="s">
        <v>62</v>
      </c>
      <c r="AI728" s="3"/>
      <c r="AJ728" s="3" t="s">
        <v>94</v>
      </c>
      <c r="AK728" s="3"/>
      <c r="AL728" s="3" t="s">
        <v>5061</v>
      </c>
      <c r="AM728" s="3" t="s">
        <v>5061</v>
      </c>
      <c r="AN728" s="3" t="s">
        <v>5095</v>
      </c>
    </row>
    <row r="729" spans="1:40" x14ac:dyDescent="0.35">
      <c r="A729" s="5">
        <v>45119.393055555556</v>
      </c>
      <c r="B729" t="s">
        <v>76</v>
      </c>
      <c r="C729" s="3" t="s">
        <v>57</v>
      </c>
      <c r="D729" s="3" t="s">
        <v>58</v>
      </c>
      <c r="E729">
        <v>2</v>
      </c>
      <c r="F729" s="3" t="s">
        <v>59</v>
      </c>
      <c r="G729" s="3" t="s">
        <v>91</v>
      </c>
      <c r="H729" s="3" t="s">
        <v>141</v>
      </c>
      <c r="I729" s="3" t="s">
        <v>112</v>
      </c>
      <c r="J729">
        <v>1</v>
      </c>
      <c r="K729">
        <v>1</v>
      </c>
      <c r="L729">
        <v>0</v>
      </c>
      <c r="M729">
        <v>0</v>
      </c>
      <c r="N729" s="3"/>
      <c r="O729" s="3" t="s">
        <v>93</v>
      </c>
      <c r="P729">
        <v>1</v>
      </c>
      <c r="Q729">
        <v>1</v>
      </c>
      <c r="R729">
        <v>0</v>
      </c>
      <c r="S729">
        <v>0</v>
      </c>
      <c r="T729" s="3"/>
      <c r="Y729" s="3" t="s">
        <v>66</v>
      </c>
      <c r="Z729">
        <v>0</v>
      </c>
      <c r="AA729">
        <v>1</v>
      </c>
      <c r="AB729">
        <v>0</v>
      </c>
      <c r="AC729">
        <v>0</v>
      </c>
      <c r="AD729">
        <v>50</v>
      </c>
      <c r="AG729" s="3" t="s">
        <v>67</v>
      </c>
      <c r="AH729" s="3"/>
      <c r="AI729" s="3"/>
      <c r="AJ729" s="3" t="s">
        <v>69</v>
      </c>
      <c r="AK729" s="3"/>
      <c r="AL729" s="3" t="s">
        <v>5061</v>
      </c>
      <c r="AM729" s="3" t="s">
        <v>5061</v>
      </c>
      <c r="AN729" s="3" t="s">
        <v>5095</v>
      </c>
    </row>
    <row r="730" spans="1:40" x14ac:dyDescent="0.35">
      <c r="A730" s="5">
        <v>45119.40347222222</v>
      </c>
      <c r="B730" t="s">
        <v>104</v>
      </c>
      <c r="C730" s="3" t="s">
        <v>77</v>
      </c>
      <c r="D730" s="3" t="s">
        <v>78</v>
      </c>
      <c r="E730">
        <v>0</v>
      </c>
      <c r="F730" s="3" t="s">
        <v>105</v>
      </c>
      <c r="G730" s="3" t="s">
        <v>79</v>
      </c>
      <c r="H730" s="3" t="s">
        <v>127</v>
      </c>
      <c r="I730" s="3" t="s">
        <v>62</v>
      </c>
      <c r="J730">
        <v>1</v>
      </c>
      <c r="K730">
        <v>0</v>
      </c>
      <c r="L730">
        <v>0</v>
      </c>
      <c r="M730">
        <v>0</v>
      </c>
      <c r="N730" s="3"/>
      <c r="O730" s="3" t="s">
        <v>247</v>
      </c>
      <c r="P730">
        <v>0</v>
      </c>
      <c r="Q730">
        <v>1</v>
      </c>
      <c r="R730">
        <v>0</v>
      </c>
      <c r="S730">
        <v>1</v>
      </c>
      <c r="T730" s="3"/>
      <c r="Y730" s="3"/>
      <c r="AD730">
        <v>50</v>
      </c>
      <c r="AF730">
        <v>10</v>
      </c>
      <c r="AG730" s="3" t="s">
        <v>67</v>
      </c>
      <c r="AH730" s="3"/>
      <c r="AI730" s="3"/>
      <c r="AJ730" s="3" t="s">
        <v>69</v>
      </c>
      <c r="AK730" s="3"/>
      <c r="AL730" s="3" t="s">
        <v>5061</v>
      </c>
      <c r="AM730" s="3" t="s">
        <v>5061</v>
      </c>
      <c r="AN730" s="3" t="s">
        <v>5095</v>
      </c>
    </row>
    <row r="731" spans="1:40" x14ac:dyDescent="0.35">
      <c r="A731" s="5">
        <v>45119.428472222222</v>
      </c>
      <c r="B731" t="s">
        <v>56</v>
      </c>
      <c r="C731" s="3" t="s">
        <v>77</v>
      </c>
      <c r="D731" s="3" t="s">
        <v>58</v>
      </c>
      <c r="E731">
        <v>3</v>
      </c>
      <c r="F731" s="3" t="s">
        <v>59</v>
      </c>
      <c r="G731" s="3" t="s">
        <v>126</v>
      </c>
      <c r="H731" s="3" t="s">
        <v>127</v>
      </c>
      <c r="I731" s="3" t="s">
        <v>62</v>
      </c>
      <c r="J731">
        <v>1</v>
      </c>
      <c r="K731">
        <v>0</v>
      </c>
      <c r="L731">
        <v>0</v>
      </c>
      <c r="M731">
        <v>0</v>
      </c>
      <c r="N731" s="3"/>
      <c r="O731" s="3" t="s">
        <v>946</v>
      </c>
      <c r="P731">
        <v>1</v>
      </c>
      <c r="Q731">
        <v>1</v>
      </c>
      <c r="R731">
        <v>1</v>
      </c>
      <c r="S731">
        <v>0</v>
      </c>
      <c r="T731" s="3"/>
      <c r="Y731" s="3"/>
      <c r="AD731">
        <v>50</v>
      </c>
      <c r="AE731">
        <v>50</v>
      </c>
      <c r="AG731" s="3" t="s">
        <v>67</v>
      </c>
      <c r="AH731" s="3"/>
      <c r="AI731" s="3"/>
      <c r="AJ731" s="3" t="s">
        <v>94</v>
      </c>
      <c r="AK731" s="3"/>
      <c r="AL731" s="3" t="s">
        <v>5061</v>
      </c>
      <c r="AM731" s="3" t="s">
        <v>5061</v>
      </c>
      <c r="AN731" s="3" t="s">
        <v>5095</v>
      </c>
    </row>
    <row r="732" spans="1:40" x14ac:dyDescent="0.35">
      <c r="A732" s="5">
        <v>45119.435416666667</v>
      </c>
      <c r="B732" t="s">
        <v>104</v>
      </c>
      <c r="C732" s="3" t="s">
        <v>57</v>
      </c>
      <c r="D732" s="3" t="s">
        <v>78</v>
      </c>
      <c r="E732">
        <v>0</v>
      </c>
      <c r="F732" s="3" t="s">
        <v>59</v>
      </c>
      <c r="G732" s="3" t="s">
        <v>60</v>
      </c>
      <c r="H732" s="3" t="s">
        <v>127</v>
      </c>
      <c r="I732" s="3" t="s">
        <v>62</v>
      </c>
      <c r="J732">
        <v>1</v>
      </c>
      <c r="K732">
        <v>0</v>
      </c>
      <c r="L732">
        <v>0</v>
      </c>
      <c r="M732">
        <v>0</v>
      </c>
      <c r="N732" s="3"/>
      <c r="O732" s="3" t="s">
        <v>203</v>
      </c>
      <c r="P732">
        <v>1</v>
      </c>
      <c r="Q732">
        <v>1</v>
      </c>
      <c r="R732">
        <v>0</v>
      </c>
      <c r="S732">
        <v>0</v>
      </c>
      <c r="T732" s="3"/>
      <c r="Y732" s="3"/>
      <c r="AD732">
        <v>60</v>
      </c>
      <c r="AG732" s="3" t="s">
        <v>67</v>
      </c>
      <c r="AH732" s="3"/>
      <c r="AI732" s="3"/>
      <c r="AJ732" s="3" t="s">
        <v>69</v>
      </c>
      <c r="AK732" s="3"/>
      <c r="AL732" s="3" t="s">
        <v>5061</v>
      </c>
      <c r="AM732" s="3" t="s">
        <v>5061</v>
      </c>
      <c r="AN732" s="3" t="s">
        <v>5095</v>
      </c>
    </row>
    <row r="733" spans="1:40" x14ac:dyDescent="0.35">
      <c r="A733" s="5">
        <v>45119.46875</v>
      </c>
      <c r="B733" t="s">
        <v>76</v>
      </c>
      <c r="C733" s="3" t="s">
        <v>77</v>
      </c>
      <c r="D733" s="3" t="s">
        <v>58</v>
      </c>
      <c r="E733">
        <v>3</v>
      </c>
      <c r="F733" s="3" t="s">
        <v>59</v>
      </c>
      <c r="G733" s="3" t="s">
        <v>91</v>
      </c>
      <c r="H733" s="3" t="s">
        <v>141</v>
      </c>
      <c r="I733" s="3" t="s">
        <v>112</v>
      </c>
      <c r="J733">
        <v>1</v>
      </c>
      <c r="K733">
        <v>1</v>
      </c>
      <c r="L733">
        <v>0</v>
      </c>
      <c r="M733">
        <v>0</v>
      </c>
      <c r="N733" s="3"/>
      <c r="O733" s="3" t="s">
        <v>93</v>
      </c>
      <c r="P733">
        <v>1</v>
      </c>
      <c r="Q733">
        <v>1</v>
      </c>
      <c r="R733">
        <v>0</v>
      </c>
      <c r="S733">
        <v>0</v>
      </c>
      <c r="T733" s="3"/>
      <c r="Y733" s="3" t="s">
        <v>66</v>
      </c>
      <c r="Z733">
        <v>0</v>
      </c>
      <c r="AA733">
        <v>1</v>
      </c>
      <c r="AB733">
        <v>0</v>
      </c>
      <c r="AC733">
        <v>0</v>
      </c>
      <c r="AD733">
        <v>60</v>
      </c>
      <c r="AG733" s="3" t="s">
        <v>67</v>
      </c>
      <c r="AH733" s="3"/>
      <c r="AI733" s="3"/>
      <c r="AJ733" s="3" t="s">
        <v>94</v>
      </c>
      <c r="AK733" s="3"/>
      <c r="AL733" s="3" t="s">
        <v>5061</v>
      </c>
      <c r="AM733" s="3" t="s">
        <v>5061</v>
      </c>
      <c r="AN733" s="3" t="s">
        <v>5095</v>
      </c>
    </row>
    <row r="734" spans="1:40" x14ac:dyDescent="0.35">
      <c r="A734" s="5">
        <v>45119.556944444441</v>
      </c>
      <c r="B734" t="s">
        <v>140</v>
      </c>
      <c r="C734" s="3" t="s">
        <v>77</v>
      </c>
      <c r="D734" s="3" t="s">
        <v>78</v>
      </c>
      <c r="E734">
        <v>3</v>
      </c>
      <c r="F734" s="3" t="s">
        <v>105</v>
      </c>
      <c r="G734" s="3" t="s">
        <v>126</v>
      </c>
      <c r="H734" s="3" t="s">
        <v>141</v>
      </c>
      <c r="I734" s="3" t="s">
        <v>62</v>
      </c>
      <c r="J734">
        <v>1</v>
      </c>
      <c r="K734">
        <v>0</v>
      </c>
      <c r="L734">
        <v>0</v>
      </c>
      <c r="M734">
        <v>0</v>
      </c>
      <c r="N734" s="3"/>
      <c r="O734" s="3" t="s">
        <v>203</v>
      </c>
      <c r="P734">
        <v>1</v>
      </c>
      <c r="Q734">
        <v>1</v>
      </c>
      <c r="R734">
        <v>0</v>
      </c>
      <c r="S734">
        <v>0</v>
      </c>
      <c r="T734" s="3"/>
      <c r="Y734" s="3"/>
      <c r="AD734">
        <v>150</v>
      </c>
      <c r="AG734" s="3" t="s">
        <v>82</v>
      </c>
      <c r="AH734" s="3" t="s">
        <v>62</v>
      </c>
      <c r="AI734" s="3"/>
      <c r="AJ734" s="3" t="s">
        <v>94</v>
      </c>
      <c r="AK734" s="3"/>
      <c r="AL734" s="3" t="s">
        <v>5061</v>
      </c>
      <c r="AM734" s="3" t="s">
        <v>5061</v>
      </c>
      <c r="AN734" s="3" t="s">
        <v>5095</v>
      </c>
    </row>
    <row r="735" spans="1:40" x14ac:dyDescent="0.35">
      <c r="A735" s="5">
        <v>45119.477777777778</v>
      </c>
      <c r="B735" t="s">
        <v>140</v>
      </c>
      <c r="C735" s="3" t="s">
        <v>57</v>
      </c>
      <c r="D735" s="3" t="s">
        <v>58</v>
      </c>
      <c r="E735">
        <v>3</v>
      </c>
      <c r="F735" s="3" t="s">
        <v>59</v>
      </c>
      <c r="G735" s="3" t="s">
        <v>60</v>
      </c>
      <c r="H735" s="3"/>
      <c r="I735" s="3" t="s">
        <v>62</v>
      </c>
      <c r="J735">
        <v>1</v>
      </c>
      <c r="K735">
        <v>0</v>
      </c>
      <c r="L735">
        <v>0</v>
      </c>
      <c r="M735">
        <v>0</v>
      </c>
      <c r="N735" s="3"/>
      <c r="O735" s="3" t="s">
        <v>93</v>
      </c>
      <c r="P735">
        <v>1</v>
      </c>
      <c r="Q735">
        <v>1</v>
      </c>
      <c r="R735">
        <v>0</v>
      </c>
      <c r="S735">
        <v>0</v>
      </c>
      <c r="T735" s="3"/>
      <c r="Y735" s="3"/>
      <c r="AD735">
        <v>30</v>
      </c>
      <c r="AG735" s="3" t="s">
        <v>82</v>
      </c>
      <c r="AH735" s="3" t="s">
        <v>62</v>
      </c>
      <c r="AI735" s="3"/>
      <c r="AJ735" s="3" t="s">
        <v>94</v>
      </c>
      <c r="AK735" s="3"/>
      <c r="AL735" s="3" t="s">
        <v>5038</v>
      </c>
      <c r="AM735" s="3" t="s">
        <v>5039</v>
      </c>
      <c r="AN735" s="3" t="s">
        <v>5095</v>
      </c>
    </row>
    <row r="736" spans="1:40" x14ac:dyDescent="0.35">
      <c r="A736" s="5">
        <v>45119.48333333333</v>
      </c>
      <c r="B736" t="s">
        <v>159</v>
      </c>
      <c r="C736" s="3" t="s">
        <v>77</v>
      </c>
      <c r="D736" s="3" t="s">
        <v>58</v>
      </c>
      <c r="E736">
        <v>2</v>
      </c>
      <c r="F736" s="3" t="s">
        <v>105</v>
      </c>
      <c r="G736" s="3" t="s">
        <v>91</v>
      </c>
      <c r="H736" s="3" t="s">
        <v>127</v>
      </c>
      <c r="I736" s="3" t="s">
        <v>62</v>
      </c>
      <c r="J736">
        <v>1</v>
      </c>
      <c r="K736">
        <v>0</v>
      </c>
      <c r="L736">
        <v>0</v>
      </c>
      <c r="M736">
        <v>0</v>
      </c>
      <c r="N736" s="3"/>
      <c r="O736" s="3" t="s">
        <v>93</v>
      </c>
      <c r="P736">
        <v>1</v>
      </c>
      <c r="Q736">
        <v>1</v>
      </c>
      <c r="R736">
        <v>0</v>
      </c>
      <c r="S736">
        <v>0</v>
      </c>
      <c r="T736" s="3"/>
      <c r="Y736" s="3"/>
      <c r="AD736">
        <v>30</v>
      </c>
      <c r="AG736" s="3" t="s">
        <v>67</v>
      </c>
      <c r="AH736" s="3"/>
      <c r="AI736" s="3"/>
      <c r="AJ736" s="3" t="s">
        <v>84</v>
      </c>
      <c r="AK736" s="3"/>
      <c r="AL736" s="3" t="s">
        <v>5038</v>
      </c>
      <c r="AM736" s="3" t="s">
        <v>5039</v>
      </c>
      <c r="AN736" s="3" t="s">
        <v>5095</v>
      </c>
    </row>
    <row r="737" spans="1:40" x14ac:dyDescent="0.35">
      <c r="A737" s="5">
        <v>45119.509027777778</v>
      </c>
      <c r="B737" t="s">
        <v>159</v>
      </c>
      <c r="C737" s="3" t="s">
        <v>57</v>
      </c>
      <c r="D737" s="3" t="s">
        <v>78</v>
      </c>
      <c r="E737">
        <v>2</v>
      </c>
      <c r="F737" s="3" t="s">
        <v>105</v>
      </c>
      <c r="G737" s="3" t="s">
        <v>126</v>
      </c>
      <c r="H737" s="3" t="s">
        <v>141</v>
      </c>
      <c r="I737" s="3" t="s">
        <v>112</v>
      </c>
      <c r="J737">
        <v>1</v>
      </c>
      <c r="K737">
        <v>1</v>
      </c>
      <c r="L737">
        <v>0</v>
      </c>
      <c r="M737">
        <v>0</v>
      </c>
      <c r="N737" s="3"/>
      <c r="O737" s="3" t="s">
        <v>93</v>
      </c>
      <c r="P737">
        <v>1</v>
      </c>
      <c r="Q737">
        <v>1</v>
      </c>
      <c r="R737">
        <v>0</v>
      </c>
      <c r="S737">
        <v>0</v>
      </c>
      <c r="T737" s="3"/>
      <c r="Y737" s="3" t="s">
        <v>66</v>
      </c>
      <c r="Z737">
        <v>0</v>
      </c>
      <c r="AA737">
        <v>1</v>
      </c>
      <c r="AB737">
        <v>0</v>
      </c>
      <c r="AC737">
        <v>0</v>
      </c>
      <c r="AD737">
        <v>50</v>
      </c>
      <c r="AG737" s="3" t="s">
        <v>67</v>
      </c>
      <c r="AH737" s="3"/>
      <c r="AI737" s="3"/>
      <c r="AJ737" s="3"/>
      <c r="AK737" s="3"/>
      <c r="AL737" s="3" t="s">
        <v>5038</v>
      </c>
      <c r="AM737" s="3" t="s">
        <v>5039</v>
      </c>
      <c r="AN737" s="3" t="s">
        <v>5095</v>
      </c>
    </row>
    <row r="738" spans="1:40" x14ac:dyDescent="0.35">
      <c r="A738" s="5">
        <v>45119.526388888888</v>
      </c>
      <c r="B738">
        <v>60</v>
      </c>
      <c r="C738" s="3" t="s">
        <v>57</v>
      </c>
      <c r="D738" s="3" t="s">
        <v>289</v>
      </c>
      <c r="E738">
        <v>8</v>
      </c>
      <c r="F738" s="3" t="s">
        <v>186</v>
      </c>
      <c r="G738" s="3" t="s">
        <v>60</v>
      </c>
      <c r="H738" s="3" t="s">
        <v>127</v>
      </c>
      <c r="I738" s="3" t="s">
        <v>62</v>
      </c>
      <c r="J738">
        <v>1</v>
      </c>
      <c r="K738">
        <v>0</v>
      </c>
      <c r="L738">
        <v>0</v>
      </c>
      <c r="M738">
        <v>0</v>
      </c>
      <c r="N738" s="3"/>
      <c r="O738" s="3" t="s">
        <v>93</v>
      </c>
      <c r="P738">
        <v>1</v>
      </c>
      <c r="Q738">
        <v>1</v>
      </c>
      <c r="R738">
        <v>0</v>
      </c>
      <c r="S738">
        <v>0</v>
      </c>
      <c r="T738" s="3" t="s">
        <v>88</v>
      </c>
      <c r="U738">
        <v>1</v>
      </c>
      <c r="V738">
        <v>0</v>
      </c>
      <c r="W738">
        <v>0</v>
      </c>
      <c r="X738">
        <v>0</v>
      </c>
      <c r="Y738" s="3"/>
      <c r="AD738">
        <v>20</v>
      </c>
      <c r="AG738" s="3" t="s">
        <v>67</v>
      </c>
      <c r="AH738" s="3"/>
      <c r="AI738" s="3"/>
      <c r="AJ738" s="3" t="s">
        <v>94</v>
      </c>
      <c r="AK738" s="3"/>
      <c r="AL738" s="3" t="s">
        <v>5038</v>
      </c>
      <c r="AM738" s="3" t="s">
        <v>5039</v>
      </c>
      <c r="AN738" s="3" t="s">
        <v>5095</v>
      </c>
    </row>
    <row r="739" spans="1:40" x14ac:dyDescent="0.35">
      <c r="A739" s="5">
        <v>45119.536111111112</v>
      </c>
      <c r="B739" t="s">
        <v>140</v>
      </c>
      <c r="C739" s="3" t="s">
        <v>57</v>
      </c>
      <c r="D739" s="3" t="s">
        <v>220</v>
      </c>
      <c r="E739">
        <v>6</v>
      </c>
      <c r="F739" s="3" t="s">
        <v>105</v>
      </c>
      <c r="G739" s="3" t="s">
        <v>126</v>
      </c>
      <c r="H739" s="3" t="s">
        <v>167</v>
      </c>
      <c r="I739" s="3" t="s">
        <v>112</v>
      </c>
      <c r="J739">
        <v>1</v>
      </c>
      <c r="K739">
        <v>1</v>
      </c>
      <c r="L739">
        <v>0</v>
      </c>
      <c r="M739">
        <v>0</v>
      </c>
      <c r="N739" s="3"/>
      <c r="O739" s="3" t="s">
        <v>93</v>
      </c>
      <c r="P739">
        <v>1</v>
      </c>
      <c r="Q739">
        <v>1</v>
      </c>
      <c r="R739">
        <v>0</v>
      </c>
      <c r="S739">
        <v>0</v>
      </c>
      <c r="T739" s="3"/>
      <c r="Y739" s="3" t="s">
        <v>66</v>
      </c>
      <c r="Z739">
        <v>0</v>
      </c>
      <c r="AA739">
        <v>1</v>
      </c>
      <c r="AB739">
        <v>0</v>
      </c>
      <c r="AC739">
        <v>0</v>
      </c>
      <c r="AD739">
        <v>100</v>
      </c>
      <c r="AF739">
        <v>20</v>
      </c>
      <c r="AG739" s="3" t="s">
        <v>67</v>
      </c>
      <c r="AH739" s="3"/>
      <c r="AI739" s="3"/>
      <c r="AJ739" s="3" t="s">
        <v>94</v>
      </c>
      <c r="AK739" s="3"/>
      <c r="AL739" s="3" t="s">
        <v>5038</v>
      </c>
      <c r="AM739" s="3" t="s">
        <v>5039</v>
      </c>
      <c r="AN739" s="3" t="s">
        <v>5095</v>
      </c>
    </row>
    <row r="740" spans="1:40" x14ac:dyDescent="0.35">
      <c r="A740" s="5">
        <v>45119.5625</v>
      </c>
      <c r="B740" t="s">
        <v>56</v>
      </c>
      <c r="C740" s="3" t="s">
        <v>77</v>
      </c>
      <c r="D740" s="3" t="s">
        <v>58</v>
      </c>
      <c r="E740">
        <v>3</v>
      </c>
      <c r="F740" s="3" t="s">
        <v>105</v>
      </c>
      <c r="G740" s="3" t="s">
        <v>126</v>
      </c>
      <c r="H740" s="3" t="s">
        <v>167</v>
      </c>
      <c r="I740" s="3" t="s">
        <v>62</v>
      </c>
      <c r="J740">
        <v>1</v>
      </c>
      <c r="K740">
        <v>0</v>
      </c>
      <c r="L740">
        <v>0</v>
      </c>
      <c r="M740">
        <v>0</v>
      </c>
      <c r="N740" s="3"/>
      <c r="O740" s="3" t="s">
        <v>93</v>
      </c>
      <c r="P740">
        <v>1</v>
      </c>
      <c r="Q740">
        <v>1</v>
      </c>
      <c r="R740">
        <v>0</v>
      </c>
      <c r="S740">
        <v>0</v>
      </c>
      <c r="T740" s="3"/>
      <c r="Y740" s="3"/>
      <c r="AD740">
        <v>30</v>
      </c>
      <c r="AG740" s="3" t="s">
        <v>67</v>
      </c>
      <c r="AH740" s="3"/>
      <c r="AI740" s="3"/>
      <c r="AJ740" s="3" t="s">
        <v>69</v>
      </c>
      <c r="AK740" s="3"/>
      <c r="AL740" s="3" t="s">
        <v>5038</v>
      </c>
      <c r="AM740" s="3" t="s">
        <v>5039</v>
      </c>
      <c r="AN740" s="3" t="s">
        <v>5095</v>
      </c>
    </row>
    <row r="741" spans="1:40" x14ac:dyDescent="0.35">
      <c r="A741" s="5">
        <v>45119.569444444445</v>
      </c>
      <c r="B741" t="s">
        <v>76</v>
      </c>
      <c r="C741" s="3" t="s">
        <v>77</v>
      </c>
      <c r="D741" s="3" t="s">
        <v>78</v>
      </c>
      <c r="E741">
        <v>2</v>
      </c>
      <c r="F741" s="3" t="s">
        <v>59</v>
      </c>
      <c r="G741" s="3" t="s">
        <v>91</v>
      </c>
      <c r="H741" s="3" t="s">
        <v>127</v>
      </c>
      <c r="I741" s="3" t="s">
        <v>62</v>
      </c>
      <c r="J741">
        <v>1</v>
      </c>
      <c r="K741">
        <v>0</v>
      </c>
      <c r="L741">
        <v>0</v>
      </c>
      <c r="M741">
        <v>0</v>
      </c>
      <c r="N741" s="3"/>
      <c r="O741" s="3" t="s">
        <v>93</v>
      </c>
      <c r="P741">
        <v>1</v>
      </c>
      <c r="Q741">
        <v>1</v>
      </c>
      <c r="R741">
        <v>0</v>
      </c>
      <c r="S741">
        <v>0</v>
      </c>
      <c r="T741" s="3"/>
      <c r="Y741" s="3"/>
      <c r="AD741">
        <v>50</v>
      </c>
      <c r="AG741" s="3" t="s">
        <v>67</v>
      </c>
      <c r="AH741" s="3"/>
      <c r="AI741" s="3"/>
      <c r="AJ741" s="3" t="s">
        <v>69</v>
      </c>
      <c r="AK741" s="3"/>
      <c r="AL741" s="3" t="s">
        <v>5038</v>
      </c>
      <c r="AM741" s="3" t="s">
        <v>5039</v>
      </c>
      <c r="AN741" s="3" t="s">
        <v>5095</v>
      </c>
    </row>
    <row r="742" spans="1:40" x14ac:dyDescent="0.35">
      <c r="A742" s="5">
        <v>45119.59375</v>
      </c>
      <c r="B742" t="s">
        <v>56</v>
      </c>
      <c r="C742" s="3" t="s">
        <v>57</v>
      </c>
      <c r="D742" s="3" t="s">
        <v>58</v>
      </c>
      <c r="E742">
        <v>6</v>
      </c>
      <c r="F742" s="3" t="s">
        <v>59</v>
      </c>
      <c r="G742" s="3" t="s">
        <v>91</v>
      </c>
      <c r="H742" s="3" t="s">
        <v>141</v>
      </c>
      <c r="I742" s="3" t="s">
        <v>112</v>
      </c>
      <c r="J742">
        <v>1</v>
      </c>
      <c r="K742">
        <v>1</v>
      </c>
      <c r="L742">
        <v>0</v>
      </c>
      <c r="M742">
        <v>0</v>
      </c>
      <c r="N742" s="3"/>
      <c r="O742" s="3" t="s">
        <v>93</v>
      </c>
      <c r="P742">
        <v>1</v>
      </c>
      <c r="Q742">
        <v>1</v>
      </c>
      <c r="R742">
        <v>0</v>
      </c>
      <c r="S742">
        <v>0</v>
      </c>
      <c r="T742" s="3"/>
      <c r="Y742" s="3" t="s">
        <v>150</v>
      </c>
      <c r="Z742">
        <v>0</v>
      </c>
      <c r="AA742">
        <v>1</v>
      </c>
      <c r="AB742">
        <v>1</v>
      </c>
      <c r="AC742">
        <v>0</v>
      </c>
      <c r="AD742">
        <v>60</v>
      </c>
      <c r="AE742">
        <v>50</v>
      </c>
      <c r="AG742" s="3" t="s">
        <v>67</v>
      </c>
      <c r="AH742" s="3"/>
      <c r="AI742" s="3"/>
      <c r="AJ742" s="3" t="s">
        <v>94</v>
      </c>
      <c r="AK742" s="3"/>
      <c r="AL742" s="3" t="s">
        <v>5038</v>
      </c>
      <c r="AM742" s="3" t="s">
        <v>5039</v>
      </c>
      <c r="AN742" s="3" t="s">
        <v>5095</v>
      </c>
    </row>
    <row r="743" spans="1:40" x14ac:dyDescent="0.35">
      <c r="A743" s="5">
        <v>45119.642361111109</v>
      </c>
      <c r="B743" t="s">
        <v>56</v>
      </c>
      <c r="C743" s="3" t="s">
        <v>77</v>
      </c>
      <c r="D743" s="3" t="s">
        <v>58</v>
      </c>
      <c r="E743">
        <v>5</v>
      </c>
      <c r="F743" s="3" t="s">
        <v>105</v>
      </c>
      <c r="G743" s="3" t="s">
        <v>126</v>
      </c>
      <c r="H743" s="3" t="s">
        <v>141</v>
      </c>
      <c r="I743" s="3" t="s">
        <v>62</v>
      </c>
      <c r="J743">
        <v>1</v>
      </c>
      <c r="K743">
        <v>0</v>
      </c>
      <c r="L743">
        <v>0</v>
      </c>
      <c r="M743">
        <v>0</v>
      </c>
      <c r="N743" s="3"/>
      <c r="O743" s="3" t="s">
        <v>93</v>
      </c>
      <c r="P743">
        <v>1</v>
      </c>
      <c r="Q743">
        <v>1</v>
      </c>
      <c r="R743">
        <v>0</v>
      </c>
      <c r="S743">
        <v>0</v>
      </c>
      <c r="T743" s="3"/>
      <c r="Y743" s="3"/>
      <c r="AD743">
        <v>100</v>
      </c>
      <c r="AG743" s="3" t="s">
        <v>67</v>
      </c>
      <c r="AH743" s="3"/>
      <c r="AI743" s="3"/>
      <c r="AJ743" s="3" t="s">
        <v>84</v>
      </c>
      <c r="AK743" s="3"/>
      <c r="AL743" s="3" t="s">
        <v>5038</v>
      </c>
      <c r="AM743" s="3" t="s">
        <v>5039</v>
      </c>
      <c r="AN743" s="3" t="s">
        <v>5095</v>
      </c>
    </row>
    <row r="744" spans="1:40" x14ac:dyDescent="0.35">
      <c r="A744" s="5">
        <v>45119.327777777777</v>
      </c>
      <c r="B744" t="s">
        <v>76</v>
      </c>
      <c r="C744" s="3" t="s">
        <v>57</v>
      </c>
      <c r="D744" s="3" t="s">
        <v>58</v>
      </c>
      <c r="E744">
        <v>3</v>
      </c>
      <c r="F744" s="3" t="s">
        <v>59</v>
      </c>
      <c r="G744" s="3" t="s">
        <v>126</v>
      </c>
      <c r="H744" s="3" t="s">
        <v>127</v>
      </c>
      <c r="I744" s="3" t="s">
        <v>62</v>
      </c>
      <c r="J744">
        <v>1</v>
      </c>
      <c r="K744">
        <v>0</v>
      </c>
      <c r="L744">
        <v>0</v>
      </c>
      <c r="M744">
        <v>0</v>
      </c>
      <c r="N744" s="3"/>
      <c r="O744" s="3" t="s">
        <v>203</v>
      </c>
      <c r="P744">
        <v>1</v>
      </c>
      <c r="Q744">
        <v>1</v>
      </c>
      <c r="R744">
        <v>0</v>
      </c>
      <c r="S744">
        <v>0</v>
      </c>
      <c r="T744" s="3"/>
      <c r="Y744" s="3"/>
      <c r="AD744">
        <v>100</v>
      </c>
      <c r="AG744" s="3" t="s">
        <v>82</v>
      </c>
      <c r="AH744" s="3" t="s">
        <v>83</v>
      </c>
      <c r="AI744" s="3"/>
      <c r="AJ744" s="3" t="s">
        <v>84</v>
      </c>
      <c r="AK744" s="3"/>
      <c r="AL744" s="3" t="s">
        <v>5061</v>
      </c>
      <c r="AM744" s="3" t="s">
        <v>5061</v>
      </c>
      <c r="AN744" s="3" t="s">
        <v>5095</v>
      </c>
    </row>
    <row r="745" spans="1:40" x14ac:dyDescent="0.35">
      <c r="A745" s="5">
        <v>45120.363888888889</v>
      </c>
      <c r="B745" t="s">
        <v>76</v>
      </c>
      <c r="C745" s="3" t="s">
        <v>77</v>
      </c>
      <c r="D745" s="3" t="s">
        <v>78</v>
      </c>
      <c r="E745">
        <v>1</v>
      </c>
      <c r="F745" s="3" t="s">
        <v>105</v>
      </c>
      <c r="G745" s="3" t="s">
        <v>126</v>
      </c>
      <c r="H745" s="3" t="s">
        <v>127</v>
      </c>
      <c r="I745" s="3" t="s">
        <v>112</v>
      </c>
      <c r="J745">
        <v>1</v>
      </c>
      <c r="K745">
        <v>1</v>
      </c>
      <c r="L745">
        <v>0</v>
      </c>
      <c r="M745">
        <v>0</v>
      </c>
      <c r="N745" s="3"/>
      <c r="O745" s="3" t="s">
        <v>121</v>
      </c>
      <c r="P745">
        <v>1</v>
      </c>
      <c r="Q745">
        <v>1</v>
      </c>
      <c r="R745">
        <v>1</v>
      </c>
      <c r="S745">
        <v>1</v>
      </c>
      <c r="T745" s="3"/>
      <c r="Y745" s="3" t="s">
        <v>150</v>
      </c>
      <c r="Z745">
        <v>0</v>
      </c>
      <c r="AA745">
        <v>1</v>
      </c>
      <c r="AB745">
        <v>1</v>
      </c>
      <c r="AC745">
        <v>0</v>
      </c>
      <c r="AD745">
        <v>20</v>
      </c>
      <c r="AE745">
        <v>50</v>
      </c>
      <c r="AF745">
        <v>10</v>
      </c>
      <c r="AG745" s="3" t="s">
        <v>67</v>
      </c>
      <c r="AH745" s="3"/>
      <c r="AI745" s="3"/>
      <c r="AJ745" s="3" t="s">
        <v>69</v>
      </c>
      <c r="AK745" s="3" t="s">
        <v>178</v>
      </c>
      <c r="AL745" s="3" t="s">
        <v>5058</v>
      </c>
      <c r="AM745" s="3" t="s">
        <v>5058</v>
      </c>
      <c r="AN745" s="3" t="s">
        <v>5093</v>
      </c>
    </row>
    <row r="746" spans="1:40" x14ac:dyDescent="0.35">
      <c r="A746" s="5">
        <v>45120.359722222223</v>
      </c>
      <c r="B746" t="s">
        <v>76</v>
      </c>
      <c r="C746" s="3" t="s">
        <v>77</v>
      </c>
      <c r="D746" s="3" t="s">
        <v>78</v>
      </c>
      <c r="E746">
        <v>0</v>
      </c>
      <c r="F746" s="3" t="s">
        <v>105</v>
      </c>
      <c r="G746" s="3" t="s">
        <v>60</v>
      </c>
      <c r="H746" s="3" t="s">
        <v>127</v>
      </c>
      <c r="I746" s="3" t="s">
        <v>62</v>
      </c>
      <c r="J746">
        <v>1</v>
      </c>
      <c r="K746">
        <v>0</v>
      </c>
      <c r="L746">
        <v>0</v>
      </c>
      <c r="M746">
        <v>0</v>
      </c>
      <c r="N746" s="3"/>
      <c r="O746" s="3" t="s">
        <v>101</v>
      </c>
      <c r="P746">
        <v>1</v>
      </c>
      <c r="Q746">
        <v>1</v>
      </c>
      <c r="R746">
        <v>1</v>
      </c>
      <c r="S746">
        <v>0</v>
      </c>
      <c r="T746" s="3"/>
      <c r="Y746" s="3"/>
      <c r="AD746">
        <v>20</v>
      </c>
      <c r="AE746">
        <v>50</v>
      </c>
      <c r="AF746">
        <v>0</v>
      </c>
      <c r="AG746" s="3" t="s">
        <v>67</v>
      </c>
      <c r="AH746" s="3"/>
      <c r="AI746" s="3"/>
      <c r="AJ746" s="3" t="s">
        <v>69</v>
      </c>
      <c r="AK746" s="3"/>
      <c r="AL746" s="3" t="s">
        <v>5058</v>
      </c>
      <c r="AM746" s="3" t="s">
        <v>5058</v>
      </c>
      <c r="AN746" s="3" t="s">
        <v>5093</v>
      </c>
    </row>
    <row r="747" spans="1:40" x14ac:dyDescent="0.35">
      <c r="A747" s="5">
        <v>45120.374305555553</v>
      </c>
      <c r="B747" t="s">
        <v>159</v>
      </c>
      <c r="C747" s="3" t="s">
        <v>57</v>
      </c>
      <c r="D747" s="3" t="s">
        <v>58</v>
      </c>
      <c r="E747">
        <v>3</v>
      </c>
      <c r="F747" s="3" t="s">
        <v>105</v>
      </c>
      <c r="G747" s="3" t="s">
        <v>60</v>
      </c>
      <c r="H747" s="3" t="s">
        <v>167</v>
      </c>
      <c r="I747" s="3" t="s">
        <v>112</v>
      </c>
      <c r="J747">
        <v>1</v>
      </c>
      <c r="K747">
        <v>1</v>
      </c>
      <c r="L747">
        <v>0</v>
      </c>
      <c r="M747">
        <v>0</v>
      </c>
      <c r="N747" s="3"/>
      <c r="O747" s="3" t="s">
        <v>121</v>
      </c>
      <c r="P747">
        <v>1</v>
      </c>
      <c r="Q747">
        <v>1</v>
      </c>
      <c r="R747">
        <v>1</v>
      </c>
      <c r="S747">
        <v>1</v>
      </c>
      <c r="T747" s="3"/>
      <c r="Y747" s="3" t="s">
        <v>66</v>
      </c>
      <c r="Z747">
        <v>0</v>
      </c>
      <c r="AA747">
        <v>1</v>
      </c>
      <c r="AB747">
        <v>0</v>
      </c>
      <c r="AC747">
        <v>0</v>
      </c>
      <c r="AD747">
        <v>50</v>
      </c>
      <c r="AE747">
        <v>20</v>
      </c>
      <c r="AF747">
        <v>10</v>
      </c>
      <c r="AG747" s="3" t="s">
        <v>67</v>
      </c>
      <c r="AH747" s="3"/>
      <c r="AI747" s="3"/>
      <c r="AJ747" s="3" t="s">
        <v>69</v>
      </c>
      <c r="AK747" s="3"/>
      <c r="AL747" s="3" t="s">
        <v>5058</v>
      </c>
      <c r="AM747" s="3" t="s">
        <v>5058</v>
      </c>
      <c r="AN747" s="3" t="s">
        <v>5093</v>
      </c>
    </row>
    <row r="748" spans="1:40" x14ac:dyDescent="0.35">
      <c r="A748" s="5">
        <v>45120.390972222223</v>
      </c>
      <c r="B748">
        <v>60</v>
      </c>
      <c r="C748" s="3" t="s">
        <v>57</v>
      </c>
      <c r="D748" s="3" t="s">
        <v>58</v>
      </c>
      <c r="E748">
        <v>13</v>
      </c>
      <c r="F748" s="3" t="s">
        <v>186</v>
      </c>
      <c r="G748" s="3" t="s">
        <v>60</v>
      </c>
      <c r="H748" s="3" t="s">
        <v>61</v>
      </c>
      <c r="I748" s="3" t="s">
        <v>112</v>
      </c>
      <c r="J748">
        <v>1</v>
      </c>
      <c r="K748">
        <v>1</v>
      </c>
      <c r="L748">
        <v>0</v>
      </c>
      <c r="M748">
        <v>0</v>
      </c>
      <c r="N748" s="3"/>
      <c r="O748" s="3" t="s">
        <v>93</v>
      </c>
      <c r="P748">
        <v>1</v>
      </c>
      <c r="Q748">
        <v>1</v>
      </c>
      <c r="R748">
        <v>0</v>
      </c>
      <c r="S748">
        <v>0</v>
      </c>
      <c r="T748" s="3"/>
      <c r="Y748" s="3" t="s">
        <v>66</v>
      </c>
      <c r="Z748">
        <v>0</v>
      </c>
      <c r="AA748">
        <v>1</v>
      </c>
      <c r="AB748">
        <v>0</v>
      </c>
      <c r="AC748">
        <v>0</v>
      </c>
      <c r="AD748">
        <v>100</v>
      </c>
      <c r="AE748">
        <v>0</v>
      </c>
      <c r="AF748">
        <v>0</v>
      </c>
      <c r="AG748" s="3" t="s">
        <v>67</v>
      </c>
      <c r="AH748" s="3"/>
      <c r="AI748" s="3"/>
      <c r="AJ748" s="3" t="s">
        <v>69</v>
      </c>
      <c r="AK748" s="3" t="s">
        <v>1565</v>
      </c>
      <c r="AL748" s="3" t="s">
        <v>5058</v>
      </c>
      <c r="AM748" s="3" t="s">
        <v>5058</v>
      </c>
      <c r="AN748" s="3" t="s">
        <v>5093</v>
      </c>
    </row>
    <row r="749" spans="1:40" x14ac:dyDescent="0.35">
      <c r="A749" s="5">
        <v>45120.384027777778</v>
      </c>
      <c r="B749" t="s">
        <v>159</v>
      </c>
      <c r="C749" s="3" t="s">
        <v>77</v>
      </c>
      <c r="D749" s="3" t="s">
        <v>58</v>
      </c>
      <c r="E749">
        <v>2</v>
      </c>
      <c r="F749" s="3" t="s">
        <v>105</v>
      </c>
      <c r="G749" s="3" t="s">
        <v>126</v>
      </c>
      <c r="H749" s="3" t="s">
        <v>167</v>
      </c>
      <c r="I749" s="3" t="s">
        <v>112</v>
      </c>
      <c r="J749">
        <v>1</v>
      </c>
      <c r="K749">
        <v>1</v>
      </c>
      <c r="L749">
        <v>0</v>
      </c>
      <c r="M749">
        <v>0</v>
      </c>
      <c r="N749" s="3"/>
      <c r="O749" s="3" t="s">
        <v>121</v>
      </c>
      <c r="P749">
        <v>1</v>
      </c>
      <c r="Q749">
        <v>1</v>
      </c>
      <c r="R749">
        <v>1</v>
      </c>
      <c r="S749">
        <v>1</v>
      </c>
      <c r="T749" s="3"/>
      <c r="Y749" s="3" t="s">
        <v>66</v>
      </c>
      <c r="Z749">
        <v>0</v>
      </c>
      <c r="AA749">
        <v>1</v>
      </c>
      <c r="AB749">
        <v>0</v>
      </c>
      <c r="AC749">
        <v>0</v>
      </c>
      <c r="AD749">
        <v>100</v>
      </c>
      <c r="AE749">
        <v>50</v>
      </c>
      <c r="AF749">
        <v>10</v>
      </c>
      <c r="AG749" s="3" t="s">
        <v>67</v>
      </c>
      <c r="AH749" s="3"/>
      <c r="AI749" s="3"/>
      <c r="AJ749" s="3" t="s">
        <v>69</v>
      </c>
      <c r="AK749" s="3" t="s">
        <v>1565</v>
      </c>
      <c r="AL749" s="3" t="s">
        <v>5058</v>
      </c>
      <c r="AM749" s="3" t="s">
        <v>5058</v>
      </c>
      <c r="AN749" s="3" t="s">
        <v>5093</v>
      </c>
    </row>
    <row r="750" spans="1:40" x14ac:dyDescent="0.35">
      <c r="A750" s="5">
        <v>45120.404166666667</v>
      </c>
      <c r="B750" t="s">
        <v>159</v>
      </c>
      <c r="C750" s="3" t="s">
        <v>77</v>
      </c>
      <c r="D750" s="3" t="s">
        <v>58</v>
      </c>
      <c r="E750">
        <v>0</v>
      </c>
      <c r="F750" s="3" t="s">
        <v>105</v>
      </c>
      <c r="G750" s="3" t="s">
        <v>60</v>
      </c>
      <c r="H750" s="3" t="s">
        <v>127</v>
      </c>
      <c r="I750" s="3" t="s">
        <v>62</v>
      </c>
      <c r="J750">
        <v>1</v>
      </c>
      <c r="K750">
        <v>0</v>
      </c>
      <c r="L750">
        <v>0</v>
      </c>
      <c r="M750">
        <v>0</v>
      </c>
      <c r="N750" s="3"/>
      <c r="O750" s="3" t="s">
        <v>93</v>
      </c>
      <c r="P750">
        <v>1</v>
      </c>
      <c r="Q750">
        <v>1</v>
      </c>
      <c r="R750">
        <v>0</v>
      </c>
      <c r="S750">
        <v>0</v>
      </c>
      <c r="T750" s="3"/>
      <c r="Y750" s="3"/>
      <c r="AD750">
        <v>20</v>
      </c>
      <c r="AE750">
        <v>0</v>
      </c>
      <c r="AF750">
        <v>0</v>
      </c>
      <c r="AG750" s="3" t="s">
        <v>67</v>
      </c>
      <c r="AH750" s="3"/>
      <c r="AI750" s="3"/>
      <c r="AJ750" s="3" t="s">
        <v>69</v>
      </c>
      <c r="AK750" s="3" t="s">
        <v>1549</v>
      </c>
      <c r="AL750" s="3" t="s">
        <v>5058</v>
      </c>
      <c r="AM750" s="3" t="s">
        <v>5058</v>
      </c>
      <c r="AN750" s="3" t="s">
        <v>5093</v>
      </c>
    </row>
    <row r="751" spans="1:40" x14ac:dyDescent="0.35">
      <c r="A751" s="5">
        <v>45120.413194444445</v>
      </c>
      <c r="B751" t="s">
        <v>159</v>
      </c>
      <c r="C751" s="3" t="s">
        <v>77</v>
      </c>
      <c r="D751" s="3" t="s">
        <v>220</v>
      </c>
      <c r="E751">
        <v>1</v>
      </c>
      <c r="F751" s="3" t="s">
        <v>105</v>
      </c>
      <c r="G751" s="3" t="s">
        <v>60</v>
      </c>
      <c r="H751" s="3" t="s">
        <v>61</v>
      </c>
      <c r="I751" s="3" t="s">
        <v>62</v>
      </c>
      <c r="J751">
        <v>1</v>
      </c>
      <c r="K751">
        <v>0</v>
      </c>
      <c r="L751">
        <v>0</v>
      </c>
      <c r="M751">
        <v>0</v>
      </c>
      <c r="N751" s="3"/>
      <c r="O751" s="3" t="s">
        <v>203</v>
      </c>
      <c r="P751">
        <v>1</v>
      </c>
      <c r="Q751">
        <v>1</v>
      </c>
      <c r="R751">
        <v>0</v>
      </c>
      <c r="S751">
        <v>0</v>
      </c>
      <c r="T751" s="3"/>
      <c r="Y751" s="3"/>
      <c r="AD751">
        <v>20</v>
      </c>
      <c r="AE751">
        <v>0</v>
      </c>
      <c r="AF751">
        <v>0</v>
      </c>
      <c r="AG751" s="3" t="s">
        <v>67</v>
      </c>
      <c r="AH751" s="3"/>
      <c r="AI751" s="3"/>
      <c r="AJ751" s="3" t="s">
        <v>69</v>
      </c>
      <c r="AK751" s="3"/>
      <c r="AL751" s="3" t="s">
        <v>5058</v>
      </c>
      <c r="AM751" s="3" t="s">
        <v>5058</v>
      </c>
      <c r="AN751" s="3" t="s">
        <v>5093</v>
      </c>
    </row>
    <row r="752" spans="1:40" x14ac:dyDescent="0.35">
      <c r="A752" s="5">
        <v>45120.418749999997</v>
      </c>
      <c r="B752" t="s">
        <v>159</v>
      </c>
      <c r="C752" s="3" t="s">
        <v>77</v>
      </c>
      <c r="D752" s="3" t="s">
        <v>58</v>
      </c>
      <c r="E752">
        <v>2</v>
      </c>
      <c r="F752" s="3" t="s">
        <v>105</v>
      </c>
      <c r="G752" s="3" t="s">
        <v>91</v>
      </c>
      <c r="H752" s="3" t="s">
        <v>141</v>
      </c>
      <c r="I752" s="3" t="s">
        <v>112</v>
      </c>
      <c r="J752">
        <v>1</v>
      </c>
      <c r="K752">
        <v>1</v>
      </c>
      <c r="L752">
        <v>0</v>
      </c>
      <c r="M752">
        <v>0</v>
      </c>
      <c r="N752" s="3"/>
      <c r="O752" s="3" t="s">
        <v>93</v>
      </c>
      <c r="P752">
        <v>1</v>
      </c>
      <c r="Q752">
        <v>1</v>
      </c>
      <c r="R752">
        <v>0</v>
      </c>
      <c r="S752">
        <v>0</v>
      </c>
      <c r="T752" s="3"/>
      <c r="Y752" s="3" t="s">
        <v>66</v>
      </c>
      <c r="Z752">
        <v>0</v>
      </c>
      <c r="AA752">
        <v>1</v>
      </c>
      <c r="AB752">
        <v>0</v>
      </c>
      <c r="AC752">
        <v>0</v>
      </c>
      <c r="AD752">
        <v>30</v>
      </c>
      <c r="AE752">
        <v>0</v>
      </c>
      <c r="AF752">
        <v>0</v>
      </c>
      <c r="AG752" s="3" t="s">
        <v>67</v>
      </c>
      <c r="AH752" s="3"/>
      <c r="AI752" s="3"/>
      <c r="AJ752" s="3" t="s">
        <v>69</v>
      </c>
      <c r="AK752" s="3"/>
      <c r="AL752" s="3" t="s">
        <v>5058</v>
      </c>
      <c r="AM752" s="3" t="s">
        <v>5058</v>
      </c>
      <c r="AN752" s="3" t="s">
        <v>5093</v>
      </c>
    </row>
    <row r="753" spans="1:40" x14ac:dyDescent="0.35">
      <c r="A753" s="5">
        <v>45120.43472222222</v>
      </c>
      <c r="B753" t="s">
        <v>159</v>
      </c>
      <c r="C753" s="3" t="s">
        <v>57</v>
      </c>
      <c r="D753" s="3" t="s">
        <v>58</v>
      </c>
      <c r="E753">
        <v>2</v>
      </c>
      <c r="F753" s="3" t="s">
        <v>105</v>
      </c>
      <c r="G753" s="3" t="s">
        <v>91</v>
      </c>
      <c r="H753" s="3" t="s">
        <v>141</v>
      </c>
      <c r="I753" s="3" t="s">
        <v>112</v>
      </c>
      <c r="J753">
        <v>1</v>
      </c>
      <c r="K753">
        <v>1</v>
      </c>
      <c r="L753">
        <v>0</v>
      </c>
      <c r="M753">
        <v>0</v>
      </c>
      <c r="N753" s="3"/>
      <c r="O753" s="3" t="s">
        <v>81</v>
      </c>
      <c r="P753">
        <v>1</v>
      </c>
      <c r="Q753">
        <v>1</v>
      </c>
      <c r="R753">
        <v>0</v>
      </c>
      <c r="S753">
        <v>1</v>
      </c>
      <c r="T753" s="3"/>
      <c r="Y753" s="3" t="s">
        <v>66</v>
      </c>
      <c r="Z753">
        <v>0</v>
      </c>
      <c r="AA753">
        <v>1</v>
      </c>
      <c r="AB753">
        <v>0</v>
      </c>
      <c r="AC753">
        <v>0</v>
      </c>
      <c r="AD753">
        <v>50</v>
      </c>
      <c r="AE753">
        <v>0</v>
      </c>
      <c r="AF753">
        <v>10</v>
      </c>
      <c r="AG753" s="3" t="s">
        <v>67</v>
      </c>
      <c r="AH753" s="3"/>
      <c r="AI753" s="3"/>
      <c r="AJ753" s="3" t="s">
        <v>69</v>
      </c>
      <c r="AK753" s="3" t="s">
        <v>1549</v>
      </c>
      <c r="AL753" s="3" t="s">
        <v>5058</v>
      </c>
      <c r="AM753" s="3" t="s">
        <v>5058</v>
      </c>
      <c r="AN753" s="3" t="s">
        <v>5093</v>
      </c>
    </row>
    <row r="754" spans="1:40" x14ac:dyDescent="0.35">
      <c r="A754" s="5">
        <v>45120.436805555553</v>
      </c>
      <c r="B754" t="s">
        <v>159</v>
      </c>
      <c r="C754" s="3" t="s">
        <v>57</v>
      </c>
      <c r="D754" s="3" t="s">
        <v>58</v>
      </c>
      <c r="E754">
        <v>3</v>
      </c>
      <c r="F754" s="3" t="s">
        <v>105</v>
      </c>
      <c r="G754" s="3" t="s">
        <v>91</v>
      </c>
      <c r="H754" s="3" t="s">
        <v>141</v>
      </c>
      <c r="I754" s="3" t="s">
        <v>62</v>
      </c>
      <c r="J754">
        <v>1</v>
      </c>
      <c r="K754">
        <v>0</v>
      </c>
      <c r="L754">
        <v>0</v>
      </c>
      <c r="M754">
        <v>0</v>
      </c>
      <c r="N754" s="3"/>
      <c r="O754" s="3" t="s">
        <v>121</v>
      </c>
      <c r="P754">
        <v>1</v>
      </c>
      <c r="Q754">
        <v>1</v>
      </c>
      <c r="R754">
        <v>1</v>
      </c>
      <c r="S754">
        <v>1</v>
      </c>
      <c r="T754" s="3"/>
      <c r="Y754" s="3"/>
      <c r="AD754">
        <v>50</v>
      </c>
      <c r="AE754">
        <v>20</v>
      </c>
      <c r="AF754">
        <v>10</v>
      </c>
      <c r="AG754" s="3" t="s">
        <v>67</v>
      </c>
      <c r="AH754" s="3"/>
      <c r="AI754" s="3"/>
      <c r="AJ754" s="3" t="s">
        <v>69</v>
      </c>
      <c r="AK754" s="3" t="s">
        <v>1565</v>
      </c>
      <c r="AL754" s="3" t="s">
        <v>5058</v>
      </c>
      <c r="AM754" s="3" t="s">
        <v>5058</v>
      </c>
      <c r="AN754" s="3" t="s">
        <v>5093</v>
      </c>
    </row>
    <row r="755" spans="1:40" x14ac:dyDescent="0.35">
      <c r="A755" s="5">
        <v>45120.464583333334</v>
      </c>
      <c r="B755" t="s">
        <v>140</v>
      </c>
      <c r="C755" s="3" t="s">
        <v>77</v>
      </c>
      <c r="D755" s="3" t="s">
        <v>58</v>
      </c>
      <c r="E755">
        <v>4</v>
      </c>
      <c r="F755" s="3" t="s">
        <v>186</v>
      </c>
      <c r="G755" s="3" t="s">
        <v>126</v>
      </c>
      <c r="H755" s="3" t="s">
        <v>167</v>
      </c>
      <c r="I755" s="3" t="s">
        <v>112</v>
      </c>
      <c r="J755">
        <v>1</v>
      </c>
      <c r="K755">
        <v>1</v>
      </c>
      <c r="L755">
        <v>0</v>
      </c>
      <c r="M755">
        <v>0</v>
      </c>
      <c r="N755" s="3"/>
      <c r="O755" s="3" t="s">
        <v>93</v>
      </c>
      <c r="P755">
        <v>1</v>
      </c>
      <c r="Q755">
        <v>1</v>
      </c>
      <c r="R755">
        <v>0</v>
      </c>
      <c r="S755">
        <v>0</v>
      </c>
      <c r="T755" s="3"/>
      <c r="Y755" s="3" t="s">
        <v>66</v>
      </c>
      <c r="Z755">
        <v>0</v>
      </c>
      <c r="AA755">
        <v>1</v>
      </c>
      <c r="AB755">
        <v>0</v>
      </c>
      <c r="AC755">
        <v>0</v>
      </c>
      <c r="AD755">
        <v>100</v>
      </c>
      <c r="AE755">
        <v>0</v>
      </c>
      <c r="AF755">
        <v>0</v>
      </c>
      <c r="AG755" s="3" t="s">
        <v>67</v>
      </c>
      <c r="AH755" s="3"/>
      <c r="AI755" s="3"/>
      <c r="AJ755" s="3" t="s">
        <v>69</v>
      </c>
      <c r="AK755" s="3"/>
      <c r="AL755" s="3" t="s">
        <v>5058</v>
      </c>
      <c r="AM755" s="3" t="s">
        <v>5058</v>
      </c>
      <c r="AN755" s="3" t="s">
        <v>5093</v>
      </c>
    </row>
    <row r="756" spans="1:40" x14ac:dyDescent="0.35">
      <c r="A756" s="5">
        <v>45120.466666666667</v>
      </c>
      <c r="B756" t="s">
        <v>140</v>
      </c>
      <c r="C756" s="3" t="s">
        <v>57</v>
      </c>
      <c r="D756" s="3" t="s">
        <v>289</v>
      </c>
      <c r="E756">
        <v>4</v>
      </c>
      <c r="F756" s="3" t="s">
        <v>186</v>
      </c>
      <c r="G756" s="3" t="s">
        <v>126</v>
      </c>
      <c r="H756" s="3" t="s">
        <v>209</v>
      </c>
      <c r="I756" s="3" t="s">
        <v>112</v>
      </c>
      <c r="J756">
        <v>1</v>
      </c>
      <c r="K756">
        <v>1</v>
      </c>
      <c r="L756">
        <v>0</v>
      </c>
      <c r="M756">
        <v>0</v>
      </c>
      <c r="N756" s="3"/>
      <c r="O756" s="3" t="s">
        <v>93</v>
      </c>
      <c r="P756">
        <v>1</v>
      </c>
      <c r="Q756">
        <v>1</v>
      </c>
      <c r="R756">
        <v>0</v>
      </c>
      <c r="S756">
        <v>0</v>
      </c>
      <c r="T756" s="3"/>
      <c r="Y756" s="3" t="s">
        <v>66</v>
      </c>
      <c r="Z756">
        <v>0</v>
      </c>
      <c r="AA756">
        <v>1</v>
      </c>
      <c r="AB756">
        <v>0</v>
      </c>
      <c r="AC756">
        <v>0</v>
      </c>
      <c r="AD756">
        <v>100</v>
      </c>
      <c r="AE756">
        <v>0</v>
      </c>
      <c r="AF756">
        <v>0</v>
      </c>
      <c r="AG756" s="3" t="s">
        <v>67</v>
      </c>
      <c r="AH756" s="3"/>
      <c r="AI756" s="3"/>
      <c r="AJ756" s="3" t="s">
        <v>69</v>
      </c>
      <c r="AK756" s="3"/>
      <c r="AL756" s="3" t="s">
        <v>5058</v>
      </c>
      <c r="AM756" s="3" t="s">
        <v>5058</v>
      </c>
      <c r="AN756" s="3" t="s">
        <v>5093</v>
      </c>
    </row>
    <row r="757" spans="1:40" x14ac:dyDescent="0.35">
      <c r="A757" s="5">
        <v>45120.345138888886</v>
      </c>
      <c r="B757" t="s">
        <v>159</v>
      </c>
      <c r="C757" s="3" t="s">
        <v>57</v>
      </c>
      <c r="D757" s="3" t="s">
        <v>58</v>
      </c>
      <c r="E757">
        <v>2</v>
      </c>
      <c r="F757" s="3" t="s">
        <v>59</v>
      </c>
      <c r="G757" s="3" t="s">
        <v>91</v>
      </c>
      <c r="H757" s="3" t="s">
        <v>141</v>
      </c>
      <c r="I757" s="3" t="s">
        <v>112</v>
      </c>
      <c r="J757">
        <v>1</v>
      </c>
      <c r="K757">
        <v>1</v>
      </c>
      <c r="L757">
        <v>0</v>
      </c>
      <c r="M757">
        <v>0</v>
      </c>
      <c r="N757" s="3"/>
      <c r="O757" s="3" t="s">
        <v>93</v>
      </c>
      <c r="P757">
        <v>1</v>
      </c>
      <c r="Q757">
        <v>1</v>
      </c>
      <c r="R757">
        <v>0</v>
      </c>
      <c r="S757">
        <v>0</v>
      </c>
      <c r="T757" s="3"/>
      <c r="Y757" s="3" t="s">
        <v>113</v>
      </c>
      <c r="Z757">
        <v>0</v>
      </c>
      <c r="AA757">
        <v>1</v>
      </c>
      <c r="AB757">
        <v>1</v>
      </c>
      <c r="AC757">
        <v>1</v>
      </c>
      <c r="AD757">
        <v>50</v>
      </c>
      <c r="AE757">
        <v>80</v>
      </c>
      <c r="AF757">
        <v>20</v>
      </c>
      <c r="AG757" s="3" t="s">
        <v>67</v>
      </c>
      <c r="AH757" s="3"/>
      <c r="AI757" s="3"/>
      <c r="AJ757" s="3" t="s">
        <v>94</v>
      </c>
      <c r="AK757" s="3"/>
      <c r="AL757" s="3" t="s">
        <v>5048</v>
      </c>
      <c r="AM757" s="3" t="s">
        <v>5048</v>
      </c>
      <c r="AN757" s="3" t="s">
        <v>5093</v>
      </c>
    </row>
    <row r="758" spans="1:40" x14ac:dyDescent="0.35">
      <c r="A758" s="5">
        <v>45120.363194444442</v>
      </c>
      <c r="B758" t="s">
        <v>56</v>
      </c>
      <c r="C758" s="3" t="s">
        <v>57</v>
      </c>
      <c r="D758" s="3" t="s">
        <v>58</v>
      </c>
      <c r="E758">
        <v>3</v>
      </c>
      <c r="F758" s="3" t="s">
        <v>105</v>
      </c>
      <c r="G758" s="3" t="s">
        <v>126</v>
      </c>
      <c r="H758" s="3" t="s">
        <v>127</v>
      </c>
      <c r="I758" s="3" t="s">
        <v>112</v>
      </c>
      <c r="J758">
        <v>1</v>
      </c>
      <c r="K758">
        <v>1</v>
      </c>
      <c r="L758">
        <v>0</v>
      </c>
      <c r="M758">
        <v>0</v>
      </c>
      <c r="N758" s="3"/>
      <c r="O758" s="3" t="s">
        <v>946</v>
      </c>
      <c r="P758">
        <v>1</v>
      </c>
      <c r="Q758">
        <v>1</v>
      </c>
      <c r="R758">
        <v>1</v>
      </c>
      <c r="S758">
        <v>0</v>
      </c>
      <c r="T758" s="3"/>
      <c r="Y758" s="3" t="s">
        <v>496</v>
      </c>
      <c r="Z758">
        <v>0</v>
      </c>
      <c r="AA758">
        <v>1</v>
      </c>
      <c r="AB758">
        <v>1</v>
      </c>
      <c r="AC758">
        <v>1</v>
      </c>
      <c r="AD758">
        <v>20</v>
      </c>
      <c r="AE758">
        <v>50</v>
      </c>
      <c r="AF758">
        <v>10</v>
      </c>
      <c r="AG758" s="3" t="s">
        <v>82</v>
      </c>
      <c r="AH758" s="3" t="s">
        <v>83</v>
      </c>
      <c r="AI758" s="3"/>
      <c r="AJ758" s="3" t="s">
        <v>94</v>
      </c>
      <c r="AK758" s="3"/>
      <c r="AL758" s="3" t="s">
        <v>5048</v>
      </c>
      <c r="AM758" s="3" t="s">
        <v>5048</v>
      </c>
      <c r="AN758" s="3" t="s">
        <v>5093</v>
      </c>
    </row>
    <row r="759" spans="1:40" x14ac:dyDescent="0.35">
      <c r="A759" s="5">
        <v>45120.384027777778</v>
      </c>
      <c r="B759" t="s">
        <v>76</v>
      </c>
      <c r="C759" s="3" t="s">
        <v>77</v>
      </c>
      <c r="D759" s="3" t="s">
        <v>58</v>
      </c>
      <c r="E759">
        <v>1</v>
      </c>
      <c r="F759" s="3" t="s">
        <v>59</v>
      </c>
      <c r="G759" s="3" t="s">
        <v>91</v>
      </c>
      <c r="H759" s="3" t="s">
        <v>127</v>
      </c>
      <c r="I759" s="3" t="s">
        <v>112</v>
      </c>
      <c r="J759">
        <v>1</v>
      </c>
      <c r="K759">
        <v>1</v>
      </c>
      <c r="L759">
        <v>0</v>
      </c>
      <c r="M759">
        <v>0</v>
      </c>
      <c r="N759" s="3"/>
      <c r="O759" s="3" t="s">
        <v>88</v>
      </c>
      <c r="P759">
        <v>1</v>
      </c>
      <c r="Q759">
        <v>0</v>
      </c>
      <c r="R759">
        <v>0</v>
      </c>
      <c r="S759">
        <v>0</v>
      </c>
      <c r="T759" s="3"/>
      <c r="Y759" s="3" t="s">
        <v>496</v>
      </c>
      <c r="Z759">
        <v>0</v>
      </c>
      <c r="AA759">
        <v>1</v>
      </c>
      <c r="AB759">
        <v>1</v>
      </c>
      <c r="AC759">
        <v>1</v>
      </c>
      <c r="AD759">
        <v>30</v>
      </c>
      <c r="AE759">
        <v>50</v>
      </c>
      <c r="AF759">
        <v>10</v>
      </c>
      <c r="AG759" s="3" t="s">
        <v>67</v>
      </c>
      <c r="AH759" s="3"/>
      <c r="AI759" s="3"/>
      <c r="AJ759" s="3" t="s">
        <v>84</v>
      </c>
      <c r="AK759" s="3"/>
      <c r="AL759" s="3" t="s">
        <v>5048</v>
      </c>
      <c r="AM759" s="3" t="s">
        <v>5048</v>
      </c>
      <c r="AN759" s="3" t="s">
        <v>5093</v>
      </c>
    </row>
    <row r="760" spans="1:40" x14ac:dyDescent="0.35">
      <c r="A760" s="5">
        <v>45120.402777777781</v>
      </c>
      <c r="B760">
        <v>60</v>
      </c>
      <c r="C760" s="3" t="s">
        <v>57</v>
      </c>
      <c r="D760" s="3" t="s">
        <v>58</v>
      </c>
      <c r="E760">
        <v>3</v>
      </c>
      <c r="F760" s="3" t="s">
        <v>59</v>
      </c>
      <c r="G760" s="3" t="s">
        <v>126</v>
      </c>
      <c r="H760" s="3" t="s">
        <v>127</v>
      </c>
      <c r="I760" s="3" t="s">
        <v>112</v>
      </c>
      <c r="J760">
        <v>1</v>
      </c>
      <c r="K760">
        <v>1</v>
      </c>
      <c r="L760">
        <v>0</v>
      </c>
      <c r="M760">
        <v>0</v>
      </c>
      <c r="N760" s="3"/>
      <c r="O760" s="3" t="s">
        <v>228</v>
      </c>
      <c r="P760">
        <v>1</v>
      </c>
      <c r="Q760">
        <v>0</v>
      </c>
      <c r="R760">
        <v>1</v>
      </c>
      <c r="S760">
        <v>0</v>
      </c>
      <c r="T760" s="3"/>
      <c r="Y760" s="3" t="s">
        <v>496</v>
      </c>
      <c r="Z760">
        <v>0</v>
      </c>
      <c r="AA760">
        <v>1</v>
      </c>
      <c r="AB760">
        <v>1</v>
      </c>
      <c r="AC760">
        <v>1</v>
      </c>
      <c r="AD760">
        <v>20</v>
      </c>
      <c r="AE760">
        <v>30</v>
      </c>
      <c r="AF760">
        <v>10</v>
      </c>
      <c r="AG760" s="3" t="s">
        <v>67</v>
      </c>
      <c r="AH760" s="3"/>
      <c r="AI760" s="3"/>
      <c r="AJ760" s="3" t="s">
        <v>94</v>
      </c>
      <c r="AK760" s="3"/>
      <c r="AL760" s="3" t="s">
        <v>5048</v>
      </c>
      <c r="AM760" s="3" t="s">
        <v>5048</v>
      </c>
      <c r="AN760" s="3" t="s">
        <v>5093</v>
      </c>
    </row>
    <row r="761" spans="1:40" x14ac:dyDescent="0.35">
      <c r="A761" s="5">
        <v>45120.439583333333</v>
      </c>
      <c r="B761" t="s">
        <v>76</v>
      </c>
      <c r="C761" s="3" t="s">
        <v>57</v>
      </c>
      <c r="D761" s="3" t="s">
        <v>78</v>
      </c>
      <c r="E761">
        <v>0</v>
      </c>
      <c r="F761" s="3" t="s">
        <v>59</v>
      </c>
      <c r="G761" s="3" t="s">
        <v>60</v>
      </c>
      <c r="H761" s="3" t="s">
        <v>61</v>
      </c>
      <c r="I761" s="3" t="s">
        <v>181</v>
      </c>
      <c r="J761">
        <v>1</v>
      </c>
      <c r="K761">
        <v>1</v>
      </c>
      <c r="L761">
        <v>1</v>
      </c>
      <c r="M761">
        <v>0</v>
      </c>
      <c r="N761" s="3"/>
      <c r="O761" s="3" t="s">
        <v>228</v>
      </c>
      <c r="P761">
        <v>1</v>
      </c>
      <c r="Q761">
        <v>0</v>
      </c>
      <c r="R761">
        <v>1</v>
      </c>
      <c r="S761">
        <v>0</v>
      </c>
      <c r="T761" s="3" t="s">
        <v>113</v>
      </c>
      <c r="U761">
        <v>0</v>
      </c>
      <c r="V761">
        <v>1</v>
      </c>
      <c r="W761">
        <v>1</v>
      </c>
      <c r="X761">
        <v>1</v>
      </c>
      <c r="Y761" s="3" t="s">
        <v>113</v>
      </c>
      <c r="Z761">
        <v>0</v>
      </c>
      <c r="AA761">
        <v>1</v>
      </c>
      <c r="AB761">
        <v>1</v>
      </c>
      <c r="AC761">
        <v>1</v>
      </c>
      <c r="AD761">
        <v>20</v>
      </c>
      <c r="AE761">
        <v>50</v>
      </c>
      <c r="AF761">
        <v>20</v>
      </c>
      <c r="AG761" s="3" t="s">
        <v>67</v>
      </c>
      <c r="AH761" s="3"/>
      <c r="AI761" s="3"/>
      <c r="AJ761" s="3" t="s">
        <v>84</v>
      </c>
      <c r="AK761" s="3"/>
      <c r="AL761" s="3" t="s">
        <v>5048</v>
      </c>
      <c r="AM761" s="3" t="s">
        <v>5048</v>
      </c>
      <c r="AN761" s="3" t="s">
        <v>5093</v>
      </c>
    </row>
    <row r="762" spans="1:40" x14ac:dyDescent="0.35">
      <c r="A762" s="5">
        <v>45120.455555555556</v>
      </c>
      <c r="B762" t="s">
        <v>140</v>
      </c>
      <c r="C762" s="3" t="s">
        <v>57</v>
      </c>
      <c r="D762" s="3" t="s">
        <v>289</v>
      </c>
      <c r="E762">
        <v>2</v>
      </c>
      <c r="F762" s="3" t="s">
        <v>59</v>
      </c>
      <c r="G762" s="3" t="s">
        <v>126</v>
      </c>
      <c r="H762" s="3" t="s">
        <v>141</v>
      </c>
      <c r="I762" s="3" t="s">
        <v>112</v>
      </c>
      <c r="J762">
        <v>1</v>
      </c>
      <c r="K762">
        <v>1</v>
      </c>
      <c r="L762">
        <v>0</v>
      </c>
      <c r="M762">
        <v>0</v>
      </c>
      <c r="N762" s="3"/>
      <c r="O762" s="3" t="s">
        <v>203</v>
      </c>
      <c r="P762">
        <v>1</v>
      </c>
      <c r="Q762">
        <v>1</v>
      </c>
      <c r="R762">
        <v>0</v>
      </c>
      <c r="S762">
        <v>0</v>
      </c>
      <c r="T762" s="3"/>
      <c r="Y762" s="3" t="s">
        <v>113</v>
      </c>
      <c r="Z762">
        <v>0</v>
      </c>
      <c r="AA762">
        <v>1</v>
      </c>
      <c r="AB762">
        <v>1</v>
      </c>
      <c r="AC762">
        <v>1</v>
      </c>
      <c r="AD762">
        <v>30</v>
      </c>
      <c r="AE762">
        <v>70</v>
      </c>
      <c r="AF762">
        <v>10</v>
      </c>
      <c r="AG762" s="3" t="s">
        <v>67</v>
      </c>
      <c r="AH762" s="3"/>
      <c r="AI762" s="3"/>
      <c r="AJ762" s="3" t="s">
        <v>69</v>
      </c>
      <c r="AK762" s="3"/>
      <c r="AL762" s="3" t="s">
        <v>5048</v>
      </c>
      <c r="AM762" s="3" t="s">
        <v>5048</v>
      </c>
      <c r="AN762" s="3" t="s">
        <v>5093</v>
      </c>
    </row>
    <row r="763" spans="1:40" x14ac:dyDescent="0.35">
      <c r="A763" s="5">
        <v>45120.472916666666</v>
      </c>
      <c r="B763" t="s">
        <v>159</v>
      </c>
      <c r="C763" s="3" t="s">
        <v>77</v>
      </c>
      <c r="D763" s="3" t="s">
        <v>58</v>
      </c>
      <c r="E763">
        <v>2</v>
      </c>
      <c r="F763" s="3" t="s">
        <v>59</v>
      </c>
      <c r="G763" s="3" t="s">
        <v>91</v>
      </c>
      <c r="H763" s="3" t="s">
        <v>141</v>
      </c>
      <c r="I763" s="3" t="s">
        <v>106</v>
      </c>
      <c r="J763">
        <v>1</v>
      </c>
      <c r="K763">
        <v>0</v>
      </c>
      <c r="L763">
        <v>1</v>
      </c>
      <c r="M763">
        <v>0</v>
      </c>
      <c r="N763" s="3"/>
      <c r="O763" s="3" t="s">
        <v>93</v>
      </c>
      <c r="P763">
        <v>1</v>
      </c>
      <c r="Q763">
        <v>1</v>
      </c>
      <c r="R763">
        <v>0</v>
      </c>
      <c r="S763">
        <v>0</v>
      </c>
      <c r="T763" s="3" t="s">
        <v>566</v>
      </c>
      <c r="U763">
        <v>0</v>
      </c>
      <c r="V763">
        <v>1</v>
      </c>
      <c r="W763">
        <v>1</v>
      </c>
      <c r="X763">
        <v>1</v>
      </c>
      <c r="Y763" s="3"/>
      <c r="AD763">
        <v>40</v>
      </c>
      <c r="AE763">
        <v>100</v>
      </c>
      <c r="AF763">
        <v>20</v>
      </c>
      <c r="AG763" s="3" t="s">
        <v>82</v>
      </c>
      <c r="AH763" s="3" t="s">
        <v>83</v>
      </c>
      <c r="AI763" s="3"/>
      <c r="AJ763" s="3" t="s">
        <v>94</v>
      </c>
      <c r="AK763" s="3"/>
      <c r="AL763" s="3" t="s">
        <v>5048</v>
      </c>
      <c r="AM763" s="3" t="s">
        <v>5048</v>
      </c>
      <c r="AN763" s="3" t="s">
        <v>5093</v>
      </c>
    </row>
    <row r="764" spans="1:40" x14ac:dyDescent="0.35">
      <c r="A764" s="5">
        <v>45120.515972222223</v>
      </c>
      <c r="B764" t="s">
        <v>140</v>
      </c>
      <c r="C764" s="3" t="s">
        <v>77</v>
      </c>
      <c r="D764" s="3" t="s">
        <v>58</v>
      </c>
      <c r="E764">
        <v>3</v>
      </c>
      <c r="F764" s="3" t="s">
        <v>59</v>
      </c>
      <c r="G764" s="3" t="s">
        <v>60</v>
      </c>
      <c r="H764" s="3" t="s">
        <v>127</v>
      </c>
      <c r="I764" s="3" t="s">
        <v>112</v>
      </c>
      <c r="J764">
        <v>1</v>
      </c>
      <c r="K764">
        <v>1</v>
      </c>
      <c r="L764">
        <v>0</v>
      </c>
      <c r="M764">
        <v>0</v>
      </c>
      <c r="N764" s="3"/>
      <c r="O764" s="3" t="s">
        <v>88</v>
      </c>
      <c r="P764">
        <v>1</v>
      </c>
      <c r="Q764">
        <v>0</v>
      </c>
      <c r="R764">
        <v>0</v>
      </c>
      <c r="S764">
        <v>0</v>
      </c>
      <c r="T764" s="3"/>
      <c r="Y764" s="3" t="s">
        <v>113</v>
      </c>
      <c r="Z764">
        <v>0</v>
      </c>
      <c r="AA764">
        <v>1</v>
      </c>
      <c r="AB764">
        <v>1</v>
      </c>
      <c r="AC764">
        <v>1</v>
      </c>
      <c r="AD764">
        <v>20</v>
      </c>
      <c r="AE764">
        <v>35</v>
      </c>
      <c r="AF764">
        <v>15</v>
      </c>
      <c r="AG764" s="3" t="s">
        <v>67</v>
      </c>
      <c r="AH764" s="3"/>
      <c r="AI764" s="3"/>
      <c r="AJ764" s="3" t="s">
        <v>94</v>
      </c>
      <c r="AK764" s="3"/>
      <c r="AL764" s="3" t="s">
        <v>5048</v>
      </c>
      <c r="AM764" s="3" t="s">
        <v>5048</v>
      </c>
      <c r="AN764" s="3" t="s">
        <v>5093</v>
      </c>
    </row>
    <row r="765" spans="1:40" x14ac:dyDescent="0.35">
      <c r="A765" s="5">
        <v>45120.557638888888</v>
      </c>
      <c r="B765" t="s">
        <v>76</v>
      </c>
      <c r="C765" s="3" t="s">
        <v>57</v>
      </c>
      <c r="D765" s="3" t="s">
        <v>78</v>
      </c>
      <c r="E765">
        <v>0</v>
      </c>
      <c r="F765" s="3" t="s">
        <v>59</v>
      </c>
      <c r="G765" s="3" t="s">
        <v>79</v>
      </c>
      <c r="H765" s="3" t="s">
        <v>61</v>
      </c>
      <c r="I765" s="3" t="s">
        <v>181</v>
      </c>
      <c r="J765">
        <v>1</v>
      </c>
      <c r="K765">
        <v>1</v>
      </c>
      <c r="L765">
        <v>1</v>
      </c>
      <c r="M765">
        <v>0</v>
      </c>
      <c r="N765" s="3"/>
      <c r="O765" s="3" t="s">
        <v>228</v>
      </c>
      <c r="P765">
        <v>1</v>
      </c>
      <c r="Q765">
        <v>0</v>
      </c>
      <c r="R765">
        <v>1</v>
      </c>
      <c r="S765">
        <v>0</v>
      </c>
      <c r="T765" s="3" t="s">
        <v>113</v>
      </c>
      <c r="U765">
        <v>0</v>
      </c>
      <c r="V765">
        <v>1</v>
      </c>
      <c r="W765">
        <v>1</v>
      </c>
      <c r="X765">
        <v>1</v>
      </c>
      <c r="Y765" s="3" t="s">
        <v>113</v>
      </c>
      <c r="Z765">
        <v>0</v>
      </c>
      <c r="AA765">
        <v>1</v>
      </c>
      <c r="AB765">
        <v>1</v>
      </c>
      <c r="AC765">
        <v>1</v>
      </c>
      <c r="AD765">
        <v>20</v>
      </c>
      <c r="AE765">
        <v>50</v>
      </c>
      <c r="AF765">
        <v>20</v>
      </c>
      <c r="AG765" s="3" t="s">
        <v>67</v>
      </c>
      <c r="AH765" s="3"/>
      <c r="AI765" s="3"/>
      <c r="AJ765" s="3" t="s">
        <v>84</v>
      </c>
      <c r="AK765" s="3"/>
      <c r="AL765" s="3" t="s">
        <v>5048</v>
      </c>
      <c r="AM765" s="3" t="s">
        <v>5048</v>
      </c>
      <c r="AN765" s="3" t="s">
        <v>5093</v>
      </c>
    </row>
    <row r="766" spans="1:40" x14ac:dyDescent="0.35">
      <c r="A766" s="5">
        <v>45120.588888888888</v>
      </c>
      <c r="B766" t="s">
        <v>56</v>
      </c>
      <c r="C766" s="3" t="s">
        <v>77</v>
      </c>
      <c r="D766" s="3" t="s">
        <v>58</v>
      </c>
      <c r="E766">
        <v>5</v>
      </c>
      <c r="F766" s="3" t="s">
        <v>186</v>
      </c>
      <c r="G766" s="3" t="s">
        <v>126</v>
      </c>
      <c r="H766" s="3" t="s">
        <v>127</v>
      </c>
      <c r="I766" s="3" t="s">
        <v>112</v>
      </c>
      <c r="J766">
        <v>1</v>
      </c>
      <c r="K766">
        <v>1</v>
      </c>
      <c r="L766">
        <v>0</v>
      </c>
      <c r="M766">
        <v>0</v>
      </c>
      <c r="N766" s="3"/>
      <c r="O766" s="3" t="s">
        <v>93</v>
      </c>
      <c r="P766">
        <v>1</v>
      </c>
      <c r="Q766">
        <v>1</v>
      </c>
      <c r="R766">
        <v>0</v>
      </c>
      <c r="S766">
        <v>0</v>
      </c>
      <c r="T766" s="3"/>
      <c r="Y766" s="3" t="s">
        <v>66</v>
      </c>
      <c r="Z766">
        <v>0</v>
      </c>
      <c r="AA766">
        <v>1</v>
      </c>
      <c r="AB766">
        <v>0</v>
      </c>
      <c r="AC766">
        <v>0</v>
      </c>
      <c r="AD766">
        <v>20</v>
      </c>
      <c r="AE766">
        <v>0</v>
      </c>
      <c r="AF766">
        <v>0</v>
      </c>
      <c r="AG766" s="3" t="s">
        <v>67</v>
      </c>
      <c r="AH766" s="3"/>
      <c r="AI766" s="3"/>
      <c r="AJ766" s="3" t="s">
        <v>94</v>
      </c>
      <c r="AK766" s="3" t="s">
        <v>67</v>
      </c>
      <c r="AL766" s="3" t="s">
        <v>5048</v>
      </c>
      <c r="AM766" s="3" t="s">
        <v>5048</v>
      </c>
      <c r="AN766" s="3" t="s">
        <v>5093</v>
      </c>
    </row>
    <row r="767" spans="1:40" x14ac:dyDescent="0.35">
      <c r="A767" s="5">
        <v>45120.59097222222</v>
      </c>
      <c r="B767">
        <v>60</v>
      </c>
      <c r="C767" s="3" t="s">
        <v>77</v>
      </c>
      <c r="D767" s="3" t="s">
        <v>58</v>
      </c>
      <c r="E767">
        <v>8</v>
      </c>
      <c r="F767" s="3" t="s">
        <v>59</v>
      </c>
      <c r="G767" s="3" t="s">
        <v>126</v>
      </c>
      <c r="H767" s="3" t="s">
        <v>92</v>
      </c>
      <c r="I767" s="3" t="s">
        <v>112</v>
      </c>
      <c r="J767">
        <v>1</v>
      </c>
      <c r="K767">
        <v>1</v>
      </c>
      <c r="L767">
        <v>0</v>
      </c>
      <c r="M767">
        <v>0</v>
      </c>
      <c r="N767" s="3"/>
      <c r="O767" s="3" t="s">
        <v>101</v>
      </c>
      <c r="P767">
        <v>1</v>
      </c>
      <c r="Q767">
        <v>1</v>
      </c>
      <c r="R767">
        <v>1</v>
      </c>
      <c r="S767">
        <v>0</v>
      </c>
      <c r="T767" s="3"/>
      <c r="Y767" s="3" t="s">
        <v>150</v>
      </c>
      <c r="Z767">
        <v>0</v>
      </c>
      <c r="AA767">
        <v>1</v>
      </c>
      <c r="AB767">
        <v>1</v>
      </c>
      <c r="AC767">
        <v>0</v>
      </c>
      <c r="AD767">
        <v>50</v>
      </c>
      <c r="AE767">
        <v>50</v>
      </c>
      <c r="AF767">
        <v>0</v>
      </c>
      <c r="AG767" s="3" t="s">
        <v>82</v>
      </c>
      <c r="AH767" s="3" t="s">
        <v>62</v>
      </c>
      <c r="AI767" s="3"/>
      <c r="AJ767" s="3" t="s">
        <v>69</v>
      </c>
      <c r="AK767" s="3" t="s">
        <v>67</v>
      </c>
      <c r="AL767" s="3" t="s">
        <v>5048</v>
      </c>
      <c r="AM767" s="3" t="s">
        <v>5048</v>
      </c>
      <c r="AN767" s="3" t="s">
        <v>5093</v>
      </c>
    </row>
    <row r="768" spans="1:40" x14ac:dyDescent="0.35">
      <c r="A768" s="5">
        <v>45120.59375</v>
      </c>
      <c r="B768" t="s">
        <v>140</v>
      </c>
      <c r="C768" s="3" t="s">
        <v>77</v>
      </c>
      <c r="D768" s="3" t="s">
        <v>58</v>
      </c>
      <c r="E768">
        <v>5</v>
      </c>
      <c r="F768" s="3" t="s">
        <v>186</v>
      </c>
      <c r="G768" s="3" t="s">
        <v>60</v>
      </c>
      <c r="H768" s="3" t="s">
        <v>61</v>
      </c>
      <c r="I768" s="3" t="s">
        <v>62</v>
      </c>
      <c r="J768">
        <v>1</v>
      </c>
      <c r="K768">
        <v>0</v>
      </c>
      <c r="L768">
        <v>0</v>
      </c>
      <c r="M768">
        <v>0</v>
      </c>
      <c r="N768" s="3"/>
      <c r="O768" s="3" t="s">
        <v>93</v>
      </c>
      <c r="P768">
        <v>1</v>
      </c>
      <c r="Q768">
        <v>1</v>
      </c>
      <c r="R768">
        <v>0</v>
      </c>
      <c r="S768">
        <v>0</v>
      </c>
      <c r="T768" s="3"/>
      <c r="Y768" s="3"/>
      <c r="AD768">
        <v>20</v>
      </c>
      <c r="AE768">
        <v>0</v>
      </c>
      <c r="AF768">
        <v>0</v>
      </c>
      <c r="AG768" s="3" t="s">
        <v>67</v>
      </c>
      <c r="AH768" s="3"/>
      <c r="AI768" s="3"/>
      <c r="AJ768" s="3" t="s">
        <v>94</v>
      </c>
      <c r="AK768" s="3" t="s">
        <v>67</v>
      </c>
      <c r="AL768" s="3" t="s">
        <v>5048</v>
      </c>
      <c r="AM768" s="3" t="s">
        <v>5048</v>
      </c>
      <c r="AN768" s="3" t="s">
        <v>5093</v>
      </c>
    </row>
    <row r="769" spans="1:40" x14ac:dyDescent="0.35">
      <c r="A769" s="5">
        <v>45120.600694444445</v>
      </c>
      <c r="B769" t="s">
        <v>140</v>
      </c>
      <c r="C769" s="3" t="s">
        <v>57</v>
      </c>
      <c r="D769" s="3" t="s">
        <v>58</v>
      </c>
      <c r="E769">
        <v>3</v>
      </c>
      <c r="F769" s="3" t="s">
        <v>105</v>
      </c>
      <c r="G769" s="3" t="s">
        <v>126</v>
      </c>
      <c r="H769" s="3" t="s">
        <v>209</v>
      </c>
      <c r="I769" s="3" t="s">
        <v>112</v>
      </c>
      <c r="J769">
        <v>1</v>
      </c>
      <c r="K769">
        <v>1</v>
      </c>
      <c r="L769">
        <v>0</v>
      </c>
      <c r="M769">
        <v>0</v>
      </c>
      <c r="N769" s="3"/>
      <c r="O769" s="3" t="s">
        <v>101</v>
      </c>
      <c r="P769">
        <v>1</v>
      </c>
      <c r="Q769">
        <v>1</v>
      </c>
      <c r="R769">
        <v>1</v>
      </c>
      <c r="S769">
        <v>0</v>
      </c>
      <c r="T769" s="3"/>
      <c r="Y769" s="3" t="s">
        <v>150</v>
      </c>
      <c r="Z769">
        <v>0</v>
      </c>
      <c r="AA769">
        <v>1</v>
      </c>
      <c r="AB769">
        <v>1</v>
      </c>
      <c r="AC769">
        <v>0</v>
      </c>
      <c r="AD769">
        <v>20</v>
      </c>
      <c r="AE769">
        <v>15</v>
      </c>
      <c r="AF769">
        <v>0</v>
      </c>
      <c r="AG769" s="3" t="s">
        <v>67</v>
      </c>
      <c r="AH769" s="3"/>
      <c r="AI769" s="3"/>
      <c r="AJ769" s="3" t="s">
        <v>94</v>
      </c>
      <c r="AK769" s="3" t="s">
        <v>67</v>
      </c>
      <c r="AL769" s="3" t="s">
        <v>5048</v>
      </c>
      <c r="AM769" s="3" t="s">
        <v>5048</v>
      </c>
      <c r="AN769" s="3" t="s">
        <v>5093</v>
      </c>
    </row>
    <row r="770" spans="1:40" x14ac:dyDescent="0.35">
      <c r="A770" s="5">
        <v>45120.602777777778</v>
      </c>
      <c r="B770">
        <v>60</v>
      </c>
      <c r="C770" s="3" t="s">
        <v>77</v>
      </c>
      <c r="D770" s="3" t="s">
        <v>58</v>
      </c>
      <c r="E770">
        <v>6</v>
      </c>
      <c r="F770" s="3" t="s">
        <v>105</v>
      </c>
      <c r="G770" s="3" t="s">
        <v>126</v>
      </c>
      <c r="H770" s="3" t="s">
        <v>167</v>
      </c>
      <c r="I770" s="3" t="s">
        <v>62</v>
      </c>
      <c r="J770">
        <v>1</v>
      </c>
      <c r="K770">
        <v>0</v>
      </c>
      <c r="L770">
        <v>0</v>
      </c>
      <c r="M770">
        <v>0</v>
      </c>
      <c r="N770" s="3"/>
      <c r="O770" s="3" t="s">
        <v>93</v>
      </c>
      <c r="P770">
        <v>1</v>
      </c>
      <c r="Q770">
        <v>1</v>
      </c>
      <c r="R770">
        <v>0</v>
      </c>
      <c r="S770">
        <v>0</v>
      </c>
      <c r="T770" s="3"/>
      <c r="Y770" s="3"/>
      <c r="AD770">
        <v>50</v>
      </c>
      <c r="AE770">
        <v>0</v>
      </c>
      <c r="AF770">
        <v>0</v>
      </c>
      <c r="AG770" s="3" t="s">
        <v>67</v>
      </c>
      <c r="AH770" s="3"/>
      <c r="AI770" s="3"/>
      <c r="AJ770" s="3" t="s">
        <v>69</v>
      </c>
      <c r="AK770" s="3" t="s">
        <v>67</v>
      </c>
      <c r="AL770" s="3" t="s">
        <v>5048</v>
      </c>
      <c r="AM770" s="3" t="s">
        <v>5048</v>
      </c>
      <c r="AN770" s="3" t="s">
        <v>5093</v>
      </c>
    </row>
    <row r="771" spans="1:40" x14ac:dyDescent="0.35">
      <c r="A771" s="5">
        <v>45120.363194444442</v>
      </c>
      <c r="B771" t="s">
        <v>159</v>
      </c>
      <c r="C771" s="3" t="s">
        <v>57</v>
      </c>
      <c r="D771" s="3" t="s">
        <v>58</v>
      </c>
      <c r="E771">
        <v>2</v>
      </c>
      <c r="F771" s="3" t="s">
        <v>186</v>
      </c>
      <c r="G771" s="3" t="s">
        <v>60</v>
      </c>
      <c r="H771" s="3" t="s">
        <v>127</v>
      </c>
      <c r="I771" s="3" t="s">
        <v>112</v>
      </c>
      <c r="J771">
        <v>1</v>
      </c>
      <c r="K771">
        <v>1</v>
      </c>
      <c r="L771">
        <v>0</v>
      </c>
      <c r="M771">
        <v>0</v>
      </c>
      <c r="N771" s="3"/>
      <c r="O771" s="3" t="s">
        <v>93</v>
      </c>
      <c r="P771">
        <v>1</v>
      </c>
      <c r="Q771">
        <v>1</v>
      </c>
      <c r="R771">
        <v>0</v>
      </c>
      <c r="S771">
        <v>0</v>
      </c>
      <c r="T771" s="3"/>
      <c r="Y771" s="3" t="s">
        <v>66</v>
      </c>
      <c r="Z771">
        <v>0</v>
      </c>
      <c r="AA771">
        <v>1</v>
      </c>
      <c r="AB771">
        <v>0</v>
      </c>
      <c r="AC771">
        <v>0</v>
      </c>
      <c r="AD771">
        <v>20</v>
      </c>
      <c r="AG771" s="3" t="s">
        <v>67</v>
      </c>
      <c r="AH771" s="3"/>
      <c r="AI771" s="3"/>
      <c r="AJ771" s="3" t="s">
        <v>94</v>
      </c>
      <c r="AK771" s="3"/>
      <c r="AL771" s="3" t="s">
        <v>5048</v>
      </c>
      <c r="AM771" s="3" t="s">
        <v>5048</v>
      </c>
      <c r="AN771" s="3" t="s">
        <v>5093</v>
      </c>
    </row>
    <row r="772" spans="1:40" x14ac:dyDescent="0.35">
      <c r="A772" s="5">
        <v>45120.370833333334</v>
      </c>
      <c r="B772" t="s">
        <v>76</v>
      </c>
      <c r="C772" s="3" t="s">
        <v>77</v>
      </c>
      <c r="D772" s="3" t="s">
        <v>78</v>
      </c>
      <c r="F772" s="3" t="s">
        <v>59</v>
      </c>
      <c r="G772" s="3" t="s">
        <v>126</v>
      </c>
      <c r="H772" s="3" t="s">
        <v>127</v>
      </c>
      <c r="I772" s="3" t="s">
        <v>112</v>
      </c>
      <c r="J772">
        <v>1</v>
      </c>
      <c r="K772">
        <v>1</v>
      </c>
      <c r="L772">
        <v>0</v>
      </c>
      <c r="M772">
        <v>0</v>
      </c>
      <c r="N772" s="3"/>
      <c r="O772" s="3" t="s">
        <v>101</v>
      </c>
      <c r="P772">
        <v>1</v>
      </c>
      <c r="Q772">
        <v>1</v>
      </c>
      <c r="R772">
        <v>1</v>
      </c>
      <c r="S772">
        <v>0</v>
      </c>
      <c r="T772" s="3"/>
      <c r="Y772" s="3" t="s">
        <v>150</v>
      </c>
      <c r="Z772">
        <v>0</v>
      </c>
      <c r="AA772">
        <v>1</v>
      </c>
      <c r="AB772">
        <v>1</v>
      </c>
      <c r="AC772">
        <v>0</v>
      </c>
      <c r="AD772">
        <v>50</v>
      </c>
      <c r="AE772">
        <v>50</v>
      </c>
      <c r="AF772">
        <v>20</v>
      </c>
      <c r="AG772" s="3" t="s">
        <v>67</v>
      </c>
      <c r="AH772" s="3"/>
      <c r="AI772" s="3"/>
      <c r="AJ772" s="3" t="s">
        <v>94</v>
      </c>
      <c r="AK772" s="3"/>
      <c r="AL772" s="3" t="s">
        <v>5048</v>
      </c>
      <c r="AM772" s="3" t="s">
        <v>5048</v>
      </c>
      <c r="AN772" s="3" t="s">
        <v>5093</v>
      </c>
    </row>
    <row r="773" spans="1:40" x14ac:dyDescent="0.35">
      <c r="A773" s="5">
        <v>45120.375694444447</v>
      </c>
      <c r="B773" t="s">
        <v>140</v>
      </c>
      <c r="C773" s="3" t="s">
        <v>77</v>
      </c>
      <c r="D773" s="3" t="s">
        <v>58</v>
      </c>
      <c r="E773">
        <v>5</v>
      </c>
      <c r="F773" s="3" t="s">
        <v>59</v>
      </c>
      <c r="G773" s="3" t="s">
        <v>60</v>
      </c>
      <c r="H773" s="3" t="s">
        <v>167</v>
      </c>
      <c r="I773" s="3" t="s">
        <v>112</v>
      </c>
      <c r="J773">
        <v>1</v>
      </c>
      <c r="K773">
        <v>1</v>
      </c>
      <c r="L773">
        <v>0</v>
      </c>
      <c r="M773">
        <v>0</v>
      </c>
      <c r="N773" s="3"/>
      <c r="O773" s="3" t="s">
        <v>101</v>
      </c>
      <c r="P773">
        <v>1</v>
      </c>
      <c r="Q773">
        <v>1</v>
      </c>
      <c r="R773">
        <v>1</v>
      </c>
      <c r="S773">
        <v>0</v>
      </c>
      <c r="T773" s="3"/>
      <c r="Y773" s="3" t="s">
        <v>66</v>
      </c>
      <c r="Z773">
        <v>0</v>
      </c>
      <c r="AA773">
        <v>1</v>
      </c>
      <c r="AB773">
        <v>0</v>
      </c>
      <c r="AC773">
        <v>0</v>
      </c>
      <c r="AD773">
        <v>60</v>
      </c>
      <c r="AE773">
        <v>40</v>
      </c>
      <c r="AG773" s="3" t="s">
        <v>67</v>
      </c>
      <c r="AH773" s="3"/>
      <c r="AI773" s="3"/>
      <c r="AJ773" s="3" t="s">
        <v>69</v>
      </c>
      <c r="AK773" s="3"/>
      <c r="AL773" s="3" t="s">
        <v>5048</v>
      </c>
      <c r="AM773" s="3" t="s">
        <v>5048</v>
      </c>
      <c r="AN773" s="3" t="s">
        <v>5093</v>
      </c>
    </row>
    <row r="774" spans="1:40" x14ac:dyDescent="0.35">
      <c r="A774" s="5">
        <v>45120.383333333331</v>
      </c>
      <c r="B774" t="s">
        <v>76</v>
      </c>
      <c r="C774" s="3" t="s">
        <v>77</v>
      </c>
      <c r="D774" s="3" t="s">
        <v>78</v>
      </c>
      <c r="F774" s="3" t="s">
        <v>59</v>
      </c>
      <c r="G774" s="3" t="s">
        <v>79</v>
      </c>
      <c r="H774" s="3" t="s">
        <v>61</v>
      </c>
      <c r="I774" s="3" t="s">
        <v>112</v>
      </c>
      <c r="J774">
        <v>1</v>
      </c>
      <c r="K774">
        <v>1</v>
      </c>
      <c r="L774">
        <v>0</v>
      </c>
      <c r="M774">
        <v>0</v>
      </c>
      <c r="N774" s="3"/>
      <c r="O774" s="3" t="s">
        <v>121</v>
      </c>
      <c r="P774">
        <v>1</v>
      </c>
      <c r="Q774">
        <v>1</v>
      </c>
      <c r="R774">
        <v>1</v>
      </c>
      <c r="S774">
        <v>1</v>
      </c>
      <c r="T774" s="3"/>
      <c r="Y774" s="3" t="s">
        <v>150</v>
      </c>
      <c r="Z774">
        <v>0</v>
      </c>
      <c r="AA774">
        <v>1</v>
      </c>
      <c r="AB774">
        <v>1</v>
      </c>
      <c r="AC774">
        <v>0</v>
      </c>
      <c r="AD774">
        <v>30</v>
      </c>
      <c r="AE774">
        <v>25</v>
      </c>
      <c r="AF774">
        <v>15</v>
      </c>
      <c r="AG774" s="3" t="s">
        <v>67</v>
      </c>
      <c r="AH774" s="3"/>
      <c r="AI774" s="3"/>
      <c r="AJ774" s="3" t="s">
        <v>84</v>
      </c>
      <c r="AK774" s="3"/>
      <c r="AL774" s="3" t="s">
        <v>5048</v>
      </c>
      <c r="AM774" s="3" t="s">
        <v>5048</v>
      </c>
      <c r="AN774" s="3" t="s">
        <v>5093</v>
      </c>
    </row>
    <row r="775" spans="1:40" x14ac:dyDescent="0.35">
      <c r="A775" s="5">
        <v>45120.388888888891</v>
      </c>
      <c r="B775" t="s">
        <v>56</v>
      </c>
      <c r="C775" s="3" t="s">
        <v>57</v>
      </c>
      <c r="D775" s="3" t="s">
        <v>289</v>
      </c>
      <c r="E775">
        <v>2</v>
      </c>
      <c r="F775" s="3" t="s">
        <v>59</v>
      </c>
      <c r="G775" s="3" t="s">
        <v>91</v>
      </c>
      <c r="H775" s="3" t="s">
        <v>141</v>
      </c>
      <c r="I775" s="3" t="s">
        <v>112</v>
      </c>
      <c r="J775">
        <v>1</v>
      </c>
      <c r="K775">
        <v>1</v>
      </c>
      <c r="L775">
        <v>0</v>
      </c>
      <c r="M775">
        <v>0</v>
      </c>
      <c r="N775" s="3"/>
      <c r="O775" s="3" t="s">
        <v>1681</v>
      </c>
      <c r="P775">
        <v>1</v>
      </c>
      <c r="Q775">
        <v>1</v>
      </c>
      <c r="R775">
        <v>1</v>
      </c>
      <c r="S775">
        <v>0</v>
      </c>
      <c r="T775" s="3"/>
      <c r="Y775" s="3" t="s">
        <v>946</v>
      </c>
      <c r="Z775">
        <v>1</v>
      </c>
      <c r="AA775">
        <v>1</v>
      </c>
      <c r="AB775">
        <v>1</v>
      </c>
      <c r="AC775">
        <v>0</v>
      </c>
      <c r="AD775">
        <v>50</v>
      </c>
      <c r="AE775">
        <v>40</v>
      </c>
      <c r="AG775" s="3" t="s">
        <v>67</v>
      </c>
      <c r="AH775" s="3"/>
      <c r="AI775" s="3"/>
      <c r="AJ775" s="3" t="s">
        <v>94</v>
      </c>
      <c r="AK775" s="3"/>
      <c r="AL775" s="3" t="s">
        <v>5048</v>
      </c>
      <c r="AM775" s="3" t="s">
        <v>5048</v>
      </c>
      <c r="AN775" s="3" t="s">
        <v>5093</v>
      </c>
    </row>
    <row r="776" spans="1:40" x14ac:dyDescent="0.35">
      <c r="A776" s="5">
        <v>45120.395138888889</v>
      </c>
      <c r="B776" t="s">
        <v>104</v>
      </c>
      <c r="C776" s="3" t="s">
        <v>57</v>
      </c>
      <c r="D776" s="3" t="s">
        <v>78</v>
      </c>
      <c r="F776" s="3" t="s">
        <v>105</v>
      </c>
      <c r="G776" s="3" t="s">
        <v>79</v>
      </c>
      <c r="H776" s="3" t="s">
        <v>61</v>
      </c>
      <c r="I776" s="3" t="s">
        <v>112</v>
      </c>
      <c r="J776">
        <v>1</v>
      </c>
      <c r="K776">
        <v>1</v>
      </c>
      <c r="L776">
        <v>0</v>
      </c>
      <c r="M776">
        <v>0</v>
      </c>
      <c r="N776" s="3"/>
      <c r="O776" s="3" t="s">
        <v>121</v>
      </c>
      <c r="P776">
        <v>1</v>
      </c>
      <c r="Q776">
        <v>1</v>
      </c>
      <c r="R776">
        <v>1</v>
      </c>
      <c r="S776">
        <v>1</v>
      </c>
      <c r="T776" s="3"/>
      <c r="Y776" s="3" t="s">
        <v>150</v>
      </c>
      <c r="Z776">
        <v>0</v>
      </c>
      <c r="AA776">
        <v>1</v>
      </c>
      <c r="AB776">
        <v>1</v>
      </c>
      <c r="AC776">
        <v>0</v>
      </c>
      <c r="AD776">
        <v>30</v>
      </c>
      <c r="AE776">
        <v>20</v>
      </c>
      <c r="AF776">
        <v>20</v>
      </c>
      <c r="AG776" s="3" t="s">
        <v>67</v>
      </c>
      <c r="AH776" s="3"/>
      <c r="AI776" s="3"/>
      <c r="AJ776" s="3" t="s">
        <v>94</v>
      </c>
      <c r="AK776" s="3"/>
      <c r="AL776" s="3" t="s">
        <v>5048</v>
      </c>
      <c r="AM776" s="3" t="s">
        <v>5048</v>
      </c>
      <c r="AN776" s="3" t="s">
        <v>5093</v>
      </c>
    </row>
    <row r="777" spans="1:40" x14ac:dyDescent="0.35">
      <c r="A777" s="5">
        <v>45120.402083333334</v>
      </c>
      <c r="B777">
        <v>60</v>
      </c>
      <c r="C777" s="3" t="s">
        <v>77</v>
      </c>
      <c r="D777" s="3" t="s">
        <v>289</v>
      </c>
      <c r="E777">
        <v>6</v>
      </c>
      <c r="F777" s="3" t="s">
        <v>63</v>
      </c>
      <c r="G777" s="3" t="s">
        <v>60</v>
      </c>
      <c r="H777" s="3" t="s">
        <v>61</v>
      </c>
      <c r="I777" s="3" t="s">
        <v>62</v>
      </c>
      <c r="J777">
        <v>1</v>
      </c>
      <c r="K777">
        <v>0</v>
      </c>
      <c r="L777">
        <v>0</v>
      </c>
      <c r="M777">
        <v>0</v>
      </c>
      <c r="N777" s="3"/>
      <c r="O777" s="3" t="s">
        <v>93</v>
      </c>
      <c r="P777">
        <v>1</v>
      </c>
      <c r="Q777">
        <v>1</v>
      </c>
      <c r="R777">
        <v>0</v>
      </c>
      <c r="S777">
        <v>0</v>
      </c>
      <c r="T777" s="3"/>
      <c r="Y777" s="3"/>
      <c r="AD777">
        <v>20</v>
      </c>
      <c r="AG777" s="3" t="s">
        <v>67</v>
      </c>
      <c r="AH777" s="3"/>
      <c r="AI777" s="3"/>
      <c r="AJ777" s="3" t="s">
        <v>84</v>
      </c>
      <c r="AK777" s="3"/>
      <c r="AL777" s="3" t="s">
        <v>5048</v>
      </c>
      <c r="AM777" s="3" t="s">
        <v>5048</v>
      </c>
      <c r="AN777" s="3" t="s">
        <v>5093</v>
      </c>
    </row>
    <row r="778" spans="1:40" x14ac:dyDescent="0.35">
      <c r="A778" s="5">
        <v>45120.409722222219</v>
      </c>
      <c r="B778" t="s">
        <v>140</v>
      </c>
      <c r="C778" s="3" t="s">
        <v>77</v>
      </c>
      <c r="D778" s="3" t="s">
        <v>58</v>
      </c>
      <c r="E778">
        <v>3</v>
      </c>
      <c r="F778" s="3" t="s">
        <v>186</v>
      </c>
      <c r="G778" s="3" t="s">
        <v>126</v>
      </c>
      <c r="H778" s="3" t="s">
        <v>141</v>
      </c>
      <c r="I778" s="3" t="s">
        <v>62</v>
      </c>
      <c r="J778">
        <v>1</v>
      </c>
      <c r="K778">
        <v>0</v>
      </c>
      <c r="L778">
        <v>0</v>
      </c>
      <c r="M778">
        <v>0</v>
      </c>
      <c r="N778" s="3"/>
      <c r="O778" s="3" t="s">
        <v>93</v>
      </c>
      <c r="P778">
        <v>1</v>
      </c>
      <c r="Q778">
        <v>1</v>
      </c>
      <c r="R778">
        <v>0</v>
      </c>
      <c r="S778">
        <v>0</v>
      </c>
      <c r="T778" s="3"/>
      <c r="Y778" s="3"/>
      <c r="AD778">
        <v>50</v>
      </c>
      <c r="AG778" s="3" t="s">
        <v>67</v>
      </c>
      <c r="AH778" s="3"/>
      <c r="AI778" s="3"/>
      <c r="AJ778" s="3" t="s">
        <v>69</v>
      </c>
      <c r="AK778" s="3"/>
      <c r="AL778" s="3" t="s">
        <v>5048</v>
      </c>
      <c r="AM778" s="3" t="s">
        <v>5048</v>
      </c>
      <c r="AN778" s="3" t="s">
        <v>5093</v>
      </c>
    </row>
    <row r="779" spans="1:40" x14ac:dyDescent="0.35">
      <c r="A779" s="5">
        <v>45120.414583333331</v>
      </c>
      <c r="B779" t="s">
        <v>159</v>
      </c>
      <c r="C779" s="3" t="s">
        <v>57</v>
      </c>
      <c r="D779" s="3" t="s">
        <v>58</v>
      </c>
      <c r="E779">
        <v>1</v>
      </c>
      <c r="F779" s="3" t="s">
        <v>59</v>
      </c>
      <c r="G779" s="3" t="s">
        <v>91</v>
      </c>
      <c r="H779" s="3" t="s">
        <v>92</v>
      </c>
      <c r="I779" s="3" t="s">
        <v>112</v>
      </c>
      <c r="J779">
        <v>1</v>
      </c>
      <c r="K779">
        <v>1</v>
      </c>
      <c r="L779">
        <v>0</v>
      </c>
      <c r="M779">
        <v>0</v>
      </c>
      <c r="N779" s="3"/>
      <c r="O779" s="3" t="s">
        <v>946</v>
      </c>
      <c r="P779">
        <v>1</v>
      </c>
      <c r="Q779">
        <v>1</v>
      </c>
      <c r="R779">
        <v>1</v>
      </c>
      <c r="S779">
        <v>0</v>
      </c>
      <c r="T779" s="3"/>
      <c r="Y779" s="3" t="s">
        <v>150</v>
      </c>
      <c r="Z779">
        <v>0</v>
      </c>
      <c r="AA779">
        <v>1</v>
      </c>
      <c r="AB779">
        <v>1</v>
      </c>
      <c r="AC779">
        <v>0</v>
      </c>
      <c r="AD779">
        <v>100</v>
      </c>
      <c r="AE779">
        <v>40</v>
      </c>
      <c r="AG779" s="3" t="s">
        <v>82</v>
      </c>
      <c r="AH779" s="3" t="s">
        <v>62</v>
      </c>
      <c r="AI779" s="3"/>
      <c r="AJ779" s="3" t="s">
        <v>69</v>
      </c>
      <c r="AK779" s="3"/>
      <c r="AL779" s="3" t="s">
        <v>5048</v>
      </c>
      <c r="AM779" s="3" t="s">
        <v>5048</v>
      </c>
      <c r="AN779" s="3" t="s">
        <v>5093</v>
      </c>
    </row>
    <row r="780" spans="1:40" x14ac:dyDescent="0.35">
      <c r="A780" s="5">
        <v>45120.419444444444</v>
      </c>
      <c r="B780" t="s">
        <v>76</v>
      </c>
      <c r="C780" s="3" t="s">
        <v>57</v>
      </c>
      <c r="D780" s="3" t="s">
        <v>78</v>
      </c>
      <c r="F780" s="3" t="s">
        <v>59</v>
      </c>
      <c r="G780" s="3" t="s">
        <v>79</v>
      </c>
      <c r="H780" s="3" t="s">
        <v>61</v>
      </c>
      <c r="I780" s="3" t="s">
        <v>181</v>
      </c>
      <c r="J780">
        <v>1</v>
      </c>
      <c r="K780">
        <v>1</v>
      </c>
      <c r="L780">
        <v>1</v>
      </c>
      <c r="M780">
        <v>0</v>
      </c>
      <c r="N780" s="3"/>
      <c r="O780" s="3" t="s">
        <v>121</v>
      </c>
      <c r="P780">
        <v>1</v>
      </c>
      <c r="Q780">
        <v>1</v>
      </c>
      <c r="R780">
        <v>1</v>
      </c>
      <c r="S780">
        <v>1</v>
      </c>
      <c r="T780" s="3" t="s">
        <v>113</v>
      </c>
      <c r="U780">
        <v>0</v>
      </c>
      <c r="V780">
        <v>1</v>
      </c>
      <c r="W780">
        <v>1</v>
      </c>
      <c r="X780">
        <v>1</v>
      </c>
      <c r="Y780" s="3" t="s">
        <v>113</v>
      </c>
      <c r="Z780">
        <v>0</v>
      </c>
      <c r="AA780">
        <v>1</v>
      </c>
      <c r="AB780">
        <v>1</v>
      </c>
      <c r="AC780">
        <v>1</v>
      </c>
      <c r="AD780">
        <v>30</v>
      </c>
      <c r="AE780">
        <v>30</v>
      </c>
      <c r="AF780">
        <v>10</v>
      </c>
      <c r="AG780" s="3" t="s">
        <v>67</v>
      </c>
      <c r="AH780" s="3"/>
      <c r="AI780" s="3"/>
      <c r="AJ780" s="3" t="s">
        <v>94</v>
      </c>
      <c r="AK780" s="3"/>
      <c r="AL780" s="3" t="s">
        <v>5048</v>
      </c>
      <c r="AM780" s="3" t="s">
        <v>5048</v>
      </c>
      <c r="AN780" s="3" t="s">
        <v>5093</v>
      </c>
    </row>
    <row r="781" spans="1:40" x14ac:dyDescent="0.35">
      <c r="A781" s="5">
        <v>45120.425694444442</v>
      </c>
      <c r="B781" t="s">
        <v>56</v>
      </c>
      <c r="C781" s="3" t="s">
        <v>57</v>
      </c>
      <c r="D781" s="3" t="s">
        <v>58</v>
      </c>
      <c r="E781">
        <v>2</v>
      </c>
      <c r="F781" s="3" t="s">
        <v>186</v>
      </c>
      <c r="G781" s="3" t="s">
        <v>60</v>
      </c>
      <c r="H781" s="3" t="s">
        <v>127</v>
      </c>
      <c r="I781" s="3" t="s">
        <v>112</v>
      </c>
      <c r="J781">
        <v>1</v>
      </c>
      <c r="K781">
        <v>1</v>
      </c>
      <c r="L781">
        <v>0</v>
      </c>
      <c r="M781">
        <v>0</v>
      </c>
      <c r="N781" s="3"/>
      <c r="O781" s="3" t="s">
        <v>93</v>
      </c>
      <c r="P781">
        <v>1</v>
      </c>
      <c r="Q781">
        <v>1</v>
      </c>
      <c r="R781">
        <v>0</v>
      </c>
      <c r="S781">
        <v>0</v>
      </c>
      <c r="T781" s="3"/>
      <c r="Y781" s="3" t="s">
        <v>66</v>
      </c>
      <c r="Z781">
        <v>0</v>
      </c>
      <c r="AA781">
        <v>1</v>
      </c>
      <c r="AB781">
        <v>0</v>
      </c>
      <c r="AC781">
        <v>0</v>
      </c>
      <c r="AD781">
        <v>20</v>
      </c>
      <c r="AG781" s="3" t="s">
        <v>67</v>
      </c>
      <c r="AH781" s="3"/>
      <c r="AI781" s="3"/>
      <c r="AJ781" s="3" t="s">
        <v>94</v>
      </c>
      <c r="AK781" s="3"/>
      <c r="AL781" s="3" t="s">
        <v>5048</v>
      </c>
      <c r="AM781" s="3" t="s">
        <v>5048</v>
      </c>
      <c r="AN781" s="3" t="s">
        <v>5093</v>
      </c>
    </row>
    <row r="782" spans="1:40" x14ac:dyDescent="0.35">
      <c r="A782" s="5">
        <v>45120.433333333334</v>
      </c>
      <c r="B782" t="s">
        <v>76</v>
      </c>
      <c r="C782" s="3" t="s">
        <v>77</v>
      </c>
      <c r="D782" s="3" t="s">
        <v>58</v>
      </c>
      <c r="E782">
        <v>1</v>
      </c>
      <c r="F782" s="3" t="s">
        <v>186</v>
      </c>
      <c r="G782" s="3" t="s">
        <v>126</v>
      </c>
      <c r="H782" s="3" t="s">
        <v>127</v>
      </c>
      <c r="I782" s="3" t="s">
        <v>112</v>
      </c>
      <c r="J782">
        <v>1</v>
      </c>
      <c r="K782">
        <v>1</v>
      </c>
      <c r="L782">
        <v>0</v>
      </c>
      <c r="M782">
        <v>0</v>
      </c>
      <c r="N782" s="3"/>
      <c r="O782" s="3" t="s">
        <v>101</v>
      </c>
      <c r="P782">
        <v>1</v>
      </c>
      <c r="Q782">
        <v>1</v>
      </c>
      <c r="R782">
        <v>1</v>
      </c>
      <c r="S782">
        <v>0</v>
      </c>
      <c r="T782" s="3"/>
      <c r="Y782" s="3" t="s">
        <v>66</v>
      </c>
      <c r="Z782">
        <v>0</v>
      </c>
      <c r="AA782">
        <v>1</v>
      </c>
      <c r="AB782">
        <v>0</v>
      </c>
      <c r="AC782">
        <v>0</v>
      </c>
      <c r="AD782">
        <v>30</v>
      </c>
      <c r="AE782">
        <v>20</v>
      </c>
      <c r="AG782" s="3" t="s">
        <v>67</v>
      </c>
      <c r="AH782" s="3"/>
      <c r="AI782" s="3"/>
      <c r="AJ782" s="3" t="s">
        <v>94</v>
      </c>
      <c r="AK782" s="3"/>
      <c r="AL782" s="3" t="s">
        <v>5048</v>
      </c>
      <c r="AM782" s="3" t="s">
        <v>5048</v>
      </c>
      <c r="AN782" s="3" t="s">
        <v>5093</v>
      </c>
    </row>
    <row r="783" spans="1:40" x14ac:dyDescent="0.35">
      <c r="A783" s="5">
        <v>45120.604861111111</v>
      </c>
      <c r="B783" t="s">
        <v>140</v>
      </c>
      <c r="C783" s="3" t="s">
        <v>57</v>
      </c>
      <c r="D783" s="3" t="s">
        <v>58</v>
      </c>
      <c r="E783">
        <v>6</v>
      </c>
      <c r="F783" s="3" t="s">
        <v>105</v>
      </c>
      <c r="G783" s="3" t="s">
        <v>91</v>
      </c>
      <c r="H783" s="3" t="s">
        <v>209</v>
      </c>
      <c r="I783" s="3" t="s">
        <v>112</v>
      </c>
      <c r="J783">
        <v>1</v>
      </c>
      <c r="K783">
        <v>1</v>
      </c>
      <c r="L783">
        <v>0</v>
      </c>
      <c r="M783">
        <v>0</v>
      </c>
      <c r="N783" s="3"/>
      <c r="O783" s="3" t="s">
        <v>121</v>
      </c>
      <c r="P783">
        <v>1</v>
      </c>
      <c r="Q783">
        <v>1</v>
      </c>
      <c r="R783">
        <v>1</v>
      </c>
      <c r="S783">
        <v>1</v>
      </c>
      <c r="T783" s="3"/>
      <c r="Y783" s="3" t="s">
        <v>150</v>
      </c>
      <c r="Z783">
        <v>0</v>
      </c>
      <c r="AA783">
        <v>1</v>
      </c>
      <c r="AB783">
        <v>1</v>
      </c>
      <c r="AC783">
        <v>0</v>
      </c>
      <c r="AD783">
        <v>20</v>
      </c>
      <c r="AE783">
        <v>15</v>
      </c>
      <c r="AF783">
        <v>10</v>
      </c>
      <c r="AG783" s="3" t="s">
        <v>67</v>
      </c>
      <c r="AH783" s="3"/>
      <c r="AI783" s="3"/>
      <c r="AJ783" s="3" t="s">
        <v>94</v>
      </c>
      <c r="AK783" s="3" t="s">
        <v>67</v>
      </c>
      <c r="AL783" s="3" t="s">
        <v>5048</v>
      </c>
      <c r="AM783" s="3" t="s">
        <v>5048</v>
      </c>
      <c r="AN783" s="3" t="s">
        <v>5093</v>
      </c>
    </row>
    <row r="784" spans="1:40" x14ac:dyDescent="0.35">
      <c r="A784" s="5">
        <v>45120.606944444444</v>
      </c>
      <c r="B784">
        <v>60</v>
      </c>
      <c r="C784" s="3" t="s">
        <v>77</v>
      </c>
      <c r="D784" s="3" t="s">
        <v>58</v>
      </c>
      <c r="E784">
        <v>8</v>
      </c>
      <c r="F784" s="3" t="s">
        <v>105</v>
      </c>
      <c r="G784" s="3" t="s">
        <v>126</v>
      </c>
      <c r="H784" s="3" t="s">
        <v>127</v>
      </c>
      <c r="I784" s="3" t="s">
        <v>112</v>
      </c>
      <c r="J784">
        <v>1</v>
      </c>
      <c r="K784">
        <v>1</v>
      </c>
      <c r="L784">
        <v>0</v>
      </c>
      <c r="M784">
        <v>0</v>
      </c>
      <c r="N784" s="3"/>
      <c r="O784" s="3" t="s">
        <v>101</v>
      </c>
      <c r="P784">
        <v>1</v>
      </c>
      <c r="Q784">
        <v>1</v>
      </c>
      <c r="R784">
        <v>1</v>
      </c>
      <c r="S784">
        <v>0</v>
      </c>
      <c r="T784" s="3"/>
      <c r="Y784" s="3" t="s">
        <v>150</v>
      </c>
      <c r="Z784">
        <v>0</v>
      </c>
      <c r="AA784">
        <v>1</v>
      </c>
      <c r="AB784">
        <v>1</v>
      </c>
      <c r="AC784">
        <v>0</v>
      </c>
      <c r="AD784">
        <v>30</v>
      </c>
      <c r="AE784">
        <v>20</v>
      </c>
      <c r="AF784">
        <v>0</v>
      </c>
      <c r="AG784" s="3" t="s">
        <v>67</v>
      </c>
      <c r="AH784" s="3"/>
      <c r="AI784" s="3"/>
      <c r="AJ784" s="3" t="s">
        <v>94</v>
      </c>
      <c r="AK784" s="3" t="s">
        <v>67</v>
      </c>
      <c r="AL784" s="3" t="s">
        <v>5048</v>
      </c>
      <c r="AM784" s="3" t="s">
        <v>5048</v>
      </c>
      <c r="AN784" s="3" t="s">
        <v>5093</v>
      </c>
    </row>
    <row r="785" spans="1:40" x14ac:dyDescent="0.35">
      <c r="A785" s="5">
        <v>45120.609027777777</v>
      </c>
      <c r="B785" t="s">
        <v>56</v>
      </c>
      <c r="C785" s="3" t="s">
        <v>57</v>
      </c>
      <c r="D785" s="3" t="s">
        <v>58</v>
      </c>
      <c r="E785">
        <v>3</v>
      </c>
      <c r="F785" s="3" t="s">
        <v>186</v>
      </c>
      <c r="G785" s="3" t="s">
        <v>60</v>
      </c>
      <c r="H785" s="3" t="s">
        <v>61</v>
      </c>
      <c r="I785" s="3" t="s">
        <v>112</v>
      </c>
      <c r="J785">
        <v>1</v>
      </c>
      <c r="K785">
        <v>1</v>
      </c>
      <c r="L785">
        <v>0</v>
      </c>
      <c r="M785">
        <v>0</v>
      </c>
      <c r="N785" s="3"/>
      <c r="O785" s="3" t="s">
        <v>93</v>
      </c>
      <c r="P785">
        <v>1</v>
      </c>
      <c r="Q785">
        <v>1</v>
      </c>
      <c r="R785">
        <v>0</v>
      </c>
      <c r="S785">
        <v>0</v>
      </c>
      <c r="T785" s="3"/>
      <c r="Y785" s="3" t="s">
        <v>66</v>
      </c>
      <c r="Z785">
        <v>0</v>
      </c>
      <c r="AA785">
        <v>1</v>
      </c>
      <c r="AB785">
        <v>0</v>
      </c>
      <c r="AC785">
        <v>0</v>
      </c>
      <c r="AD785">
        <v>10</v>
      </c>
      <c r="AE785">
        <v>0</v>
      </c>
      <c r="AF785">
        <v>0</v>
      </c>
      <c r="AG785" s="3" t="s">
        <v>67</v>
      </c>
      <c r="AH785" s="3"/>
      <c r="AI785" s="3"/>
      <c r="AJ785" s="3" t="s">
        <v>94</v>
      </c>
      <c r="AK785" s="3" t="s">
        <v>67</v>
      </c>
      <c r="AL785" s="3" t="s">
        <v>5048</v>
      </c>
      <c r="AM785" s="3" t="s">
        <v>5048</v>
      </c>
      <c r="AN785" s="3" t="s">
        <v>5093</v>
      </c>
    </row>
    <row r="786" spans="1:40" x14ac:dyDescent="0.35">
      <c r="A786" s="5">
        <v>45120.611111111109</v>
      </c>
      <c r="B786" t="s">
        <v>76</v>
      </c>
      <c r="C786" s="3" t="s">
        <v>57</v>
      </c>
      <c r="D786" s="3" t="s">
        <v>78</v>
      </c>
      <c r="E786">
        <v>1</v>
      </c>
      <c r="F786" s="3" t="s">
        <v>105</v>
      </c>
      <c r="G786" s="3" t="s">
        <v>91</v>
      </c>
      <c r="H786" s="3" t="s">
        <v>61</v>
      </c>
      <c r="I786" s="3" t="s">
        <v>112</v>
      </c>
      <c r="J786">
        <v>1</v>
      </c>
      <c r="K786">
        <v>1</v>
      </c>
      <c r="L786">
        <v>0</v>
      </c>
      <c r="M786">
        <v>0</v>
      </c>
      <c r="N786" s="3"/>
      <c r="O786" s="3" t="s">
        <v>101</v>
      </c>
      <c r="P786">
        <v>1</v>
      </c>
      <c r="Q786">
        <v>1</v>
      </c>
      <c r="R786">
        <v>1</v>
      </c>
      <c r="S786">
        <v>0</v>
      </c>
      <c r="T786" s="3"/>
      <c r="Y786" s="3" t="s">
        <v>150</v>
      </c>
      <c r="Z786">
        <v>0</v>
      </c>
      <c r="AA786">
        <v>1</v>
      </c>
      <c r="AB786">
        <v>1</v>
      </c>
      <c r="AC786">
        <v>0</v>
      </c>
      <c r="AD786">
        <v>10</v>
      </c>
      <c r="AE786">
        <v>15</v>
      </c>
      <c r="AF786">
        <v>0</v>
      </c>
      <c r="AG786" s="3" t="s">
        <v>67</v>
      </c>
      <c r="AH786" s="3"/>
      <c r="AI786" s="3"/>
      <c r="AJ786" s="3" t="s">
        <v>94</v>
      </c>
      <c r="AK786" s="3" t="s">
        <v>67</v>
      </c>
      <c r="AL786" s="3" t="s">
        <v>5048</v>
      </c>
      <c r="AM786" s="3" t="s">
        <v>5048</v>
      </c>
      <c r="AN786" s="3" t="s">
        <v>5093</v>
      </c>
    </row>
    <row r="787" spans="1:40" x14ac:dyDescent="0.35">
      <c r="A787" s="5">
        <v>45120.613194444442</v>
      </c>
      <c r="B787" t="s">
        <v>159</v>
      </c>
      <c r="C787" s="3" t="s">
        <v>77</v>
      </c>
      <c r="D787" s="3" t="s">
        <v>58</v>
      </c>
      <c r="E787">
        <v>2</v>
      </c>
      <c r="F787" s="3" t="s">
        <v>105</v>
      </c>
      <c r="G787" s="3" t="s">
        <v>60</v>
      </c>
      <c r="H787" s="3" t="s">
        <v>61</v>
      </c>
      <c r="I787" s="3" t="s">
        <v>112</v>
      </c>
      <c r="J787">
        <v>1</v>
      </c>
      <c r="K787">
        <v>1</v>
      </c>
      <c r="L787">
        <v>0</v>
      </c>
      <c r="M787">
        <v>0</v>
      </c>
      <c r="N787" s="3"/>
      <c r="O787" s="3" t="s">
        <v>93</v>
      </c>
      <c r="P787">
        <v>1</v>
      </c>
      <c r="Q787">
        <v>1</v>
      </c>
      <c r="R787">
        <v>0</v>
      </c>
      <c r="S787">
        <v>0</v>
      </c>
      <c r="T787" s="3"/>
      <c r="Y787" s="3" t="s">
        <v>66</v>
      </c>
      <c r="Z787">
        <v>0</v>
      </c>
      <c r="AA787">
        <v>1</v>
      </c>
      <c r="AB787">
        <v>0</v>
      </c>
      <c r="AC787">
        <v>0</v>
      </c>
      <c r="AD787">
        <v>10</v>
      </c>
      <c r="AE787">
        <v>0</v>
      </c>
      <c r="AF787">
        <v>0</v>
      </c>
      <c r="AG787" s="3" t="s">
        <v>67</v>
      </c>
      <c r="AH787" s="3"/>
      <c r="AI787" s="3"/>
      <c r="AJ787" s="3" t="s">
        <v>94</v>
      </c>
      <c r="AK787" s="3" t="s">
        <v>67</v>
      </c>
      <c r="AL787" s="3" t="s">
        <v>5048</v>
      </c>
      <c r="AM787" s="3" t="s">
        <v>5048</v>
      </c>
      <c r="AN787" s="3" t="s">
        <v>5093</v>
      </c>
    </row>
    <row r="788" spans="1:40" x14ac:dyDescent="0.35">
      <c r="A788" s="5">
        <v>45120.388888888891</v>
      </c>
      <c r="B788" t="s">
        <v>76</v>
      </c>
      <c r="C788" s="3" t="s">
        <v>57</v>
      </c>
      <c r="D788" s="3" t="s">
        <v>78</v>
      </c>
      <c r="E788">
        <v>1</v>
      </c>
      <c r="F788" s="3" t="s">
        <v>59</v>
      </c>
      <c r="G788" s="3" t="s">
        <v>91</v>
      </c>
      <c r="H788" s="3" t="s">
        <v>141</v>
      </c>
      <c r="I788" s="3" t="s">
        <v>142</v>
      </c>
      <c r="J788">
        <v>1</v>
      </c>
      <c r="K788">
        <v>1</v>
      </c>
      <c r="L788">
        <v>0</v>
      </c>
      <c r="M788">
        <v>0</v>
      </c>
      <c r="N788" s="3"/>
      <c r="O788" s="3" t="s">
        <v>1038</v>
      </c>
      <c r="P788">
        <v>1</v>
      </c>
      <c r="Q788">
        <v>1</v>
      </c>
      <c r="R788">
        <v>1</v>
      </c>
      <c r="S788">
        <v>1</v>
      </c>
      <c r="T788" s="3"/>
      <c r="Y788" s="3" t="s">
        <v>107</v>
      </c>
      <c r="Z788">
        <v>0</v>
      </c>
      <c r="AA788">
        <v>1</v>
      </c>
      <c r="AB788">
        <v>1</v>
      </c>
      <c r="AC788">
        <v>0</v>
      </c>
      <c r="AD788">
        <v>50</v>
      </c>
      <c r="AE788">
        <v>50</v>
      </c>
      <c r="AF788">
        <v>50</v>
      </c>
      <c r="AG788" s="3" t="s">
        <v>67</v>
      </c>
      <c r="AH788" s="3"/>
      <c r="AI788" s="3"/>
      <c r="AJ788" s="3" t="s">
        <v>94</v>
      </c>
      <c r="AK788" s="3" t="s">
        <v>67</v>
      </c>
      <c r="AL788" s="3" t="s">
        <v>5044</v>
      </c>
      <c r="AM788" s="3" t="s">
        <v>5045</v>
      </c>
      <c r="AN788" s="3" t="s">
        <v>5093</v>
      </c>
    </row>
    <row r="789" spans="1:40" x14ac:dyDescent="0.35">
      <c r="A789" s="5">
        <v>45120.40347222222</v>
      </c>
      <c r="B789" t="s">
        <v>159</v>
      </c>
      <c r="C789" s="3" t="s">
        <v>77</v>
      </c>
      <c r="D789" s="3" t="s">
        <v>78</v>
      </c>
      <c r="E789">
        <v>2</v>
      </c>
      <c r="F789" s="3" t="s">
        <v>59</v>
      </c>
      <c r="G789" s="3" t="s">
        <v>126</v>
      </c>
      <c r="H789" s="3" t="s">
        <v>167</v>
      </c>
      <c r="I789" s="3" t="s">
        <v>142</v>
      </c>
      <c r="J789">
        <v>1</v>
      </c>
      <c r="K789">
        <v>1</v>
      </c>
      <c r="L789">
        <v>0</v>
      </c>
      <c r="M789">
        <v>0</v>
      </c>
      <c r="N789" s="3"/>
      <c r="O789" s="3" t="s">
        <v>93</v>
      </c>
      <c r="P789">
        <v>1</v>
      </c>
      <c r="Q789">
        <v>1</v>
      </c>
      <c r="R789">
        <v>0</v>
      </c>
      <c r="S789">
        <v>0</v>
      </c>
      <c r="T789" s="3"/>
      <c r="Y789" s="3" t="s">
        <v>113</v>
      </c>
      <c r="Z789">
        <v>0</v>
      </c>
      <c r="AA789">
        <v>1</v>
      </c>
      <c r="AB789">
        <v>1</v>
      </c>
      <c r="AC789">
        <v>1</v>
      </c>
      <c r="AD789">
        <v>40</v>
      </c>
      <c r="AE789">
        <v>100</v>
      </c>
      <c r="AF789">
        <v>50</v>
      </c>
      <c r="AG789" s="3" t="s">
        <v>67</v>
      </c>
      <c r="AH789" s="3"/>
      <c r="AI789" s="3"/>
      <c r="AJ789" s="3" t="s">
        <v>84</v>
      </c>
      <c r="AK789" s="3" t="s">
        <v>67</v>
      </c>
      <c r="AL789" s="3" t="s">
        <v>5044</v>
      </c>
      <c r="AM789" s="3" t="s">
        <v>5045</v>
      </c>
      <c r="AN789" s="3" t="s">
        <v>5093</v>
      </c>
    </row>
    <row r="790" spans="1:40" x14ac:dyDescent="0.35">
      <c r="A790" s="5">
        <v>45120.40625</v>
      </c>
      <c r="B790" t="s">
        <v>159</v>
      </c>
      <c r="C790" s="3" t="s">
        <v>57</v>
      </c>
      <c r="D790" s="3" t="s">
        <v>220</v>
      </c>
      <c r="E790">
        <v>2</v>
      </c>
      <c r="F790" s="3" t="s">
        <v>59</v>
      </c>
      <c r="G790" s="3" t="s">
        <v>91</v>
      </c>
      <c r="H790" s="3" t="s">
        <v>167</v>
      </c>
      <c r="I790" s="3" t="s">
        <v>62</v>
      </c>
      <c r="J790">
        <v>1</v>
      </c>
      <c r="K790">
        <v>0</v>
      </c>
      <c r="L790">
        <v>0</v>
      </c>
      <c r="M790">
        <v>0</v>
      </c>
      <c r="N790" s="3"/>
      <c r="O790" s="3" t="s">
        <v>155</v>
      </c>
      <c r="P790">
        <v>1</v>
      </c>
      <c r="Q790">
        <v>1</v>
      </c>
      <c r="R790">
        <v>1</v>
      </c>
      <c r="S790">
        <v>1</v>
      </c>
      <c r="T790" s="3"/>
      <c r="Y790" s="3"/>
      <c r="AD790">
        <v>100</v>
      </c>
      <c r="AE790">
        <v>100</v>
      </c>
      <c r="AF790">
        <v>50</v>
      </c>
      <c r="AG790" s="3" t="s">
        <v>67</v>
      </c>
      <c r="AH790" s="3"/>
      <c r="AI790" s="3"/>
      <c r="AJ790" s="3" t="s">
        <v>94</v>
      </c>
      <c r="AK790" s="3" t="s">
        <v>67</v>
      </c>
      <c r="AL790" s="3" t="s">
        <v>5044</v>
      </c>
      <c r="AM790" s="3" t="s">
        <v>5045</v>
      </c>
      <c r="AN790" s="3" t="s">
        <v>5093</v>
      </c>
    </row>
    <row r="791" spans="1:40" x14ac:dyDescent="0.35">
      <c r="A791" s="5">
        <v>45120.411805555559</v>
      </c>
      <c r="B791" t="s">
        <v>76</v>
      </c>
      <c r="C791" s="3" t="s">
        <v>77</v>
      </c>
      <c r="D791" s="3" t="s">
        <v>78</v>
      </c>
      <c r="E791">
        <v>0</v>
      </c>
      <c r="F791" s="3" t="s">
        <v>59</v>
      </c>
      <c r="G791" s="3" t="s">
        <v>91</v>
      </c>
      <c r="H791" s="3" t="s">
        <v>127</v>
      </c>
      <c r="I791" s="3" t="s">
        <v>142</v>
      </c>
      <c r="J791">
        <v>1</v>
      </c>
      <c r="K791">
        <v>1</v>
      </c>
      <c r="L791">
        <v>0</v>
      </c>
      <c r="M791">
        <v>0</v>
      </c>
      <c r="N791" s="3"/>
      <c r="O791" s="3" t="s">
        <v>88</v>
      </c>
      <c r="P791">
        <v>1</v>
      </c>
      <c r="Q791">
        <v>0</v>
      </c>
      <c r="R791">
        <v>0</v>
      </c>
      <c r="S791">
        <v>0</v>
      </c>
      <c r="T791" s="3"/>
      <c r="Y791" s="3" t="s">
        <v>496</v>
      </c>
      <c r="Z791">
        <v>0</v>
      </c>
      <c r="AA791">
        <v>1</v>
      </c>
      <c r="AB791">
        <v>1</v>
      </c>
      <c r="AC791">
        <v>1</v>
      </c>
      <c r="AD791">
        <v>20</v>
      </c>
      <c r="AE791">
        <v>20</v>
      </c>
      <c r="AF791">
        <v>50</v>
      </c>
      <c r="AG791" s="3" t="s">
        <v>67</v>
      </c>
      <c r="AH791" s="3"/>
      <c r="AI791" s="3"/>
      <c r="AJ791" s="3" t="s">
        <v>69</v>
      </c>
      <c r="AK791" s="3" t="s">
        <v>67</v>
      </c>
      <c r="AL791" s="3" t="s">
        <v>5044</v>
      </c>
      <c r="AM791" s="3" t="s">
        <v>5045</v>
      </c>
      <c r="AN791" s="3" t="s">
        <v>5093</v>
      </c>
    </row>
    <row r="792" spans="1:40" x14ac:dyDescent="0.35">
      <c r="A792" s="5">
        <v>45120.431944444441</v>
      </c>
      <c r="B792" t="s">
        <v>159</v>
      </c>
      <c r="C792" s="3" t="s">
        <v>57</v>
      </c>
      <c r="D792" s="3" t="s">
        <v>78</v>
      </c>
      <c r="E792">
        <v>2</v>
      </c>
      <c r="F792" s="3" t="s">
        <v>59</v>
      </c>
      <c r="G792" s="3" t="s">
        <v>91</v>
      </c>
      <c r="H792" s="3" t="s">
        <v>127</v>
      </c>
      <c r="I792" s="3" t="s">
        <v>106</v>
      </c>
      <c r="J792">
        <v>1</v>
      </c>
      <c r="K792">
        <v>0</v>
      </c>
      <c r="L792">
        <v>1</v>
      </c>
      <c r="M792">
        <v>0</v>
      </c>
      <c r="N792" s="3"/>
      <c r="O792" s="3" t="s">
        <v>88</v>
      </c>
      <c r="P792">
        <v>1</v>
      </c>
      <c r="Q792">
        <v>0</v>
      </c>
      <c r="R792">
        <v>0</v>
      </c>
      <c r="S792">
        <v>0</v>
      </c>
      <c r="T792" s="3" t="s">
        <v>113</v>
      </c>
      <c r="U792">
        <v>0</v>
      </c>
      <c r="V792">
        <v>1</v>
      </c>
      <c r="W792">
        <v>1</v>
      </c>
      <c r="X792">
        <v>1</v>
      </c>
      <c r="Y792" s="3"/>
      <c r="AD792">
        <v>50</v>
      </c>
      <c r="AE792">
        <v>50</v>
      </c>
      <c r="AF792">
        <v>50</v>
      </c>
      <c r="AG792" s="3" t="s">
        <v>82</v>
      </c>
      <c r="AH792" s="3" t="s">
        <v>83</v>
      </c>
      <c r="AI792" s="3"/>
      <c r="AJ792" s="3" t="s">
        <v>84</v>
      </c>
      <c r="AK792" s="3" t="s">
        <v>2022</v>
      </c>
      <c r="AL792" s="3" t="s">
        <v>5044</v>
      </c>
      <c r="AM792" s="3" t="s">
        <v>5045</v>
      </c>
      <c r="AN792" s="3" t="s">
        <v>5093</v>
      </c>
    </row>
    <row r="793" spans="1:40" x14ac:dyDescent="0.35">
      <c r="A793" s="5">
        <v>45120.443749999999</v>
      </c>
      <c r="B793" t="s">
        <v>76</v>
      </c>
      <c r="C793" s="3" t="s">
        <v>77</v>
      </c>
      <c r="D793" s="3" t="s">
        <v>78</v>
      </c>
      <c r="E793">
        <v>0</v>
      </c>
      <c r="F793" s="3" t="s">
        <v>59</v>
      </c>
      <c r="G793" s="3" t="s">
        <v>79</v>
      </c>
      <c r="H793" s="3" t="s">
        <v>127</v>
      </c>
      <c r="I793" s="3" t="s">
        <v>181</v>
      </c>
      <c r="J793">
        <v>1</v>
      </c>
      <c r="K793">
        <v>1</v>
      </c>
      <c r="L793">
        <v>1</v>
      </c>
      <c r="M793">
        <v>0</v>
      </c>
      <c r="N793" s="3"/>
      <c r="O793" s="3" t="s">
        <v>121</v>
      </c>
      <c r="P793">
        <v>1</v>
      </c>
      <c r="Q793">
        <v>1</v>
      </c>
      <c r="R793">
        <v>1</v>
      </c>
      <c r="S793">
        <v>1</v>
      </c>
      <c r="T793" s="3" t="s">
        <v>150</v>
      </c>
      <c r="U793">
        <v>0</v>
      </c>
      <c r="V793">
        <v>1</v>
      </c>
      <c r="W793">
        <v>1</v>
      </c>
      <c r="X793">
        <v>0</v>
      </c>
      <c r="Y793" s="3" t="s">
        <v>160</v>
      </c>
      <c r="Z793">
        <v>0</v>
      </c>
      <c r="AA793">
        <v>1</v>
      </c>
      <c r="AB793">
        <v>1</v>
      </c>
      <c r="AC793">
        <v>1</v>
      </c>
      <c r="AD793">
        <v>100</v>
      </c>
      <c r="AE793">
        <v>100</v>
      </c>
      <c r="AF793">
        <v>100</v>
      </c>
      <c r="AG793" s="3" t="s">
        <v>82</v>
      </c>
      <c r="AH793" s="3" t="s">
        <v>62</v>
      </c>
      <c r="AI793" s="3"/>
      <c r="AJ793" s="3" t="s">
        <v>84</v>
      </c>
      <c r="AK793" s="3" t="s">
        <v>67</v>
      </c>
      <c r="AL793" s="3" t="s">
        <v>5044</v>
      </c>
      <c r="AM793" s="3" t="s">
        <v>5045</v>
      </c>
      <c r="AN793" s="3" t="s">
        <v>5093</v>
      </c>
    </row>
    <row r="794" spans="1:40" x14ac:dyDescent="0.35">
      <c r="A794" s="5">
        <v>45120.450694444444</v>
      </c>
      <c r="B794" t="s">
        <v>104</v>
      </c>
      <c r="C794" s="3" t="s">
        <v>57</v>
      </c>
      <c r="D794" s="3" t="s">
        <v>78</v>
      </c>
      <c r="E794">
        <v>0</v>
      </c>
      <c r="F794" s="3" t="s">
        <v>105</v>
      </c>
      <c r="G794" s="3" t="s">
        <v>79</v>
      </c>
      <c r="H794" s="3" t="s">
        <v>61</v>
      </c>
      <c r="I794" s="3" t="s">
        <v>106</v>
      </c>
      <c r="J794">
        <v>1</v>
      </c>
      <c r="K794">
        <v>0</v>
      </c>
      <c r="L794">
        <v>1</v>
      </c>
      <c r="M794">
        <v>0</v>
      </c>
      <c r="N794" s="3"/>
      <c r="O794" s="3" t="s">
        <v>93</v>
      </c>
      <c r="P794">
        <v>1</v>
      </c>
      <c r="Q794">
        <v>1</v>
      </c>
      <c r="R794">
        <v>0</v>
      </c>
      <c r="S794">
        <v>0</v>
      </c>
      <c r="T794" s="3" t="s">
        <v>274</v>
      </c>
      <c r="U794">
        <v>0</v>
      </c>
      <c r="V794">
        <v>0</v>
      </c>
      <c r="W794">
        <v>1</v>
      </c>
      <c r="X794">
        <v>1</v>
      </c>
      <c r="Y794" s="3"/>
      <c r="AD794">
        <v>100</v>
      </c>
      <c r="AE794">
        <v>50</v>
      </c>
      <c r="AF794">
        <v>50</v>
      </c>
      <c r="AG794" s="3" t="s">
        <v>82</v>
      </c>
      <c r="AH794" s="3" t="s">
        <v>62</v>
      </c>
      <c r="AI794" s="3"/>
      <c r="AJ794" s="3" t="s">
        <v>84</v>
      </c>
      <c r="AK794" s="3" t="s">
        <v>2027</v>
      </c>
      <c r="AL794" s="3" t="s">
        <v>5044</v>
      </c>
      <c r="AM794" s="3" t="s">
        <v>5045</v>
      </c>
      <c r="AN794" s="3" t="s">
        <v>5093</v>
      </c>
    </row>
    <row r="795" spans="1:40" x14ac:dyDescent="0.35">
      <c r="A795" s="5">
        <v>45120.474999999999</v>
      </c>
      <c r="B795" t="s">
        <v>56</v>
      </c>
      <c r="C795" s="3" t="s">
        <v>77</v>
      </c>
      <c r="D795" s="3" t="s">
        <v>220</v>
      </c>
      <c r="E795">
        <v>3</v>
      </c>
      <c r="F795" s="3" t="s">
        <v>59</v>
      </c>
      <c r="G795" s="3" t="s">
        <v>60</v>
      </c>
      <c r="H795" s="3" t="s">
        <v>61</v>
      </c>
      <c r="I795" s="3" t="s">
        <v>62</v>
      </c>
      <c r="J795">
        <v>1</v>
      </c>
      <c r="K795">
        <v>0</v>
      </c>
      <c r="L795">
        <v>0</v>
      </c>
      <c r="M795">
        <v>0</v>
      </c>
      <c r="N795" s="3"/>
      <c r="O795" s="3" t="s">
        <v>1049</v>
      </c>
      <c r="P795">
        <v>1</v>
      </c>
      <c r="Q795">
        <v>1</v>
      </c>
      <c r="R795">
        <v>1</v>
      </c>
      <c r="S795">
        <v>1</v>
      </c>
      <c r="T795" s="3"/>
      <c r="Y795" s="3"/>
      <c r="AD795">
        <v>20</v>
      </c>
      <c r="AE795">
        <v>30</v>
      </c>
      <c r="AF795">
        <v>20</v>
      </c>
      <c r="AG795" s="3" t="s">
        <v>82</v>
      </c>
      <c r="AH795" s="3" t="s">
        <v>62</v>
      </c>
      <c r="AI795" s="3"/>
      <c r="AJ795" s="3" t="s">
        <v>84</v>
      </c>
      <c r="AK795" s="3" t="s">
        <v>67</v>
      </c>
      <c r="AL795" s="3" t="s">
        <v>5044</v>
      </c>
      <c r="AM795" s="3" t="s">
        <v>5045</v>
      </c>
      <c r="AN795" s="3" t="s">
        <v>5093</v>
      </c>
    </row>
    <row r="796" spans="1:40" x14ac:dyDescent="0.35">
      <c r="A796" s="5">
        <v>45120.504861111112</v>
      </c>
      <c r="B796" t="s">
        <v>56</v>
      </c>
      <c r="C796" s="3" t="s">
        <v>57</v>
      </c>
      <c r="D796" s="3" t="s">
        <v>220</v>
      </c>
      <c r="E796">
        <v>3</v>
      </c>
      <c r="F796" s="3" t="s">
        <v>59</v>
      </c>
      <c r="G796" s="3" t="s">
        <v>126</v>
      </c>
      <c r="H796" s="3" t="s">
        <v>92</v>
      </c>
      <c r="I796" s="3" t="s">
        <v>106</v>
      </c>
      <c r="J796">
        <v>1</v>
      </c>
      <c r="K796">
        <v>0</v>
      </c>
      <c r="L796">
        <v>1</v>
      </c>
      <c r="M796">
        <v>0</v>
      </c>
      <c r="N796" s="3"/>
      <c r="O796" s="3" t="s">
        <v>121</v>
      </c>
      <c r="P796">
        <v>1</v>
      </c>
      <c r="Q796">
        <v>1</v>
      </c>
      <c r="R796">
        <v>1</v>
      </c>
      <c r="S796">
        <v>1</v>
      </c>
      <c r="T796" s="3" t="s">
        <v>113</v>
      </c>
      <c r="U796">
        <v>0</v>
      </c>
      <c r="V796">
        <v>1</v>
      </c>
      <c r="W796">
        <v>1</v>
      </c>
      <c r="X796">
        <v>1</v>
      </c>
      <c r="Y796" s="3"/>
      <c r="AD796">
        <v>50</v>
      </c>
      <c r="AE796">
        <v>30</v>
      </c>
      <c r="AF796">
        <v>20</v>
      </c>
      <c r="AG796" s="3" t="s">
        <v>67</v>
      </c>
      <c r="AH796" s="3"/>
      <c r="AI796" s="3"/>
      <c r="AJ796" s="3" t="s">
        <v>108</v>
      </c>
      <c r="AK796" s="3" t="s">
        <v>67</v>
      </c>
      <c r="AL796" s="3" t="s">
        <v>5044</v>
      </c>
      <c r="AM796" s="3" t="s">
        <v>5045</v>
      </c>
      <c r="AN796" s="3" t="s">
        <v>5093</v>
      </c>
    </row>
    <row r="797" spans="1:40" x14ac:dyDescent="0.35">
      <c r="A797" s="5">
        <v>45120.535416666666</v>
      </c>
      <c r="B797" t="s">
        <v>159</v>
      </c>
      <c r="C797" s="3" t="s">
        <v>77</v>
      </c>
      <c r="D797" s="3" t="s">
        <v>220</v>
      </c>
      <c r="E797">
        <v>3</v>
      </c>
      <c r="F797" s="3" t="s">
        <v>59</v>
      </c>
      <c r="G797" s="3" t="s">
        <v>91</v>
      </c>
      <c r="H797" s="3" t="s">
        <v>167</v>
      </c>
      <c r="I797" s="3" t="s">
        <v>106</v>
      </c>
      <c r="J797">
        <v>1</v>
      </c>
      <c r="K797">
        <v>0</v>
      </c>
      <c r="L797">
        <v>1</v>
      </c>
      <c r="M797">
        <v>0</v>
      </c>
      <c r="N797" s="3"/>
      <c r="O797" s="3" t="s">
        <v>117</v>
      </c>
      <c r="P797">
        <v>1</v>
      </c>
      <c r="Q797">
        <v>1</v>
      </c>
      <c r="R797">
        <v>1</v>
      </c>
      <c r="S797">
        <v>1</v>
      </c>
      <c r="T797" s="3" t="s">
        <v>65</v>
      </c>
      <c r="U797">
        <v>0</v>
      </c>
      <c r="V797">
        <v>0</v>
      </c>
      <c r="W797">
        <v>1</v>
      </c>
      <c r="X797">
        <v>0</v>
      </c>
      <c r="Y797" s="3"/>
      <c r="AD797">
        <v>100</v>
      </c>
      <c r="AE797">
        <v>100</v>
      </c>
      <c r="AF797">
        <v>50</v>
      </c>
      <c r="AG797" s="3" t="s">
        <v>82</v>
      </c>
      <c r="AH797" s="3" t="s">
        <v>62</v>
      </c>
      <c r="AI797" s="3"/>
      <c r="AJ797" s="3" t="s">
        <v>94</v>
      </c>
      <c r="AK797" s="3" t="s">
        <v>2034</v>
      </c>
      <c r="AL797" s="3" t="s">
        <v>5044</v>
      </c>
      <c r="AM797" s="3" t="s">
        <v>5045</v>
      </c>
      <c r="AN797" s="3" t="s">
        <v>5093</v>
      </c>
    </row>
    <row r="798" spans="1:40" x14ac:dyDescent="0.35">
      <c r="A798" s="5">
        <v>45120.540972222225</v>
      </c>
      <c r="B798" t="s">
        <v>76</v>
      </c>
      <c r="C798" s="3" t="s">
        <v>57</v>
      </c>
      <c r="D798" s="3" t="s">
        <v>78</v>
      </c>
      <c r="E798">
        <v>1</v>
      </c>
      <c r="F798" s="3" t="s">
        <v>59</v>
      </c>
      <c r="G798" s="3" t="s">
        <v>91</v>
      </c>
      <c r="H798" s="3" t="s">
        <v>141</v>
      </c>
      <c r="I798" s="3" t="s">
        <v>1449</v>
      </c>
      <c r="J798">
        <v>1</v>
      </c>
      <c r="K798">
        <v>0</v>
      </c>
      <c r="L798">
        <v>1</v>
      </c>
      <c r="M798">
        <v>0</v>
      </c>
      <c r="N798" s="3"/>
      <c r="O798" s="3" t="s">
        <v>93</v>
      </c>
      <c r="P798">
        <v>1</v>
      </c>
      <c r="Q798">
        <v>1</v>
      </c>
      <c r="R798">
        <v>0</v>
      </c>
      <c r="S798">
        <v>0</v>
      </c>
      <c r="T798" s="3" t="s">
        <v>132</v>
      </c>
      <c r="U798">
        <v>0</v>
      </c>
      <c r="V798">
        <v>1</v>
      </c>
      <c r="W798">
        <v>1</v>
      </c>
      <c r="X798">
        <v>1</v>
      </c>
      <c r="Y798" s="3"/>
      <c r="AD798">
        <v>50</v>
      </c>
      <c r="AE798">
        <v>100</v>
      </c>
      <c r="AF798">
        <v>20</v>
      </c>
      <c r="AG798" s="3" t="s">
        <v>82</v>
      </c>
      <c r="AH798" s="3" t="s">
        <v>62</v>
      </c>
      <c r="AI798" s="3"/>
      <c r="AJ798" s="3" t="s">
        <v>94</v>
      </c>
      <c r="AK798" s="3" t="s">
        <v>2037</v>
      </c>
      <c r="AL798" s="3" t="s">
        <v>5044</v>
      </c>
      <c r="AM798" s="3" t="s">
        <v>5045</v>
      </c>
      <c r="AN798" s="3" t="s">
        <v>5093</v>
      </c>
    </row>
    <row r="799" spans="1:40" x14ac:dyDescent="0.35">
      <c r="A799" s="5">
        <v>45120.351388888892</v>
      </c>
      <c r="B799" t="s">
        <v>76</v>
      </c>
      <c r="C799" s="3" t="s">
        <v>57</v>
      </c>
      <c r="D799" s="3" t="s">
        <v>58</v>
      </c>
      <c r="E799">
        <v>2</v>
      </c>
      <c r="F799" s="3" t="s">
        <v>105</v>
      </c>
      <c r="G799" s="3" t="s">
        <v>60</v>
      </c>
      <c r="H799" s="3"/>
      <c r="I799" s="3" t="s">
        <v>112</v>
      </c>
      <c r="J799">
        <v>1</v>
      </c>
      <c r="K799">
        <v>1</v>
      </c>
      <c r="L799">
        <v>0</v>
      </c>
      <c r="M799">
        <v>0</v>
      </c>
      <c r="N799" s="3"/>
      <c r="O799" s="3" t="s">
        <v>228</v>
      </c>
      <c r="P799">
        <v>1</v>
      </c>
      <c r="Q799">
        <v>0</v>
      </c>
      <c r="R799">
        <v>1</v>
      </c>
      <c r="S799">
        <v>0</v>
      </c>
      <c r="T799" s="3"/>
      <c r="Y799" s="3" t="s">
        <v>66</v>
      </c>
      <c r="Z799">
        <v>0</v>
      </c>
      <c r="AA799">
        <v>1</v>
      </c>
      <c r="AB799">
        <v>0</v>
      </c>
      <c r="AC799">
        <v>0</v>
      </c>
      <c r="AD799">
        <v>10</v>
      </c>
      <c r="AE799">
        <v>20</v>
      </c>
      <c r="AF799">
        <v>0</v>
      </c>
      <c r="AG799" s="3" t="s">
        <v>67</v>
      </c>
      <c r="AH799" s="3"/>
      <c r="AI799" s="3"/>
      <c r="AJ799" s="3" t="s">
        <v>84</v>
      </c>
      <c r="AK799" s="3" t="s">
        <v>67</v>
      </c>
      <c r="AL799" s="3" t="s">
        <v>5057</v>
      </c>
      <c r="AM799" s="3" t="s">
        <v>5054</v>
      </c>
      <c r="AN799" s="3" t="s">
        <v>5093</v>
      </c>
    </row>
    <row r="800" spans="1:40" x14ac:dyDescent="0.35">
      <c r="A800" s="5">
        <v>45120.359722222223</v>
      </c>
      <c r="B800" t="s">
        <v>159</v>
      </c>
      <c r="C800" s="3" t="s">
        <v>57</v>
      </c>
      <c r="D800" s="3" t="s">
        <v>58</v>
      </c>
      <c r="E800">
        <v>3</v>
      </c>
      <c r="F800" s="3" t="s">
        <v>105</v>
      </c>
      <c r="G800" s="3" t="s">
        <v>126</v>
      </c>
      <c r="H800" s="3" t="s">
        <v>61</v>
      </c>
      <c r="I800" s="3" t="s">
        <v>112</v>
      </c>
      <c r="J800">
        <v>1</v>
      </c>
      <c r="K800">
        <v>1</v>
      </c>
      <c r="L800">
        <v>0</v>
      </c>
      <c r="M800">
        <v>0</v>
      </c>
      <c r="N800" s="3"/>
      <c r="O800" s="3" t="s">
        <v>88</v>
      </c>
      <c r="P800">
        <v>1</v>
      </c>
      <c r="Q800">
        <v>0</v>
      </c>
      <c r="R800">
        <v>0</v>
      </c>
      <c r="S800">
        <v>0</v>
      </c>
      <c r="T800" s="3"/>
      <c r="Y800" s="3" t="s">
        <v>66</v>
      </c>
      <c r="Z800">
        <v>0</v>
      </c>
      <c r="AA800">
        <v>1</v>
      </c>
      <c r="AB800">
        <v>0</v>
      </c>
      <c r="AC800">
        <v>0</v>
      </c>
      <c r="AD800">
        <v>20</v>
      </c>
      <c r="AE800">
        <v>0</v>
      </c>
      <c r="AF800">
        <v>0</v>
      </c>
      <c r="AG800" s="3" t="s">
        <v>67</v>
      </c>
      <c r="AH800" s="3"/>
      <c r="AI800" s="3"/>
      <c r="AJ800" s="3" t="s">
        <v>108</v>
      </c>
      <c r="AK800" s="3" t="s">
        <v>2042</v>
      </c>
      <c r="AL800" s="3" t="s">
        <v>5057</v>
      </c>
      <c r="AM800" s="3" t="s">
        <v>5054</v>
      </c>
      <c r="AN800" s="3" t="s">
        <v>5093</v>
      </c>
    </row>
    <row r="801" spans="1:40" x14ac:dyDescent="0.35">
      <c r="A801" s="5">
        <v>45120.362500000003</v>
      </c>
      <c r="B801" t="s">
        <v>76</v>
      </c>
      <c r="C801" s="3" t="s">
        <v>77</v>
      </c>
      <c r="D801" s="3" t="s">
        <v>78</v>
      </c>
      <c r="E801">
        <v>0</v>
      </c>
      <c r="F801" s="3" t="s">
        <v>186</v>
      </c>
      <c r="G801" s="3" t="s">
        <v>60</v>
      </c>
      <c r="H801" s="3"/>
      <c r="I801" s="3" t="s">
        <v>62</v>
      </c>
      <c r="J801">
        <v>1</v>
      </c>
      <c r="K801">
        <v>0</v>
      </c>
      <c r="L801">
        <v>0</v>
      </c>
      <c r="M801">
        <v>0</v>
      </c>
      <c r="N801" s="3"/>
      <c r="O801" s="3" t="s">
        <v>101</v>
      </c>
      <c r="P801">
        <v>1</v>
      </c>
      <c r="Q801">
        <v>1</v>
      </c>
      <c r="R801">
        <v>1</v>
      </c>
      <c r="S801">
        <v>0</v>
      </c>
      <c r="T801" s="3"/>
      <c r="Y801" s="3"/>
      <c r="AD801">
        <v>10</v>
      </c>
      <c r="AE801">
        <v>20</v>
      </c>
      <c r="AF801">
        <v>5</v>
      </c>
      <c r="AG801" s="3" t="s">
        <v>67</v>
      </c>
      <c r="AH801" s="3"/>
      <c r="AI801" s="3"/>
      <c r="AJ801" s="3" t="s">
        <v>122</v>
      </c>
      <c r="AK801" s="3" t="s">
        <v>67</v>
      </c>
      <c r="AL801" s="3" t="s">
        <v>5057</v>
      </c>
      <c r="AM801" s="3" t="s">
        <v>5054</v>
      </c>
      <c r="AN801" s="3" t="s">
        <v>5093</v>
      </c>
    </row>
    <row r="802" spans="1:40" x14ac:dyDescent="0.35">
      <c r="A802" s="5">
        <v>45120.380555555559</v>
      </c>
      <c r="B802" t="s">
        <v>56</v>
      </c>
      <c r="C802" s="3" t="s">
        <v>77</v>
      </c>
      <c r="D802" s="3" t="s">
        <v>58</v>
      </c>
      <c r="E802">
        <v>2</v>
      </c>
      <c r="F802" s="3" t="s">
        <v>59</v>
      </c>
      <c r="G802" s="3" t="s">
        <v>91</v>
      </c>
      <c r="H802" s="3" t="s">
        <v>209</v>
      </c>
      <c r="I802" s="3" t="s">
        <v>62</v>
      </c>
      <c r="J802">
        <v>1</v>
      </c>
      <c r="K802">
        <v>0</v>
      </c>
      <c r="L802">
        <v>0</v>
      </c>
      <c r="M802">
        <v>0</v>
      </c>
      <c r="N802" s="3"/>
      <c r="O802" s="3" t="s">
        <v>101</v>
      </c>
      <c r="P802">
        <v>1</v>
      </c>
      <c r="Q802">
        <v>1</v>
      </c>
      <c r="R802">
        <v>1</v>
      </c>
      <c r="S802">
        <v>0</v>
      </c>
      <c r="T802" s="3"/>
      <c r="Y802" s="3"/>
      <c r="AD802">
        <v>100</v>
      </c>
      <c r="AE802">
        <v>20</v>
      </c>
      <c r="AF802">
        <v>0</v>
      </c>
      <c r="AG802" s="3" t="s">
        <v>82</v>
      </c>
      <c r="AH802" s="3" t="s">
        <v>83</v>
      </c>
      <c r="AI802" s="3"/>
      <c r="AJ802" s="3" t="s">
        <v>94</v>
      </c>
      <c r="AK802" s="3" t="s">
        <v>2047</v>
      </c>
      <c r="AL802" s="3" t="s">
        <v>5057</v>
      </c>
      <c r="AM802" s="3" t="s">
        <v>5054</v>
      </c>
      <c r="AN802" s="3" t="s">
        <v>5093</v>
      </c>
    </row>
    <row r="803" spans="1:40" x14ac:dyDescent="0.35">
      <c r="A803" s="5">
        <v>45120.392361111109</v>
      </c>
      <c r="B803" t="s">
        <v>104</v>
      </c>
      <c r="C803" s="3" t="s">
        <v>57</v>
      </c>
      <c r="D803" s="3" t="s">
        <v>78</v>
      </c>
      <c r="E803">
        <v>0</v>
      </c>
      <c r="F803" s="3" t="s">
        <v>59</v>
      </c>
      <c r="G803" s="3" t="s">
        <v>79</v>
      </c>
      <c r="H803" s="3"/>
      <c r="I803" s="3" t="s">
        <v>479</v>
      </c>
      <c r="J803">
        <v>1</v>
      </c>
      <c r="K803">
        <v>0</v>
      </c>
      <c r="L803">
        <v>0</v>
      </c>
      <c r="M803">
        <v>1</v>
      </c>
      <c r="N803" s="3" t="s">
        <v>83</v>
      </c>
      <c r="O803" s="3" t="s">
        <v>93</v>
      </c>
      <c r="P803">
        <v>1</v>
      </c>
      <c r="Q803">
        <v>1</v>
      </c>
      <c r="R803">
        <v>0</v>
      </c>
      <c r="S803">
        <v>0</v>
      </c>
      <c r="T803" s="3"/>
      <c r="Y803" s="3"/>
      <c r="AD803">
        <v>20</v>
      </c>
      <c r="AE803">
        <v>50</v>
      </c>
      <c r="AF803">
        <v>0</v>
      </c>
      <c r="AG803" s="3" t="s">
        <v>67</v>
      </c>
      <c r="AH803" s="3"/>
      <c r="AI803" s="3"/>
      <c r="AJ803" s="3" t="s">
        <v>84</v>
      </c>
      <c r="AK803" s="3" t="s">
        <v>67</v>
      </c>
      <c r="AL803" s="3" t="s">
        <v>5057</v>
      </c>
      <c r="AM803" s="3" t="s">
        <v>5054</v>
      </c>
      <c r="AN803" s="3" t="s">
        <v>5093</v>
      </c>
    </row>
    <row r="804" spans="1:40" x14ac:dyDescent="0.35">
      <c r="A804" s="5">
        <v>45120.401388888888</v>
      </c>
      <c r="B804" t="s">
        <v>159</v>
      </c>
      <c r="C804" s="3" t="s">
        <v>77</v>
      </c>
      <c r="D804" s="3" t="s">
        <v>58</v>
      </c>
      <c r="E804">
        <v>2</v>
      </c>
      <c r="F804" s="3" t="s">
        <v>105</v>
      </c>
      <c r="G804" s="3" t="s">
        <v>126</v>
      </c>
      <c r="H804" s="3" t="s">
        <v>141</v>
      </c>
      <c r="I804" s="3" t="s">
        <v>112</v>
      </c>
      <c r="J804">
        <v>1</v>
      </c>
      <c r="K804">
        <v>1</v>
      </c>
      <c r="L804">
        <v>0</v>
      </c>
      <c r="M804">
        <v>0</v>
      </c>
      <c r="N804" s="3"/>
      <c r="O804" s="3" t="s">
        <v>228</v>
      </c>
      <c r="P804">
        <v>1</v>
      </c>
      <c r="Q804">
        <v>0</v>
      </c>
      <c r="R804">
        <v>1</v>
      </c>
      <c r="S804">
        <v>0</v>
      </c>
      <c r="T804" s="3"/>
      <c r="Y804" s="3" t="s">
        <v>66</v>
      </c>
      <c r="Z804">
        <v>0</v>
      </c>
      <c r="AA804">
        <v>1</v>
      </c>
      <c r="AB804">
        <v>0</v>
      </c>
      <c r="AC804">
        <v>0</v>
      </c>
      <c r="AD804">
        <v>20</v>
      </c>
      <c r="AE804">
        <v>50</v>
      </c>
      <c r="AF804">
        <v>0</v>
      </c>
      <c r="AG804" s="3" t="s">
        <v>67</v>
      </c>
      <c r="AH804" s="3"/>
      <c r="AI804" s="3"/>
      <c r="AJ804" s="3" t="s">
        <v>108</v>
      </c>
      <c r="AK804" s="3" t="s">
        <v>2052</v>
      </c>
      <c r="AL804" s="3" t="s">
        <v>5057</v>
      </c>
      <c r="AM804" s="3" t="s">
        <v>5054</v>
      </c>
      <c r="AN804" s="3" t="s">
        <v>5093</v>
      </c>
    </row>
    <row r="805" spans="1:40" x14ac:dyDescent="0.35">
      <c r="A805" s="5">
        <v>45120.406944444447</v>
      </c>
      <c r="B805" t="s">
        <v>76</v>
      </c>
      <c r="C805" s="3" t="s">
        <v>57</v>
      </c>
      <c r="D805" s="3" t="s">
        <v>58</v>
      </c>
      <c r="E805">
        <v>1</v>
      </c>
      <c r="F805" s="3" t="s">
        <v>105</v>
      </c>
      <c r="G805" s="3" t="s">
        <v>60</v>
      </c>
      <c r="H805" s="3"/>
      <c r="I805" s="3" t="s">
        <v>62</v>
      </c>
      <c r="J805">
        <v>1</v>
      </c>
      <c r="K805">
        <v>0</v>
      </c>
      <c r="L805">
        <v>0</v>
      </c>
      <c r="M805">
        <v>0</v>
      </c>
      <c r="N805" s="3"/>
      <c r="O805" s="3" t="s">
        <v>81</v>
      </c>
      <c r="P805">
        <v>1</v>
      </c>
      <c r="Q805">
        <v>1</v>
      </c>
      <c r="R805">
        <v>0</v>
      </c>
      <c r="S805">
        <v>1</v>
      </c>
      <c r="T805" s="3"/>
      <c r="Y805" s="3"/>
      <c r="AD805">
        <v>30</v>
      </c>
      <c r="AE805">
        <v>0</v>
      </c>
      <c r="AF805">
        <v>10</v>
      </c>
      <c r="AG805" s="3" t="s">
        <v>67</v>
      </c>
      <c r="AH805" s="3"/>
      <c r="AI805" s="3"/>
      <c r="AJ805" s="3" t="s">
        <v>108</v>
      </c>
      <c r="AK805" s="3" t="s">
        <v>67</v>
      </c>
      <c r="AL805" s="3" t="s">
        <v>5057</v>
      </c>
      <c r="AM805" s="3" t="s">
        <v>5054</v>
      </c>
      <c r="AN805" s="3" t="s">
        <v>5093</v>
      </c>
    </row>
    <row r="806" spans="1:40" x14ac:dyDescent="0.35">
      <c r="A806" s="5">
        <v>45120.418055555558</v>
      </c>
      <c r="B806" t="s">
        <v>76</v>
      </c>
      <c r="C806" s="3" t="s">
        <v>77</v>
      </c>
      <c r="D806" s="3" t="s">
        <v>78</v>
      </c>
      <c r="E806">
        <v>0</v>
      </c>
      <c r="F806" s="3" t="s">
        <v>59</v>
      </c>
      <c r="G806" s="3" t="s">
        <v>79</v>
      </c>
      <c r="H806" s="3"/>
      <c r="I806" s="3" t="s">
        <v>106</v>
      </c>
      <c r="J806">
        <v>1</v>
      </c>
      <c r="K806">
        <v>0</v>
      </c>
      <c r="L806">
        <v>1</v>
      </c>
      <c r="M806">
        <v>0</v>
      </c>
      <c r="N806" s="3"/>
      <c r="O806" s="3" t="s">
        <v>93</v>
      </c>
      <c r="P806">
        <v>1</v>
      </c>
      <c r="Q806">
        <v>1</v>
      </c>
      <c r="R806">
        <v>0</v>
      </c>
      <c r="S806">
        <v>0</v>
      </c>
      <c r="T806" s="3" t="s">
        <v>65</v>
      </c>
      <c r="U806">
        <v>0</v>
      </c>
      <c r="V806">
        <v>0</v>
      </c>
      <c r="W806">
        <v>1</v>
      </c>
      <c r="X806">
        <v>0</v>
      </c>
      <c r="Y806" s="3"/>
      <c r="AD806">
        <v>20</v>
      </c>
      <c r="AE806">
        <v>20</v>
      </c>
      <c r="AF806">
        <v>0</v>
      </c>
      <c r="AG806" s="3" t="s">
        <v>67</v>
      </c>
      <c r="AH806" s="3"/>
      <c r="AI806" s="3"/>
      <c r="AJ806" s="3" t="s">
        <v>84</v>
      </c>
      <c r="AK806" s="3" t="s">
        <v>2057</v>
      </c>
      <c r="AL806" s="3" t="s">
        <v>5057</v>
      </c>
      <c r="AM806" s="3" t="s">
        <v>5054</v>
      </c>
      <c r="AN806" s="3" t="s">
        <v>5093</v>
      </c>
    </row>
    <row r="807" spans="1:40" x14ac:dyDescent="0.35">
      <c r="A807" s="5">
        <v>45120.43472222222</v>
      </c>
      <c r="B807" t="s">
        <v>56</v>
      </c>
      <c r="C807" s="3" t="s">
        <v>57</v>
      </c>
      <c r="D807" s="3" t="s">
        <v>58</v>
      </c>
      <c r="E807">
        <v>3</v>
      </c>
      <c r="F807" s="3" t="s">
        <v>105</v>
      </c>
      <c r="G807" s="3" t="s">
        <v>91</v>
      </c>
      <c r="H807" s="3" t="s">
        <v>141</v>
      </c>
      <c r="I807" s="3" t="s">
        <v>112</v>
      </c>
      <c r="J807">
        <v>1</v>
      </c>
      <c r="K807">
        <v>1</v>
      </c>
      <c r="L807">
        <v>0</v>
      </c>
      <c r="M807">
        <v>0</v>
      </c>
      <c r="N807" s="3"/>
      <c r="O807" s="3" t="s">
        <v>93</v>
      </c>
      <c r="P807">
        <v>1</v>
      </c>
      <c r="Q807">
        <v>1</v>
      </c>
      <c r="R807">
        <v>0</v>
      </c>
      <c r="S807">
        <v>0</v>
      </c>
      <c r="T807" s="3"/>
      <c r="Y807" s="3" t="s">
        <v>66</v>
      </c>
      <c r="Z807">
        <v>0</v>
      </c>
      <c r="AA807">
        <v>1</v>
      </c>
      <c r="AB807">
        <v>0</v>
      </c>
      <c r="AC807">
        <v>0</v>
      </c>
      <c r="AD807">
        <v>50</v>
      </c>
      <c r="AE807">
        <v>0</v>
      </c>
      <c r="AF807">
        <v>0</v>
      </c>
      <c r="AG807" s="3" t="s">
        <v>67</v>
      </c>
      <c r="AH807" s="3"/>
      <c r="AI807" s="3"/>
      <c r="AJ807" s="3" t="s">
        <v>122</v>
      </c>
      <c r="AK807" s="3" t="s">
        <v>2060</v>
      </c>
      <c r="AL807" s="3" t="s">
        <v>5057</v>
      </c>
      <c r="AM807" s="3" t="s">
        <v>5054</v>
      </c>
      <c r="AN807" s="3" t="s">
        <v>5093</v>
      </c>
    </row>
    <row r="808" spans="1:40" x14ac:dyDescent="0.35">
      <c r="A808" s="5">
        <v>45120.446527777778</v>
      </c>
      <c r="B808" t="s">
        <v>159</v>
      </c>
      <c r="C808" s="3" t="s">
        <v>77</v>
      </c>
      <c r="D808" s="3" t="s">
        <v>58</v>
      </c>
      <c r="E808">
        <v>3</v>
      </c>
      <c r="F808" s="3" t="s">
        <v>59</v>
      </c>
      <c r="G808" s="3" t="s">
        <v>126</v>
      </c>
      <c r="H808" s="3" t="s">
        <v>209</v>
      </c>
      <c r="I808" s="3" t="s">
        <v>62</v>
      </c>
      <c r="J808">
        <v>1</v>
      </c>
      <c r="K808">
        <v>0</v>
      </c>
      <c r="L808">
        <v>0</v>
      </c>
      <c r="M808">
        <v>0</v>
      </c>
      <c r="N808" s="3"/>
      <c r="O808" s="3" t="s">
        <v>101</v>
      </c>
      <c r="P808">
        <v>1</v>
      </c>
      <c r="Q808">
        <v>1</v>
      </c>
      <c r="R808">
        <v>1</v>
      </c>
      <c r="S808">
        <v>0</v>
      </c>
      <c r="T808" s="3"/>
      <c r="Y808" s="3"/>
      <c r="AD808">
        <v>30</v>
      </c>
      <c r="AE808">
        <v>20</v>
      </c>
      <c r="AF808">
        <v>0</v>
      </c>
      <c r="AG808" s="3" t="s">
        <v>82</v>
      </c>
      <c r="AH808" s="3" t="s">
        <v>83</v>
      </c>
      <c r="AI808" s="3"/>
      <c r="AJ808" s="3" t="s">
        <v>84</v>
      </c>
      <c r="AK808" s="3" t="s">
        <v>67</v>
      </c>
      <c r="AL808" s="3" t="s">
        <v>5057</v>
      </c>
      <c r="AM808" s="3" t="s">
        <v>5054</v>
      </c>
      <c r="AN808" s="3" t="s">
        <v>5093</v>
      </c>
    </row>
    <row r="809" spans="1:40" x14ac:dyDescent="0.35">
      <c r="A809" s="5">
        <v>45120.338888888888</v>
      </c>
      <c r="B809" t="s">
        <v>159</v>
      </c>
      <c r="C809" s="3" t="s">
        <v>77</v>
      </c>
      <c r="D809" s="3" t="s">
        <v>58</v>
      </c>
      <c r="E809">
        <v>2</v>
      </c>
      <c r="F809" s="3" t="s">
        <v>105</v>
      </c>
      <c r="G809" s="3" t="s">
        <v>60</v>
      </c>
      <c r="H809" s="3" t="s">
        <v>61</v>
      </c>
      <c r="I809" s="3" t="s">
        <v>62</v>
      </c>
      <c r="J809">
        <v>1</v>
      </c>
      <c r="K809">
        <v>0</v>
      </c>
      <c r="L809">
        <v>0</v>
      </c>
      <c r="M809">
        <v>0</v>
      </c>
      <c r="N809" s="3"/>
      <c r="O809" s="3" t="s">
        <v>203</v>
      </c>
      <c r="P809">
        <v>1</v>
      </c>
      <c r="Q809">
        <v>1</v>
      </c>
      <c r="R809">
        <v>0</v>
      </c>
      <c r="S809">
        <v>0</v>
      </c>
      <c r="T809" s="3"/>
      <c r="Y809" s="3"/>
      <c r="AD809">
        <v>50</v>
      </c>
      <c r="AE809">
        <v>0</v>
      </c>
      <c r="AF809">
        <v>0</v>
      </c>
      <c r="AG809" s="3" t="s">
        <v>82</v>
      </c>
      <c r="AH809" s="3" t="s">
        <v>68</v>
      </c>
      <c r="AI809" s="3" t="s">
        <v>1000</v>
      </c>
      <c r="AJ809" s="3" t="s">
        <v>84</v>
      </c>
      <c r="AK809" s="3" t="s">
        <v>2065</v>
      </c>
      <c r="AL809" s="3" t="s">
        <v>5047</v>
      </c>
      <c r="AM809" s="3" t="s">
        <v>5039</v>
      </c>
      <c r="AN809" s="3" t="s">
        <v>5093</v>
      </c>
    </row>
    <row r="810" spans="1:40" x14ac:dyDescent="0.35">
      <c r="A810" s="5">
        <v>45120.35</v>
      </c>
      <c r="B810" t="s">
        <v>104</v>
      </c>
      <c r="C810" s="3" t="s">
        <v>57</v>
      </c>
      <c r="D810" s="3" t="s">
        <v>78</v>
      </c>
      <c r="E810">
        <v>0</v>
      </c>
      <c r="F810" s="3" t="s">
        <v>59</v>
      </c>
      <c r="G810" s="3" t="s">
        <v>60</v>
      </c>
      <c r="H810" s="3" t="s">
        <v>61</v>
      </c>
      <c r="I810" s="3" t="s">
        <v>112</v>
      </c>
      <c r="J810">
        <v>1</v>
      </c>
      <c r="K810">
        <v>1</v>
      </c>
      <c r="L810">
        <v>0</v>
      </c>
      <c r="M810">
        <v>0</v>
      </c>
      <c r="N810" s="3"/>
      <c r="O810" s="3" t="s">
        <v>88</v>
      </c>
      <c r="P810">
        <v>1</v>
      </c>
      <c r="Q810">
        <v>0</v>
      </c>
      <c r="R810">
        <v>0</v>
      </c>
      <c r="S810">
        <v>0</v>
      </c>
      <c r="T810" s="3"/>
      <c r="Y810" s="3" t="s">
        <v>150</v>
      </c>
      <c r="Z810">
        <v>0</v>
      </c>
      <c r="AA810">
        <v>1</v>
      </c>
      <c r="AB810">
        <v>1</v>
      </c>
      <c r="AC810">
        <v>0</v>
      </c>
      <c r="AD810">
        <v>30</v>
      </c>
      <c r="AE810">
        <v>20</v>
      </c>
      <c r="AF810">
        <v>0</v>
      </c>
      <c r="AG810" s="3" t="s">
        <v>67</v>
      </c>
      <c r="AH810" s="3"/>
      <c r="AI810" s="3"/>
      <c r="AJ810" s="3" t="s">
        <v>94</v>
      </c>
      <c r="AK810" s="3"/>
      <c r="AL810" s="3" t="s">
        <v>5047</v>
      </c>
      <c r="AM810" s="3" t="s">
        <v>5039</v>
      </c>
      <c r="AN810" s="3" t="s">
        <v>5093</v>
      </c>
    </row>
    <row r="811" spans="1:40" x14ac:dyDescent="0.35">
      <c r="A811" s="5">
        <v>45120.359027777777</v>
      </c>
      <c r="B811" t="s">
        <v>76</v>
      </c>
      <c r="C811" s="3" t="s">
        <v>57</v>
      </c>
      <c r="D811" s="3" t="s">
        <v>58</v>
      </c>
      <c r="E811">
        <v>1</v>
      </c>
      <c r="F811" s="3" t="s">
        <v>105</v>
      </c>
      <c r="G811" s="3" t="s">
        <v>126</v>
      </c>
      <c r="H811" s="3" t="s">
        <v>141</v>
      </c>
      <c r="I811" s="3" t="s">
        <v>62</v>
      </c>
      <c r="J811">
        <v>1</v>
      </c>
      <c r="K811">
        <v>0</v>
      </c>
      <c r="L811">
        <v>0</v>
      </c>
      <c r="M811">
        <v>0</v>
      </c>
      <c r="N811" s="3"/>
      <c r="O811" s="3" t="s">
        <v>150</v>
      </c>
      <c r="P811">
        <v>0</v>
      </c>
      <c r="Q811">
        <v>1</v>
      </c>
      <c r="R811">
        <v>1</v>
      </c>
      <c r="S811">
        <v>0</v>
      </c>
      <c r="T811" s="3"/>
      <c r="Y811" s="3"/>
      <c r="AD811">
        <v>50</v>
      </c>
      <c r="AE811">
        <v>100</v>
      </c>
      <c r="AF811">
        <v>0</v>
      </c>
      <c r="AG811" s="3" t="s">
        <v>82</v>
      </c>
      <c r="AH811" s="3" t="s">
        <v>68</v>
      </c>
      <c r="AI811" s="3" t="s">
        <v>1000</v>
      </c>
      <c r="AJ811" s="3" t="s">
        <v>69</v>
      </c>
      <c r="AK811" s="3"/>
      <c r="AL811" s="3" t="s">
        <v>5047</v>
      </c>
      <c r="AM811" s="3" t="s">
        <v>5039</v>
      </c>
      <c r="AN811" s="3" t="s">
        <v>5093</v>
      </c>
    </row>
    <row r="812" spans="1:40" x14ac:dyDescent="0.35">
      <c r="A812" s="5">
        <v>45120.384027777778</v>
      </c>
      <c r="B812" t="s">
        <v>76</v>
      </c>
      <c r="C812" s="3" t="s">
        <v>77</v>
      </c>
      <c r="D812" s="3" t="s">
        <v>58</v>
      </c>
      <c r="E812">
        <v>2</v>
      </c>
      <c r="F812" s="3" t="s">
        <v>105</v>
      </c>
      <c r="G812" s="3" t="s">
        <v>126</v>
      </c>
      <c r="H812" s="3" t="s">
        <v>61</v>
      </c>
      <c r="I812" s="3" t="s">
        <v>106</v>
      </c>
      <c r="J812">
        <v>1</v>
      </c>
      <c r="K812">
        <v>0</v>
      </c>
      <c r="L812">
        <v>1</v>
      </c>
      <c r="M812">
        <v>0</v>
      </c>
      <c r="N812" s="3"/>
      <c r="O812" s="3" t="s">
        <v>93</v>
      </c>
      <c r="P812">
        <v>1</v>
      </c>
      <c r="Q812">
        <v>1</v>
      </c>
      <c r="R812">
        <v>0</v>
      </c>
      <c r="S812">
        <v>0</v>
      </c>
      <c r="T812" s="3" t="s">
        <v>150</v>
      </c>
      <c r="U812">
        <v>0</v>
      </c>
      <c r="V812">
        <v>1</v>
      </c>
      <c r="W812">
        <v>1</v>
      </c>
      <c r="X812">
        <v>0</v>
      </c>
      <c r="Y812" s="3"/>
      <c r="AD812">
        <v>30</v>
      </c>
      <c r="AE812">
        <v>40</v>
      </c>
      <c r="AF812">
        <v>0</v>
      </c>
      <c r="AG812" s="3" t="s">
        <v>67</v>
      </c>
      <c r="AH812" s="3"/>
      <c r="AI812" s="3"/>
      <c r="AJ812" s="3" t="s">
        <v>94</v>
      </c>
      <c r="AK812" s="3"/>
      <c r="AL812" s="3" t="s">
        <v>5047</v>
      </c>
      <c r="AM812" s="3" t="s">
        <v>5039</v>
      </c>
      <c r="AN812" s="3" t="s">
        <v>5093</v>
      </c>
    </row>
    <row r="813" spans="1:40" x14ac:dyDescent="0.35">
      <c r="A813" s="5">
        <v>45120.401388888888</v>
      </c>
      <c r="B813" t="s">
        <v>56</v>
      </c>
      <c r="C813" s="3" t="s">
        <v>57</v>
      </c>
      <c r="D813" s="3" t="s">
        <v>58</v>
      </c>
      <c r="E813">
        <v>3</v>
      </c>
      <c r="F813" s="3" t="s">
        <v>59</v>
      </c>
      <c r="G813" s="3" t="s">
        <v>91</v>
      </c>
      <c r="H813" s="3" t="s">
        <v>167</v>
      </c>
      <c r="I813" s="3" t="s">
        <v>112</v>
      </c>
      <c r="J813">
        <v>1</v>
      </c>
      <c r="K813">
        <v>1</v>
      </c>
      <c r="L813">
        <v>0</v>
      </c>
      <c r="M813">
        <v>0</v>
      </c>
      <c r="N813" s="3"/>
      <c r="O813" s="3" t="s">
        <v>203</v>
      </c>
      <c r="P813">
        <v>1</v>
      </c>
      <c r="Q813">
        <v>1</v>
      </c>
      <c r="R813">
        <v>0</v>
      </c>
      <c r="S813">
        <v>0</v>
      </c>
      <c r="T813" s="3"/>
      <c r="Y813" s="3" t="s">
        <v>150</v>
      </c>
      <c r="Z813">
        <v>0</v>
      </c>
      <c r="AA813">
        <v>1</v>
      </c>
      <c r="AB813">
        <v>1</v>
      </c>
      <c r="AC813">
        <v>0</v>
      </c>
      <c r="AD813">
        <v>150</v>
      </c>
      <c r="AE813">
        <v>45</v>
      </c>
      <c r="AF813">
        <v>0</v>
      </c>
      <c r="AG813" s="3" t="s">
        <v>82</v>
      </c>
      <c r="AH813" s="3" t="s">
        <v>210</v>
      </c>
      <c r="AI813" s="3"/>
      <c r="AJ813" s="3" t="s">
        <v>94</v>
      </c>
      <c r="AK813" s="3"/>
      <c r="AL813" s="3" t="s">
        <v>5047</v>
      </c>
      <c r="AM813" s="3" t="s">
        <v>5039</v>
      </c>
      <c r="AN813" s="3" t="s">
        <v>5093</v>
      </c>
    </row>
    <row r="814" spans="1:40" x14ac:dyDescent="0.35">
      <c r="A814" s="5">
        <v>45120.414583333331</v>
      </c>
      <c r="B814" t="s">
        <v>159</v>
      </c>
      <c r="C814" s="3" t="s">
        <v>77</v>
      </c>
      <c r="D814" s="3" t="s">
        <v>58</v>
      </c>
      <c r="E814">
        <v>1</v>
      </c>
      <c r="F814" s="3" t="s">
        <v>105</v>
      </c>
      <c r="G814" s="3" t="s">
        <v>60</v>
      </c>
      <c r="H814" s="3" t="s">
        <v>61</v>
      </c>
      <c r="I814" s="3" t="s">
        <v>62</v>
      </c>
      <c r="J814">
        <v>1</v>
      </c>
      <c r="K814">
        <v>0</v>
      </c>
      <c r="L814">
        <v>0</v>
      </c>
      <c r="M814">
        <v>0</v>
      </c>
      <c r="N814" s="3"/>
      <c r="O814" s="3" t="s">
        <v>93</v>
      </c>
      <c r="P814">
        <v>1</v>
      </c>
      <c r="Q814">
        <v>1</v>
      </c>
      <c r="R814">
        <v>0</v>
      </c>
      <c r="S814">
        <v>0</v>
      </c>
      <c r="T814" s="3"/>
      <c r="Y814" s="3"/>
      <c r="AD814">
        <v>100</v>
      </c>
      <c r="AE814">
        <v>0</v>
      </c>
      <c r="AF814">
        <v>0</v>
      </c>
      <c r="AG814" s="3" t="s">
        <v>67</v>
      </c>
      <c r="AH814" s="3"/>
      <c r="AI814" s="3"/>
      <c r="AJ814" s="3" t="s">
        <v>108</v>
      </c>
      <c r="AK814" s="3"/>
      <c r="AL814" s="3" t="s">
        <v>5047</v>
      </c>
      <c r="AM814" s="3" t="s">
        <v>5039</v>
      </c>
      <c r="AN814" s="3" t="s">
        <v>5093</v>
      </c>
    </row>
    <row r="815" spans="1:40" x14ac:dyDescent="0.35">
      <c r="A815" s="5">
        <v>45120.425694444442</v>
      </c>
      <c r="B815" t="s">
        <v>159</v>
      </c>
      <c r="C815" s="3" t="s">
        <v>77</v>
      </c>
      <c r="D815" s="3" t="s">
        <v>58</v>
      </c>
      <c r="E815">
        <v>2</v>
      </c>
      <c r="F815" s="3" t="s">
        <v>59</v>
      </c>
      <c r="G815" s="3" t="s">
        <v>91</v>
      </c>
      <c r="H815" s="3" t="s">
        <v>127</v>
      </c>
      <c r="I815" s="3" t="s">
        <v>112</v>
      </c>
      <c r="J815">
        <v>1</v>
      </c>
      <c r="K815">
        <v>1</v>
      </c>
      <c r="L815">
        <v>0</v>
      </c>
      <c r="M815">
        <v>0</v>
      </c>
      <c r="N815" s="3"/>
      <c r="O815" s="3" t="s">
        <v>93</v>
      </c>
      <c r="P815">
        <v>1</v>
      </c>
      <c r="Q815">
        <v>1</v>
      </c>
      <c r="R815">
        <v>0</v>
      </c>
      <c r="S815">
        <v>0</v>
      </c>
      <c r="T815" s="3"/>
      <c r="Y815" s="3" t="s">
        <v>247</v>
      </c>
      <c r="Z815">
        <v>0</v>
      </c>
      <c r="AA815">
        <v>1</v>
      </c>
      <c r="AB815">
        <v>0</v>
      </c>
      <c r="AC815">
        <v>1</v>
      </c>
      <c r="AD815">
        <v>30</v>
      </c>
      <c r="AE815">
        <v>0</v>
      </c>
      <c r="AF815">
        <v>20</v>
      </c>
      <c r="AG815" s="3" t="s">
        <v>82</v>
      </c>
      <c r="AH815" s="3" t="s">
        <v>68</v>
      </c>
      <c r="AI815" s="3" t="s">
        <v>994</v>
      </c>
      <c r="AJ815" s="3" t="s">
        <v>84</v>
      </c>
      <c r="AK815" s="3" t="s">
        <v>2081</v>
      </c>
      <c r="AL815" s="3" t="s">
        <v>5047</v>
      </c>
      <c r="AM815" s="3" t="s">
        <v>5039</v>
      </c>
      <c r="AN815" s="3" t="s">
        <v>5093</v>
      </c>
    </row>
    <row r="816" spans="1:40" x14ac:dyDescent="0.35">
      <c r="A816" s="5">
        <v>45120.44027777778</v>
      </c>
      <c r="B816" t="s">
        <v>56</v>
      </c>
      <c r="C816" s="3" t="s">
        <v>77</v>
      </c>
      <c r="D816" s="3" t="s">
        <v>220</v>
      </c>
      <c r="E816">
        <v>3</v>
      </c>
      <c r="F816" s="3" t="s">
        <v>59</v>
      </c>
      <c r="G816" s="3" t="s">
        <v>126</v>
      </c>
      <c r="H816" s="3" t="s">
        <v>61</v>
      </c>
      <c r="I816" s="3" t="s">
        <v>62</v>
      </c>
      <c r="J816">
        <v>1</v>
      </c>
      <c r="K816">
        <v>0</v>
      </c>
      <c r="L816">
        <v>0</v>
      </c>
      <c r="M816">
        <v>0</v>
      </c>
      <c r="N816" s="3"/>
      <c r="O816" s="3" t="s">
        <v>93</v>
      </c>
      <c r="P816">
        <v>1</v>
      </c>
      <c r="Q816">
        <v>1</v>
      </c>
      <c r="R816">
        <v>0</v>
      </c>
      <c r="S816">
        <v>0</v>
      </c>
      <c r="T816" s="3"/>
      <c r="Y816" s="3"/>
      <c r="AD816">
        <v>60</v>
      </c>
      <c r="AE816">
        <v>0</v>
      </c>
      <c r="AF816">
        <v>0</v>
      </c>
      <c r="AG816" s="3" t="s">
        <v>67</v>
      </c>
      <c r="AH816" s="3"/>
      <c r="AI816" s="3"/>
      <c r="AJ816" s="3" t="s">
        <v>94</v>
      </c>
      <c r="AK816" s="3"/>
      <c r="AL816" s="3" t="s">
        <v>5047</v>
      </c>
      <c r="AM816" s="3" t="s">
        <v>5039</v>
      </c>
      <c r="AN816" s="3" t="s">
        <v>5093</v>
      </c>
    </row>
    <row r="817" spans="1:40" x14ac:dyDescent="0.35">
      <c r="A817" s="5">
        <v>45120.462500000001</v>
      </c>
      <c r="B817" t="s">
        <v>104</v>
      </c>
      <c r="C817" s="3" t="s">
        <v>57</v>
      </c>
      <c r="D817" s="3" t="s">
        <v>58</v>
      </c>
      <c r="E817">
        <v>1</v>
      </c>
      <c r="F817" s="3" t="s">
        <v>105</v>
      </c>
      <c r="G817" s="3" t="s">
        <v>60</v>
      </c>
      <c r="H817" s="3" t="s">
        <v>61</v>
      </c>
      <c r="I817" s="3" t="s">
        <v>112</v>
      </c>
      <c r="J817">
        <v>1</v>
      </c>
      <c r="K817">
        <v>1</v>
      </c>
      <c r="L817">
        <v>0</v>
      </c>
      <c r="M817">
        <v>0</v>
      </c>
      <c r="N817" s="3"/>
      <c r="O817" s="3" t="s">
        <v>203</v>
      </c>
      <c r="P817">
        <v>1</v>
      </c>
      <c r="Q817">
        <v>1</v>
      </c>
      <c r="R817">
        <v>0</v>
      </c>
      <c r="S817">
        <v>0</v>
      </c>
      <c r="T817" s="3"/>
      <c r="Y817" s="3" t="s">
        <v>247</v>
      </c>
      <c r="Z817">
        <v>0</v>
      </c>
      <c r="AA817">
        <v>1</v>
      </c>
      <c r="AB817">
        <v>0</v>
      </c>
      <c r="AC817">
        <v>1</v>
      </c>
      <c r="AD817">
        <v>35</v>
      </c>
      <c r="AE817">
        <v>0</v>
      </c>
      <c r="AF817">
        <v>20</v>
      </c>
      <c r="AG817" s="3" t="s">
        <v>67</v>
      </c>
      <c r="AH817" s="3"/>
      <c r="AI817" s="3"/>
      <c r="AJ817" s="3" t="s">
        <v>84</v>
      </c>
      <c r="AK817" s="3"/>
      <c r="AL817" s="3" t="s">
        <v>5047</v>
      </c>
      <c r="AM817" s="3" t="s">
        <v>5039</v>
      </c>
      <c r="AN817" s="3" t="s">
        <v>5093</v>
      </c>
    </row>
    <row r="818" spans="1:40" x14ac:dyDescent="0.35">
      <c r="A818" s="5">
        <v>45120.694444444445</v>
      </c>
      <c r="B818" t="s">
        <v>159</v>
      </c>
      <c r="C818" s="3" t="s">
        <v>57</v>
      </c>
      <c r="D818" s="3" t="s">
        <v>78</v>
      </c>
      <c r="F818" s="3" t="s">
        <v>59</v>
      </c>
      <c r="G818" s="3" t="s">
        <v>91</v>
      </c>
      <c r="H818" s="3" t="s">
        <v>61</v>
      </c>
      <c r="I818" s="3" t="s">
        <v>112</v>
      </c>
      <c r="J818">
        <v>1</v>
      </c>
      <c r="K818">
        <v>1</v>
      </c>
      <c r="L818">
        <v>0</v>
      </c>
      <c r="M818">
        <v>0</v>
      </c>
      <c r="N818" s="3"/>
      <c r="O818" s="3" t="s">
        <v>203</v>
      </c>
      <c r="P818">
        <v>1</v>
      </c>
      <c r="Q818">
        <v>1</v>
      </c>
      <c r="R818">
        <v>0</v>
      </c>
      <c r="S818">
        <v>0</v>
      </c>
      <c r="T818" s="3"/>
      <c r="Y818" s="3" t="s">
        <v>66</v>
      </c>
      <c r="Z818">
        <v>0</v>
      </c>
      <c r="AA818">
        <v>1</v>
      </c>
      <c r="AB818">
        <v>0</v>
      </c>
      <c r="AC818">
        <v>0</v>
      </c>
      <c r="AD818">
        <v>25</v>
      </c>
      <c r="AG818" s="3" t="s">
        <v>82</v>
      </c>
      <c r="AH818" s="3" t="s">
        <v>83</v>
      </c>
      <c r="AI818" s="3"/>
      <c r="AJ818" s="3" t="s">
        <v>94</v>
      </c>
      <c r="AK818" s="3"/>
      <c r="AL818" s="3" t="s">
        <v>5061</v>
      </c>
      <c r="AM818" s="3" t="s">
        <v>5061</v>
      </c>
      <c r="AN818" s="3" t="s">
        <v>5093</v>
      </c>
    </row>
    <row r="819" spans="1:40" x14ac:dyDescent="0.35">
      <c r="A819" s="5">
        <v>45120.695138888892</v>
      </c>
      <c r="B819" t="s">
        <v>76</v>
      </c>
      <c r="C819" s="3" t="s">
        <v>77</v>
      </c>
      <c r="D819" s="3" t="s">
        <v>78</v>
      </c>
      <c r="F819" s="3" t="s">
        <v>105</v>
      </c>
      <c r="G819" s="3" t="s">
        <v>126</v>
      </c>
      <c r="H819" s="3" t="s">
        <v>127</v>
      </c>
      <c r="I819" s="3" t="s">
        <v>142</v>
      </c>
      <c r="J819">
        <v>1</v>
      </c>
      <c r="K819">
        <v>1</v>
      </c>
      <c r="L819">
        <v>0</v>
      </c>
      <c r="M819">
        <v>0</v>
      </c>
      <c r="N819" s="3"/>
      <c r="O819" s="3" t="s">
        <v>946</v>
      </c>
      <c r="P819">
        <v>1</v>
      </c>
      <c r="Q819">
        <v>1</v>
      </c>
      <c r="R819">
        <v>1</v>
      </c>
      <c r="S819">
        <v>0</v>
      </c>
      <c r="T819" s="3"/>
      <c r="Y819" s="3" t="s">
        <v>150</v>
      </c>
      <c r="Z819">
        <v>0</v>
      </c>
      <c r="AA819">
        <v>1</v>
      </c>
      <c r="AB819">
        <v>1</v>
      </c>
      <c r="AC819">
        <v>0</v>
      </c>
      <c r="AD819">
        <v>50</v>
      </c>
      <c r="AE819">
        <v>20</v>
      </c>
      <c r="AG819" s="3" t="s">
        <v>67</v>
      </c>
      <c r="AH819" s="3"/>
      <c r="AI819" s="3"/>
      <c r="AJ819" s="3" t="s">
        <v>84</v>
      </c>
      <c r="AK819" s="3" t="s">
        <v>1706</v>
      </c>
      <c r="AL819" s="3" t="s">
        <v>5061</v>
      </c>
      <c r="AM819" s="3" t="s">
        <v>5061</v>
      </c>
      <c r="AN819" s="3" t="s">
        <v>5093</v>
      </c>
    </row>
    <row r="820" spans="1:40" x14ac:dyDescent="0.35">
      <c r="A820" s="5">
        <v>45120.697916666664</v>
      </c>
      <c r="B820" t="s">
        <v>104</v>
      </c>
      <c r="C820" s="3" t="s">
        <v>77</v>
      </c>
      <c r="D820" s="3" t="s">
        <v>78</v>
      </c>
      <c r="F820" s="3" t="s">
        <v>105</v>
      </c>
      <c r="G820" s="3" t="s">
        <v>79</v>
      </c>
      <c r="H820" s="3"/>
      <c r="I820" s="3" t="s">
        <v>106</v>
      </c>
      <c r="J820">
        <v>1</v>
      </c>
      <c r="K820">
        <v>0</v>
      </c>
      <c r="L820">
        <v>1</v>
      </c>
      <c r="M820">
        <v>0</v>
      </c>
      <c r="N820" s="3"/>
      <c r="O820" s="3" t="s">
        <v>203</v>
      </c>
      <c r="P820">
        <v>1</v>
      </c>
      <c r="Q820">
        <v>1</v>
      </c>
      <c r="R820">
        <v>0</v>
      </c>
      <c r="S820">
        <v>0</v>
      </c>
      <c r="T820" s="3"/>
      <c r="Y820" s="3" t="s">
        <v>65</v>
      </c>
      <c r="Z820">
        <v>0</v>
      </c>
      <c r="AA820">
        <v>0</v>
      </c>
      <c r="AB820">
        <v>1</v>
      </c>
      <c r="AC820">
        <v>0</v>
      </c>
      <c r="AD820">
        <v>20</v>
      </c>
      <c r="AE820">
        <v>20</v>
      </c>
      <c r="AG820" s="3" t="s">
        <v>67</v>
      </c>
      <c r="AH820" s="3"/>
      <c r="AI820" s="3"/>
      <c r="AJ820" s="3" t="s">
        <v>69</v>
      </c>
      <c r="AK820" s="3" t="s">
        <v>2092</v>
      </c>
      <c r="AL820" s="3" t="s">
        <v>5061</v>
      </c>
      <c r="AM820" s="3" t="s">
        <v>5061</v>
      </c>
      <c r="AN820" s="3" t="s">
        <v>5093</v>
      </c>
    </row>
    <row r="821" spans="1:40" x14ac:dyDescent="0.35">
      <c r="A821" s="5">
        <v>45120.698611111111</v>
      </c>
      <c r="B821" t="s">
        <v>56</v>
      </c>
      <c r="C821" s="3" t="s">
        <v>57</v>
      </c>
      <c r="D821" s="3" t="s">
        <v>58</v>
      </c>
      <c r="E821">
        <v>2</v>
      </c>
      <c r="F821" s="3" t="s">
        <v>59</v>
      </c>
      <c r="G821" s="3" t="s">
        <v>126</v>
      </c>
      <c r="H821" s="3" t="s">
        <v>127</v>
      </c>
      <c r="I821" s="3" t="s">
        <v>62</v>
      </c>
      <c r="J821">
        <v>1</v>
      </c>
      <c r="K821">
        <v>0</v>
      </c>
      <c r="L821">
        <v>0</v>
      </c>
      <c r="M821">
        <v>0</v>
      </c>
      <c r="N821" s="3"/>
      <c r="O821" s="3" t="s">
        <v>93</v>
      </c>
      <c r="P821">
        <v>1</v>
      </c>
      <c r="Q821">
        <v>1</v>
      </c>
      <c r="R821">
        <v>0</v>
      </c>
      <c r="S821">
        <v>0</v>
      </c>
      <c r="T821" s="3"/>
      <c r="Y821" s="3"/>
      <c r="AD821">
        <v>50</v>
      </c>
      <c r="AG821" s="3" t="s">
        <v>67</v>
      </c>
      <c r="AH821" s="3"/>
      <c r="AI821" s="3"/>
      <c r="AJ821" s="3" t="s">
        <v>94</v>
      </c>
      <c r="AK821" s="3"/>
      <c r="AL821" s="3" t="s">
        <v>5061</v>
      </c>
      <c r="AM821" s="3" t="s">
        <v>5061</v>
      </c>
      <c r="AN821" s="3" t="s">
        <v>5093</v>
      </c>
    </row>
    <row r="822" spans="1:40" x14ac:dyDescent="0.35">
      <c r="A822" s="5">
        <v>45120.699305555558</v>
      </c>
      <c r="B822" t="s">
        <v>159</v>
      </c>
      <c r="C822" s="3" t="s">
        <v>77</v>
      </c>
      <c r="D822" s="3" t="s">
        <v>58</v>
      </c>
      <c r="E822">
        <v>2</v>
      </c>
      <c r="F822" s="3" t="s">
        <v>105</v>
      </c>
      <c r="G822" s="3" t="s">
        <v>126</v>
      </c>
      <c r="H822" s="3" t="s">
        <v>61</v>
      </c>
      <c r="I822" s="3" t="s">
        <v>112</v>
      </c>
      <c r="J822">
        <v>1</v>
      </c>
      <c r="K822">
        <v>1</v>
      </c>
      <c r="L822">
        <v>0</v>
      </c>
      <c r="M822">
        <v>0</v>
      </c>
      <c r="N822" s="3"/>
      <c r="O822" s="3" t="s">
        <v>93</v>
      </c>
      <c r="P822">
        <v>1</v>
      </c>
      <c r="Q822">
        <v>1</v>
      </c>
      <c r="R822">
        <v>0</v>
      </c>
      <c r="S822">
        <v>0</v>
      </c>
      <c r="T822" s="3"/>
      <c r="Y822" s="3" t="s">
        <v>150</v>
      </c>
      <c r="Z822">
        <v>0</v>
      </c>
      <c r="AA822">
        <v>1</v>
      </c>
      <c r="AB822">
        <v>1</v>
      </c>
      <c r="AC822">
        <v>0</v>
      </c>
      <c r="AD822">
        <v>20</v>
      </c>
      <c r="AE822">
        <v>20</v>
      </c>
      <c r="AG822" s="3" t="s">
        <v>67</v>
      </c>
      <c r="AH822" s="3"/>
      <c r="AI822" s="3"/>
      <c r="AJ822" s="3" t="s">
        <v>94</v>
      </c>
      <c r="AK822" s="3"/>
      <c r="AL822" s="3" t="s">
        <v>5061</v>
      </c>
      <c r="AM822" s="3" t="s">
        <v>5061</v>
      </c>
      <c r="AN822" s="3" t="s">
        <v>5093</v>
      </c>
    </row>
    <row r="823" spans="1:40" x14ac:dyDescent="0.35">
      <c r="A823" s="5">
        <v>45120.700694444444</v>
      </c>
      <c r="B823" t="s">
        <v>76</v>
      </c>
      <c r="C823" s="3" t="s">
        <v>57</v>
      </c>
      <c r="D823" s="3" t="s">
        <v>78</v>
      </c>
      <c r="F823" s="3" t="s">
        <v>105</v>
      </c>
      <c r="G823" s="3" t="s">
        <v>91</v>
      </c>
      <c r="H823" s="3" t="s">
        <v>141</v>
      </c>
      <c r="I823" s="3" t="s">
        <v>62</v>
      </c>
      <c r="J823">
        <v>1</v>
      </c>
      <c r="K823">
        <v>0</v>
      </c>
      <c r="L823">
        <v>0</v>
      </c>
      <c r="M823">
        <v>0</v>
      </c>
      <c r="N823" s="3"/>
      <c r="O823" s="3" t="s">
        <v>101</v>
      </c>
      <c r="P823">
        <v>1</v>
      </c>
      <c r="Q823">
        <v>1</v>
      </c>
      <c r="R823">
        <v>1</v>
      </c>
      <c r="S823">
        <v>0</v>
      </c>
      <c r="T823" s="3"/>
      <c r="Y823" s="3"/>
      <c r="AD823">
        <v>50</v>
      </c>
      <c r="AE823">
        <v>50</v>
      </c>
      <c r="AG823" s="3" t="s">
        <v>67</v>
      </c>
      <c r="AH823" s="3"/>
      <c r="AI823" s="3"/>
      <c r="AJ823" s="3" t="s">
        <v>94</v>
      </c>
      <c r="AK823" s="3" t="s">
        <v>2099</v>
      </c>
      <c r="AL823" s="3" t="s">
        <v>5061</v>
      </c>
      <c r="AM823" s="3" t="s">
        <v>5061</v>
      </c>
      <c r="AN823" s="3" t="s">
        <v>5093</v>
      </c>
    </row>
    <row r="824" spans="1:40" x14ac:dyDescent="0.35">
      <c r="A824" s="5">
        <v>45120.70208333333</v>
      </c>
      <c r="B824" t="s">
        <v>159</v>
      </c>
      <c r="C824" s="3" t="s">
        <v>57</v>
      </c>
      <c r="D824" s="3" t="s">
        <v>78</v>
      </c>
      <c r="E824">
        <v>1</v>
      </c>
      <c r="F824" s="3" t="s">
        <v>105</v>
      </c>
      <c r="G824" s="3" t="s">
        <v>60</v>
      </c>
      <c r="H824" s="3"/>
      <c r="I824" s="3" t="s">
        <v>112</v>
      </c>
      <c r="J824">
        <v>1</v>
      </c>
      <c r="K824">
        <v>1</v>
      </c>
      <c r="L824">
        <v>0</v>
      </c>
      <c r="M824">
        <v>0</v>
      </c>
      <c r="N824" s="3"/>
      <c r="O824" s="3" t="s">
        <v>93</v>
      </c>
      <c r="P824">
        <v>1</v>
      </c>
      <c r="Q824">
        <v>1</v>
      </c>
      <c r="R824">
        <v>0</v>
      </c>
      <c r="S824">
        <v>0</v>
      </c>
      <c r="T824" s="3"/>
      <c r="Y824" s="3" t="s">
        <v>107</v>
      </c>
      <c r="Z824">
        <v>0</v>
      </c>
      <c r="AA824">
        <v>1</v>
      </c>
      <c r="AB824">
        <v>1</v>
      </c>
      <c r="AC824">
        <v>0</v>
      </c>
      <c r="AG824" s="3" t="s">
        <v>67</v>
      </c>
      <c r="AH824" s="3"/>
      <c r="AI824" s="3"/>
      <c r="AJ824" s="3" t="s">
        <v>84</v>
      </c>
      <c r="AK824" s="3"/>
      <c r="AL824" s="3" t="s">
        <v>5061</v>
      </c>
      <c r="AM824" s="3" t="s">
        <v>5061</v>
      </c>
      <c r="AN824" s="3" t="s">
        <v>5093</v>
      </c>
    </row>
    <row r="825" spans="1:40" x14ac:dyDescent="0.35">
      <c r="A825" s="5">
        <v>45120.703472222223</v>
      </c>
      <c r="B825" t="s">
        <v>76</v>
      </c>
      <c r="C825" s="3" t="s">
        <v>77</v>
      </c>
      <c r="D825" s="3" t="s">
        <v>78</v>
      </c>
      <c r="F825" s="3" t="s">
        <v>105</v>
      </c>
      <c r="G825" s="3" t="s">
        <v>126</v>
      </c>
      <c r="H825" s="3" t="s">
        <v>127</v>
      </c>
      <c r="I825" s="3" t="s">
        <v>112</v>
      </c>
      <c r="J825">
        <v>1</v>
      </c>
      <c r="K825">
        <v>1</v>
      </c>
      <c r="L825">
        <v>0</v>
      </c>
      <c r="M825">
        <v>0</v>
      </c>
      <c r="N825" s="3"/>
      <c r="O825" s="3" t="s">
        <v>946</v>
      </c>
      <c r="P825">
        <v>1</v>
      </c>
      <c r="Q825">
        <v>1</v>
      </c>
      <c r="R825">
        <v>1</v>
      </c>
      <c r="S825">
        <v>0</v>
      </c>
      <c r="T825" s="3"/>
      <c r="Y825" s="3" t="s">
        <v>150</v>
      </c>
      <c r="Z825">
        <v>0</v>
      </c>
      <c r="AA825">
        <v>1</v>
      </c>
      <c r="AB825">
        <v>1</v>
      </c>
      <c r="AC825">
        <v>0</v>
      </c>
      <c r="AD825">
        <v>50</v>
      </c>
      <c r="AE825">
        <v>20</v>
      </c>
      <c r="AG825" s="3" t="s">
        <v>67</v>
      </c>
      <c r="AH825" s="3"/>
      <c r="AI825" s="3"/>
      <c r="AJ825" s="3" t="s">
        <v>84</v>
      </c>
      <c r="AK825" s="3" t="s">
        <v>1706</v>
      </c>
      <c r="AL825" s="3" t="s">
        <v>5061</v>
      </c>
      <c r="AM825" s="3" t="s">
        <v>5061</v>
      </c>
      <c r="AN825" s="3" t="s">
        <v>5093</v>
      </c>
    </row>
    <row r="826" spans="1:40" x14ac:dyDescent="0.35">
      <c r="A826" s="5">
        <v>45120.705555555556</v>
      </c>
      <c r="B826" t="s">
        <v>76</v>
      </c>
      <c r="C826" s="3" t="s">
        <v>77</v>
      </c>
      <c r="D826" s="3" t="s">
        <v>58</v>
      </c>
      <c r="E826">
        <v>2</v>
      </c>
      <c r="F826" s="3" t="s">
        <v>59</v>
      </c>
      <c r="G826" s="3" t="s">
        <v>91</v>
      </c>
      <c r="H826" s="3" t="s">
        <v>61</v>
      </c>
      <c r="I826" s="3" t="s">
        <v>112</v>
      </c>
      <c r="J826">
        <v>1</v>
      </c>
      <c r="K826">
        <v>1</v>
      </c>
      <c r="L826">
        <v>0</v>
      </c>
      <c r="M826">
        <v>0</v>
      </c>
      <c r="N826" s="3"/>
      <c r="O826" s="3" t="s">
        <v>946</v>
      </c>
      <c r="P826">
        <v>1</v>
      </c>
      <c r="Q826">
        <v>1</v>
      </c>
      <c r="R826">
        <v>1</v>
      </c>
      <c r="S826">
        <v>0</v>
      </c>
      <c r="T826" s="3"/>
      <c r="Y826" s="3" t="s">
        <v>66</v>
      </c>
      <c r="Z826">
        <v>0</v>
      </c>
      <c r="AA826">
        <v>1</v>
      </c>
      <c r="AB826">
        <v>0</v>
      </c>
      <c r="AC826">
        <v>0</v>
      </c>
      <c r="AD826">
        <v>20</v>
      </c>
      <c r="AE826">
        <v>20</v>
      </c>
      <c r="AG826" s="3" t="s">
        <v>67</v>
      </c>
      <c r="AH826" s="3"/>
      <c r="AI826" s="3"/>
      <c r="AJ826" s="3" t="s">
        <v>94</v>
      </c>
      <c r="AK826" s="3"/>
      <c r="AL826" s="3" t="s">
        <v>5061</v>
      </c>
      <c r="AM826" s="3" t="s">
        <v>5061</v>
      </c>
      <c r="AN826" s="3" t="s">
        <v>5093</v>
      </c>
    </row>
    <row r="827" spans="1:40" x14ac:dyDescent="0.35">
      <c r="A827" s="5">
        <v>45120.707638888889</v>
      </c>
      <c r="B827" t="s">
        <v>76</v>
      </c>
      <c r="C827" s="3" t="s">
        <v>77</v>
      </c>
      <c r="D827" s="3" t="s">
        <v>78</v>
      </c>
      <c r="F827" s="3" t="s">
        <v>59</v>
      </c>
      <c r="G827" s="3" t="s">
        <v>79</v>
      </c>
      <c r="H827" s="3"/>
      <c r="I827" s="3" t="s">
        <v>106</v>
      </c>
      <c r="J827">
        <v>1</v>
      </c>
      <c r="K827">
        <v>0</v>
      </c>
      <c r="L827">
        <v>1</v>
      </c>
      <c r="M827">
        <v>0</v>
      </c>
      <c r="N827" s="3"/>
      <c r="O827" s="3" t="s">
        <v>101</v>
      </c>
      <c r="P827">
        <v>1</v>
      </c>
      <c r="Q827">
        <v>1</v>
      </c>
      <c r="R827">
        <v>1</v>
      </c>
      <c r="S827">
        <v>0</v>
      </c>
      <c r="T827" s="3" t="s">
        <v>65</v>
      </c>
      <c r="U827">
        <v>0</v>
      </c>
      <c r="V827">
        <v>0</v>
      </c>
      <c r="W827">
        <v>1</v>
      </c>
      <c r="X827">
        <v>0</v>
      </c>
      <c r="Y827" s="3"/>
      <c r="AD827">
        <v>50</v>
      </c>
      <c r="AE827">
        <v>20</v>
      </c>
      <c r="AG827" s="3" t="s">
        <v>82</v>
      </c>
      <c r="AH827" s="3" t="s">
        <v>62</v>
      </c>
      <c r="AI827" s="3"/>
      <c r="AJ827" s="3" t="s">
        <v>94</v>
      </c>
      <c r="AK827" s="3" t="s">
        <v>1698</v>
      </c>
      <c r="AL827" s="3" t="s">
        <v>5061</v>
      </c>
      <c r="AM827" s="3" t="s">
        <v>5061</v>
      </c>
      <c r="AN827" s="3" t="s">
        <v>5093</v>
      </c>
    </row>
    <row r="828" spans="1:40" x14ac:dyDescent="0.35">
      <c r="A828" s="5">
        <v>45120.734722222223</v>
      </c>
      <c r="B828" t="s">
        <v>159</v>
      </c>
      <c r="C828" s="3" t="s">
        <v>57</v>
      </c>
      <c r="D828" s="3" t="s">
        <v>58</v>
      </c>
      <c r="E828">
        <v>2</v>
      </c>
      <c r="F828" s="3" t="s">
        <v>105</v>
      </c>
      <c r="G828" s="3" t="s">
        <v>60</v>
      </c>
      <c r="H828" s="3" t="s">
        <v>61</v>
      </c>
      <c r="I828" s="3" t="s">
        <v>62</v>
      </c>
      <c r="J828">
        <v>1</v>
      </c>
      <c r="K828">
        <v>0</v>
      </c>
      <c r="L828">
        <v>0</v>
      </c>
      <c r="M828">
        <v>0</v>
      </c>
      <c r="N828" s="3"/>
      <c r="O828" s="3" t="s">
        <v>121</v>
      </c>
      <c r="P828">
        <v>1</v>
      </c>
      <c r="Q828">
        <v>1</v>
      </c>
      <c r="R828">
        <v>1</v>
      </c>
      <c r="S828">
        <v>1</v>
      </c>
      <c r="T828" s="3"/>
      <c r="Y828" s="3"/>
      <c r="AD828">
        <v>20</v>
      </c>
      <c r="AE828">
        <v>10</v>
      </c>
      <c r="AF828">
        <v>2</v>
      </c>
      <c r="AG828" s="3" t="s">
        <v>67</v>
      </c>
      <c r="AH828" s="3"/>
      <c r="AI828" s="3"/>
      <c r="AJ828" s="3" t="s">
        <v>94</v>
      </c>
      <c r="AK828" s="3" t="s">
        <v>2110</v>
      </c>
      <c r="AL828" s="3" t="s">
        <v>5046</v>
      </c>
      <c r="AM828" s="3" t="s">
        <v>5039</v>
      </c>
      <c r="AN828" s="3" t="s">
        <v>5093</v>
      </c>
    </row>
    <row r="829" spans="1:40" x14ac:dyDescent="0.35">
      <c r="A829" s="5">
        <v>45120.737500000003</v>
      </c>
      <c r="B829" t="s">
        <v>140</v>
      </c>
      <c r="C829" s="3" t="s">
        <v>77</v>
      </c>
      <c r="D829" s="3" t="s">
        <v>289</v>
      </c>
      <c r="E829">
        <v>5</v>
      </c>
      <c r="F829" s="3" t="s">
        <v>59</v>
      </c>
      <c r="G829" s="3" t="s">
        <v>126</v>
      </c>
      <c r="H829" s="3" t="s">
        <v>141</v>
      </c>
      <c r="I829" s="3" t="s">
        <v>112</v>
      </c>
      <c r="J829">
        <v>1</v>
      </c>
      <c r="K829">
        <v>1</v>
      </c>
      <c r="L829">
        <v>0</v>
      </c>
      <c r="M829">
        <v>0</v>
      </c>
      <c r="N829" s="3"/>
      <c r="O829" s="3" t="s">
        <v>121</v>
      </c>
      <c r="P829">
        <v>1</v>
      </c>
      <c r="Q829">
        <v>1</v>
      </c>
      <c r="R829">
        <v>1</v>
      </c>
      <c r="S829">
        <v>1</v>
      </c>
      <c r="T829" s="3"/>
      <c r="Y829" s="3" t="s">
        <v>247</v>
      </c>
      <c r="Z829">
        <v>0</v>
      </c>
      <c r="AA829">
        <v>1</v>
      </c>
      <c r="AB829">
        <v>0</v>
      </c>
      <c r="AC829">
        <v>1</v>
      </c>
      <c r="AD829">
        <v>40</v>
      </c>
      <c r="AF829">
        <v>10</v>
      </c>
      <c r="AG829" s="3" t="s">
        <v>67</v>
      </c>
      <c r="AH829" s="3"/>
      <c r="AI829" s="3"/>
      <c r="AJ829" s="3" t="s">
        <v>94</v>
      </c>
      <c r="AK829" s="3" t="s">
        <v>2113</v>
      </c>
      <c r="AL829" s="3" t="s">
        <v>5046</v>
      </c>
      <c r="AM829" s="3" t="s">
        <v>5039</v>
      </c>
      <c r="AN829" s="3" t="s">
        <v>5093</v>
      </c>
    </row>
    <row r="830" spans="1:40" x14ac:dyDescent="0.35">
      <c r="A830" s="5">
        <v>45120.740277777775</v>
      </c>
      <c r="B830" t="s">
        <v>56</v>
      </c>
      <c r="C830" s="3" t="s">
        <v>77</v>
      </c>
      <c r="D830" s="3" t="s">
        <v>58</v>
      </c>
      <c r="E830">
        <v>5</v>
      </c>
      <c r="F830" s="3" t="s">
        <v>59</v>
      </c>
      <c r="G830" s="3" t="s">
        <v>91</v>
      </c>
      <c r="H830" s="3" t="s">
        <v>92</v>
      </c>
      <c r="I830" s="3" t="s">
        <v>181</v>
      </c>
      <c r="J830">
        <v>1</v>
      </c>
      <c r="K830">
        <v>1</v>
      </c>
      <c r="L830">
        <v>1</v>
      </c>
      <c r="M830">
        <v>0</v>
      </c>
      <c r="N830" s="3"/>
      <c r="O830" s="3" t="s">
        <v>121</v>
      </c>
      <c r="P830">
        <v>1</v>
      </c>
      <c r="Q830">
        <v>1</v>
      </c>
      <c r="R830">
        <v>1</v>
      </c>
      <c r="S830">
        <v>1</v>
      </c>
      <c r="T830" s="3" t="s">
        <v>113</v>
      </c>
      <c r="U830">
        <v>0</v>
      </c>
      <c r="V830">
        <v>1</v>
      </c>
      <c r="W830">
        <v>1</v>
      </c>
      <c r="X830">
        <v>1</v>
      </c>
      <c r="Y830" s="3" t="s">
        <v>113</v>
      </c>
      <c r="Z830">
        <v>0</v>
      </c>
      <c r="AA830">
        <v>1</v>
      </c>
      <c r="AB830">
        <v>1</v>
      </c>
      <c r="AC830">
        <v>1</v>
      </c>
      <c r="AD830">
        <v>150</v>
      </c>
      <c r="AE830">
        <v>100</v>
      </c>
      <c r="AF830">
        <v>50</v>
      </c>
      <c r="AG830" s="3" t="s">
        <v>82</v>
      </c>
      <c r="AH830" s="3" t="s">
        <v>62</v>
      </c>
      <c r="AI830" s="3"/>
      <c r="AJ830" s="3" t="s">
        <v>69</v>
      </c>
      <c r="AK830" s="3" t="s">
        <v>2121</v>
      </c>
      <c r="AL830" s="3" t="s">
        <v>5046</v>
      </c>
      <c r="AM830" s="3" t="s">
        <v>5039</v>
      </c>
      <c r="AN830" s="3" t="s">
        <v>5093</v>
      </c>
    </row>
    <row r="831" spans="1:40" x14ac:dyDescent="0.35">
      <c r="A831" s="5">
        <v>45120.740972222222</v>
      </c>
      <c r="B831" t="s">
        <v>76</v>
      </c>
      <c r="C831" s="3" t="s">
        <v>57</v>
      </c>
      <c r="D831" s="3" t="s">
        <v>78</v>
      </c>
      <c r="E831">
        <v>0</v>
      </c>
      <c r="F831" s="3" t="s">
        <v>105</v>
      </c>
      <c r="G831" s="3" t="s">
        <v>79</v>
      </c>
      <c r="H831" s="3" t="s">
        <v>61</v>
      </c>
      <c r="I831" s="3" t="s">
        <v>62</v>
      </c>
      <c r="J831">
        <v>1</v>
      </c>
      <c r="K831">
        <v>0</v>
      </c>
      <c r="L831">
        <v>0</v>
      </c>
      <c r="M831">
        <v>0</v>
      </c>
      <c r="N831" s="3"/>
      <c r="O831" s="3" t="s">
        <v>121</v>
      </c>
      <c r="P831">
        <v>1</v>
      </c>
      <c r="Q831">
        <v>1</v>
      </c>
      <c r="R831">
        <v>1</v>
      </c>
      <c r="S831">
        <v>1</v>
      </c>
      <c r="T831" s="3"/>
      <c r="Y831" s="3"/>
      <c r="AD831">
        <v>20</v>
      </c>
      <c r="AF831">
        <v>5</v>
      </c>
      <c r="AG831" s="3" t="s">
        <v>67</v>
      </c>
      <c r="AH831" s="3"/>
      <c r="AI831" s="3"/>
      <c r="AJ831" s="3" t="s">
        <v>69</v>
      </c>
      <c r="AK831" s="3" t="s">
        <v>2121</v>
      </c>
      <c r="AL831" s="3" t="s">
        <v>5046</v>
      </c>
      <c r="AM831" s="3" t="s">
        <v>5039</v>
      </c>
      <c r="AN831" s="3" t="s">
        <v>5093</v>
      </c>
    </row>
    <row r="832" spans="1:40" x14ac:dyDescent="0.35">
      <c r="A832" s="5">
        <v>45120.742361111108</v>
      </c>
      <c r="B832" t="s">
        <v>159</v>
      </c>
      <c r="C832" s="3" t="s">
        <v>57</v>
      </c>
      <c r="D832" s="3" t="s">
        <v>58</v>
      </c>
      <c r="E832">
        <v>1</v>
      </c>
      <c r="F832" s="3" t="s">
        <v>105</v>
      </c>
      <c r="G832" s="3" t="s">
        <v>126</v>
      </c>
      <c r="H832" s="3" t="s">
        <v>127</v>
      </c>
      <c r="I832" s="3" t="s">
        <v>112</v>
      </c>
      <c r="J832">
        <v>1</v>
      </c>
      <c r="K832">
        <v>1</v>
      </c>
      <c r="L832">
        <v>0</v>
      </c>
      <c r="M832">
        <v>0</v>
      </c>
      <c r="N832" s="3"/>
      <c r="O832" s="3" t="s">
        <v>121</v>
      </c>
      <c r="P832">
        <v>1</v>
      </c>
      <c r="Q832">
        <v>1</v>
      </c>
      <c r="R832">
        <v>1</v>
      </c>
      <c r="S832">
        <v>1</v>
      </c>
      <c r="T832" s="3"/>
      <c r="Y832" s="3" t="s">
        <v>113</v>
      </c>
      <c r="Z832">
        <v>0</v>
      </c>
      <c r="AA832">
        <v>1</v>
      </c>
      <c r="AB832">
        <v>1</v>
      </c>
      <c r="AC832">
        <v>1</v>
      </c>
      <c r="AD832">
        <v>10</v>
      </c>
      <c r="AF832">
        <v>10</v>
      </c>
      <c r="AG832" s="3" t="s">
        <v>67</v>
      </c>
      <c r="AH832" s="3"/>
      <c r="AI832" s="3"/>
      <c r="AJ832" s="3" t="s">
        <v>69</v>
      </c>
      <c r="AK832" s="3" t="s">
        <v>2121</v>
      </c>
      <c r="AL832" s="3" t="s">
        <v>5046</v>
      </c>
      <c r="AM832" s="3" t="s">
        <v>5039</v>
      </c>
      <c r="AN832" s="3" t="s">
        <v>5093</v>
      </c>
    </row>
    <row r="833" spans="1:40" x14ac:dyDescent="0.35">
      <c r="A833" s="5">
        <v>45120.743750000001</v>
      </c>
      <c r="B833" t="s">
        <v>140</v>
      </c>
      <c r="C833" s="3" t="s">
        <v>77</v>
      </c>
      <c r="D833" s="3" t="s">
        <v>220</v>
      </c>
      <c r="E833">
        <v>5</v>
      </c>
      <c r="F833" s="3" t="s">
        <v>105</v>
      </c>
      <c r="G833" s="3" t="s">
        <v>126</v>
      </c>
      <c r="H833" s="3" t="s">
        <v>141</v>
      </c>
      <c r="I833" s="3" t="s">
        <v>62</v>
      </c>
      <c r="J833">
        <v>1</v>
      </c>
      <c r="K833">
        <v>0</v>
      </c>
      <c r="L833">
        <v>0</v>
      </c>
      <c r="M833">
        <v>0</v>
      </c>
      <c r="N833" s="3"/>
      <c r="O833" s="3" t="s">
        <v>121</v>
      </c>
      <c r="P833">
        <v>1</v>
      </c>
      <c r="Q833">
        <v>1</v>
      </c>
      <c r="R833">
        <v>1</v>
      </c>
      <c r="S833">
        <v>1</v>
      </c>
      <c r="T833" s="3"/>
      <c r="Y833" s="3"/>
      <c r="AD833">
        <v>20</v>
      </c>
      <c r="AE833">
        <v>0</v>
      </c>
      <c r="AF833">
        <v>5</v>
      </c>
      <c r="AG833" s="3" t="s">
        <v>67</v>
      </c>
      <c r="AH833" s="3"/>
      <c r="AI833" s="3"/>
      <c r="AJ833" s="3" t="s">
        <v>94</v>
      </c>
      <c r="AK833" s="3" t="s">
        <v>2121</v>
      </c>
      <c r="AL833" s="3" t="s">
        <v>5046</v>
      </c>
      <c r="AM833" s="3" t="s">
        <v>5039</v>
      </c>
      <c r="AN833" s="3" t="s">
        <v>5093</v>
      </c>
    </row>
    <row r="834" spans="1:40" x14ac:dyDescent="0.35">
      <c r="A834" s="5">
        <v>45120.745833333334</v>
      </c>
      <c r="B834" t="s">
        <v>140</v>
      </c>
      <c r="C834" s="3" t="s">
        <v>77</v>
      </c>
      <c r="D834" s="3" t="s">
        <v>58</v>
      </c>
      <c r="E834">
        <v>5</v>
      </c>
      <c r="F834" s="3" t="s">
        <v>59</v>
      </c>
      <c r="G834" s="3" t="s">
        <v>91</v>
      </c>
      <c r="H834" s="3" t="s">
        <v>209</v>
      </c>
      <c r="I834" s="3" t="s">
        <v>62</v>
      </c>
      <c r="J834">
        <v>1</v>
      </c>
      <c r="K834">
        <v>0</v>
      </c>
      <c r="L834">
        <v>0</v>
      </c>
      <c r="M834">
        <v>0</v>
      </c>
      <c r="N834" s="3"/>
      <c r="O834" s="3" t="s">
        <v>121</v>
      </c>
      <c r="P834">
        <v>1</v>
      </c>
      <c r="Q834">
        <v>1</v>
      </c>
      <c r="R834">
        <v>1</v>
      </c>
      <c r="S834">
        <v>1</v>
      </c>
      <c r="T834" s="3"/>
      <c r="Y834" s="3"/>
      <c r="AD834">
        <v>20</v>
      </c>
      <c r="AE834">
        <v>5</v>
      </c>
      <c r="AF834">
        <v>5</v>
      </c>
      <c r="AG834" s="3" t="s">
        <v>67</v>
      </c>
      <c r="AH834" s="3"/>
      <c r="AI834" s="3"/>
      <c r="AJ834" s="3" t="s">
        <v>84</v>
      </c>
      <c r="AK834" s="3" t="s">
        <v>2121</v>
      </c>
      <c r="AL834" s="3" t="s">
        <v>5046</v>
      </c>
      <c r="AM834" s="3" t="s">
        <v>5039</v>
      </c>
      <c r="AN834" s="3" t="s">
        <v>5093</v>
      </c>
    </row>
    <row r="835" spans="1:40" x14ac:dyDescent="0.35">
      <c r="A835" s="5">
        <v>45120.760416666664</v>
      </c>
      <c r="B835" t="s">
        <v>76</v>
      </c>
      <c r="C835" s="3" t="s">
        <v>77</v>
      </c>
      <c r="D835" s="3" t="s">
        <v>78</v>
      </c>
      <c r="E835">
        <v>0</v>
      </c>
      <c r="F835" s="3" t="s">
        <v>59</v>
      </c>
      <c r="G835" s="3" t="s">
        <v>79</v>
      </c>
      <c r="H835" s="3" t="s">
        <v>167</v>
      </c>
      <c r="I835" s="3" t="s">
        <v>181</v>
      </c>
      <c r="J835">
        <v>1</v>
      </c>
      <c r="K835">
        <v>1</v>
      </c>
      <c r="L835">
        <v>1</v>
      </c>
      <c r="M835">
        <v>0</v>
      </c>
      <c r="N835" s="3"/>
      <c r="O835" s="3" t="s">
        <v>1038</v>
      </c>
      <c r="P835">
        <v>1</v>
      </c>
      <c r="Q835">
        <v>1</v>
      </c>
      <c r="R835">
        <v>1</v>
      </c>
      <c r="S835">
        <v>1</v>
      </c>
      <c r="T835" s="3" t="s">
        <v>65</v>
      </c>
      <c r="U835">
        <v>0</v>
      </c>
      <c r="V835">
        <v>0</v>
      </c>
      <c r="W835">
        <v>1</v>
      </c>
      <c r="X835">
        <v>0</v>
      </c>
      <c r="Y835" s="3" t="s">
        <v>66</v>
      </c>
      <c r="Z835">
        <v>0</v>
      </c>
      <c r="AA835">
        <v>1</v>
      </c>
      <c r="AB835">
        <v>0</v>
      </c>
      <c r="AC835">
        <v>0</v>
      </c>
      <c r="AD835">
        <v>100</v>
      </c>
      <c r="AE835">
        <v>100</v>
      </c>
      <c r="AF835">
        <v>10</v>
      </c>
      <c r="AG835" s="3" t="s">
        <v>67</v>
      </c>
      <c r="AH835" s="3"/>
      <c r="AI835" s="3"/>
      <c r="AJ835" s="3" t="s">
        <v>69</v>
      </c>
      <c r="AK835" s="3"/>
      <c r="AL835" s="3" t="s">
        <v>5037</v>
      </c>
      <c r="AM835" s="3" t="s">
        <v>5037</v>
      </c>
      <c r="AN835" s="3" t="s">
        <v>5093</v>
      </c>
    </row>
    <row r="836" spans="1:40" x14ac:dyDescent="0.35">
      <c r="A836" s="5">
        <v>45120.699305555558</v>
      </c>
      <c r="B836" t="s">
        <v>76</v>
      </c>
      <c r="C836" s="3" t="s">
        <v>57</v>
      </c>
      <c r="D836" s="3" t="s">
        <v>58</v>
      </c>
      <c r="E836">
        <v>1</v>
      </c>
      <c r="F836" s="3" t="s">
        <v>59</v>
      </c>
      <c r="G836" s="3" t="s">
        <v>91</v>
      </c>
      <c r="H836" s="3" t="s">
        <v>141</v>
      </c>
      <c r="I836" s="3" t="s">
        <v>112</v>
      </c>
      <c r="J836">
        <v>1</v>
      </c>
      <c r="K836">
        <v>1</v>
      </c>
      <c r="L836">
        <v>0</v>
      </c>
      <c r="M836">
        <v>0</v>
      </c>
      <c r="N836" s="3"/>
      <c r="O836" s="3" t="s">
        <v>93</v>
      </c>
      <c r="P836">
        <v>1</v>
      </c>
      <c r="Q836">
        <v>1</v>
      </c>
      <c r="R836">
        <v>0</v>
      </c>
      <c r="S836">
        <v>0</v>
      </c>
      <c r="T836" s="3" t="s">
        <v>65</v>
      </c>
      <c r="U836">
        <v>0</v>
      </c>
      <c r="V836">
        <v>0</v>
      </c>
      <c r="W836">
        <v>1</v>
      </c>
      <c r="X836">
        <v>0</v>
      </c>
      <c r="Y836" s="3" t="s">
        <v>274</v>
      </c>
      <c r="Z836">
        <v>0</v>
      </c>
      <c r="AA836">
        <v>0</v>
      </c>
      <c r="AB836">
        <v>1</v>
      </c>
      <c r="AC836">
        <v>1</v>
      </c>
      <c r="AD836">
        <v>50</v>
      </c>
      <c r="AF836">
        <v>20</v>
      </c>
      <c r="AG836" s="3" t="s">
        <v>82</v>
      </c>
      <c r="AH836" s="3" t="s">
        <v>62</v>
      </c>
      <c r="AI836" s="3"/>
      <c r="AJ836" s="3" t="s">
        <v>69</v>
      </c>
      <c r="AK836" s="3"/>
      <c r="AL836" s="3" t="s">
        <v>5037</v>
      </c>
      <c r="AM836" s="3" t="s">
        <v>5037</v>
      </c>
      <c r="AN836" s="3" t="s">
        <v>5093</v>
      </c>
    </row>
    <row r="837" spans="1:40" x14ac:dyDescent="0.35">
      <c r="A837" s="5">
        <v>45120.703472222223</v>
      </c>
      <c r="B837" t="s">
        <v>76</v>
      </c>
      <c r="C837" s="3" t="s">
        <v>77</v>
      </c>
      <c r="D837" s="3" t="s">
        <v>58</v>
      </c>
      <c r="E837">
        <v>1</v>
      </c>
      <c r="F837" s="3" t="s">
        <v>59</v>
      </c>
      <c r="G837" s="3" t="s">
        <v>79</v>
      </c>
      <c r="H837" s="3" t="s">
        <v>127</v>
      </c>
      <c r="I837" s="3" t="s">
        <v>181</v>
      </c>
      <c r="J837">
        <v>1</v>
      </c>
      <c r="K837">
        <v>1</v>
      </c>
      <c r="L837">
        <v>1</v>
      </c>
      <c r="M837">
        <v>0</v>
      </c>
      <c r="N837" s="3"/>
      <c r="O837" s="3" t="s">
        <v>88</v>
      </c>
      <c r="P837">
        <v>1</v>
      </c>
      <c r="Q837">
        <v>0</v>
      </c>
      <c r="R837">
        <v>0</v>
      </c>
      <c r="S837">
        <v>0</v>
      </c>
      <c r="T837" s="3" t="s">
        <v>65</v>
      </c>
      <c r="U837">
        <v>0</v>
      </c>
      <c r="V837">
        <v>0</v>
      </c>
      <c r="W837">
        <v>1</v>
      </c>
      <c r="X837">
        <v>0</v>
      </c>
      <c r="Y837" s="3" t="s">
        <v>66</v>
      </c>
      <c r="Z837">
        <v>0</v>
      </c>
      <c r="AA837">
        <v>1</v>
      </c>
      <c r="AB837">
        <v>0</v>
      </c>
      <c r="AC837">
        <v>0</v>
      </c>
      <c r="AD837">
        <v>30</v>
      </c>
      <c r="AF837">
        <v>20</v>
      </c>
      <c r="AG837" s="3" t="s">
        <v>82</v>
      </c>
      <c r="AH837" s="3" t="s">
        <v>62</v>
      </c>
      <c r="AI837" s="3"/>
      <c r="AJ837" s="3" t="s">
        <v>69</v>
      </c>
      <c r="AK837" s="3"/>
      <c r="AL837" s="3" t="s">
        <v>5037</v>
      </c>
      <c r="AM837" s="3" t="s">
        <v>5037</v>
      </c>
      <c r="AN837" s="3" t="s">
        <v>5093</v>
      </c>
    </row>
    <row r="838" spans="1:40" x14ac:dyDescent="0.35">
      <c r="A838" s="5">
        <v>45120.706944444442</v>
      </c>
      <c r="B838" t="s">
        <v>159</v>
      </c>
      <c r="C838" s="3" t="s">
        <v>57</v>
      </c>
      <c r="D838" s="3" t="s">
        <v>78</v>
      </c>
      <c r="E838">
        <v>1</v>
      </c>
      <c r="F838" s="3" t="s">
        <v>59</v>
      </c>
      <c r="G838" s="3" t="s">
        <v>79</v>
      </c>
      <c r="H838" s="3" t="s">
        <v>167</v>
      </c>
      <c r="I838" s="3" t="s">
        <v>62</v>
      </c>
      <c r="J838">
        <v>1</v>
      </c>
      <c r="K838">
        <v>0</v>
      </c>
      <c r="L838">
        <v>0</v>
      </c>
      <c r="M838">
        <v>0</v>
      </c>
      <c r="N838" s="3"/>
      <c r="O838" s="3" t="s">
        <v>121</v>
      </c>
      <c r="P838">
        <v>1</v>
      </c>
      <c r="Q838">
        <v>1</v>
      </c>
      <c r="R838">
        <v>1</v>
      </c>
      <c r="S838">
        <v>1</v>
      </c>
      <c r="T838" s="3"/>
      <c r="Y838" s="3"/>
      <c r="AD838">
        <v>200</v>
      </c>
      <c r="AE838">
        <v>50</v>
      </c>
      <c r="AF838">
        <v>0</v>
      </c>
      <c r="AG838" s="3" t="s">
        <v>82</v>
      </c>
      <c r="AH838" s="3" t="s">
        <v>68</v>
      </c>
      <c r="AI838" s="3" t="s">
        <v>473</v>
      </c>
      <c r="AJ838" s="3" t="s">
        <v>84</v>
      </c>
      <c r="AK838" s="3" t="s">
        <v>2143</v>
      </c>
      <c r="AL838" s="3" t="s">
        <v>5037</v>
      </c>
      <c r="AM838" s="3" t="s">
        <v>5037</v>
      </c>
      <c r="AN838" s="3" t="s">
        <v>5093</v>
      </c>
    </row>
    <row r="839" spans="1:40" x14ac:dyDescent="0.35">
      <c r="A839" s="5">
        <v>45120.715277777781</v>
      </c>
      <c r="B839" t="s">
        <v>159</v>
      </c>
      <c r="C839" s="3" t="s">
        <v>77</v>
      </c>
      <c r="D839" s="3" t="s">
        <v>58</v>
      </c>
      <c r="E839">
        <v>3</v>
      </c>
      <c r="F839" s="3" t="s">
        <v>59</v>
      </c>
      <c r="G839" s="3" t="s">
        <v>91</v>
      </c>
      <c r="H839" s="3" t="s">
        <v>167</v>
      </c>
      <c r="I839" s="3" t="s">
        <v>62</v>
      </c>
      <c r="J839">
        <v>1</v>
      </c>
      <c r="K839">
        <v>0</v>
      </c>
      <c r="L839">
        <v>0</v>
      </c>
      <c r="M839">
        <v>0</v>
      </c>
      <c r="N839" s="3"/>
      <c r="O839" s="3" t="s">
        <v>93</v>
      </c>
      <c r="P839">
        <v>1</v>
      </c>
      <c r="Q839">
        <v>1</v>
      </c>
      <c r="R839">
        <v>0</v>
      </c>
      <c r="S839">
        <v>0</v>
      </c>
      <c r="T839" s="3"/>
      <c r="Y839" s="3"/>
      <c r="AD839">
        <v>200</v>
      </c>
      <c r="AG839" s="3" t="s">
        <v>82</v>
      </c>
      <c r="AH839" s="3" t="s">
        <v>83</v>
      </c>
      <c r="AI839" s="3"/>
      <c r="AJ839" s="3" t="s">
        <v>94</v>
      </c>
      <c r="AK839" s="3"/>
      <c r="AL839" s="3" t="s">
        <v>5037</v>
      </c>
      <c r="AM839" s="3" t="s">
        <v>5037</v>
      </c>
      <c r="AN839" s="3" t="s">
        <v>5093</v>
      </c>
    </row>
    <row r="840" spans="1:40" x14ac:dyDescent="0.35">
      <c r="A840" s="5">
        <v>45120.740277777775</v>
      </c>
      <c r="B840" t="s">
        <v>76</v>
      </c>
      <c r="C840" s="3" t="s">
        <v>77</v>
      </c>
      <c r="D840" s="3" t="s">
        <v>78</v>
      </c>
      <c r="E840">
        <v>0</v>
      </c>
      <c r="F840" s="3" t="s">
        <v>105</v>
      </c>
      <c r="G840" s="3" t="s">
        <v>79</v>
      </c>
      <c r="H840" s="3" t="s">
        <v>92</v>
      </c>
      <c r="I840" s="3" t="s">
        <v>112</v>
      </c>
      <c r="J840">
        <v>1</v>
      </c>
      <c r="K840">
        <v>1</v>
      </c>
      <c r="L840">
        <v>0</v>
      </c>
      <c r="M840">
        <v>0</v>
      </c>
      <c r="N840" s="3"/>
      <c r="O840" s="3" t="s">
        <v>88</v>
      </c>
      <c r="P840">
        <v>1</v>
      </c>
      <c r="Q840">
        <v>0</v>
      </c>
      <c r="R840">
        <v>0</v>
      </c>
      <c r="S840">
        <v>0</v>
      </c>
      <c r="T840" s="3"/>
      <c r="Y840" s="3" t="s">
        <v>66</v>
      </c>
      <c r="Z840">
        <v>0</v>
      </c>
      <c r="AA840">
        <v>1</v>
      </c>
      <c r="AB840">
        <v>0</v>
      </c>
      <c r="AC840">
        <v>0</v>
      </c>
      <c r="AD840">
        <v>100</v>
      </c>
      <c r="AG840" s="3" t="s">
        <v>82</v>
      </c>
      <c r="AH840" s="3" t="s">
        <v>62</v>
      </c>
      <c r="AI840" s="3"/>
      <c r="AJ840" s="3" t="s">
        <v>94</v>
      </c>
      <c r="AK840" s="3"/>
      <c r="AL840" s="3" t="s">
        <v>5037</v>
      </c>
      <c r="AM840" s="3" t="s">
        <v>5037</v>
      </c>
      <c r="AN840" s="3" t="s">
        <v>5093</v>
      </c>
    </row>
    <row r="841" spans="1:40" x14ac:dyDescent="0.35">
      <c r="A841" s="5">
        <v>45120.749305555553</v>
      </c>
      <c r="B841" t="s">
        <v>76</v>
      </c>
      <c r="C841" s="3" t="s">
        <v>57</v>
      </c>
      <c r="D841" s="3" t="s">
        <v>78</v>
      </c>
      <c r="F841" s="3" t="s">
        <v>59</v>
      </c>
      <c r="G841" s="3" t="s">
        <v>60</v>
      </c>
      <c r="H841" s="3" t="s">
        <v>167</v>
      </c>
      <c r="I841" s="3" t="s">
        <v>62</v>
      </c>
      <c r="J841">
        <v>1</v>
      </c>
      <c r="K841">
        <v>0</v>
      </c>
      <c r="L841">
        <v>0</v>
      </c>
      <c r="M841">
        <v>0</v>
      </c>
      <c r="N841" s="3"/>
      <c r="O841" s="3" t="s">
        <v>88</v>
      </c>
      <c r="P841">
        <v>1</v>
      </c>
      <c r="Q841">
        <v>0</v>
      </c>
      <c r="R841">
        <v>0</v>
      </c>
      <c r="S841">
        <v>0</v>
      </c>
      <c r="T841" s="3"/>
      <c r="Y841" s="3"/>
      <c r="AD841">
        <v>50</v>
      </c>
      <c r="AE841">
        <v>20</v>
      </c>
      <c r="AF841">
        <v>5</v>
      </c>
      <c r="AG841" s="3" t="s">
        <v>82</v>
      </c>
      <c r="AH841" s="3" t="s">
        <v>68</v>
      </c>
      <c r="AI841" s="3" t="s">
        <v>2150</v>
      </c>
      <c r="AJ841" s="3" t="s">
        <v>94</v>
      </c>
      <c r="AK841" s="3"/>
      <c r="AL841" s="3" t="s">
        <v>5037</v>
      </c>
      <c r="AM841" s="3" t="s">
        <v>5037</v>
      </c>
      <c r="AN841" s="3" t="s">
        <v>5093</v>
      </c>
    </row>
    <row r="842" spans="1:40" x14ac:dyDescent="0.35">
      <c r="A842" s="5">
        <v>45120.754166666666</v>
      </c>
      <c r="B842" t="s">
        <v>159</v>
      </c>
      <c r="C842" s="3" t="s">
        <v>57</v>
      </c>
      <c r="D842" s="3" t="s">
        <v>78</v>
      </c>
      <c r="E842">
        <v>1</v>
      </c>
      <c r="F842" s="3" t="s">
        <v>59</v>
      </c>
      <c r="G842" s="3" t="s">
        <v>126</v>
      </c>
      <c r="H842" s="3" t="s">
        <v>209</v>
      </c>
      <c r="I842" s="3" t="s">
        <v>1449</v>
      </c>
      <c r="J842">
        <v>1</v>
      </c>
      <c r="K842">
        <v>0</v>
      </c>
      <c r="L842">
        <v>1</v>
      </c>
      <c r="M842">
        <v>0</v>
      </c>
      <c r="N842" s="3"/>
      <c r="O842" s="3" t="s">
        <v>101</v>
      </c>
      <c r="P842">
        <v>1</v>
      </c>
      <c r="Q842">
        <v>1</v>
      </c>
      <c r="R842">
        <v>1</v>
      </c>
      <c r="S842">
        <v>0</v>
      </c>
      <c r="T842" s="3" t="s">
        <v>65</v>
      </c>
      <c r="U842">
        <v>0</v>
      </c>
      <c r="V842">
        <v>0</v>
      </c>
      <c r="W842">
        <v>1</v>
      </c>
      <c r="X842">
        <v>0</v>
      </c>
      <c r="Y842" s="3"/>
      <c r="AD842">
        <v>150</v>
      </c>
      <c r="AE842">
        <v>100</v>
      </c>
      <c r="AG842" s="3" t="s">
        <v>67</v>
      </c>
      <c r="AH842" s="3"/>
      <c r="AI842" s="3"/>
      <c r="AJ842" s="3" t="s">
        <v>94</v>
      </c>
      <c r="AK842" s="3"/>
      <c r="AL842" s="3" t="s">
        <v>5037</v>
      </c>
      <c r="AM842" s="3" t="s">
        <v>5037</v>
      </c>
      <c r="AN842" s="3" t="s">
        <v>5093</v>
      </c>
    </row>
    <row r="843" spans="1:40" x14ac:dyDescent="0.35">
      <c r="A843" s="5">
        <v>45120.709027777775</v>
      </c>
      <c r="B843" t="s">
        <v>76</v>
      </c>
      <c r="C843" s="3" t="s">
        <v>77</v>
      </c>
      <c r="D843" s="3" t="s">
        <v>78</v>
      </c>
      <c r="F843" s="3" t="s">
        <v>59</v>
      </c>
      <c r="G843" s="3" t="s">
        <v>79</v>
      </c>
      <c r="H843" s="3" t="s">
        <v>61</v>
      </c>
      <c r="I843" s="3" t="s">
        <v>62</v>
      </c>
      <c r="J843">
        <v>1</v>
      </c>
      <c r="K843">
        <v>0</v>
      </c>
      <c r="L843">
        <v>0</v>
      </c>
      <c r="M843">
        <v>0</v>
      </c>
      <c r="N843" s="3"/>
      <c r="O843" s="3" t="s">
        <v>88</v>
      </c>
      <c r="P843">
        <v>1</v>
      </c>
      <c r="Q843">
        <v>0</v>
      </c>
      <c r="R843">
        <v>0</v>
      </c>
      <c r="S843">
        <v>0</v>
      </c>
      <c r="T843" s="3"/>
      <c r="Y843" s="3"/>
      <c r="AD843">
        <v>20</v>
      </c>
      <c r="AE843">
        <v>20</v>
      </c>
      <c r="AF843">
        <v>10</v>
      </c>
      <c r="AG843" s="3" t="s">
        <v>67</v>
      </c>
      <c r="AH843" s="3"/>
      <c r="AI843" s="3"/>
      <c r="AJ843" s="3" t="s">
        <v>69</v>
      </c>
      <c r="AK843" s="3"/>
      <c r="AL843" s="3" t="s">
        <v>5044</v>
      </c>
      <c r="AM843" s="3" t="s">
        <v>5045</v>
      </c>
      <c r="AN843" s="3" t="s">
        <v>5093</v>
      </c>
    </row>
    <row r="844" spans="1:40" x14ac:dyDescent="0.35">
      <c r="A844" s="5">
        <v>45120.709722222222</v>
      </c>
      <c r="B844" t="s">
        <v>76</v>
      </c>
      <c r="C844" s="3" t="s">
        <v>57</v>
      </c>
      <c r="D844" s="3" t="s">
        <v>58</v>
      </c>
      <c r="E844">
        <v>1</v>
      </c>
      <c r="F844" s="3" t="s">
        <v>59</v>
      </c>
      <c r="G844" s="3" t="s">
        <v>91</v>
      </c>
      <c r="H844" s="3" t="s">
        <v>167</v>
      </c>
      <c r="I844" s="3" t="s">
        <v>112</v>
      </c>
      <c r="J844">
        <v>1</v>
      </c>
      <c r="K844">
        <v>1</v>
      </c>
      <c r="L844">
        <v>0</v>
      </c>
      <c r="M844">
        <v>0</v>
      </c>
      <c r="N844" s="3"/>
      <c r="O844" s="3" t="s">
        <v>467</v>
      </c>
      <c r="P844">
        <v>1</v>
      </c>
      <c r="Q844">
        <v>0</v>
      </c>
      <c r="R844">
        <v>0</v>
      </c>
      <c r="S844">
        <v>1</v>
      </c>
      <c r="T844" s="3"/>
      <c r="Y844" s="3" t="s">
        <v>150</v>
      </c>
      <c r="Z844">
        <v>0</v>
      </c>
      <c r="AA844">
        <v>1</v>
      </c>
      <c r="AB844">
        <v>1</v>
      </c>
      <c r="AC844">
        <v>0</v>
      </c>
      <c r="AD844">
        <v>20</v>
      </c>
      <c r="AE844">
        <v>20</v>
      </c>
      <c r="AF844">
        <v>10</v>
      </c>
      <c r="AG844" s="3" t="s">
        <v>82</v>
      </c>
      <c r="AH844" s="3" t="s">
        <v>68</v>
      </c>
      <c r="AI844" s="3" t="s">
        <v>2158</v>
      </c>
      <c r="AJ844" s="3" t="s">
        <v>69</v>
      </c>
      <c r="AK844" s="3" t="s">
        <v>2159</v>
      </c>
      <c r="AL844" s="3" t="s">
        <v>5044</v>
      </c>
      <c r="AM844" s="3" t="s">
        <v>5045</v>
      </c>
      <c r="AN844" s="3" t="s">
        <v>5093</v>
      </c>
    </row>
    <row r="845" spans="1:40" x14ac:dyDescent="0.35">
      <c r="A845" s="5">
        <v>45120.710416666669</v>
      </c>
      <c r="B845" t="s">
        <v>76</v>
      </c>
      <c r="C845" s="3" t="s">
        <v>77</v>
      </c>
      <c r="D845" s="3" t="s">
        <v>58</v>
      </c>
      <c r="E845">
        <v>1</v>
      </c>
      <c r="F845" s="3" t="s">
        <v>59</v>
      </c>
      <c r="G845" s="3" t="s">
        <v>91</v>
      </c>
      <c r="H845" s="3" t="s">
        <v>127</v>
      </c>
      <c r="I845" s="3" t="s">
        <v>62</v>
      </c>
      <c r="J845">
        <v>1</v>
      </c>
      <c r="K845">
        <v>0</v>
      </c>
      <c r="L845">
        <v>0</v>
      </c>
      <c r="M845">
        <v>0</v>
      </c>
      <c r="N845" s="3"/>
      <c r="O845" s="3" t="s">
        <v>121</v>
      </c>
      <c r="P845">
        <v>1</v>
      </c>
      <c r="Q845">
        <v>1</v>
      </c>
      <c r="R845">
        <v>1</v>
      </c>
      <c r="S845">
        <v>1</v>
      </c>
      <c r="T845" s="3"/>
      <c r="Y845" s="3"/>
      <c r="AD845">
        <v>20</v>
      </c>
      <c r="AE845">
        <v>50</v>
      </c>
      <c r="AF845">
        <v>10</v>
      </c>
      <c r="AG845" s="3" t="s">
        <v>67</v>
      </c>
      <c r="AH845" s="3"/>
      <c r="AI845" s="3"/>
      <c r="AJ845" s="3" t="s">
        <v>94</v>
      </c>
      <c r="AK845" s="3" t="s">
        <v>2162</v>
      </c>
      <c r="AL845" s="3" t="s">
        <v>5044</v>
      </c>
      <c r="AM845" s="3" t="s">
        <v>5045</v>
      </c>
      <c r="AN845" s="3" t="s">
        <v>5093</v>
      </c>
    </row>
    <row r="846" spans="1:40" x14ac:dyDescent="0.35">
      <c r="A846" s="5">
        <v>45120.711805555555</v>
      </c>
      <c r="B846" t="s">
        <v>76</v>
      </c>
      <c r="C846" s="3" t="s">
        <v>57</v>
      </c>
      <c r="D846" s="3" t="s">
        <v>78</v>
      </c>
      <c r="F846" s="3" t="s">
        <v>59</v>
      </c>
      <c r="G846" s="3" t="s">
        <v>79</v>
      </c>
      <c r="H846" s="3" t="s">
        <v>61</v>
      </c>
      <c r="I846" s="3" t="s">
        <v>112</v>
      </c>
      <c r="J846">
        <v>1</v>
      </c>
      <c r="K846">
        <v>1</v>
      </c>
      <c r="L846">
        <v>0</v>
      </c>
      <c r="M846">
        <v>0</v>
      </c>
      <c r="N846" s="3"/>
      <c r="O846" s="3" t="s">
        <v>467</v>
      </c>
      <c r="P846">
        <v>1</v>
      </c>
      <c r="Q846">
        <v>0</v>
      </c>
      <c r="R846">
        <v>0</v>
      </c>
      <c r="S846">
        <v>1</v>
      </c>
      <c r="T846" s="3"/>
      <c r="Y846" s="3" t="s">
        <v>150</v>
      </c>
      <c r="Z846">
        <v>0</v>
      </c>
      <c r="AA846">
        <v>1</v>
      </c>
      <c r="AB846">
        <v>1</v>
      </c>
      <c r="AC846">
        <v>0</v>
      </c>
      <c r="AD846">
        <v>25</v>
      </c>
      <c r="AE846">
        <v>10</v>
      </c>
      <c r="AF846">
        <v>10</v>
      </c>
      <c r="AG846" s="3" t="s">
        <v>82</v>
      </c>
      <c r="AH846" s="3" t="s">
        <v>68</v>
      </c>
      <c r="AI846" s="3" t="s">
        <v>1252</v>
      </c>
      <c r="AJ846" s="3" t="s">
        <v>69</v>
      </c>
      <c r="AK846" s="3" t="s">
        <v>2162</v>
      </c>
      <c r="AL846" s="3" t="s">
        <v>5044</v>
      </c>
      <c r="AM846" s="3" t="s">
        <v>5045</v>
      </c>
      <c r="AN846" s="3" t="s">
        <v>5093</v>
      </c>
    </row>
    <row r="847" spans="1:40" x14ac:dyDescent="0.35">
      <c r="A847" s="5">
        <v>45120.713194444441</v>
      </c>
      <c r="B847" t="s">
        <v>159</v>
      </c>
      <c r="C847" s="3" t="s">
        <v>77</v>
      </c>
      <c r="D847" s="3" t="s">
        <v>58</v>
      </c>
      <c r="E847">
        <v>3</v>
      </c>
      <c r="F847" s="3" t="s">
        <v>63</v>
      </c>
      <c r="G847" s="3" t="s">
        <v>91</v>
      </c>
      <c r="H847" s="3" t="s">
        <v>127</v>
      </c>
      <c r="I847" s="3" t="s">
        <v>62</v>
      </c>
      <c r="J847">
        <v>1</v>
      </c>
      <c r="K847">
        <v>0</v>
      </c>
      <c r="L847">
        <v>0</v>
      </c>
      <c r="M847">
        <v>0</v>
      </c>
      <c r="N847" s="3"/>
      <c r="O847" s="3" t="s">
        <v>93</v>
      </c>
      <c r="P847">
        <v>1</v>
      </c>
      <c r="Q847">
        <v>1</v>
      </c>
      <c r="R847">
        <v>0</v>
      </c>
      <c r="S847">
        <v>0</v>
      </c>
      <c r="T847" s="3"/>
      <c r="Y847" s="3"/>
      <c r="AD847">
        <v>20</v>
      </c>
      <c r="AF847">
        <v>10</v>
      </c>
      <c r="AG847" s="3" t="s">
        <v>67</v>
      </c>
      <c r="AH847" s="3"/>
      <c r="AI847" s="3"/>
      <c r="AJ847" s="3" t="s">
        <v>69</v>
      </c>
      <c r="AK847" s="3" t="s">
        <v>2167</v>
      </c>
      <c r="AL847" s="3" t="s">
        <v>5044</v>
      </c>
      <c r="AM847" s="3" t="s">
        <v>5045</v>
      </c>
      <c r="AN847" s="3" t="s">
        <v>5093</v>
      </c>
    </row>
    <row r="848" spans="1:40" x14ac:dyDescent="0.35">
      <c r="A848" s="5">
        <v>45120.803472222222</v>
      </c>
      <c r="B848" t="s">
        <v>76</v>
      </c>
      <c r="C848" s="3" t="s">
        <v>77</v>
      </c>
      <c r="D848" s="3" t="s">
        <v>58</v>
      </c>
      <c r="E848">
        <v>3</v>
      </c>
      <c r="F848" s="3" t="s">
        <v>63</v>
      </c>
      <c r="G848" s="3" t="s">
        <v>91</v>
      </c>
      <c r="H848" s="3" t="s">
        <v>127</v>
      </c>
      <c r="I848" s="3" t="s">
        <v>62</v>
      </c>
      <c r="J848">
        <v>1</v>
      </c>
      <c r="K848">
        <v>0</v>
      </c>
      <c r="L848">
        <v>0</v>
      </c>
      <c r="M848">
        <v>0</v>
      </c>
      <c r="N848" s="3"/>
      <c r="O848" s="3" t="s">
        <v>93</v>
      </c>
      <c r="P848">
        <v>1</v>
      </c>
      <c r="Q848">
        <v>1</v>
      </c>
      <c r="R848">
        <v>0</v>
      </c>
      <c r="S848">
        <v>0</v>
      </c>
      <c r="T848" s="3"/>
      <c r="Y848" s="3"/>
      <c r="AD848">
        <v>25</v>
      </c>
      <c r="AE848">
        <v>25</v>
      </c>
      <c r="AG848" s="3" t="s">
        <v>67</v>
      </c>
      <c r="AH848" s="3"/>
      <c r="AI848" s="3"/>
      <c r="AJ848" s="3" t="s">
        <v>69</v>
      </c>
      <c r="AK848" s="3"/>
      <c r="AL848" s="3" t="s">
        <v>5044</v>
      </c>
      <c r="AM848" s="3" t="s">
        <v>5045</v>
      </c>
      <c r="AN848" s="3" t="s">
        <v>5093</v>
      </c>
    </row>
    <row r="849" spans="1:40" x14ac:dyDescent="0.35">
      <c r="A849" s="5">
        <v>45120.804166666669</v>
      </c>
      <c r="B849" t="s">
        <v>159</v>
      </c>
      <c r="C849" s="3" t="s">
        <v>77</v>
      </c>
      <c r="D849" s="3" t="s">
        <v>58</v>
      </c>
      <c r="E849">
        <v>4</v>
      </c>
      <c r="F849" s="3" t="s">
        <v>63</v>
      </c>
      <c r="G849" s="3" t="s">
        <v>91</v>
      </c>
      <c r="H849" s="3" t="s">
        <v>61</v>
      </c>
      <c r="I849" s="3" t="s">
        <v>62</v>
      </c>
      <c r="J849">
        <v>1</v>
      </c>
      <c r="K849">
        <v>0</v>
      </c>
      <c r="L849">
        <v>0</v>
      </c>
      <c r="M849">
        <v>0</v>
      </c>
      <c r="N849" s="3"/>
      <c r="O849" s="3" t="s">
        <v>93</v>
      </c>
      <c r="P849">
        <v>1</v>
      </c>
      <c r="Q849">
        <v>1</v>
      </c>
      <c r="R849">
        <v>0</v>
      </c>
      <c r="S849">
        <v>0</v>
      </c>
      <c r="T849" s="3"/>
      <c r="Y849" s="3"/>
      <c r="AD849">
        <v>20</v>
      </c>
      <c r="AG849" s="3" t="s">
        <v>67</v>
      </c>
      <c r="AH849" s="3"/>
      <c r="AI849" s="3"/>
      <c r="AJ849" s="3" t="s">
        <v>94</v>
      </c>
      <c r="AK849" s="3" t="s">
        <v>2171</v>
      </c>
      <c r="AL849" s="3" t="s">
        <v>5044</v>
      </c>
      <c r="AM849" s="3" t="s">
        <v>5045</v>
      </c>
      <c r="AN849" s="3" t="s">
        <v>5093</v>
      </c>
    </row>
    <row r="850" spans="1:40" x14ac:dyDescent="0.35">
      <c r="A850" s="5">
        <v>45120.805555555555</v>
      </c>
      <c r="B850" t="s">
        <v>56</v>
      </c>
      <c r="C850" s="3" t="s">
        <v>57</v>
      </c>
      <c r="D850" s="3" t="s">
        <v>58</v>
      </c>
      <c r="E850">
        <v>6</v>
      </c>
      <c r="F850" s="3" t="s">
        <v>63</v>
      </c>
      <c r="G850" s="3" t="s">
        <v>126</v>
      </c>
      <c r="H850" s="3" t="s">
        <v>167</v>
      </c>
      <c r="I850" s="3" t="s">
        <v>62</v>
      </c>
      <c r="J850">
        <v>1</v>
      </c>
      <c r="K850">
        <v>0</v>
      </c>
      <c r="L850">
        <v>0</v>
      </c>
      <c r="M850">
        <v>0</v>
      </c>
      <c r="N850" s="3"/>
      <c r="O850" s="3" t="s">
        <v>93</v>
      </c>
      <c r="P850">
        <v>1</v>
      </c>
      <c r="Q850">
        <v>1</v>
      </c>
      <c r="R850">
        <v>0</v>
      </c>
      <c r="S850">
        <v>0</v>
      </c>
      <c r="T850" s="3"/>
      <c r="Y850" s="3"/>
      <c r="AD850">
        <v>20</v>
      </c>
      <c r="AF850">
        <v>10</v>
      </c>
      <c r="AG850" s="3" t="s">
        <v>67</v>
      </c>
      <c r="AH850" s="3"/>
      <c r="AI850" s="3"/>
      <c r="AJ850" s="3" t="s">
        <v>69</v>
      </c>
      <c r="AK850" s="3" t="s">
        <v>2173</v>
      </c>
      <c r="AL850" s="3" t="s">
        <v>5044</v>
      </c>
      <c r="AM850" s="3" t="s">
        <v>5045</v>
      </c>
      <c r="AN850" s="3" t="s">
        <v>5093</v>
      </c>
    </row>
    <row r="851" spans="1:40" x14ac:dyDescent="0.35">
      <c r="A851" s="5">
        <v>45120.806250000001</v>
      </c>
      <c r="B851" t="s">
        <v>159</v>
      </c>
      <c r="C851" s="3" t="s">
        <v>77</v>
      </c>
      <c r="D851" s="3" t="s">
        <v>58</v>
      </c>
      <c r="E851">
        <v>3</v>
      </c>
      <c r="F851" s="3" t="s">
        <v>63</v>
      </c>
      <c r="G851" s="3" t="s">
        <v>91</v>
      </c>
      <c r="H851" s="3" t="s">
        <v>92</v>
      </c>
      <c r="I851" s="3" t="s">
        <v>112</v>
      </c>
      <c r="J851">
        <v>1</v>
      </c>
      <c r="K851">
        <v>1</v>
      </c>
      <c r="L851">
        <v>0</v>
      </c>
      <c r="M851">
        <v>0</v>
      </c>
      <c r="N851" s="3"/>
      <c r="O851" s="3" t="s">
        <v>121</v>
      </c>
      <c r="P851">
        <v>1</v>
      </c>
      <c r="Q851">
        <v>1</v>
      </c>
      <c r="R851">
        <v>1</v>
      </c>
      <c r="S851">
        <v>1</v>
      </c>
      <c r="T851" s="3"/>
      <c r="Y851" s="3" t="s">
        <v>101</v>
      </c>
      <c r="Z851">
        <v>1</v>
      </c>
      <c r="AA851">
        <v>1</v>
      </c>
      <c r="AB851">
        <v>1</v>
      </c>
      <c r="AC851">
        <v>0</v>
      </c>
      <c r="AD851">
        <v>20</v>
      </c>
      <c r="AE851">
        <v>50</v>
      </c>
      <c r="AF851">
        <v>15</v>
      </c>
      <c r="AG851" s="3" t="s">
        <v>82</v>
      </c>
      <c r="AH851" s="3" t="s">
        <v>68</v>
      </c>
      <c r="AI851" s="3" t="s">
        <v>1252</v>
      </c>
      <c r="AJ851" s="3" t="s">
        <v>69</v>
      </c>
      <c r="AK851" s="3" t="s">
        <v>2175</v>
      </c>
      <c r="AL851" s="3" t="s">
        <v>5044</v>
      </c>
      <c r="AM851" s="3" t="s">
        <v>5045</v>
      </c>
      <c r="AN851" s="3" t="s">
        <v>5093</v>
      </c>
    </row>
    <row r="852" spans="1:40" x14ac:dyDescent="0.35">
      <c r="A852" s="5">
        <v>45120.807638888888</v>
      </c>
      <c r="B852" t="s">
        <v>76</v>
      </c>
      <c r="C852" s="3" t="s">
        <v>77</v>
      </c>
      <c r="D852" s="3" t="s">
        <v>78</v>
      </c>
      <c r="F852" s="3" t="s">
        <v>63</v>
      </c>
      <c r="G852" s="3" t="s">
        <v>79</v>
      </c>
      <c r="H852" s="3" t="s">
        <v>141</v>
      </c>
      <c r="I852" s="3" t="s">
        <v>181</v>
      </c>
      <c r="J852">
        <v>1</v>
      </c>
      <c r="K852">
        <v>1</v>
      </c>
      <c r="L852">
        <v>1</v>
      </c>
      <c r="M852">
        <v>0</v>
      </c>
      <c r="N852" s="3"/>
      <c r="O852" s="3" t="s">
        <v>121</v>
      </c>
      <c r="P852">
        <v>1</v>
      </c>
      <c r="Q852">
        <v>1</v>
      </c>
      <c r="R852">
        <v>1</v>
      </c>
      <c r="S852">
        <v>1</v>
      </c>
      <c r="T852" s="3" t="s">
        <v>121</v>
      </c>
      <c r="U852">
        <v>1</v>
      </c>
      <c r="V852">
        <v>1</v>
      </c>
      <c r="W852">
        <v>1</v>
      </c>
      <c r="X852">
        <v>1</v>
      </c>
      <c r="Y852" s="3" t="s">
        <v>155</v>
      </c>
      <c r="Z852">
        <v>1</v>
      </c>
      <c r="AA852">
        <v>1</v>
      </c>
      <c r="AB852">
        <v>1</v>
      </c>
      <c r="AC852">
        <v>1</v>
      </c>
      <c r="AD852">
        <v>25</v>
      </c>
      <c r="AE852">
        <v>50</v>
      </c>
      <c r="AF852">
        <v>10</v>
      </c>
      <c r="AG852" s="3" t="s">
        <v>82</v>
      </c>
      <c r="AH852" s="3" t="s">
        <v>68</v>
      </c>
      <c r="AI852" s="3" t="s">
        <v>1252</v>
      </c>
      <c r="AJ852" s="3" t="s">
        <v>69</v>
      </c>
      <c r="AK852" s="3" t="s">
        <v>2177</v>
      </c>
      <c r="AL852" s="3" t="s">
        <v>5044</v>
      </c>
      <c r="AM852" s="3" t="s">
        <v>5045</v>
      </c>
      <c r="AN852" s="3" t="s">
        <v>5093</v>
      </c>
    </row>
    <row r="853" spans="1:40" x14ac:dyDescent="0.35">
      <c r="A853" s="5">
        <v>45120.593055555553</v>
      </c>
      <c r="B853" t="s">
        <v>159</v>
      </c>
      <c r="C853" s="3" t="s">
        <v>77</v>
      </c>
      <c r="D853" s="3" t="s">
        <v>78</v>
      </c>
      <c r="E853">
        <v>0</v>
      </c>
      <c r="F853" s="3" t="s">
        <v>59</v>
      </c>
      <c r="G853" s="3" t="s">
        <v>126</v>
      </c>
      <c r="H853" s="3" t="s">
        <v>141</v>
      </c>
      <c r="I853" s="3" t="s">
        <v>62</v>
      </c>
      <c r="J853">
        <v>1</v>
      </c>
      <c r="K853">
        <v>0</v>
      </c>
      <c r="L853">
        <v>0</v>
      </c>
      <c r="M853">
        <v>0</v>
      </c>
      <c r="N853" s="3"/>
      <c r="O853" s="3" t="s">
        <v>121</v>
      </c>
      <c r="P853">
        <v>1</v>
      </c>
      <c r="Q853">
        <v>1</v>
      </c>
      <c r="R853">
        <v>1</v>
      </c>
      <c r="S853">
        <v>1</v>
      </c>
      <c r="T853" s="3"/>
      <c r="Y853" s="3"/>
      <c r="AD853">
        <v>40</v>
      </c>
      <c r="AE853">
        <v>50</v>
      </c>
      <c r="AF853">
        <v>5</v>
      </c>
      <c r="AG853" s="3" t="s">
        <v>67</v>
      </c>
      <c r="AH853" s="3"/>
      <c r="AI853" s="3"/>
      <c r="AJ853" s="3" t="s">
        <v>84</v>
      </c>
      <c r="AK853" s="3"/>
      <c r="AL853" s="3" t="s">
        <v>5037</v>
      </c>
      <c r="AM853" s="3" t="s">
        <v>5037</v>
      </c>
      <c r="AN853" s="3" t="s">
        <v>5093</v>
      </c>
    </row>
    <row r="854" spans="1:40" x14ac:dyDescent="0.35">
      <c r="A854" s="5">
        <v>45120.595138888886</v>
      </c>
      <c r="B854" t="s">
        <v>140</v>
      </c>
      <c r="C854" s="3" t="s">
        <v>77</v>
      </c>
      <c r="D854" s="3" t="s">
        <v>58</v>
      </c>
      <c r="E854">
        <v>2</v>
      </c>
      <c r="F854" s="3" t="s">
        <v>59</v>
      </c>
      <c r="G854" s="3" t="s">
        <v>126</v>
      </c>
      <c r="H854" s="3" t="s">
        <v>209</v>
      </c>
      <c r="I854" s="3" t="s">
        <v>142</v>
      </c>
      <c r="J854">
        <v>1</v>
      </c>
      <c r="K854">
        <v>1</v>
      </c>
      <c r="L854">
        <v>0</v>
      </c>
      <c r="M854">
        <v>0</v>
      </c>
      <c r="N854" s="3"/>
      <c r="O854" s="3" t="s">
        <v>121</v>
      </c>
      <c r="P854">
        <v>1</v>
      </c>
      <c r="Q854">
        <v>1</v>
      </c>
      <c r="R854">
        <v>1</v>
      </c>
      <c r="S854">
        <v>1</v>
      </c>
      <c r="T854" s="3"/>
      <c r="Y854" s="3" t="s">
        <v>274</v>
      </c>
      <c r="Z854">
        <v>0</v>
      </c>
      <c r="AA854">
        <v>0</v>
      </c>
      <c r="AB854">
        <v>1</v>
      </c>
      <c r="AC854">
        <v>1</v>
      </c>
      <c r="AD854">
        <v>20</v>
      </c>
      <c r="AE854">
        <v>30</v>
      </c>
      <c r="AF854">
        <v>10</v>
      </c>
      <c r="AG854" s="3" t="s">
        <v>67</v>
      </c>
      <c r="AH854" s="3"/>
      <c r="AI854" s="3"/>
      <c r="AJ854" s="3" t="s">
        <v>94</v>
      </c>
      <c r="AK854" s="3"/>
      <c r="AL854" s="3" t="s">
        <v>5037</v>
      </c>
      <c r="AM854" s="3" t="s">
        <v>5037</v>
      </c>
      <c r="AN854" s="3" t="s">
        <v>5093</v>
      </c>
    </row>
    <row r="855" spans="1:40" x14ac:dyDescent="0.35">
      <c r="A855" s="5">
        <v>45120.597222222219</v>
      </c>
      <c r="B855" t="s">
        <v>104</v>
      </c>
      <c r="C855" s="3" t="s">
        <v>57</v>
      </c>
      <c r="D855" s="3" t="s">
        <v>78</v>
      </c>
      <c r="E855">
        <v>0</v>
      </c>
      <c r="F855" s="3" t="s">
        <v>105</v>
      </c>
      <c r="G855" s="3" t="s">
        <v>60</v>
      </c>
      <c r="H855" s="3" t="s">
        <v>61</v>
      </c>
      <c r="I855" s="3" t="s">
        <v>62</v>
      </c>
      <c r="J855">
        <v>1</v>
      </c>
      <c r="K855">
        <v>0</v>
      </c>
      <c r="L855">
        <v>0</v>
      </c>
      <c r="M855">
        <v>0</v>
      </c>
      <c r="N855" s="3"/>
      <c r="O855" s="3" t="s">
        <v>265</v>
      </c>
      <c r="P855">
        <v>1</v>
      </c>
      <c r="Q855">
        <v>1</v>
      </c>
      <c r="R855">
        <v>1</v>
      </c>
      <c r="S855">
        <v>1</v>
      </c>
      <c r="T855" s="3"/>
      <c r="Y855" s="3"/>
      <c r="AD855">
        <v>0</v>
      </c>
      <c r="AE855">
        <v>40</v>
      </c>
      <c r="AF855">
        <v>0</v>
      </c>
      <c r="AG855" s="3" t="s">
        <v>67</v>
      </c>
      <c r="AH855" s="3"/>
      <c r="AI855" s="3"/>
      <c r="AJ855" s="3" t="s">
        <v>84</v>
      </c>
      <c r="AK855" s="3"/>
      <c r="AL855" s="3" t="s">
        <v>5037</v>
      </c>
      <c r="AM855" s="3" t="s">
        <v>5037</v>
      </c>
      <c r="AN855" s="3" t="s">
        <v>5093</v>
      </c>
    </row>
    <row r="856" spans="1:40" x14ac:dyDescent="0.35">
      <c r="A856" s="5">
        <v>45120.6</v>
      </c>
      <c r="B856" t="s">
        <v>159</v>
      </c>
      <c r="C856" s="3" t="s">
        <v>57</v>
      </c>
      <c r="D856" s="3" t="s">
        <v>220</v>
      </c>
      <c r="E856">
        <v>1</v>
      </c>
      <c r="F856" s="3" t="s">
        <v>59</v>
      </c>
      <c r="G856" s="3" t="s">
        <v>91</v>
      </c>
      <c r="H856" s="3" t="s">
        <v>92</v>
      </c>
      <c r="I856" s="3" t="s">
        <v>62</v>
      </c>
      <c r="J856">
        <v>1</v>
      </c>
      <c r="K856">
        <v>0</v>
      </c>
      <c r="L856">
        <v>0</v>
      </c>
      <c r="M856">
        <v>0</v>
      </c>
      <c r="N856" s="3"/>
      <c r="O856" s="3" t="s">
        <v>121</v>
      </c>
      <c r="P856">
        <v>1</v>
      </c>
      <c r="Q856">
        <v>1</v>
      </c>
      <c r="R856">
        <v>1</v>
      </c>
      <c r="S856">
        <v>1</v>
      </c>
      <c r="T856" s="3"/>
      <c r="Y856" s="3"/>
      <c r="AD856">
        <v>30</v>
      </c>
      <c r="AE856">
        <v>50</v>
      </c>
      <c r="AF856">
        <v>10</v>
      </c>
      <c r="AG856" s="3" t="s">
        <v>82</v>
      </c>
      <c r="AH856" s="3" t="s">
        <v>83</v>
      </c>
      <c r="AI856" s="3"/>
      <c r="AJ856" s="3" t="s">
        <v>94</v>
      </c>
      <c r="AK856" s="3"/>
      <c r="AL856" s="3" t="s">
        <v>5037</v>
      </c>
      <c r="AM856" s="3" t="s">
        <v>5037</v>
      </c>
      <c r="AN856" s="3" t="s">
        <v>5093</v>
      </c>
    </row>
    <row r="857" spans="1:40" x14ac:dyDescent="0.35">
      <c r="A857" s="5">
        <v>45120.601388888892</v>
      </c>
      <c r="B857" t="s">
        <v>104</v>
      </c>
      <c r="C857" s="3" t="s">
        <v>77</v>
      </c>
      <c r="D857" s="3" t="s">
        <v>78</v>
      </c>
      <c r="E857">
        <v>0</v>
      </c>
      <c r="F857" s="3" t="s">
        <v>105</v>
      </c>
      <c r="G857" s="3" t="s">
        <v>60</v>
      </c>
      <c r="H857" s="3" t="s">
        <v>61</v>
      </c>
      <c r="I857" s="3" t="s">
        <v>62</v>
      </c>
      <c r="J857">
        <v>1</v>
      </c>
      <c r="K857">
        <v>0</v>
      </c>
      <c r="L857">
        <v>0</v>
      </c>
      <c r="M857">
        <v>0</v>
      </c>
      <c r="N857" s="3"/>
      <c r="O857" s="3" t="s">
        <v>121</v>
      </c>
      <c r="P857">
        <v>1</v>
      </c>
      <c r="Q857">
        <v>1</v>
      </c>
      <c r="R857">
        <v>1</v>
      </c>
      <c r="S857">
        <v>1</v>
      </c>
      <c r="T857" s="3"/>
      <c r="Y857" s="3"/>
      <c r="AD857">
        <v>15</v>
      </c>
      <c r="AE857">
        <v>45</v>
      </c>
      <c r="AF857">
        <v>5</v>
      </c>
      <c r="AG857" s="3" t="s">
        <v>67</v>
      </c>
      <c r="AH857" s="3"/>
      <c r="AI857" s="3"/>
      <c r="AJ857" s="3" t="s">
        <v>84</v>
      </c>
      <c r="AK857" s="3"/>
      <c r="AL857" s="3" t="s">
        <v>5037</v>
      </c>
      <c r="AM857" s="3" t="s">
        <v>5037</v>
      </c>
      <c r="AN857" s="3" t="s">
        <v>5093</v>
      </c>
    </row>
    <row r="858" spans="1:40" x14ac:dyDescent="0.35">
      <c r="A858" s="5">
        <v>45120.602777777778</v>
      </c>
      <c r="B858" t="s">
        <v>56</v>
      </c>
      <c r="C858" s="3" t="s">
        <v>77</v>
      </c>
      <c r="D858" s="3" t="s">
        <v>58</v>
      </c>
      <c r="E858">
        <v>2</v>
      </c>
      <c r="F858" s="3" t="s">
        <v>59</v>
      </c>
      <c r="G858" s="3" t="s">
        <v>126</v>
      </c>
      <c r="H858" s="3" t="s">
        <v>209</v>
      </c>
      <c r="I858" s="3" t="s">
        <v>142</v>
      </c>
      <c r="J858">
        <v>1</v>
      </c>
      <c r="K858">
        <v>1</v>
      </c>
      <c r="L858">
        <v>0</v>
      </c>
      <c r="M858">
        <v>0</v>
      </c>
      <c r="N858" s="3"/>
      <c r="O858" s="3" t="s">
        <v>121</v>
      </c>
      <c r="P858">
        <v>1</v>
      </c>
      <c r="Q858">
        <v>1</v>
      </c>
      <c r="R858">
        <v>1</v>
      </c>
      <c r="S858">
        <v>1</v>
      </c>
      <c r="T858" s="3"/>
      <c r="Y858" s="3" t="s">
        <v>107</v>
      </c>
      <c r="Z858">
        <v>0</v>
      </c>
      <c r="AA858">
        <v>1</v>
      </c>
      <c r="AB858">
        <v>1</v>
      </c>
      <c r="AC858">
        <v>0</v>
      </c>
      <c r="AD858">
        <v>25</v>
      </c>
      <c r="AE858">
        <v>50</v>
      </c>
      <c r="AF858">
        <v>10</v>
      </c>
      <c r="AG858" s="3" t="s">
        <v>67</v>
      </c>
      <c r="AH858" s="3"/>
      <c r="AI858" s="3"/>
      <c r="AJ858" s="3" t="s">
        <v>94</v>
      </c>
      <c r="AK858" s="3"/>
      <c r="AL858" s="3" t="s">
        <v>5037</v>
      </c>
      <c r="AM858" s="3" t="s">
        <v>5037</v>
      </c>
      <c r="AN858" s="3" t="s">
        <v>5093</v>
      </c>
    </row>
    <row r="859" spans="1:40" x14ac:dyDescent="0.35">
      <c r="A859" s="5">
        <v>45120.604166666664</v>
      </c>
      <c r="B859" t="s">
        <v>140</v>
      </c>
      <c r="C859" s="3" t="s">
        <v>57</v>
      </c>
      <c r="D859" s="3" t="s">
        <v>220</v>
      </c>
      <c r="E859">
        <v>3</v>
      </c>
      <c r="F859" s="3" t="s">
        <v>105</v>
      </c>
      <c r="G859" s="3" t="s">
        <v>126</v>
      </c>
      <c r="H859" s="3" t="s">
        <v>167</v>
      </c>
      <c r="I859" s="3" t="s">
        <v>142</v>
      </c>
      <c r="J859">
        <v>1</v>
      </c>
      <c r="K859">
        <v>1</v>
      </c>
      <c r="L859">
        <v>0</v>
      </c>
      <c r="M859">
        <v>0</v>
      </c>
      <c r="N859" s="3"/>
      <c r="O859" s="3" t="s">
        <v>2192</v>
      </c>
      <c r="P859">
        <v>1</v>
      </c>
      <c r="Q859">
        <v>1</v>
      </c>
      <c r="R859">
        <v>1</v>
      </c>
      <c r="S859">
        <v>1</v>
      </c>
      <c r="T859" s="3"/>
      <c r="Y859" s="3" t="s">
        <v>107</v>
      </c>
      <c r="Z859">
        <v>0</v>
      </c>
      <c r="AA859">
        <v>1</v>
      </c>
      <c r="AB859">
        <v>1</v>
      </c>
      <c r="AC859">
        <v>0</v>
      </c>
      <c r="AE859">
        <v>10</v>
      </c>
      <c r="AF859">
        <v>5</v>
      </c>
      <c r="AG859" s="3" t="s">
        <v>67</v>
      </c>
      <c r="AH859" s="3"/>
      <c r="AI859" s="3"/>
      <c r="AJ859" s="3" t="s">
        <v>84</v>
      </c>
      <c r="AK859" s="3"/>
      <c r="AL859" s="3" t="s">
        <v>5037</v>
      </c>
      <c r="AM859" s="3" t="s">
        <v>5037</v>
      </c>
      <c r="AN859" s="3" t="s">
        <v>5093</v>
      </c>
    </row>
    <row r="860" spans="1:40" x14ac:dyDescent="0.35">
      <c r="A860" s="5">
        <v>45120.606249999997</v>
      </c>
      <c r="B860" t="s">
        <v>56</v>
      </c>
      <c r="C860" s="3" t="s">
        <v>57</v>
      </c>
      <c r="D860" s="3" t="s">
        <v>58</v>
      </c>
      <c r="E860">
        <v>4</v>
      </c>
      <c r="F860" s="3" t="s">
        <v>59</v>
      </c>
      <c r="G860" s="3" t="s">
        <v>126</v>
      </c>
      <c r="H860" s="3" t="s">
        <v>92</v>
      </c>
      <c r="I860" s="3" t="s">
        <v>62</v>
      </c>
      <c r="J860">
        <v>1</v>
      </c>
      <c r="K860">
        <v>0</v>
      </c>
      <c r="L860">
        <v>0</v>
      </c>
      <c r="M860">
        <v>0</v>
      </c>
      <c r="N860" s="3"/>
      <c r="O860" s="3" t="s">
        <v>121</v>
      </c>
      <c r="P860">
        <v>1</v>
      </c>
      <c r="Q860">
        <v>1</v>
      </c>
      <c r="R860">
        <v>1</v>
      </c>
      <c r="S860">
        <v>1</v>
      </c>
      <c r="T860" s="3"/>
      <c r="Y860" s="3"/>
      <c r="AD860">
        <v>40</v>
      </c>
      <c r="AE860">
        <v>25</v>
      </c>
      <c r="AF860">
        <v>5</v>
      </c>
      <c r="AG860" s="3" t="s">
        <v>82</v>
      </c>
      <c r="AH860" s="3" t="s">
        <v>62</v>
      </c>
      <c r="AI860" s="3"/>
      <c r="AJ860" s="3" t="s">
        <v>108</v>
      </c>
      <c r="AK860" s="3"/>
      <c r="AL860" s="3" t="s">
        <v>5037</v>
      </c>
      <c r="AM860" s="3" t="s">
        <v>5037</v>
      </c>
      <c r="AN860" s="3" t="s">
        <v>5093</v>
      </c>
    </row>
    <row r="861" spans="1:40" x14ac:dyDescent="0.35">
      <c r="A861" s="5">
        <v>45120.607638888891</v>
      </c>
      <c r="B861" t="s">
        <v>159</v>
      </c>
      <c r="C861" s="3" t="s">
        <v>77</v>
      </c>
      <c r="D861" s="3" t="s">
        <v>78</v>
      </c>
      <c r="E861">
        <v>3</v>
      </c>
      <c r="F861" s="3" t="s">
        <v>59</v>
      </c>
      <c r="G861" s="3" t="s">
        <v>126</v>
      </c>
      <c r="H861" s="3" t="s">
        <v>167</v>
      </c>
      <c r="I861" s="3" t="s">
        <v>62</v>
      </c>
      <c r="J861">
        <v>1</v>
      </c>
      <c r="K861">
        <v>0</v>
      </c>
      <c r="L861">
        <v>0</v>
      </c>
      <c r="M861">
        <v>0</v>
      </c>
      <c r="N861" s="3"/>
      <c r="O861" s="3" t="s">
        <v>121</v>
      </c>
      <c r="P861">
        <v>1</v>
      </c>
      <c r="Q861">
        <v>1</v>
      </c>
      <c r="R861">
        <v>1</v>
      </c>
      <c r="S861">
        <v>1</v>
      </c>
      <c r="T861" s="3"/>
      <c r="Y861" s="3"/>
      <c r="AD861">
        <v>30</v>
      </c>
      <c r="AE861">
        <v>30</v>
      </c>
      <c r="AF861">
        <v>10</v>
      </c>
      <c r="AG861" s="3" t="s">
        <v>67</v>
      </c>
      <c r="AH861" s="3"/>
      <c r="AI861" s="3"/>
      <c r="AJ861" s="3" t="s">
        <v>108</v>
      </c>
      <c r="AK861" s="3"/>
      <c r="AL861" s="3" t="s">
        <v>5037</v>
      </c>
      <c r="AM861" s="3" t="s">
        <v>5037</v>
      </c>
      <c r="AN861" s="3" t="s">
        <v>5093</v>
      </c>
    </row>
    <row r="862" spans="1:40" x14ac:dyDescent="0.35">
      <c r="A862" s="5">
        <v>45120.611111111109</v>
      </c>
      <c r="B862" t="s">
        <v>76</v>
      </c>
      <c r="C862" s="3" t="s">
        <v>57</v>
      </c>
      <c r="D862" s="3" t="s">
        <v>78</v>
      </c>
      <c r="E862">
        <v>0</v>
      </c>
      <c r="F862" s="3" t="s">
        <v>105</v>
      </c>
      <c r="G862" s="3" t="s">
        <v>126</v>
      </c>
      <c r="H862" s="3" t="s">
        <v>167</v>
      </c>
      <c r="I862" s="3" t="s">
        <v>62</v>
      </c>
      <c r="J862">
        <v>1</v>
      </c>
      <c r="K862">
        <v>0</v>
      </c>
      <c r="L862">
        <v>0</v>
      </c>
      <c r="M862">
        <v>0</v>
      </c>
      <c r="N862" s="3"/>
      <c r="O862" s="3" t="s">
        <v>155</v>
      </c>
      <c r="P862">
        <v>1</v>
      </c>
      <c r="Q862">
        <v>1</v>
      </c>
      <c r="R862">
        <v>1</v>
      </c>
      <c r="S862">
        <v>1</v>
      </c>
      <c r="T862" s="3"/>
      <c r="Y862" s="3"/>
      <c r="AD862">
        <v>40</v>
      </c>
      <c r="AE862">
        <v>50</v>
      </c>
      <c r="AF862">
        <v>10</v>
      </c>
      <c r="AG862" s="3" t="s">
        <v>67</v>
      </c>
      <c r="AH862" s="3"/>
      <c r="AI862" s="3"/>
      <c r="AJ862" s="3" t="s">
        <v>94</v>
      </c>
      <c r="AK862" s="3"/>
      <c r="AL862" s="3" t="s">
        <v>5037</v>
      </c>
      <c r="AM862" s="3" t="s">
        <v>5037</v>
      </c>
      <c r="AN862" s="3" t="s">
        <v>5093</v>
      </c>
    </row>
    <row r="863" spans="1:40" x14ac:dyDescent="0.35">
      <c r="A863" s="5">
        <v>45117.907638888886</v>
      </c>
      <c r="B863" t="s">
        <v>159</v>
      </c>
      <c r="C863" s="3" t="s">
        <v>77</v>
      </c>
      <c r="D863" s="3" t="s">
        <v>220</v>
      </c>
      <c r="E863">
        <v>2</v>
      </c>
      <c r="F863" s="3" t="s">
        <v>105</v>
      </c>
      <c r="G863" s="3" t="s">
        <v>91</v>
      </c>
      <c r="H863" s="3" t="s">
        <v>127</v>
      </c>
      <c r="I863" s="3" t="s">
        <v>112</v>
      </c>
      <c r="J863">
        <v>1</v>
      </c>
      <c r="K863">
        <v>1</v>
      </c>
      <c r="L863">
        <v>0</v>
      </c>
      <c r="M863">
        <v>0</v>
      </c>
      <c r="N863" s="3"/>
      <c r="O863" s="3" t="s">
        <v>88</v>
      </c>
      <c r="P863">
        <v>1</v>
      </c>
      <c r="Q863">
        <v>0</v>
      </c>
      <c r="R863">
        <v>0</v>
      </c>
      <c r="S863">
        <v>0</v>
      </c>
      <c r="T863" s="3"/>
      <c r="Y863" s="3" t="s">
        <v>150</v>
      </c>
      <c r="Z863">
        <v>0</v>
      </c>
      <c r="AA863">
        <v>1</v>
      </c>
      <c r="AB863">
        <v>1</v>
      </c>
      <c r="AC863">
        <v>0</v>
      </c>
      <c r="AD863">
        <v>50</v>
      </c>
      <c r="AE863">
        <v>50</v>
      </c>
      <c r="AG863" s="3" t="s">
        <v>67</v>
      </c>
      <c r="AH863" s="3"/>
      <c r="AI863" s="3"/>
      <c r="AJ863" s="3" t="s">
        <v>94</v>
      </c>
      <c r="AK863" s="3"/>
      <c r="AL863" s="3" t="s">
        <v>5038</v>
      </c>
      <c r="AM863" s="3" t="s">
        <v>5039</v>
      </c>
      <c r="AN863" s="3" t="s">
        <v>5092</v>
      </c>
    </row>
    <row r="864" spans="1:40" x14ac:dyDescent="0.35">
      <c r="A864" s="5">
        <v>45117.909722222219</v>
      </c>
      <c r="B864" t="s">
        <v>140</v>
      </c>
      <c r="C864" s="3" t="s">
        <v>57</v>
      </c>
      <c r="D864" s="3" t="s">
        <v>58</v>
      </c>
      <c r="E864">
        <v>1</v>
      </c>
      <c r="F864" s="3" t="s">
        <v>105</v>
      </c>
      <c r="G864" s="3" t="s">
        <v>91</v>
      </c>
      <c r="H864" s="3" t="s">
        <v>167</v>
      </c>
      <c r="I864" s="3" t="s">
        <v>62</v>
      </c>
      <c r="J864">
        <v>1</v>
      </c>
      <c r="K864">
        <v>0</v>
      </c>
      <c r="L864">
        <v>0</v>
      </c>
      <c r="M864">
        <v>0</v>
      </c>
      <c r="N864" s="3"/>
      <c r="O864" s="3" t="s">
        <v>88</v>
      </c>
      <c r="P864">
        <v>1</v>
      </c>
      <c r="Q864">
        <v>0</v>
      </c>
      <c r="R864">
        <v>0</v>
      </c>
      <c r="S864">
        <v>0</v>
      </c>
      <c r="T864" s="3"/>
      <c r="Y864" s="3"/>
      <c r="AD864">
        <v>20</v>
      </c>
      <c r="AE864">
        <v>50</v>
      </c>
      <c r="AF864">
        <v>10</v>
      </c>
      <c r="AG864" s="3" t="s">
        <v>67</v>
      </c>
      <c r="AH864" s="3"/>
      <c r="AI864" s="3"/>
      <c r="AJ864" s="3" t="s">
        <v>94</v>
      </c>
      <c r="AK864" s="3"/>
      <c r="AL864" s="3" t="s">
        <v>5038</v>
      </c>
      <c r="AM864" s="3" t="s">
        <v>5039</v>
      </c>
      <c r="AN864" s="3" t="s">
        <v>5092</v>
      </c>
    </row>
    <row r="865" spans="1:40" x14ac:dyDescent="0.35">
      <c r="A865" s="5">
        <v>45117.911111111112</v>
      </c>
      <c r="B865" t="s">
        <v>76</v>
      </c>
      <c r="C865" s="3" t="s">
        <v>77</v>
      </c>
      <c r="D865" s="3" t="s">
        <v>58</v>
      </c>
      <c r="E865">
        <v>2</v>
      </c>
      <c r="F865" s="3" t="s">
        <v>59</v>
      </c>
      <c r="G865" s="3" t="s">
        <v>91</v>
      </c>
      <c r="H865" s="3" t="s">
        <v>127</v>
      </c>
      <c r="I865" s="3" t="s">
        <v>62</v>
      </c>
      <c r="J865">
        <v>1</v>
      </c>
      <c r="K865">
        <v>0</v>
      </c>
      <c r="L865">
        <v>0</v>
      </c>
      <c r="M865">
        <v>0</v>
      </c>
      <c r="N865" s="3"/>
      <c r="O865" s="3" t="s">
        <v>88</v>
      </c>
      <c r="P865">
        <v>1</v>
      </c>
      <c r="Q865">
        <v>0</v>
      </c>
      <c r="R865">
        <v>0</v>
      </c>
      <c r="S865">
        <v>0</v>
      </c>
      <c r="T865" s="3" t="s">
        <v>88</v>
      </c>
      <c r="U865">
        <v>1</v>
      </c>
      <c r="V865">
        <v>0</v>
      </c>
      <c r="W865">
        <v>0</v>
      </c>
      <c r="X865">
        <v>0</v>
      </c>
      <c r="Y865" s="3"/>
      <c r="AD865">
        <v>50</v>
      </c>
      <c r="AE865">
        <v>50</v>
      </c>
      <c r="AG865" s="3" t="s">
        <v>67</v>
      </c>
      <c r="AH865" s="3" t="s">
        <v>68</v>
      </c>
      <c r="AI865" s="3"/>
      <c r="AJ865" s="3" t="s">
        <v>69</v>
      </c>
      <c r="AK865" s="3"/>
      <c r="AL865" s="3" t="s">
        <v>5038</v>
      </c>
      <c r="AM865" s="3" t="s">
        <v>5039</v>
      </c>
      <c r="AN865" s="3" t="s">
        <v>5092</v>
      </c>
    </row>
    <row r="866" spans="1:40" x14ac:dyDescent="0.35">
      <c r="A866" s="5">
        <v>45117.915277777778</v>
      </c>
      <c r="B866" t="s">
        <v>140</v>
      </c>
      <c r="C866" s="3" t="s">
        <v>57</v>
      </c>
      <c r="D866" s="3" t="s">
        <v>78</v>
      </c>
      <c r="E866">
        <v>2</v>
      </c>
      <c r="F866" s="3" t="s">
        <v>105</v>
      </c>
      <c r="G866" s="3" t="s">
        <v>60</v>
      </c>
      <c r="H866" s="3" t="s">
        <v>167</v>
      </c>
      <c r="I866" s="3" t="s">
        <v>62</v>
      </c>
      <c r="J866">
        <v>1</v>
      </c>
      <c r="K866">
        <v>0</v>
      </c>
      <c r="L866">
        <v>0</v>
      </c>
      <c r="M866">
        <v>0</v>
      </c>
      <c r="N866" s="3"/>
      <c r="O866" s="3" t="s">
        <v>88</v>
      </c>
      <c r="P866">
        <v>1</v>
      </c>
      <c r="Q866">
        <v>0</v>
      </c>
      <c r="R866">
        <v>0</v>
      </c>
      <c r="S866">
        <v>0</v>
      </c>
      <c r="T866" s="3" t="s">
        <v>88</v>
      </c>
      <c r="U866">
        <v>1</v>
      </c>
      <c r="V866">
        <v>0</v>
      </c>
      <c r="W866">
        <v>0</v>
      </c>
      <c r="X866">
        <v>0</v>
      </c>
      <c r="Y866" s="3"/>
      <c r="AG866" s="3" t="s">
        <v>82</v>
      </c>
      <c r="AH866" s="3" t="s">
        <v>62</v>
      </c>
      <c r="AI866" s="3"/>
      <c r="AJ866" s="3" t="s">
        <v>69</v>
      </c>
      <c r="AK866" s="3"/>
      <c r="AL866" s="3" t="s">
        <v>5038</v>
      </c>
      <c r="AM866" s="3" t="s">
        <v>5039</v>
      </c>
      <c r="AN866" s="3" t="s">
        <v>5092</v>
      </c>
    </row>
    <row r="867" spans="1:40" x14ac:dyDescent="0.35">
      <c r="A867" s="5">
        <v>45117.918055555558</v>
      </c>
      <c r="B867" t="s">
        <v>56</v>
      </c>
      <c r="C867" s="3" t="s">
        <v>57</v>
      </c>
      <c r="D867" s="3" t="s">
        <v>220</v>
      </c>
      <c r="F867" s="3" t="s">
        <v>59</v>
      </c>
      <c r="G867" s="3" t="s">
        <v>60</v>
      </c>
      <c r="H867" s="3" t="s">
        <v>167</v>
      </c>
      <c r="I867" s="3" t="s">
        <v>62</v>
      </c>
      <c r="J867">
        <v>1</v>
      </c>
      <c r="K867">
        <v>0</v>
      </c>
      <c r="L867">
        <v>0</v>
      </c>
      <c r="M867">
        <v>0</v>
      </c>
      <c r="N867" s="3"/>
      <c r="O867" s="3"/>
      <c r="T867" s="3"/>
      <c r="Y867" s="3"/>
      <c r="AD867">
        <v>50</v>
      </c>
      <c r="AE867">
        <v>50</v>
      </c>
      <c r="AG867" s="3" t="s">
        <v>82</v>
      </c>
      <c r="AH867" s="3" t="s">
        <v>62</v>
      </c>
      <c r="AI867" s="3"/>
      <c r="AJ867" s="3" t="s">
        <v>69</v>
      </c>
      <c r="AK867" s="3"/>
      <c r="AL867" s="3" t="s">
        <v>5038</v>
      </c>
      <c r="AM867" s="3" t="s">
        <v>5039</v>
      </c>
      <c r="AN867" s="3" t="s">
        <v>5092</v>
      </c>
    </row>
    <row r="868" spans="1:40" x14ac:dyDescent="0.35">
      <c r="A868" s="5"/>
      <c r="B868" t="s">
        <v>159</v>
      </c>
      <c r="C868" s="3" t="s">
        <v>77</v>
      </c>
      <c r="D868" s="3" t="s">
        <v>78</v>
      </c>
      <c r="E868">
        <v>2</v>
      </c>
      <c r="F868" s="3" t="s">
        <v>105</v>
      </c>
      <c r="G868" s="3" t="s">
        <v>60</v>
      </c>
      <c r="H868" s="3" t="s">
        <v>141</v>
      </c>
      <c r="I868" s="3" t="s">
        <v>62</v>
      </c>
      <c r="J868">
        <v>1</v>
      </c>
      <c r="K868">
        <v>0</v>
      </c>
      <c r="L868">
        <v>0</v>
      </c>
      <c r="M868">
        <v>0</v>
      </c>
      <c r="N868" s="3"/>
      <c r="O868" s="3" t="s">
        <v>88</v>
      </c>
      <c r="P868">
        <v>1</v>
      </c>
      <c r="Q868">
        <v>0</v>
      </c>
      <c r="R868">
        <v>0</v>
      </c>
      <c r="S868">
        <v>0</v>
      </c>
      <c r="T868" s="3"/>
      <c r="Y868" s="3"/>
      <c r="AD868">
        <v>100</v>
      </c>
      <c r="AE868">
        <v>100</v>
      </c>
      <c r="AG868" s="3" t="s">
        <v>82</v>
      </c>
      <c r="AH868" s="3" t="s">
        <v>83</v>
      </c>
      <c r="AI868" s="3"/>
      <c r="AJ868" s="3" t="s">
        <v>69</v>
      </c>
      <c r="AK868" s="3"/>
      <c r="AL868" s="3" t="s">
        <v>5038</v>
      </c>
      <c r="AM868" s="3" t="s">
        <v>5039</v>
      </c>
      <c r="AN868" s="3"/>
    </row>
    <row r="869" spans="1:40" x14ac:dyDescent="0.35">
      <c r="A869" s="5">
        <v>45118.920138888891</v>
      </c>
      <c r="B869">
        <v>60</v>
      </c>
      <c r="C869" s="3" t="s">
        <v>57</v>
      </c>
      <c r="D869" s="3" t="s">
        <v>58</v>
      </c>
      <c r="E869">
        <v>4</v>
      </c>
      <c r="F869" s="3" t="s">
        <v>105</v>
      </c>
      <c r="G869" s="3" t="s">
        <v>126</v>
      </c>
      <c r="H869" s="3" t="s">
        <v>167</v>
      </c>
      <c r="I869" s="3" t="s">
        <v>62</v>
      </c>
      <c r="J869">
        <v>1</v>
      </c>
      <c r="K869">
        <v>0</v>
      </c>
      <c r="L869">
        <v>0</v>
      </c>
      <c r="M869">
        <v>0</v>
      </c>
      <c r="N869" s="3"/>
      <c r="O869" s="3" t="s">
        <v>88</v>
      </c>
      <c r="P869">
        <v>1</v>
      </c>
      <c r="Q869">
        <v>0</v>
      </c>
      <c r="R869">
        <v>0</v>
      </c>
      <c r="S869">
        <v>0</v>
      </c>
      <c r="T869" s="3" t="s">
        <v>88</v>
      </c>
      <c r="U869">
        <v>1</v>
      </c>
      <c r="V869">
        <v>0</v>
      </c>
      <c r="W869">
        <v>0</v>
      </c>
      <c r="X869">
        <v>0</v>
      </c>
      <c r="Y869" s="3"/>
      <c r="AD869">
        <v>150</v>
      </c>
      <c r="AE869">
        <v>50</v>
      </c>
      <c r="AF869">
        <v>20</v>
      </c>
      <c r="AG869" s="3" t="s">
        <v>67</v>
      </c>
      <c r="AH869" s="3" t="s">
        <v>62</v>
      </c>
      <c r="AI869" s="3"/>
      <c r="AJ869" s="3" t="s">
        <v>94</v>
      </c>
      <c r="AK869" s="3"/>
      <c r="AL869" s="3" t="s">
        <v>5038</v>
      </c>
      <c r="AM869" s="3" t="s">
        <v>5039</v>
      </c>
      <c r="AN869" s="3" t="s">
        <v>5096</v>
      </c>
    </row>
    <row r="870" spans="1:40" x14ac:dyDescent="0.35">
      <c r="A870" s="5">
        <v>45118.925000000003</v>
      </c>
      <c r="B870" t="s">
        <v>159</v>
      </c>
      <c r="C870" s="3" t="s">
        <v>77</v>
      </c>
      <c r="D870" s="3" t="s">
        <v>58</v>
      </c>
      <c r="E870">
        <v>2</v>
      </c>
      <c r="F870" s="3" t="s">
        <v>63</v>
      </c>
      <c r="G870" s="3" t="s">
        <v>79</v>
      </c>
      <c r="H870" s="3" t="s">
        <v>127</v>
      </c>
      <c r="I870" s="3" t="s">
        <v>62</v>
      </c>
      <c r="J870">
        <v>1</v>
      </c>
      <c r="K870">
        <v>0</v>
      </c>
      <c r="L870">
        <v>0</v>
      </c>
      <c r="M870">
        <v>0</v>
      </c>
      <c r="N870" s="3"/>
      <c r="O870" s="3" t="s">
        <v>88</v>
      </c>
      <c r="P870">
        <v>1</v>
      </c>
      <c r="Q870">
        <v>0</v>
      </c>
      <c r="R870">
        <v>0</v>
      </c>
      <c r="S870">
        <v>0</v>
      </c>
      <c r="T870" s="3"/>
      <c r="Y870" s="3"/>
      <c r="AD870">
        <v>200</v>
      </c>
      <c r="AG870" s="3"/>
      <c r="AH870" s="3"/>
      <c r="AI870" s="3"/>
      <c r="AJ870" s="3" t="s">
        <v>69</v>
      </c>
      <c r="AK870" s="3"/>
      <c r="AL870" s="3" t="s">
        <v>5038</v>
      </c>
      <c r="AM870" s="3" t="s">
        <v>5039</v>
      </c>
      <c r="AN870" s="3" t="s">
        <v>5096</v>
      </c>
    </row>
    <row r="871" spans="1:40" x14ac:dyDescent="0.35">
      <c r="A871" s="5">
        <v>45118.925694444442</v>
      </c>
      <c r="B871" t="s">
        <v>140</v>
      </c>
      <c r="C871" s="3" t="s">
        <v>57</v>
      </c>
      <c r="D871" s="3" t="s">
        <v>58</v>
      </c>
      <c r="E871">
        <v>2</v>
      </c>
      <c r="F871" s="3" t="s">
        <v>59</v>
      </c>
      <c r="G871" s="3" t="s">
        <v>91</v>
      </c>
      <c r="H871" s="3" t="s">
        <v>167</v>
      </c>
      <c r="I871" s="3" t="s">
        <v>62</v>
      </c>
      <c r="J871">
        <v>1</v>
      </c>
      <c r="K871">
        <v>0</v>
      </c>
      <c r="L871">
        <v>0</v>
      </c>
      <c r="M871">
        <v>0</v>
      </c>
      <c r="N871" s="3"/>
      <c r="O871" s="3" t="s">
        <v>88</v>
      </c>
      <c r="P871">
        <v>1</v>
      </c>
      <c r="Q871">
        <v>0</v>
      </c>
      <c r="R871">
        <v>0</v>
      </c>
      <c r="S871">
        <v>0</v>
      </c>
      <c r="T871" s="3"/>
      <c r="Y871" s="3"/>
      <c r="AD871">
        <v>50</v>
      </c>
      <c r="AE871">
        <v>100</v>
      </c>
      <c r="AG871" s="3" t="s">
        <v>82</v>
      </c>
      <c r="AH871" s="3" t="s">
        <v>83</v>
      </c>
      <c r="AI871" s="3"/>
      <c r="AJ871" s="3" t="s">
        <v>94</v>
      </c>
      <c r="AK871" s="3"/>
      <c r="AL871" s="3" t="s">
        <v>5038</v>
      </c>
      <c r="AM871" s="3" t="s">
        <v>5039</v>
      </c>
      <c r="AN871" s="3" t="s">
        <v>5096</v>
      </c>
    </row>
    <row r="872" spans="1:40" x14ac:dyDescent="0.35">
      <c r="A872" s="5">
        <v>45118.928472222222</v>
      </c>
      <c r="B872" t="s">
        <v>56</v>
      </c>
      <c r="C872" s="3" t="s">
        <v>57</v>
      </c>
      <c r="D872" s="3" t="s">
        <v>78</v>
      </c>
      <c r="E872">
        <v>2</v>
      </c>
      <c r="F872" s="3" t="s">
        <v>186</v>
      </c>
      <c r="G872" s="3" t="s">
        <v>126</v>
      </c>
      <c r="H872" s="3" t="s">
        <v>141</v>
      </c>
      <c r="I872" s="3" t="s">
        <v>62</v>
      </c>
      <c r="J872">
        <v>1</v>
      </c>
      <c r="K872">
        <v>0</v>
      </c>
      <c r="L872">
        <v>0</v>
      </c>
      <c r="M872">
        <v>0</v>
      </c>
      <c r="N872" s="3"/>
      <c r="O872" s="3" t="s">
        <v>88</v>
      </c>
      <c r="P872">
        <v>1</v>
      </c>
      <c r="Q872">
        <v>0</v>
      </c>
      <c r="R872">
        <v>0</v>
      </c>
      <c r="S872">
        <v>0</v>
      </c>
      <c r="T872" s="3"/>
      <c r="Y872" s="3"/>
      <c r="AD872">
        <v>100</v>
      </c>
      <c r="AE872">
        <v>200</v>
      </c>
      <c r="AG872" s="3" t="s">
        <v>82</v>
      </c>
      <c r="AH872" s="3" t="s">
        <v>62</v>
      </c>
      <c r="AI872" s="3"/>
      <c r="AJ872" s="3" t="s">
        <v>94</v>
      </c>
      <c r="AK872" s="3"/>
      <c r="AL872" s="3" t="s">
        <v>5038</v>
      </c>
      <c r="AM872" s="3" t="s">
        <v>5039</v>
      </c>
      <c r="AN872" s="3" t="s">
        <v>5096</v>
      </c>
    </row>
    <row r="873" spans="1:40" x14ac:dyDescent="0.35">
      <c r="A873" s="5">
        <v>45118.929166666669</v>
      </c>
      <c r="B873" t="s">
        <v>159</v>
      </c>
      <c r="C873" s="3" t="s">
        <v>57</v>
      </c>
      <c r="D873" s="3" t="s">
        <v>78</v>
      </c>
      <c r="E873">
        <v>3</v>
      </c>
      <c r="F873" s="3" t="s">
        <v>105</v>
      </c>
      <c r="G873" s="3" t="s">
        <v>60</v>
      </c>
      <c r="H873" s="3" t="s">
        <v>167</v>
      </c>
      <c r="I873" s="3" t="s">
        <v>62</v>
      </c>
      <c r="J873">
        <v>1</v>
      </c>
      <c r="K873">
        <v>0</v>
      </c>
      <c r="L873">
        <v>0</v>
      </c>
      <c r="M873">
        <v>0</v>
      </c>
      <c r="N873" s="3"/>
      <c r="O873" s="3" t="s">
        <v>88</v>
      </c>
      <c r="P873">
        <v>1</v>
      </c>
      <c r="Q873">
        <v>0</v>
      </c>
      <c r="R873">
        <v>0</v>
      </c>
      <c r="S873">
        <v>0</v>
      </c>
      <c r="T873" s="3"/>
      <c r="Y873" s="3"/>
      <c r="AD873">
        <v>10</v>
      </c>
      <c r="AG873" s="3" t="s">
        <v>82</v>
      </c>
      <c r="AH873" s="3" t="s">
        <v>83</v>
      </c>
      <c r="AI873" s="3"/>
      <c r="AJ873" s="3" t="s">
        <v>69</v>
      </c>
      <c r="AK873" s="3"/>
      <c r="AL873" s="3" t="s">
        <v>5038</v>
      </c>
      <c r="AM873" s="3" t="s">
        <v>5039</v>
      </c>
      <c r="AN873" s="3" t="s">
        <v>5096</v>
      </c>
    </row>
    <row r="874" spans="1:40" x14ac:dyDescent="0.35">
      <c r="A874" s="5"/>
      <c r="B874" t="s">
        <v>76</v>
      </c>
      <c r="C874" s="3" t="s">
        <v>57</v>
      </c>
      <c r="D874" s="3" t="s">
        <v>220</v>
      </c>
      <c r="E874">
        <v>3</v>
      </c>
      <c r="F874" s="3" t="s">
        <v>105</v>
      </c>
      <c r="G874" s="3" t="s">
        <v>60</v>
      </c>
      <c r="H874" s="3" t="s">
        <v>127</v>
      </c>
      <c r="I874" s="3" t="s">
        <v>62</v>
      </c>
      <c r="J874">
        <v>1</v>
      </c>
      <c r="K874">
        <v>0</v>
      </c>
      <c r="L874">
        <v>0</v>
      </c>
      <c r="M874">
        <v>0</v>
      </c>
      <c r="N874" s="3"/>
      <c r="O874" s="3" t="s">
        <v>88</v>
      </c>
      <c r="P874">
        <v>1</v>
      </c>
      <c r="Q874">
        <v>0</v>
      </c>
      <c r="R874">
        <v>0</v>
      </c>
      <c r="S874">
        <v>0</v>
      </c>
      <c r="T874" s="3"/>
      <c r="Y874" s="3"/>
      <c r="AD874">
        <v>150</v>
      </c>
      <c r="AE874">
        <v>50</v>
      </c>
      <c r="AG874" s="3" t="s">
        <v>82</v>
      </c>
      <c r="AH874" s="3" t="s">
        <v>62</v>
      </c>
      <c r="AI874" s="3"/>
      <c r="AJ874" s="3" t="s">
        <v>69</v>
      </c>
      <c r="AK874" s="3"/>
      <c r="AL874" s="3" t="s">
        <v>5038</v>
      </c>
      <c r="AM874" s="3" t="s">
        <v>5039</v>
      </c>
      <c r="AN874" s="3"/>
    </row>
    <row r="875" spans="1:40" x14ac:dyDescent="0.35">
      <c r="A875" s="5">
        <v>45118.938194444447</v>
      </c>
      <c r="B875" t="s">
        <v>140</v>
      </c>
      <c r="C875" s="3" t="s">
        <v>77</v>
      </c>
      <c r="D875" s="3" t="s">
        <v>58</v>
      </c>
      <c r="F875" s="3" t="s">
        <v>105</v>
      </c>
      <c r="G875" s="3" t="s">
        <v>79</v>
      </c>
      <c r="H875" s="3" t="s">
        <v>141</v>
      </c>
      <c r="I875" s="3" t="s">
        <v>62</v>
      </c>
      <c r="J875">
        <v>1</v>
      </c>
      <c r="K875">
        <v>0</v>
      </c>
      <c r="L875">
        <v>0</v>
      </c>
      <c r="M875">
        <v>0</v>
      </c>
      <c r="N875" s="3"/>
      <c r="O875" s="3"/>
      <c r="T875" s="3"/>
      <c r="Y875" s="3"/>
      <c r="AD875">
        <v>50</v>
      </c>
      <c r="AE875">
        <v>100</v>
      </c>
      <c r="AF875">
        <v>20</v>
      </c>
      <c r="AG875" s="3" t="s">
        <v>82</v>
      </c>
      <c r="AH875" s="3" t="s">
        <v>62</v>
      </c>
      <c r="AI875" s="3"/>
      <c r="AJ875" s="3" t="s">
        <v>69</v>
      </c>
      <c r="AK875" s="3"/>
      <c r="AL875" s="3" t="s">
        <v>5038</v>
      </c>
      <c r="AM875" s="3" t="s">
        <v>5039</v>
      </c>
      <c r="AN875" s="3" t="s">
        <v>5096</v>
      </c>
    </row>
    <row r="876" spans="1:40" x14ac:dyDescent="0.35">
      <c r="A876" s="5">
        <v>45119.94027777778</v>
      </c>
      <c r="B876" t="s">
        <v>56</v>
      </c>
      <c r="C876" s="3" t="s">
        <v>77</v>
      </c>
      <c r="D876" s="3" t="s">
        <v>58</v>
      </c>
      <c r="E876">
        <v>3</v>
      </c>
      <c r="F876" s="3" t="s">
        <v>105</v>
      </c>
      <c r="G876" s="3" t="s">
        <v>91</v>
      </c>
      <c r="H876" s="3" t="s">
        <v>167</v>
      </c>
      <c r="I876" s="3" t="s">
        <v>62</v>
      </c>
      <c r="J876">
        <v>1</v>
      </c>
      <c r="K876">
        <v>0</v>
      </c>
      <c r="L876">
        <v>0</v>
      </c>
      <c r="M876">
        <v>0</v>
      </c>
      <c r="N876" s="3"/>
      <c r="O876" s="3" t="s">
        <v>88</v>
      </c>
      <c r="P876">
        <v>1</v>
      </c>
      <c r="Q876">
        <v>0</v>
      </c>
      <c r="R876">
        <v>0</v>
      </c>
      <c r="S876">
        <v>0</v>
      </c>
      <c r="T876" s="3"/>
      <c r="Y876" s="3"/>
      <c r="AD876">
        <v>50</v>
      </c>
      <c r="AE876">
        <v>30</v>
      </c>
      <c r="AG876" s="3" t="s">
        <v>67</v>
      </c>
      <c r="AH876" s="3" t="s">
        <v>62</v>
      </c>
      <c r="AI876" s="3"/>
      <c r="AJ876" s="3" t="s">
        <v>69</v>
      </c>
      <c r="AK876" s="3"/>
      <c r="AL876" s="3" t="s">
        <v>5038</v>
      </c>
      <c r="AM876" s="3" t="s">
        <v>5039</v>
      </c>
      <c r="AN876" s="3" t="s">
        <v>5095</v>
      </c>
    </row>
    <row r="877" spans="1:40" x14ac:dyDescent="0.35">
      <c r="A877" s="5">
        <v>45119.947222222225</v>
      </c>
      <c r="B877" t="s">
        <v>159</v>
      </c>
      <c r="C877" s="3" t="s">
        <v>77</v>
      </c>
      <c r="D877" s="3" t="s">
        <v>78</v>
      </c>
      <c r="E877">
        <v>2</v>
      </c>
      <c r="F877" s="3" t="s">
        <v>186</v>
      </c>
      <c r="G877" s="3" t="s">
        <v>91</v>
      </c>
      <c r="H877" s="3" t="s">
        <v>167</v>
      </c>
      <c r="I877" s="3" t="s">
        <v>62</v>
      </c>
      <c r="J877">
        <v>1</v>
      </c>
      <c r="K877">
        <v>0</v>
      </c>
      <c r="L877">
        <v>0</v>
      </c>
      <c r="M877">
        <v>0</v>
      </c>
      <c r="N877" s="3"/>
      <c r="O877" s="3" t="s">
        <v>88</v>
      </c>
      <c r="P877">
        <v>1</v>
      </c>
      <c r="Q877">
        <v>0</v>
      </c>
      <c r="R877">
        <v>0</v>
      </c>
      <c r="S877">
        <v>0</v>
      </c>
      <c r="T877" s="3"/>
      <c r="Y877" s="3"/>
      <c r="AD877">
        <v>100</v>
      </c>
      <c r="AE877">
        <v>100</v>
      </c>
      <c r="AG877" s="3" t="s">
        <v>82</v>
      </c>
      <c r="AH877" s="3" t="s">
        <v>83</v>
      </c>
      <c r="AI877" s="3"/>
      <c r="AJ877" s="3" t="s">
        <v>94</v>
      </c>
      <c r="AK877" s="3"/>
      <c r="AL877" s="3" t="s">
        <v>5038</v>
      </c>
      <c r="AM877" s="3" t="s">
        <v>5039</v>
      </c>
      <c r="AN877" s="3" t="s">
        <v>5095</v>
      </c>
    </row>
    <row r="878" spans="1:40" x14ac:dyDescent="0.35">
      <c r="A878" s="5">
        <v>45119.948611111111</v>
      </c>
      <c r="B878" t="s">
        <v>159</v>
      </c>
      <c r="C878" s="3" t="s">
        <v>77</v>
      </c>
      <c r="D878" s="3" t="s">
        <v>58</v>
      </c>
      <c r="E878">
        <v>3</v>
      </c>
      <c r="F878" s="3" t="s">
        <v>59</v>
      </c>
      <c r="G878" s="3" t="s">
        <v>91</v>
      </c>
      <c r="H878" s="3" t="s">
        <v>209</v>
      </c>
      <c r="I878" s="3" t="s">
        <v>62</v>
      </c>
      <c r="J878">
        <v>1</v>
      </c>
      <c r="K878">
        <v>0</v>
      </c>
      <c r="L878">
        <v>0</v>
      </c>
      <c r="M878">
        <v>0</v>
      </c>
      <c r="N878" s="3"/>
      <c r="O878" s="3" t="s">
        <v>88</v>
      </c>
      <c r="P878">
        <v>1</v>
      </c>
      <c r="Q878">
        <v>0</v>
      </c>
      <c r="R878">
        <v>0</v>
      </c>
      <c r="S878">
        <v>0</v>
      </c>
      <c r="T878" s="3"/>
      <c r="Y878" s="3"/>
      <c r="AD878">
        <v>50</v>
      </c>
      <c r="AE878">
        <v>100</v>
      </c>
      <c r="AG878" s="3" t="s">
        <v>82</v>
      </c>
      <c r="AH878" s="3" t="s">
        <v>62</v>
      </c>
      <c r="AI878" s="3"/>
      <c r="AJ878" s="3" t="s">
        <v>69</v>
      </c>
      <c r="AK878" s="3"/>
      <c r="AL878" s="3" t="s">
        <v>5038</v>
      </c>
      <c r="AM878" s="3" t="s">
        <v>5039</v>
      </c>
      <c r="AN878" s="3" t="s">
        <v>5095</v>
      </c>
    </row>
    <row r="879" spans="1:40" x14ac:dyDescent="0.35">
      <c r="A879" s="5">
        <v>45119.949305555558</v>
      </c>
      <c r="B879" t="s">
        <v>159</v>
      </c>
      <c r="C879" s="3" t="s">
        <v>77</v>
      </c>
      <c r="D879" s="3" t="s">
        <v>58</v>
      </c>
      <c r="E879">
        <v>2</v>
      </c>
      <c r="F879" s="3" t="s">
        <v>105</v>
      </c>
      <c r="G879" s="3" t="s">
        <v>126</v>
      </c>
      <c r="H879" s="3" t="s">
        <v>141</v>
      </c>
      <c r="I879" s="3" t="s">
        <v>62</v>
      </c>
      <c r="J879">
        <v>1</v>
      </c>
      <c r="K879">
        <v>0</v>
      </c>
      <c r="L879">
        <v>0</v>
      </c>
      <c r="M879">
        <v>0</v>
      </c>
      <c r="N879" s="3"/>
      <c r="O879" s="3" t="s">
        <v>88</v>
      </c>
      <c r="P879">
        <v>1</v>
      </c>
      <c r="Q879">
        <v>0</v>
      </c>
      <c r="R879">
        <v>0</v>
      </c>
      <c r="S879">
        <v>0</v>
      </c>
      <c r="T879" s="3"/>
      <c r="Y879" s="3"/>
      <c r="AD879">
        <v>50</v>
      </c>
      <c r="AE879">
        <v>100</v>
      </c>
      <c r="AG879" s="3" t="s">
        <v>67</v>
      </c>
      <c r="AH879" s="3"/>
      <c r="AI879" s="3"/>
      <c r="AJ879" s="3" t="s">
        <v>94</v>
      </c>
      <c r="AK879" s="3"/>
      <c r="AL879" s="3" t="s">
        <v>5038</v>
      </c>
      <c r="AM879" s="3" t="s">
        <v>5039</v>
      </c>
      <c r="AN879" s="3" t="s">
        <v>5095</v>
      </c>
    </row>
    <row r="880" spans="1:40" x14ac:dyDescent="0.35">
      <c r="A880" s="5">
        <v>45119.950694444444</v>
      </c>
      <c r="B880" t="s">
        <v>76</v>
      </c>
      <c r="C880" s="3" t="s">
        <v>77</v>
      </c>
      <c r="D880" s="3" t="s">
        <v>58</v>
      </c>
      <c r="E880">
        <v>2</v>
      </c>
      <c r="F880" s="3" t="s">
        <v>105</v>
      </c>
      <c r="G880" s="3" t="s">
        <v>91</v>
      </c>
      <c r="H880" s="3" t="s">
        <v>141</v>
      </c>
      <c r="I880" s="3" t="s">
        <v>62</v>
      </c>
      <c r="J880">
        <v>1</v>
      </c>
      <c r="K880">
        <v>0</v>
      </c>
      <c r="L880">
        <v>0</v>
      </c>
      <c r="M880">
        <v>0</v>
      </c>
      <c r="N880" s="3"/>
      <c r="O880" s="3" t="s">
        <v>88</v>
      </c>
      <c r="P880">
        <v>1</v>
      </c>
      <c r="Q880">
        <v>0</v>
      </c>
      <c r="R880">
        <v>0</v>
      </c>
      <c r="S880">
        <v>0</v>
      </c>
      <c r="T880" s="3"/>
      <c r="Y880" s="3"/>
      <c r="AD880">
        <v>50</v>
      </c>
      <c r="AE880">
        <v>100</v>
      </c>
      <c r="AG880" s="3" t="s">
        <v>67</v>
      </c>
      <c r="AH880" s="3"/>
      <c r="AI880" s="3"/>
      <c r="AJ880" s="3" t="s">
        <v>108</v>
      </c>
      <c r="AK880" s="3"/>
      <c r="AL880" s="3" t="s">
        <v>5038</v>
      </c>
      <c r="AM880" s="3" t="s">
        <v>5039</v>
      </c>
      <c r="AN880" s="3" t="s">
        <v>5095</v>
      </c>
    </row>
    <row r="881" spans="1:40" x14ac:dyDescent="0.35">
      <c r="A881" s="5"/>
      <c r="B881" t="s">
        <v>56</v>
      </c>
      <c r="C881" s="3" t="s">
        <v>57</v>
      </c>
      <c r="D881" s="3" t="s">
        <v>58</v>
      </c>
      <c r="E881">
        <v>3</v>
      </c>
      <c r="F881" s="3" t="s">
        <v>105</v>
      </c>
      <c r="G881" s="3" t="s">
        <v>91</v>
      </c>
      <c r="H881" s="3" t="s">
        <v>167</v>
      </c>
      <c r="I881" s="3" t="s">
        <v>62</v>
      </c>
      <c r="J881">
        <v>1</v>
      </c>
      <c r="K881">
        <v>0</v>
      </c>
      <c r="L881">
        <v>0</v>
      </c>
      <c r="M881">
        <v>0</v>
      </c>
      <c r="N881" s="3"/>
      <c r="O881" s="3"/>
      <c r="T881" s="3"/>
      <c r="Y881" s="3"/>
      <c r="AD881">
        <v>30</v>
      </c>
      <c r="AG881" s="3" t="s">
        <v>67</v>
      </c>
      <c r="AH881" s="3"/>
      <c r="AI881" s="3"/>
      <c r="AJ881" s="3" t="s">
        <v>94</v>
      </c>
      <c r="AK881" s="3"/>
      <c r="AL881" s="3" t="s">
        <v>5038</v>
      </c>
      <c r="AM881" s="3" t="s">
        <v>5039</v>
      </c>
      <c r="AN881" s="3"/>
    </row>
    <row r="882" spans="1:40" x14ac:dyDescent="0.35">
      <c r="A882" s="5">
        <v>45119.952777777777</v>
      </c>
      <c r="B882">
        <v>60</v>
      </c>
      <c r="C882" s="3" t="s">
        <v>77</v>
      </c>
      <c r="D882" s="3" t="s">
        <v>58</v>
      </c>
      <c r="E882">
        <v>4</v>
      </c>
      <c r="F882" s="3" t="s">
        <v>105</v>
      </c>
      <c r="G882" s="3" t="s">
        <v>126</v>
      </c>
      <c r="H882" s="3" t="s">
        <v>167</v>
      </c>
      <c r="I882" s="3" t="s">
        <v>62</v>
      </c>
      <c r="J882">
        <v>1</v>
      </c>
      <c r="K882">
        <v>0</v>
      </c>
      <c r="L882">
        <v>0</v>
      </c>
      <c r="M882">
        <v>0</v>
      </c>
      <c r="N882" s="3"/>
      <c r="O882" s="3" t="s">
        <v>88</v>
      </c>
      <c r="P882">
        <v>1</v>
      </c>
      <c r="Q882">
        <v>0</v>
      </c>
      <c r="R882">
        <v>0</v>
      </c>
      <c r="S882">
        <v>0</v>
      </c>
      <c r="T882" s="3"/>
      <c r="Y882" s="3"/>
      <c r="AD882">
        <v>100</v>
      </c>
      <c r="AE882">
        <v>20</v>
      </c>
      <c r="AG882" s="3" t="s">
        <v>82</v>
      </c>
      <c r="AH882" s="3" t="s">
        <v>62</v>
      </c>
      <c r="AI882" s="3"/>
      <c r="AJ882" s="3"/>
      <c r="AK882" s="3"/>
      <c r="AL882" s="3" t="s">
        <v>5038</v>
      </c>
      <c r="AM882" s="3" t="s">
        <v>5039</v>
      </c>
      <c r="AN882" s="3" t="s">
        <v>5095</v>
      </c>
    </row>
    <row r="883" spans="1:40" x14ac:dyDescent="0.35">
      <c r="A883" s="5"/>
      <c r="B883" t="s">
        <v>56</v>
      </c>
      <c r="C883" s="3" t="s">
        <v>57</v>
      </c>
      <c r="D883" s="3" t="s">
        <v>220</v>
      </c>
      <c r="E883">
        <v>1</v>
      </c>
      <c r="F883" s="3" t="s">
        <v>186</v>
      </c>
      <c r="G883" s="3" t="s">
        <v>60</v>
      </c>
      <c r="H883" s="3" t="s">
        <v>61</v>
      </c>
      <c r="I883" s="3" t="s">
        <v>62</v>
      </c>
      <c r="J883">
        <v>1</v>
      </c>
      <c r="K883">
        <v>0</v>
      </c>
      <c r="L883">
        <v>0</v>
      </c>
      <c r="M883">
        <v>0</v>
      </c>
      <c r="N883" s="3"/>
      <c r="O883" s="3" t="s">
        <v>88</v>
      </c>
      <c r="P883">
        <v>1</v>
      </c>
      <c r="Q883">
        <v>0</v>
      </c>
      <c r="R883">
        <v>0</v>
      </c>
      <c r="S883">
        <v>0</v>
      </c>
      <c r="T883" s="3"/>
      <c r="Y883" s="3"/>
      <c r="AD883">
        <v>20</v>
      </c>
      <c r="AE883">
        <v>10</v>
      </c>
      <c r="AF883">
        <v>20</v>
      </c>
      <c r="AG883" s="3" t="s">
        <v>67</v>
      </c>
      <c r="AH883" s="3" t="s">
        <v>62</v>
      </c>
      <c r="AI883" s="3"/>
      <c r="AJ883" s="3" t="s">
        <v>94</v>
      </c>
      <c r="AK883" s="3"/>
      <c r="AL883" s="3" t="s">
        <v>5038</v>
      </c>
      <c r="AM883" s="3" t="s">
        <v>5039</v>
      </c>
      <c r="AN883" s="3"/>
    </row>
    <row r="884" spans="1:40" x14ac:dyDescent="0.35">
      <c r="A884" s="5">
        <v>45120.396527777775</v>
      </c>
      <c r="B884" t="s">
        <v>140</v>
      </c>
      <c r="C884" s="3" t="s">
        <v>57</v>
      </c>
      <c r="D884" s="3" t="s">
        <v>58</v>
      </c>
      <c r="E884">
        <v>3</v>
      </c>
      <c r="F884" s="3" t="s">
        <v>59</v>
      </c>
      <c r="G884" s="3" t="s">
        <v>91</v>
      </c>
      <c r="H884" s="3" t="s">
        <v>141</v>
      </c>
      <c r="I884" s="3" t="s">
        <v>62</v>
      </c>
      <c r="J884">
        <v>1</v>
      </c>
      <c r="K884">
        <v>0</v>
      </c>
      <c r="L884">
        <v>0</v>
      </c>
      <c r="M884">
        <v>0</v>
      </c>
      <c r="N884" s="3"/>
      <c r="O884" s="3" t="s">
        <v>203</v>
      </c>
      <c r="P884">
        <v>1</v>
      </c>
      <c r="Q884">
        <v>1</v>
      </c>
      <c r="R884">
        <v>0</v>
      </c>
      <c r="S884">
        <v>0</v>
      </c>
      <c r="T884" s="3"/>
      <c r="Y884" s="3"/>
      <c r="AD884">
        <v>50</v>
      </c>
      <c r="AG884" s="3" t="s">
        <v>67</v>
      </c>
      <c r="AH884" s="3"/>
      <c r="AI884" s="3"/>
      <c r="AJ884" s="3" t="s">
        <v>94</v>
      </c>
      <c r="AK884" s="3" t="s">
        <v>2243</v>
      </c>
      <c r="AL884" s="3" t="s">
        <v>5061</v>
      </c>
      <c r="AM884" s="3" t="s">
        <v>5061</v>
      </c>
      <c r="AN884" s="3" t="s">
        <v>5093</v>
      </c>
    </row>
    <row r="885" spans="1:40" x14ac:dyDescent="0.35">
      <c r="A885" s="5">
        <v>45120.40625</v>
      </c>
      <c r="B885" t="s">
        <v>104</v>
      </c>
      <c r="C885" s="3" t="s">
        <v>57</v>
      </c>
      <c r="D885" s="3" t="s">
        <v>78</v>
      </c>
      <c r="E885">
        <v>0</v>
      </c>
      <c r="F885" s="3" t="s">
        <v>59</v>
      </c>
      <c r="G885" s="3" t="s">
        <v>79</v>
      </c>
      <c r="H885" s="3" t="s">
        <v>61</v>
      </c>
      <c r="I885" s="3" t="s">
        <v>62</v>
      </c>
      <c r="J885">
        <v>1</v>
      </c>
      <c r="K885">
        <v>0</v>
      </c>
      <c r="L885">
        <v>0</v>
      </c>
      <c r="M885">
        <v>0</v>
      </c>
      <c r="N885" s="3"/>
      <c r="O885" s="3" t="s">
        <v>203</v>
      </c>
      <c r="P885">
        <v>1</v>
      </c>
      <c r="Q885">
        <v>1</v>
      </c>
      <c r="R885">
        <v>0</v>
      </c>
      <c r="S885">
        <v>0</v>
      </c>
      <c r="T885" s="3"/>
      <c r="Y885" s="3"/>
      <c r="AD885">
        <v>80</v>
      </c>
      <c r="AG885" s="3" t="s">
        <v>82</v>
      </c>
      <c r="AH885" s="3" t="s">
        <v>62</v>
      </c>
      <c r="AI885" s="3"/>
      <c r="AJ885" s="3" t="s">
        <v>84</v>
      </c>
      <c r="AK885" s="3"/>
      <c r="AL885" s="3" t="s">
        <v>5061</v>
      </c>
      <c r="AM885" s="3" t="s">
        <v>5061</v>
      </c>
      <c r="AN885" s="3" t="s">
        <v>5093</v>
      </c>
    </row>
    <row r="886" spans="1:40" x14ac:dyDescent="0.35">
      <c r="A886" s="5">
        <v>45120.436111111114</v>
      </c>
      <c r="B886" t="s">
        <v>76</v>
      </c>
      <c r="C886" s="3" t="s">
        <v>77</v>
      </c>
      <c r="D886" s="3" t="s">
        <v>58</v>
      </c>
      <c r="E886">
        <v>3</v>
      </c>
      <c r="F886" s="3" t="s">
        <v>105</v>
      </c>
      <c r="G886" s="3" t="s">
        <v>60</v>
      </c>
      <c r="H886" s="3" t="s">
        <v>61</v>
      </c>
      <c r="I886" s="3" t="s">
        <v>62</v>
      </c>
      <c r="J886">
        <v>1</v>
      </c>
      <c r="K886">
        <v>0</v>
      </c>
      <c r="L886">
        <v>0</v>
      </c>
      <c r="M886">
        <v>0</v>
      </c>
      <c r="N886" s="3"/>
      <c r="O886" s="3" t="s">
        <v>93</v>
      </c>
      <c r="P886">
        <v>1</v>
      </c>
      <c r="Q886">
        <v>1</v>
      </c>
      <c r="R886">
        <v>0</v>
      </c>
      <c r="S886">
        <v>0</v>
      </c>
      <c r="T886" s="3"/>
      <c r="Y886" s="3"/>
      <c r="AD886">
        <v>50</v>
      </c>
      <c r="AG886" s="3" t="s">
        <v>67</v>
      </c>
      <c r="AH886" s="3"/>
      <c r="AI886" s="3"/>
      <c r="AJ886" s="3" t="s">
        <v>69</v>
      </c>
      <c r="AK886" s="3"/>
      <c r="AL886" s="3" t="s">
        <v>5061</v>
      </c>
      <c r="AM886" s="3" t="s">
        <v>5061</v>
      </c>
      <c r="AN886" s="3" t="s">
        <v>5093</v>
      </c>
    </row>
    <row r="887" spans="1:40" x14ac:dyDescent="0.35">
      <c r="A887" s="5">
        <v>45120.445833333331</v>
      </c>
      <c r="B887" t="s">
        <v>140</v>
      </c>
      <c r="C887" s="3" t="s">
        <v>57</v>
      </c>
      <c r="D887" s="3" t="s">
        <v>289</v>
      </c>
      <c r="E887">
        <v>3</v>
      </c>
      <c r="F887" s="3" t="s">
        <v>59</v>
      </c>
      <c r="G887" s="3" t="s">
        <v>126</v>
      </c>
      <c r="H887" s="3" t="s">
        <v>127</v>
      </c>
      <c r="I887" s="3" t="s">
        <v>112</v>
      </c>
      <c r="J887">
        <v>1</v>
      </c>
      <c r="K887">
        <v>1</v>
      </c>
      <c r="L887">
        <v>0</v>
      </c>
      <c r="M887">
        <v>0</v>
      </c>
      <c r="N887" s="3"/>
      <c r="O887" s="3" t="s">
        <v>101</v>
      </c>
      <c r="P887">
        <v>1</v>
      </c>
      <c r="Q887">
        <v>1</v>
      </c>
      <c r="R887">
        <v>1</v>
      </c>
      <c r="S887">
        <v>0</v>
      </c>
      <c r="T887" s="3"/>
      <c r="Y887" s="3" t="s">
        <v>66</v>
      </c>
      <c r="Z887">
        <v>0</v>
      </c>
      <c r="AA887">
        <v>1</v>
      </c>
      <c r="AB887">
        <v>0</v>
      </c>
      <c r="AC887">
        <v>0</v>
      </c>
      <c r="AD887">
        <v>60</v>
      </c>
      <c r="AE887">
        <v>100</v>
      </c>
      <c r="AG887" s="3" t="s">
        <v>67</v>
      </c>
      <c r="AH887" s="3"/>
      <c r="AI887" s="3"/>
      <c r="AJ887" s="3" t="s">
        <v>94</v>
      </c>
      <c r="AK887" s="3"/>
      <c r="AL887" s="3" t="s">
        <v>5061</v>
      </c>
      <c r="AM887" s="3" t="s">
        <v>5061</v>
      </c>
      <c r="AN887" s="3" t="s">
        <v>5093</v>
      </c>
    </row>
    <row r="888" spans="1:40" x14ac:dyDescent="0.35">
      <c r="A888" s="5">
        <v>45120.45416666667</v>
      </c>
      <c r="B888" t="s">
        <v>140</v>
      </c>
      <c r="C888" s="3" t="s">
        <v>57</v>
      </c>
      <c r="D888" s="3" t="s">
        <v>289</v>
      </c>
      <c r="E888">
        <v>3</v>
      </c>
      <c r="F888" s="3" t="s">
        <v>105</v>
      </c>
      <c r="G888" s="3" t="s">
        <v>126</v>
      </c>
      <c r="H888" s="3" t="s">
        <v>141</v>
      </c>
      <c r="I888" s="3" t="s">
        <v>62</v>
      </c>
      <c r="J888">
        <v>1</v>
      </c>
      <c r="K888">
        <v>0</v>
      </c>
      <c r="L888">
        <v>0</v>
      </c>
      <c r="M888">
        <v>0</v>
      </c>
      <c r="N888" s="3"/>
      <c r="O888" s="3" t="s">
        <v>93</v>
      </c>
      <c r="P888">
        <v>1</v>
      </c>
      <c r="Q888">
        <v>1</v>
      </c>
      <c r="R888">
        <v>0</v>
      </c>
      <c r="S888">
        <v>0</v>
      </c>
      <c r="T888" s="3"/>
      <c r="Y888" s="3"/>
      <c r="AD888">
        <v>60</v>
      </c>
      <c r="AG888" s="3" t="s">
        <v>67</v>
      </c>
      <c r="AH888" s="3"/>
      <c r="AI888" s="3"/>
      <c r="AJ888" s="3" t="s">
        <v>94</v>
      </c>
      <c r="AK888" s="3"/>
      <c r="AL888" s="3" t="s">
        <v>5061</v>
      </c>
      <c r="AM888" s="3" t="s">
        <v>5061</v>
      </c>
      <c r="AN888" s="3" t="s">
        <v>5093</v>
      </c>
    </row>
    <row r="889" spans="1:40" x14ac:dyDescent="0.35">
      <c r="A889" s="5">
        <v>45120.460416666669</v>
      </c>
      <c r="B889" t="s">
        <v>56</v>
      </c>
      <c r="C889" s="3" t="s">
        <v>57</v>
      </c>
      <c r="D889" s="3" t="s">
        <v>58</v>
      </c>
      <c r="E889">
        <v>3</v>
      </c>
      <c r="F889" s="3" t="s">
        <v>105</v>
      </c>
      <c r="G889" s="3" t="s">
        <v>91</v>
      </c>
      <c r="H889" s="3" t="s">
        <v>127</v>
      </c>
      <c r="I889" s="3" t="s">
        <v>62</v>
      </c>
      <c r="J889">
        <v>1</v>
      </c>
      <c r="K889">
        <v>0</v>
      </c>
      <c r="L889">
        <v>0</v>
      </c>
      <c r="M889">
        <v>0</v>
      </c>
      <c r="N889" s="3"/>
      <c r="O889" s="3" t="s">
        <v>93</v>
      </c>
      <c r="P889">
        <v>1</v>
      </c>
      <c r="Q889">
        <v>1</v>
      </c>
      <c r="R889">
        <v>0</v>
      </c>
      <c r="S889">
        <v>0</v>
      </c>
      <c r="T889" s="3"/>
      <c r="Y889" s="3"/>
      <c r="AD889">
        <v>50</v>
      </c>
      <c r="AG889" s="3" t="s">
        <v>67</v>
      </c>
      <c r="AH889" s="3"/>
      <c r="AI889" s="3"/>
      <c r="AJ889" s="3" t="s">
        <v>94</v>
      </c>
      <c r="AK889" s="3"/>
      <c r="AL889" s="3" t="s">
        <v>5061</v>
      </c>
      <c r="AM889" s="3" t="s">
        <v>5061</v>
      </c>
      <c r="AN889" s="3" t="s">
        <v>5093</v>
      </c>
    </row>
    <row r="890" spans="1:40" x14ac:dyDescent="0.35">
      <c r="A890" s="5">
        <v>45120.480555555558</v>
      </c>
      <c r="B890" t="s">
        <v>140</v>
      </c>
      <c r="C890" s="3" t="s">
        <v>77</v>
      </c>
      <c r="D890" s="3" t="s">
        <v>58</v>
      </c>
      <c r="E890">
        <v>2</v>
      </c>
      <c r="F890" s="3" t="s">
        <v>105</v>
      </c>
      <c r="G890" s="3" t="s">
        <v>91</v>
      </c>
      <c r="H890" s="3" t="s">
        <v>127</v>
      </c>
      <c r="I890" s="3" t="s">
        <v>62</v>
      </c>
      <c r="J890">
        <v>1</v>
      </c>
      <c r="K890">
        <v>0</v>
      </c>
      <c r="L890">
        <v>0</v>
      </c>
      <c r="M890">
        <v>0</v>
      </c>
      <c r="N890" s="3"/>
      <c r="O890" s="3" t="s">
        <v>93</v>
      </c>
      <c r="P890">
        <v>1</v>
      </c>
      <c r="Q890">
        <v>1</v>
      </c>
      <c r="R890">
        <v>0</v>
      </c>
      <c r="S890">
        <v>0</v>
      </c>
      <c r="T890" s="3"/>
      <c r="Y890" s="3"/>
      <c r="AD890">
        <v>50</v>
      </c>
      <c r="AE890">
        <v>50</v>
      </c>
      <c r="AG890" s="3" t="s">
        <v>67</v>
      </c>
      <c r="AH890" s="3"/>
      <c r="AI890" s="3"/>
      <c r="AJ890" s="3" t="s">
        <v>69</v>
      </c>
      <c r="AK890" s="3"/>
      <c r="AL890" s="3" t="s">
        <v>5061</v>
      </c>
      <c r="AM890" s="3" t="s">
        <v>5061</v>
      </c>
      <c r="AN890" s="3" t="s">
        <v>5093</v>
      </c>
    </row>
    <row r="891" spans="1:40" x14ac:dyDescent="0.35">
      <c r="A891" s="5">
        <v>45120.496527777781</v>
      </c>
      <c r="B891" t="s">
        <v>159</v>
      </c>
      <c r="C891" s="3" t="s">
        <v>77</v>
      </c>
      <c r="D891" s="3" t="s">
        <v>58</v>
      </c>
      <c r="E891">
        <v>5</v>
      </c>
      <c r="F891" s="3" t="s">
        <v>105</v>
      </c>
      <c r="G891" s="3" t="s">
        <v>91</v>
      </c>
      <c r="H891" s="3" t="s">
        <v>127</v>
      </c>
      <c r="I891" s="3" t="s">
        <v>142</v>
      </c>
      <c r="J891">
        <v>1</v>
      </c>
      <c r="K891">
        <v>1</v>
      </c>
      <c r="L891">
        <v>0</v>
      </c>
      <c r="M891">
        <v>0</v>
      </c>
      <c r="N891" s="3"/>
      <c r="O891" s="3" t="s">
        <v>93</v>
      </c>
      <c r="P891">
        <v>1</v>
      </c>
      <c r="Q891">
        <v>1</v>
      </c>
      <c r="R891">
        <v>0</v>
      </c>
      <c r="S891">
        <v>0</v>
      </c>
      <c r="T891" s="3"/>
      <c r="Y891" s="3" t="s">
        <v>66</v>
      </c>
      <c r="Z891">
        <v>0</v>
      </c>
      <c r="AA891">
        <v>1</v>
      </c>
      <c r="AB891">
        <v>0</v>
      </c>
      <c r="AC891">
        <v>0</v>
      </c>
      <c r="AD891">
        <v>20</v>
      </c>
      <c r="AG891" s="3" t="s">
        <v>67</v>
      </c>
      <c r="AH891" s="3"/>
      <c r="AI891" s="3"/>
      <c r="AJ891" s="3" t="s">
        <v>94</v>
      </c>
      <c r="AK891" s="3"/>
      <c r="AL891" s="3" t="s">
        <v>5061</v>
      </c>
      <c r="AM891" s="3" t="s">
        <v>5061</v>
      </c>
      <c r="AN891" s="3" t="s">
        <v>5093</v>
      </c>
    </row>
    <row r="892" spans="1:40" x14ac:dyDescent="0.35">
      <c r="A892" s="5">
        <v>45120.508333333331</v>
      </c>
      <c r="B892" t="s">
        <v>140</v>
      </c>
      <c r="C892" s="3" t="s">
        <v>77</v>
      </c>
      <c r="D892" s="3" t="s">
        <v>220</v>
      </c>
      <c r="E892">
        <v>3</v>
      </c>
      <c r="F892" s="3" t="s">
        <v>59</v>
      </c>
      <c r="G892" s="3" t="s">
        <v>126</v>
      </c>
      <c r="H892" s="3" t="s">
        <v>127</v>
      </c>
      <c r="I892" s="3" t="s">
        <v>62</v>
      </c>
      <c r="J892">
        <v>1</v>
      </c>
      <c r="K892">
        <v>0</v>
      </c>
      <c r="L892">
        <v>0</v>
      </c>
      <c r="M892">
        <v>0</v>
      </c>
      <c r="N892" s="3"/>
      <c r="O892" s="3" t="s">
        <v>93</v>
      </c>
      <c r="P892">
        <v>1</v>
      </c>
      <c r="Q892">
        <v>1</v>
      </c>
      <c r="R892">
        <v>0</v>
      </c>
      <c r="S892">
        <v>0</v>
      </c>
      <c r="T892" s="3"/>
      <c r="Y892" s="3"/>
      <c r="AD892">
        <v>50</v>
      </c>
      <c r="AG892" s="3" t="s">
        <v>82</v>
      </c>
      <c r="AH892" s="3" t="s">
        <v>83</v>
      </c>
      <c r="AI892" s="3"/>
      <c r="AJ892" s="3" t="s">
        <v>94</v>
      </c>
      <c r="AK892" s="3"/>
      <c r="AL892" s="3" t="s">
        <v>5061</v>
      </c>
      <c r="AM892" s="3" t="s">
        <v>5061</v>
      </c>
      <c r="AN892" s="3" t="s">
        <v>5093</v>
      </c>
    </row>
    <row r="893" spans="1:40" x14ac:dyDescent="0.35">
      <c r="A893" s="5">
        <v>45120.556944444441</v>
      </c>
      <c r="B893">
        <v>60</v>
      </c>
      <c r="C893" s="3" t="s">
        <v>57</v>
      </c>
      <c r="D893" s="3" t="s">
        <v>289</v>
      </c>
      <c r="E893">
        <v>6</v>
      </c>
      <c r="F893" s="3" t="s">
        <v>105</v>
      </c>
      <c r="G893" s="3" t="s">
        <v>91</v>
      </c>
      <c r="H893" s="3" t="s">
        <v>127</v>
      </c>
      <c r="I893" s="3" t="s">
        <v>62</v>
      </c>
      <c r="J893">
        <v>1</v>
      </c>
      <c r="K893">
        <v>0</v>
      </c>
      <c r="L893">
        <v>0</v>
      </c>
      <c r="M893">
        <v>0</v>
      </c>
      <c r="N893" s="3"/>
      <c r="O893" s="3" t="s">
        <v>93</v>
      </c>
      <c r="P893">
        <v>1</v>
      </c>
      <c r="Q893">
        <v>1</v>
      </c>
      <c r="R893">
        <v>0</v>
      </c>
      <c r="S893">
        <v>0</v>
      </c>
      <c r="T893" s="3"/>
      <c r="Y893" s="3"/>
      <c r="AD893">
        <v>100</v>
      </c>
      <c r="AG893" s="3" t="s">
        <v>67</v>
      </c>
      <c r="AH893" s="3"/>
      <c r="AI893" s="3"/>
      <c r="AJ893" s="3" t="s">
        <v>69</v>
      </c>
      <c r="AK893" s="3"/>
      <c r="AL893" s="3" t="s">
        <v>5061</v>
      </c>
      <c r="AM893" s="3" t="s">
        <v>5061</v>
      </c>
      <c r="AN893" s="3" t="s">
        <v>5093</v>
      </c>
    </row>
    <row r="894" spans="1:40" x14ac:dyDescent="0.35">
      <c r="A894" s="5">
        <v>45120.409722222219</v>
      </c>
      <c r="B894" t="s">
        <v>56</v>
      </c>
      <c r="C894" s="3" t="s">
        <v>57</v>
      </c>
      <c r="D894" s="3" t="s">
        <v>78</v>
      </c>
      <c r="E894">
        <v>3</v>
      </c>
      <c r="F894" s="3" t="s">
        <v>59</v>
      </c>
      <c r="G894" s="3" t="s">
        <v>91</v>
      </c>
      <c r="H894" s="3" t="s">
        <v>127</v>
      </c>
      <c r="I894" s="3" t="s">
        <v>62</v>
      </c>
      <c r="J894">
        <v>1</v>
      </c>
      <c r="K894">
        <v>0</v>
      </c>
      <c r="L894">
        <v>0</v>
      </c>
      <c r="M894">
        <v>0</v>
      </c>
      <c r="N894" s="3"/>
      <c r="O894" s="3" t="s">
        <v>203</v>
      </c>
      <c r="P894">
        <v>1</v>
      </c>
      <c r="Q894">
        <v>1</v>
      </c>
      <c r="R894">
        <v>0</v>
      </c>
      <c r="S894">
        <v>0</v>
      </c>
      <c r="T894" s="3"/>
      <c r="Y894" s="3"/>
      <c r="AD894">
        <v>50</v>
      </c>
      <c r="AG894" s="3" t="s">
        <v>67</v>
      </c>
      <c r="AH894" s="3"/>
      <c r="AI894" s="3"/>
      <c r="AJ894" s="3" t="s">
        <v>94</v>
      </c>
      <c r="AK894" s="3"/>
      <c r="AL894" s="3" t="s">
        <v>5038</v>
      </c>
      <c r="AM894" s="3" t="s">
        <v>5039</v>
      </c>
      <c r="AN894" s="3" t="s">
        <v>5093</v>
      </c>
    </row>
    <row r="895" spans="1:40" x14ac:dyDescent="0.35">
      <c r="A895" s="5">
        <v>45120.400694444441</v>
      </c>
      <c r="B895" t="s">
        <v>140</v>
      </c>
      <c r="C895" s="3" t="s">
        <v>57</v>
      </c>
      <c r="D895" s="3" t="s">
        <v>58</v>
      </c>
      <c r="E895">
        <v>3</v>
      </c>
      <c r="F895" s="3" t="s">
        <v>59</v>
      </c>
      <c r="G895" s="3" t="s">
        <v>126</v>
      </c>
      <c r="H895" s="3" t="s">
        <v>141</v>
      </c>
      <c r="I895" s="3" t="s">
        <v>112</v>
      </c>
      <c r="J895">
        <v>1</v>
      </c>
      <c r="K895">
        <v>1</v>
      </c>
      <c r="L895">
        <v>0</v>
      </c>
      <c r="M895">
        <v>0</v>
      </c>
      <c r="N895" s="3"/>
      <c r="O895" s="3" t="s">
        <v>946</v>
      </c>
      <c r="P895">
        <v>1</v>
      </c>
      <c r="Q895">
        <v>1</v>
      </c>
      <c r="R895">
        <v>1</v>
      </c>
      <c r="S895">
        <v>0</v>
      </c>
      <c r="T895" s="3"/>
      <c r="Y895" s="3" t="s">
        <v>150</v>
      </c>
      <c r="Z895">
        <v>0</v>
      </c>
      <c r="AA895">
        <v>1</v>
      </c>
      <c r="AB895">
        <v>1</v>
      </c>
      <c r="AC895">
        <v>0</v>
      </c>
      <c r="AD895">
        <v>50</v>
      </c>
      <c r="AE895">
        <v>20</v>
      </c>
      <c r="AG895" s="3" t="s">
        <v>67</v>
      </c>
      <c r="AH895" s="3"/>
      <c r="AI895" s="3"/>
      <c r="AJ895" s="3" t="s">
        <v>84</v>
      </c>
      <c r="AK895" s="3"/>
      <c r="AL895" s="3" t="s">
        <v>5038</v>
      </c>
      <c r="AM895" s="3" t="s">
        <v>5039</v>
      </c>
      <c r="AN895" s="3" t="s">
        <v>5093</v>
      </c>
    </row>
    <row r="896" spans="1:40" x14ac:dyDescent="0.35">
      <c r="A896" s="5">
        <v>45120.438888888886</v>
      </c>
      <c r="B896">
        <v>60</v>
      </c>
      <c r="C896" s="3" t="s">
        <v>57</v>
      </c>
      <c r="D896" s="3" t="s">
        <v>289</v>
      </c>
      <c r="E896">
        <v>3</v>
      </c>
      <c r="F896" s="3" t="s">
        <v>105</v>
      </c>
      <c r="G896" s="3" t="s">
        <v>126</v>
      </c>
      <c r="H896" s="3" t="s">
        <v>141</v>
      </c>
      <c r="I896" s="3" t="s">
        <v>62</v>
      </c>
      <c r="J896">
        <v>1</v>
      </c>
      <c r="K896">
        <v>0</v>
      </c>
      <c r="L896">
        <v>0</v>
      </c>
      <c r="M896">
        <v>0</v>
      </c>
      <c r="N896" s="3"/>
      <c r="O896" s="3" t="s">
        <v>93</v>
      </c>
      <c r="P896">
        <v>1</v>
      </c>
      <c r="Q896">
        <v>1</v>
      </c>
      <c r="R896">
        <v>0</v>
      </c>
      <c r="S896">
        <v>0</v>
      </c>
      <c r="T896" s="3"/>
      <c r="Y896" s="3"/>
      <c r="AD896">
        <v>50</v>
      </c>
      <c r="AG896" s="3" t="s">
        <v>67</v>
      </c>
      <c r="AH896" s="3"/>
      <c r="AI896" s="3"/>
      <c r="AJ896" s="3" t="s">
        <v>84</v>
      </c>
      <c r="AK896" s="3"/>
      <c r="AL896" s="3" t="s">
        <v>5038</v>
      </c>
      <c r="AM896" s="3" t="s">
        <v>5039</v>
      </c>
      <c r="AN896" s="3" t="s">
        <v>5093</v>
      </c>
    </row>
    <row r="897" spans="1:40" x14ac:dyDescent="0.35">
      <c r="A897" s="5">
        <v>45120.457638888889</v>
      </c>
      <c r="B897" t="s">
        <v>140</v>
      </c>
      <c r="C897" s="3" t="s">
        <v>77</v>
      </c>
      <c r="D897" s="3" t="s">
        <v>58</v>
      </c>
      <c r="E897">
        <v>3</v>
      </c>
      <c r="F897" s="3" t="s">
        <v>59</v>
      </c>
      <c r="G897" s="3" t="s">
        <v>91</v>
      </c>
      <c r="H897" s="3" t="s">
        <v>127</v>
      </c>
      <c r="I897" s="3" t="s">
        <v>62</v>
      </c>
      <c r="J897">
        <v>1</v>
      </c>
      <c r="K897">
        <v>0</v>
      </c>
      <c r="L897">
        <v>0</v>
      </c>
      <c r="M897">
        <v>0</v>
      </c>
      <c r="N897" s="3"/>
      <c r="O897" s="3" t="s">
        <v>203</v>
      </c>
      <c r="P897">
        <v>1</v>
      </c>
      <c r="Q897">
        <v>1</v>
      </c>
      <c r="R897">
        <v>0</v>
      </c>
      <c r="S897">
        <v>0</v>
      </c>
      <c r="T897" s="3"/>
      <c r="Y897" s="3"/>
      <c r="AD897">
        <v>60</v>
      </c>
      <c r="AG897" s="3" t="s">
        <v>67</v>
      </c>
      <c r="AH897" s="3"/>
      <c r="AI897" s="3"/>
      <c r="AJ897" s="3" t="s">
        <v>94</v>
      </c>
      <c r="AK897" s="3"/>
      <c r="AL897" s="3" t="s">
        <v>5038</v>
      </c>
      <c r="AM897" s="3" t="s">
        <v>5039</v>
      </c>
      <c r="AN897" s="3" t="s">
        <v>5093</v>
      </c>
    </row>
    <row r="898" spans="1:40" x14ac:dyDescent="0.35">
      <c r="A898" s="5">
        <v>45120.459027777775</v>
      </c>
      <c r="B898" t="s">
        <v>140</v>
      </c>
      <c r="C898" s="3" t="s">
        <v>77</v>
      </c>
      <c r="D898" s="3" t="s">
        <v>58</v>
      </c>
      <c r="E898">
        <v>5</v>
      </c>
      <c r="F898" s="3" t="s">
        <v>105</v>
      </c>
      <c r="G898" s="3" t="s">
        <v>91</v>
      </c>
      <c r="H898" s="3" t="s">
        <v>141</v>
      </c>
      <c r="I898" s="3" t="s">
        <v>62</v>
      </c>
      <c r="J898">
        <v>1</v>
      </c>
      <c r="K898">
        <v>0</v>
      </c>
      <c r="L898">
        <v>0</v>
      </c>
      <c r="M898">
        <v>0</v>
      </c>
      <c r="N898" s="3"/>
      <c r="O898" s="3" t="s">
        <v>93</v>
      </c>
      <c r="P898">
        <v>1</v>
      </c>
      <c r="Q898">
        <v>1</v>
      </c>
      <c r="R898">
        <v>0</v>
      </c>
      <c r="S898">
        <v>0</v>
      </c>
      <c r="T898" s="3"/>
      <c r="Y898" s="3"/>
      <c r="AD898">
        <v>50</v>
      </c>
      <c r="AG898" s="3" t="s">
        <v>67</v>
      </c>
      <c r="AH898" s="3"/>
      <c r="AI898" s="3"/>
      <c r="AJ898" s="3" t="s">
        <v>94</v>
      </c>
      <c r="AK898" s="3"/>
      <c r="AL898" s="3" t="s">
        <v>5038</v>
      </c>
      <c r="AM898" s="3" t="s">
        <v>5039</v>
      </c>
      <c r="AN898" s="3" t="s">
        <v>5093</v>
      </c>
    </row>
    <row r="899" spans="1:40" x14ac:dyDescent="0.35">
      <c r="A899" s="5">
        <v>45120.467361111114</v>
      </c>
      <c r="B899" t="s">
        <v>104</v>
      </c>
      <c r="C899" s="3" t="s">
        <v>57</v>
      </c>
      <c r="D899" s="3" t="s">
        <v>78</v>
      </c>
      <c r="E899">
        <v>0</v>
      </c>
      <c r="F899" s="3" t="s">
        <v>105</v>
      </c>
      <c r="G899" s="3" t="s">
        <v>79</v>
      </c>
      <c r="H899" s="3" t="s">
        <v>61</v>
      </c>
      <c r="I899" s="3" t="s">
        <v>62</v>
      </c>
      <c r="J899">
        <v>1</v>
      </c>
      <c r="K899">
        <v>0</v>
      </c>
      <c r="L899">
        <v>0</v>
      </c>
      <c r="M899">
        <v>0</v>
      </c>
      <c r="N899" s="3"/>
      <c r="O899" s="3" t="s">
        <v>93</v>
      </c>
      <c r="P899">
        <v>1</v>
      </c>
      <c r="Q899">
        <v>1</v>
      </c>
      <c r="R899">
        <v>0</v>
      </c>
      <c r="S899">
        <v>0</v>
      </c>
      <c r="T899" s="3"/>
      <c r="Y899" s="3"/>
      <c r="AD899">
        <v>20</v>
      </c>
      <c r="AG899" s="3" t="s">
        <v>67</v>
      </c>
      <c r="AH899" s="3"/>
      <c r="AI899" s="3"/>
      <c r="AJ899" s="3" t="s">
        <v>69</v>
      </c>
      <c r="AK899" s="3"/>
      <c r="AL899" s="3" t="s">
        <v>5038</v>
      </c>
      <c r="AM899" s="3" t="s">
        <v>5039</v>
      </c>
      <c r="AN899" s="3" t="s">
        <v>5093</v>
      </c>
    </row>
    <row r="900" spans="1:40" x14ac:dyDescent="0.35">
      <c r="A900" s="5">
        <v>45120.477083333331</v>
      </c>
      <c r="B900" t="s">
        <v>159</v>
      </c>
      <c r="C900" s="3" t="s">
        <v>57</v>
      </c>
      <c r="D900" s="3" t="s">
        <v>58</v>
      </c>
      <c r="E900">
        <v>3</v>
      </c>
      <c r="F900" s="3" t="s">
        <v>59</v>
      </c>
      <c r="G900" s="3" t="s">
        <v>91</v>
      </c>
      <c r="H900" s="3" t="s">
        <v>127</v>
      </c>
      <c r="I900" s="3" t="s">
        <v>62</v>
      </c>
      <c r="J900">
        <v>1</v>
      </c>
      <c r="K900">
        <v>0</v>
      </c>
      <c r="L900">
        <v>0</v>
      </c>
      <c r="M900">
        <v>0</v>
      </c>
      <c r="N900" s="3"/>
      <c r="O900" s="3" t="s">
        <v>93</v>
      </c>
      <c r="P900">
        <v>1</v>
      </c>
      <c r="Q900">
        <v>1</v>
      </c>
      <c r="R900">
        <v>0</v>
      </c>
      <c r="S900">
        <v>0</v>
      </c>
      <c r="T900" s="3"/>
      <c r="Y900" s="3"/>
      <c r="AD900">
        <v>50</v>
      </c>
      <c r="AG900" s="3" t="s">
        <v>67</v>
      </c>
      <c r="AH900" s="3"/>
      <c r="AI900" s="3"/>
      <c r="AJ900" s="3" t="s">
        <v>69</v>
      </c>
      <c r="AK900" s="3"/>
      <c r="AL900" s="3" t="s">
        <v>5038</v>
      </c>
      <c r="AM900" s="3" t="s">
        <v>5039</v>
      </c>
      <c r="AN900" s="3" t="s">
        <v>5093</v>
      </c>
    </row>
    <row r="901" spans="1:40" x14ac:dyDescent="0.35">
      <c r="A901" s="5">
        <v>45120.503472222219</v>
      </c>
      <c r="B901" t="s">
        <v>159</v>
      </c>
      <c r="C901" s="3" t="s">
        <v>77</v>
      </c>
      <c r="D901" s="3" t="s">
        <v>58</v>
      </c>
      <c r="E901">
        <v>3</v>
      </c>
      <c r="F901" s="3" t="s">
        <v>105</v>
      </c>
      <c r="G901" s="3" t="s">
        <v>91</v>
      </c>
      <c r="H901" s="3" t="s">
        <v>141</v>
      </c>
      <c r="I901" s="3" t="s">
        <v>62</v>
      </c>
      <c r="J901">
        <v>1</v>
      </c>
      <c r="K901">
        <v>0</v>
      </c>
      <c r="L901">
        <v>0</v>
      </c>
      <c r="M901">
        <v>0</v>
      </c>
      <c r="N901" s="3"/>
      <c r="O901" s="3" t="s">
        <v>93</v>
      </c>
      <c r="P901">
        <v>1</v>
      </c>
      <c r="Q901">
        <v>1</v>
      </c>
      <c r="R901">
        <v>0</v>
      </c>
      <c r="S901">
        <v>0</v>
      </c>
      <c r="T901" s="3"/>
      <c r="Y901" s="3"/>
      <c r="AD901">
        <v>20</v>
      </c>
      <c r="AG901" s="3" t="s">
        <v>82</v>
      </c>
      <c r="AH901" s="3" t="s">
        <v>62</v>
      </c>
      <c r="AI901" s="3"/>
      <c r="AJ901" s="3" t="s">
        <v>69</v>
      </c>
      <c r="AK901" s="3"/>
      <c r="AL901" s="3" t="s">
        <v>5038</v>
      </c>
      <c r="AM901" s="3" t="s">
        <v>5039</v>
      </c>
      <c r="AN901" s="3" t="s">
        <v>5093</v>
      </c>
    </row>
    <row r="902" spans="1:40" x14ac:dyDescent="0.35">
      <c r="A902" s="5">
        <v>45120.515972222223</v>
      </c>
      <c r="B902" t="s">
        <v>56</v>
      </c>
      <c r="C902" s="3" t="s">
        <v>77</v>
      </c>
      <c r="D902" s="3" t="s">
        <v>58</v>
      </c>
      <c r="E902">
        <v>3</v>
      </c>
      <c r="F902" s="3" t="s">
        <v>59</v>
      </c>
      <c r="G902" s="3" t="s">
        <v>91</v>
      </c>
      <c r="H902" s="3" t="s">
        <v>127</v>
      </c>
      <c r="I902" s="3" t="s">
        <v>62</v>
      </c>
      <c r="J902">
        <v>1</v>
      </c>
      <c r="K902">
        <v>0</v>
      </c>
      <c r="L902">
        <v>0</v>
      </c>
      <c r="M902">
        <v>0</v>
      </c>
      <c r="N902" s="3"/>
      <c r="O902" s="3" t="s">
        <v>93</v>
      </c>
      <c r="P902">
        <v>1</v>
      </c>
      <c r="Q902">
        <v>1</v>
      </c>
      <c r="R902">
        <v>0</v>
      </c>
      <c r="S902">
        <v>0</v>
      </c>
      <c r="T902" s="3"/>
      <c r="Y902" s="3"/>
      <c r="AD902">
        <v>50</v>
      </c>
      <c r="AG902" s="3" t="s">
        <v>67</v>
      </c>
      <c r="AH902" s="3"/>
      <c r="AI902" s="3"/>
      <c r="AJ902" s="3" t="s">
        <v>69</v>
      </c>
      <c r="AK902" s="3"/>
      <c r="AL902" s="3" t="s">
        <v>5038</v>
      </c>
      <c r="AM902" s="3" t="s">
        <v>5039</v>
      </c>
      <c r="AN902" s="3" t="s">
        <v>5093</v>
      </c>
    </row>
    <row r="903" spans="1:40" x14ac:dyDescent="0.35">
      <c r="A903" s="5">
        <v>45120.54583333333</v>
      </c>
      <c r="B903" t="s">
        <v>56</v>
      </c>
      <c r="C903" s="3" t="s">
        <v>77</v>
      </c>
      <c r="D903" s="3" t="s">
        <v>58</v>
      </c>
      <c r="E903">
        <v>4</v>
      </c>
      <c r="F903" s="3" t="s">
        <v>105</v>
      </c>
      <c r="G903" s="3" t="s">
        <v>126</v>
      </c>
      <c r="H903" s="3" t="s">
        <v>141</v>
      </c>
      <c r="I903" s="3" t="s">
        <v>112</v>
      </c>
      <c r="J903">
        <v>1</v>
      </c>
      <c r="K903">
        <v>1</v>
      </c>
      <c r="L903">
        <v>0</v>
      </c>
      <c r="M903">
        <v>0</v>
      </c>
      <c r="N903" s="3"/>
      <c r="O903" s="3" t="s">
        <v>101</v>
      </c>
      <c r="P903">
        <v>1</v>
      </c>
      <c r="Q903">
        <v>1</v>
      </c>
      <c r="R903">
        <v>1</v>
      </c>
      <c r="S903">
        <v>0</v>
      </c>
      <c r="T903" s="3"/>
      <c r="Y903" s="3"/>
      <c r="AD903">
        <v>50</v>
      </c>
      <c r="AE903">
        <v>100</v>
      </c>
      <c r="AG903" s="3" t="s">
        <v>82</v>
      </c>
      <c r="AH903" s="3" t="s">
        <v>62</v>
      </c>
      <c r="AI903" s="3"/>
      <c r="AJ903" s="3" t="s">
        <v>94</v>
      </c>
      <c r="AK903" s="3"/>
      <c r="AL903" s="3" t="s">
        <v>5038</v>
      </c>
      <c r="AM903" s="3" t="s">
        <v>5039</v>
      </c>
      <c r="AN903" s="3" t="s">
        <v>5093</v>
      </c>
    </row>
    <row r="904" spans="1:40" x14ac:dyDescent="0.35">
      <c r="A904" s="5">
        <v>45120.660416666666</v>
      </c>
      <c r="B904" t="s">
        <v>76</v>
      </c>
      <c r="C904" s="3" t="s">
        <v>57</v>
      </c>
      <c r="D904" s="3" t="s">
        <v>78</v>
      </c>
      <c r="E904">
        <v>2</v>
      </c>
      <c r="F904" s="3" t="s">
        <v>105</v>
      </c>
      <c r="G904" s="3" t="s">
        <v>126</v>
      </c>
      <c r="H904" s="3" t="s">
        <v>141</v>
      </c>
      <c r="I904" s="3" t="s">
        <v>142</v>
      </c>
      <c r="J904">
        <v>1</v>
      </c>
      <c r="K904">
        <v>1</v>
      </c>
      <c r="L904">
        <v>0</v>
      </c>
      <c r="M904">
        <v>0</v>
      </c>
      <c r="N904" s="3"/>
      <c r="O904" s="3" t="s">
        <v>93</v>
      </c>
      <c r="P904">
        <v>1</v>
      </c>
      <c r="Q904">
        <v>1</v>
      </c>
      <c r="R904">
        <v>0</v>
      </c>
      <c r="S904">
        <v>0</v>
      </c>
      <c r="T904" s="3"/>
      <c r="Y904" s="3" t="s">
        <v>274</v>
      </c>
      <c r="Z904">
        <v>0</v>
      </c>
      <c r="AA904">
        <v>0</v>
      </c>
      <c r="AB904">
        <v>1</v>
      </c>
      <c r="AC904">
        <v>1</v>
      </c>
      <c r="AD904">
        <v>20</v>
      </c>
      <c r="AE904">
        <v>20</v>
      </c>
      <c r="AF904">
        <v>10</v>
      </c>
      <c r="AG904" s="3" t="s">
        <v>67</v>
      </c>
      <c r="AH904" s="3"/>
      <c r="AI904" s="3"/>
      <c r="AJ904" s="3" t="s">
        <v>94</v>
      </c>
      <c r="AK904" s="3"/>
      <c r="AL904" s="3" t="s">
        <v>5053</v>
      </c>
      <c r="AM904" s="3" t="s">
        <v>5054</v>
      </c>
      <c r="AN904" s="3" t="s">
        <v>5093</v>
      </c>
    </row>
    <row r="905" spans="1:40" x14ac:dyDescent="0.35">
      <c r="A905" s="5">
        <v>45121.385416666664</v>
      </c>
      <c r="B905" t="s">
        <v>76</v>
      </c>
      <c r="C905" s="3" t="s">
        <v>77</v>
      </c>
      <c r="D905" s="3" t="s">
        <v>78</v>
      </c>
      <c r="E905">
        <v>0</v>
      </c>
      <c r="F905" s="3" t="s">
        <v>59</v>
      </c>
      <c r="G905" s="3" t="s">
        <v>60</v>
      </c>
      <c r="H905" s="3" t="s">
        <v>61</v>
      </c>
      <c r="I905" s="3" t="s">
        <v>112</v>
      </c>
      <c r="J905">
        <v>1</v>
      </c>
      <c r="K905">
        <v>1</v>
      </c>
      <c r="L905">
        <v>0</v>
      </c>
      <c r="M905">
        <v>0</v>
      </c>
      <c r="N905" s="3"/>
      <c r="O905" s="3" t="s">
        <v>121</v>
      </c>
      <c r="P905">
        <v>1</v>
      </c>
      <c r="Q905">
        <v>1</v>
      </c>
      <c r="R905">
        <v>1</v>
      </c>
      <c r="S905">
        <v>1</v>
      </c>
      <c r="T905" s="3"/>
      <c r="Y905" s="3" t="s">
        <v>150</v>
      </c>
      <c r="Z905">
        <v>0</v>
      </c>
      <c r="AA905">
        <v>1</v>
      </c>
      <c r="AB905">
        <v>1</v>
      </c>
      <c r="AC905">
        <v>0</v>
      </c>
      <c r="AD905">
        <v>30</v>
      </c>
      <c r="AE905">
        <v>30</v>
      </c>
      <c r="AF905">
        <v>10</v>
      </c>
      <c r="AG905" s="3" t="s">
        <v>67</v>
      </c>
      <c r="AH905" s="3"/>
      <c r="AI905" s="3"/>
      <c r="AJ905" s="3" t="s">
        <v>69</v>
      </c>
      <c r="AK905" s="3" t="s">
        <v>1549</v>
      </c>
      <c r="AL905" s="3" t="s">
        <v>5058</v>
      </c>
      <c r="AM905" s="3" t="s">
        <v>5058</v>
      </c>
      <c r="AN905" s="3" t="s">
        <v>5094</v>
      </c>
    </row>
    <row r="906" spans="1:40" x14ac:dyDescent="0.35">
      <c r="A906" s="5">
        <v>45121.393055555556</v>
      </c>
      <c r="B906" t="s">
        <v>76</v>
      </c>
      <c r="C906" s="3" t="s">
        <v>57</v>
      </c>
      <c r="D906" s="3" t="s">
        <v>78</v>
      </c>
      <c r="E906">
        <v>0</v>
      </c>
      <c r="F906" s="3" t="s">
        <v>105</v>
      </c>
      <c r="G906" s="3" t="s">
        <v>126</v>
      </c>
      <c r="H906" s="3" t="s">
        <v>127</v>
      </c>
      <c r="I906" s="3" t="s">
        <v>112</v>
      </c>
      <c r="J906">
        <v>1</v>
      </c>
      <c r="K906">
        <v>1</v>
      </c>
      <c r="L906">
        <v>0</v>
      </c>
      <c r="M906">
        <v>0</v>
      </c>
      <c r="N906" s="3"/>
      <c r="O906" s="3" t="s">
        <v>121</v>
      </c>
      <c r="P906">
        <v>1</v>
      </c>
      <c r="Q906">
        <v>1</v>
      </c>
      <c r="R906">
        <v>1</v>
      </c>
      <c r="S906">
        <v>1</v>
      </c>
      <c r="T906" s="3"/>
      <c r="Y906" s="3" t="s">
        <v>150</v>
      </c>
      <c r="Z906">
        <v>0</v>
      </c>
      <c r="AA906">
        <v>1</v>
      </c>
      <c r="AB906">
        <v>1</v>
      </c>
      <c r="AC906">
        <v>0</v>
      </c>
      <c r="AD906">
        <v>50</v>
      </c>
      <c r="AE906">
        <v>30</v>
      </c>
      <c r="AF906">
        <v>10</v>
      </c>
      <c r="AG906" s="3" t="s">
        <v>67</v>
      </c>
      <c r="AH906" s="3"/>
      <c r="AI906" s="3"/>
      <c r="AJ906" s="3" t="s">
        <v>69</v>
      </c>
      <c r="AK906" s="3"/>
      <c r="AL906" s="3" t="s">
        <v>5058</v>
      </c>
      <c r="AM906" s="3" t="s">
        <v>5058</v>
      </c>
      <c r="AN906" s="3" t="s">
        <v>5094</v>
      </c>
    </row>
    <row r="907" spans="1:40" x14ac:dyDescent="0.35">
      <c r="A907" s="5">
        <v>45121.398611111108</v>
      </c>
      <c r="B907" t="s">
        <v>159</v>
      </c>
      <c r="C907" s="3" t="s">
        <v>77</v>
      </c>
      <c r="D907" s="3" t="s">
        <v>58</v>
      </c>
      <c r="E907">
        <v>2</v>
      </c>
      <c r="F907" s="3" t="s">
        <v>105</v>
      </c>
      <c r="G907" s="3" t="s">
        <v>126</v>
      </c>
      <c r="H907" s="3" t="s">
        <v>141</v>
      </c>
      <c r="I907" s="3" t="s">
        <v>112</v>
      </c>
      <c r="J907">
        <v>1</v>
      </c>
      <c r="K907">
        <v>1</v>
      </c>
      <c r="L907">
        <v>0</v>
      </c>
      <c r="M907">
        <v>0</v>
      </c>
      <c r="N907" s="3"/>
      <c r="O907" s="3" t="s">
        <v>155</v>
      </c>
      <c r="P907">
        <v>1</v>
      </c>
      <c r="Q907">
        <v>1</v>
      </c>
      <c r="R907">
        <v>1</v>
      </c>
      <c r="S907">
        <v>1</v>
      </c>
      <c r="T907" s="3"/>
      <c r="Y907" s="3" t="s">
        <v>150</v>
      </c>
      <c r="Z907">
        <v>0</v>
      </c>
      <c r="AA907">
        <v>1</v>
      </c>
      <c r="AB907">
        <v>1</v>
      </c>
      <c r="AC907">
        <v>0</v>
      </c>
      <c r="AD907">
        <v>50</v>
      </c>
      <c r="AE907">
        <v>30</v>
      </c>
      <c r="AF907">
        <v>10</v>
      </c>
      <c r="AG907" s="3" t="s">
        <v>67</v>
      </c>
      <c r="AH907" s="3"/>
      <c r="AI907" s="3"/>
      <c r="AJ907" s="3" t="s">
        <v>69</v>
      </c>
      <c r="AK907" s="3"/>
      <c r="AL907" s="3" t="s">
        <v>5058</v>
      </c>
      <c r="AM907" s="3" t="s">
        <v>5058</v>
      </c>
      <c r="AN907" s="3" t="s">
        <v>5094</v>
      </c>
    </row>
    <row r="908" spans="1:40" x14ac:dyDescent="0.35">
      <c r="A908" s="5">
        <v>45121.410416666666</v>
      </c>
      <c r="B908" t="s">
        <v>159</v>
      </c>
      <c r="C908" s="3" t="s">
        <v>77</v>
      </c>
      <c r="D908" s="3" t="s">
        <v>58</v>
      </c>
      <c r="E908">
        <v>2</v>
      </c>
      <c r="F908" s="3" t="s">
        <v>105</v>
      </c>
      <c r="G908" s="3" t="s">
        <v>60</v>
      </c>
      <c r="H908" s="3" t="s">
        <v>127</v>
      </c>
      <c r="I908" s="3" t="s">
        <v>112</v>
      </c>
      <c r="J908">
        <v>1</v>
      </c>
      <c r="K908">
        <v>1</v>
      </c>
      <c r="L908">
        <v>0</v>
      </c>
      <c r="M908">
        <v>0</v>
      </c>
      <c r="N908" s="3"/>
      <c r="O908" s="3" t="s">
        <v>81</v>
      </c>
      <c r="P908">
        <v>1</v>
      </c>
      <c r="Q908">
        <v>1</v>
      </c>
      <c r="R908">
        <v>0</v>
      </c>
      <c r="S908">
        <v>1</v>
      </c>
      <c r="T908" s="3"/>
      <c r="Y908" s="3" t="s">
        <v>66</v>
      </c>
      <c r="Z908">
        <v>0</v>
      </c>
      <c r="AA908">
        <v>1</v>
      </c>
      <c r="AB908">
        <v>0</v>
      </c>
      <c r="AC908">
        <v>0</v>
      </c>
      <c r="AD908">
        <v>50</v>
      </c>
      <c r="AE908">
        <v>0</v>
      </c>
      <c r="AF908">
        <v>10</v>
      </c>
      <c r="AG908" s="3" t="s">
        <v>67</v>
      </c>
      <c r="AH908" s="3"/>
      <c r="AI908" s="3"/>
      <c r="AJ908" s="3" t="s">
        <v>69</v>
      </c>
      <c r="AK908" s="3" t="s">
        <v>1558</v>
      </c>
      <c r="AL908" s="3" t="s">
        <v>5058</v>
      </c>
      <c r="AM908" s="3" t="s">
        <v>5058</v>
      </c>
      <c r="AN908" s="3" t="s">
        <v>5094</v>
      </c>
    </row>
    <row r="909" spans="1:40" x14ac:dyDescent="0.35">
      <c r="A909" s="5">
        <v>45121.415277777778</v>
      </c>
      <c r="C909" s="3"/>
      <c r="D909" s="3"/>
      <c r="E909">
        <v>2</v>
      </c>
      <c r="F909" s="3" t="s">
        <v>105</v>
      </c>
      <c r="G909" s="3" t="s">
        <v>126</v>
      </c>
      <c r="H909" s="3" t="s">
        <v>141</v>
      </c>
      <c r="I909" s="3" t="s">
        <v>112</v>
      </c>
      <c r="J909">
        <v>1</v>
      </c>
      <c r="K909">
        <v>1</v>
      </c>
      <c r="L909">
        <v>0</v>
      </c>
      <c r="M909">
        <v>0</v>
      </c>
      <c r="N909" s="3"/>
      <c r="O909" s="3" t="s">
        <v>121</v>
      </c>
      <c r="P909">
        <v>1</v>
      </c>
      <c r="Q909">
        <v>1</v>
      </c>
      <c r="R909">
        <v>1</v>
      </c>
      <c r="S909">
        <v>1</v>
      </c>
      <c r="T909" s="3"/>
      <c r="Y909" s="3" t="s">
        <v>66</v>
      </c>
      <c r="Z909">
        <v>0</v>
      </c>
      <c r="AA909">
        <v>1</v>
      </c>
      <c r="AB909">
        <v>0</v>
      </c>
      <c r="AC909">
        <v>0</v>
      </c>
      <c r="AD909">
        <v>50</v>
      </c>
      <c r="AE909">
        <v>50</v>
      </c>
      <c r="AF909">
        <v>10</v>
      </c>
      <c r="AG909" s="3" t="s">
        <v>67</v>
      </c>
      <c r="AH909" s="3"/>
      <c r="AI909" s="3"/>
      <c r="AJ909" s="3" t="s">
        <v>69</v>
      </c>
      <c r="AK909" s="3"/>
      <c r="AL909" s="3" t="s">
        <v>5058</v>
      </c>
      <c r="AM909" s="3" t="s">
        <v>5058</v>
      </c>
      <c r="AN909" s="3" t="s">
        <v>5094</v>
      </c>
    </row>
    <row r="910" spans="1:40" x14ac:dyDescent="0.35">
      <c r="A910" s="5">
        <v>45121.433333333334</v>
      </c>
      <c r="B910" t="s">
        <v>76</v>
      </c>
      <c r="C910" s="3" t="s">
        <v>57</v>
      </c>
      <c r="D910" s="3" t="s">
        <v>78</v>
      </c>
      <c r="E910">
        <v>0</v>
      </c>
      <c r="F910" s="3" t="s">
        <v>105</v>
      </c>
      <c r="G910" s="3" t="s">
        <v>60</v>
      </c>
      <c r="H910" s="3" t="s">
        <v>61</v>
      </c>
      <c r="I910" s="3" t="s">
        <v>112</v>
      </c>
      <c r="J910">
        <v>1</v>
      </c>
      <c r="K910">
        <v>1</v>
      </c>
      <c r="L910">
        <v>0</v>
      </c>
      <c r="M910">
        <v>0</v>
      </c>
      <c r="N910" s="3"/>
      <c r="O910" s="3" t="s">
        <v>121</v>
      </c>
      <c r="P910">
        <v>1</v>
      </c>
      <c r="Q910">
        <v>1</v>
      </c>
      <c r="R910">
        <v>1</v>
      </c>
      <c r="S910">
        <v>1</v>
      </c>
      <c r="T910" s="3"/>
      <c r="Y910" s="3" t="s">
        <v>113</v>
      </c>
      <c r="Z910">
        <v>0</v>
      </c>
      <c r="AA910">
        <v>1</v>
      </c>
      <c r="AB910">
        <v>1</v>
      </c>
      <c r="AC910">
        <v>1</v>
      </c>
      <c r="AD910">
        <v>20</v>
      </c>
      <c r="AE910">
        <v>50</v>
      </c>
      <c r="AF910">
        <v>5</v>
      </c>
      <c r="AG910" s="3" t="s">
        <v>67</v>
      </c>
      <c r="AH910" s="3"/>
      <c r="AI910" s="3"/>
      <c r="AJ910" s="3" t="s">
        <v>69</v>
      </c>
      <c r="AK910" s="3"/>
      <c r="AL910" s="3" t="s">
        <v>5058</v>
      </c>
      <c r="AM910" s="3" t="s">
        <v>5058</v>
      </c>
      <c r="AN910" s="3" t="s">
        <v>5094</v>
      </c>
    </row>
    <row r="911" spans="1:40" x14ac:dyDescent="0.35">
      <c r="A911" s="5">
        <v>45121.447222222225</v>
      </c>
      <c r="B911" t="s">
        <v>56</v>
      </c>
      <c r="C911" s="3" t="s">
        <v>57</v>
      </c>
      <c r="D911" s="3" t="s">
        <v>58</v>
      </c>
      <c r="E911">
        <v>3</v>
      </c>
      <c r="F911" s="3" t="s">
        <v>105</v>
      </c>
      <c r="G911" s="3" t="s">
        <v>126</v>
      </c>
      <c r="H911" s="3" t="s">
        <v>141</v>
      </c>
      <c r="I911" s="3" t="s">
        <v>112</v>
      </c>
      <c r="J911">
        <v>1</v>
      </c>
      <c r="K911">
        <v>1</v>
      </c>
      <c r="L911">
        <v>0</v>
      </c>
      <c r="M911">
        <v>0</v>
      </c>
      <c r="N911" s="3"/>
      <c r="O911" s="3" t="s">
        <v>81</v>
      </c>
      <c r="P911">
        <v>1</v>
      </c>
      <c r="Q911">
        <v>1</v>
      </c>
      <c r="R911">
        <v>0</v>
      </c>
      <c r="S911">
        <v>1</v>
      </c>
      <c r="T911" s="3"/>
      <c r="Y911" s="3" t="s">
        <v>247</v>
      </c>
      <c r="Z911">
        <v>0</v>
      </c>
      <c r="AA911">
        <v>1</v>
      </c>
      <c r="AB911">
        <v>0</v>
      </c>
      <c r="AC911">
        <v>1</v>
      </c>
      <c r="AD911">
        <v>50</v>
      </c>
      <c r="AE911">
        <v>0</v>
      </c>
      <c r="AF911">
        <v>10</v>
      </c>
      <c r="AG911" s="3" t="s">
        <v>67</v>
      </c>
      <c r="AH911" s="3"/>
      <c r="AI911" s="3"/>
      <c r="AJ911" s="3" t="s">
        <v>69</v>
      </c>
      <c r="AK911" s="3" t="s">
        <v>178</v>
      </c>
      <c r="AL911" s="3" t="s">
        <v>5058</v>
      </c>
      <c r="AM911" s="3" t="s">
        <v>5058</v>
      </c>
      <c r="AN911" s="3" t="s">
        <v>5094</v>
      </c>
    </row>
    <row r="912" spans="1:40" x14ac:dyDescent="0.35">
      <c r="A912" s="5">
        <v>45121.449305555558</v>
      </c>
      <c r="B912" t="s">
        <v>56</v>
      </c>
      <c r="C912" s="3" t="s">
        <v>57</v>
      </c>
      <c r="D912" s="3" t="s">
        <v>220</v>
      </c>
      <c r="E912">
        <v>2</v>
      </c>
      <c r="F912" s="3" t="s">
        <v>105</v>
      </c>
      <c r="G912" s="3" t="s">
        <v>60</v>
      </c>
      <c r="H912" s="3" t="s">
        <v>127</v>
      </c>
      <c r="I912" s="3" t="s">
        <v>112</v>
      </c>
      <c r="J912">
        <v>1</v>
      </c>
      <c r="K912">
        <v>1</v>
      </c>
      <c r="L912">
        <v>0</v>
      </c>
      <c r="M912">
        <v>0</v>
      </c>
      <c r="N912" s="3"/>
      <c r="O912" s="3" t="s">
        <v>81</v>
      </c>
      <c r="P912">
        <v>1</v>
      </c>
      <c r="Q912">
        <v>1</v>
      </c>
      <c r="R912">
        <v>0</v>
      </c>
      <c r="S912">
        <v>1</v>
      </c>
      <c r="T912" s="3"/>
      <c r="Y912" s="3" t="s">
        <v>66</v>
      </c>
      <c r="Z912">
        <v>0</v>
      </c>
      <c r="AA912">
        <v>1</v>
      </c>
      <c r="AB912">
        <v>0</v>
      </c>
      <c r="AC912">
        <v>0</v>
      </c>
      <c r="AD912">
        <v>50</v>
      </c>
      <c r="AE912">
        <v>0</v>
      </c>
      <c r="AF912">
        <v>10</v>
      </c>
      <c r="AG912" s="3" t="s">
        <v>67</v>
      </c>
      <c r="AH912" s="3"/>
      <c r="AI912" s="3"/>
      <c r="AJ912" s="3" t="s">
        <v>94</v>
      </c>
      <c r="AK912" s="3" t="s">
        <v>1549</v>
      </c>
      <c r="AL912" s="3" t="s">
        <v>5058</v>
      </c>
      <c r="AM912" s="3" t="s">
        <v>5058</v>
      </c>
      <c r="AN912" s="3" t="s">
        <v>5094</v>
      </c>
    </row>
    <row r="913" spans="1:40" x14ac:dyDescent="0.35">
      <c r="A913" s="5">
        <v>45121.469444444447</v>
      </c>
      <c r="B913" t="s">
        <v>159</v>
      </c>
      <c r="C913" s="3" t="s">
        <v>77</v>
      </c>
      <c r="D913" s="3" t="s">
        <v>58</v>
      </c>
      <c r="E913">
        <v>2</v>
      </c>
      <c r="F913" s="3" t="s">
        <v>105</v>
      </c>
      <c r="G913" s="3" t="s">
        <v>126</v>
      </c>
      <c r="H913" s="3" t="s">
        <v>141</v>
      </c>
      <c r="I913" s="3" t="s">
        <v>62</v>
      </c>
      <c r="J913">
        <v>1</v>
      </c>
      <c r="K913">
        <v>0</v>
      </c>
      <c r="L913">
        <v>0</v>
      </c>
      <c r="M913">
        <v>0</v>
      </c>
      <c r="N913" s="3"/>
      <c r="O913" s="3" t="s">
        <v>81</v>
      </c>
      <c r="P913">
        <v>1</v>
      </c>
      <c r="Q913">
        <v>1</v>
      </c>
      <c r="R913">
        <v>0</v>
      </c>
      <c r="S913">
        <v>1</v>
      </c>
      <c r="T913" s="3"/>
      <c r="Y913" s="3"/>
      <c r="AD913">
        <v>50</v>
      </c>
      <c r="AE913">
        <v>0</v>
      </c>
      <c r="AF913">
        <v>10</v>
      </c>
      <c r="AG913" s="3" t="s">
        <v>67</v>
      </c>
      <c r="AH913" s="3"/>
      <c r="AI913" s="3"/>
      <c r="AJ913" s="3" t="s">
        <v>69</v>
      </c>
      <c r="AK913" s="3"/>
      <c r="AL913" s="3" t="s">
        <v>5058</v>
      </c>
      <c r="AM913" s="3" t="s">
        <v>5058</v>
      </c>
      <c r="AN913" s="3" t="s">
        <v>5094</v>
      </c>
    </row>
    <row r="914" spans="1:40" x14ac:dyDescent="0.35">
      <c r="A914" s="5">
        <v>45121.482638888891</v>
      </c>
      <c r="B914">
        <v>60</v>
      </c>
      <c r="C914" s="3" t="s">
        <v>57</v>
      </c>
      <c r="D914" s="3" t="s">
        <v>289</v>
      </c>
      <c r="E914">
        <v>5</v>
      </c>
      <c r="F914" s="3" t="s">
        <v>186</v>
      </c>
      <c r="G914" s="3" t="s">
        <v>60</v>
      </c>
      <c r="H914" s="3" t="s">
        <v>127</v>
      </c>
      <c r="I914" s="3" t="s">
        <v>62</v>
      </c>
      <c r="J914">
        <v>1</v>
      </c>
      <c r="K914">
        <v>0</v>
      </c>
      <c r="L914">
        <v>0</v>
      </c>
      <c r="M914">
        <v>0</v>
      </c>
      <c r="N914" s="3"/>
      <c r="O914" s="3" t="s">
        <v>203</v>
      </c>
      <c r="P914">
        <v>1</v>
      </c>
      <c r="Q914">
        <v>1</v>
      </c>
      <c r="R914">
        <v>0</v>
      </c>
      <c r="S914">
        <v>0</v>
      </c>
      <c r="T914" s="3"/>
      <c r="Y914" s="3"/>
      <c r="AD914">
        <v>100</v>
      </c>
      <c r="AE914">
        <v>0</v>
      </c>
      <c r="AF914">
        <v>0</v>
      </c>
      <c r="AG914" s="3" t="s">
        <v>67</v>
      </c>
      <c r="AH914" s="3"/>
      <c r="AI914" s="3"/>
      <c r="AJ914" s="3" t="s">
        <v>69</v>
      </c>
      <c r="AK914" s="3" t="s">
        <v>2300</v>
      </c>
      <c r="AL914" s="3" t="s">
        <v>5058</v>
      </c>
      <c r="AM914" s="3" t="s">
        <v>5058</v>
      </c>
      <c r="AN914" s="3" t="s">
        <v>5094</v>
      </c>
    </row>
    <row r="915" spans="1:40" x14ac:dyDescent="0.35">
      <c r="A915" s="5">
        <v>45121.502083333333</v>
      </c>
      <c r="B915" t="s">
        <v>140</v>
      </c>
      <c r="C915" s="3" t="s">
        <v>57</v>
      </c>
      <c r="D915" s="3" t="s">
        <v>58</v>
      </c>
      <c r="E915">
        <v>3</v>
      </c>
      <c r="F915" s="3" t="s">
        <v>186</v>
      </c>
      <c r="G915" s="3" t="s">
        <v>60</v>
      </c>
      <c r="H915" s="3" t="s">
        <v>127</v>
      </c>
      <c r="I915" s="3" t="s">
        <v>62</v>
      </c>
      <c r="J915">
        <v>1</v>
      </c>
      <c r="K915">
        <v>0</v>
      </c>
      <c r="L915">
        <v>0</v>
      </c>
      <c r="M915">
        <v>0</v>
      </c>
      <c r="N915" s="3"/>
      <c r="O915" s="3" t="s">
        <v>81</v>
      </c>
      <c r="P915">
        <v>1</v>
      </c>
      <c r="Q915">
        <v>1</v>
      </c>
      <c r="R915">
        <v>0</v>
      </c>
      <c r="S915">
        <v>1</v>
      </c>
      <c r="T915" s="3"/>
      <c r="Y915" s="3"/>
      <c r="AD915">
        <v>50</v>
      </c>
      <c r="AE915">
        <v>0</v>
      </c>
      <c r="AF915">
        <v>0</v>
      </c>
      <c r="AG915" s="3" t="s">
        <v>67</v>
      </c>
      <c r="AH915" s="3"/>
      <c r="AI915" s="3"/>
      <c r="AJ915" s="3" t="s">
        <v>94</v>
      </c>
      <c r="AK915" s="3"/>
      <c r="AL915" s="3" t="s">
        <v>5058</v>
      </c>
      <c r="AM915" s="3" t="s">
        <v>5058</v>
      </c>
      <c r="AN915" s="3" t="s">
        <v>5094</v>
      </c>
    </row>
    <row r="916" spans="1:40" x14ac:dyDescent="0.35">
      <c r="A916" s="5">
        <v>45121.525000000001</v>
      </c>
      <c r="B916" t="s">
        <v>159</v>
      </c>
      <c r="C916" s="3" t="s">
        <v>57</v>
      </c>
      <c r="D916" s="3" t="s">
        <v>289</v>
      </c>
      <c r="E916">
        <v>2</v>
      </c>
      <c r="F916" s="3" t="s">
        <v>105</v>
      </c>
      <c r="G916" s="3" t="s">
        <v>126</v>
      </c>
      <c r="H916" s="3" t="s">
        <v>141</v>
      </c>
      <c r="I916" s="3" t="s">
        <v>112</v>
      </c>
      <c r="J916">
        <v>1</v>
      </c>
      <c r="K916">
        <v>1</v>
      </c>
      <c r="L916">
        <v>0</v>
      </c>
      <c r="M916">
        <v>0</v>
      </c>
      <c r="N916" s="3"/>
      <c r="O916" s="3" t="s">
        <v>121</v>
      </c>
      <c r="P916">
        <v>1</v>
      </c>
      <c r="Q916">
        <v>1</v>
      </c>
      <c r="R916">
        <v>1</v>
      </c>
      <c r="S916">
        <v>1</v>
      </c>
      <c r="T916" s="3"/>
      <c r="Y916" s="3" t="s">
        <v>150</v>
      </c>
      <c r="Z916">
        <v>0</v>
      </c>
      <c r="AA916">
        <v>1</v>
      </c>
      <c r="AB916">
        <v>1</v>
      </c>
      <c r="AC916">
        <v>0</v>
      </c>
      <c r="AD916">
        <v>50</v>
      </c>
      <c r="AE916">
        <v>20</v>
      </c>
      <c r="AF916">
        <v>10</v>
      </c>
      <c r="AG916" s="3" t="s">
        <v>67</v>
      </c>
      <c r="AH916" s="3"/>
      <c r="AI916" s="3"/>
      <c r="AJ916" s="3" t="s">
        <v>69</v>
      </c>
      <c r="AK916" s="3" t="s">
        <v>178</v>
      </c>
      <c r="AL916" s="3" t="s">
        <v>5058</v>
      </c>
      <c r="AM916" s="3" t="s">
        <v>5058</v>
      </c>
      <c r="AN916" s="3" t="s">
        <v>5094</v>
      </c>
    </row>
    <row r="917" spans="1:40" x14ac:dyDescent="0.35">
      <c r="A917" s="5">
        <v>45121.379861111112</v>
      </c>
      <c r="B917" t="s">
        <v>159</v>
      </c>
      <c r="C917" s="3" t="s">
        <v>77</v>
      </c>
      <c r="D917" s="3" t="s">
        <v>58</v>
      </c>
      <c r="E917">
        <v>2</v>
      </c>
      <c r="F917" s="3" t="s">
        <v>105</v>
      </c>
      <c r="G917" s="3" t="s">
        <v>126</v>
      </c>
      <c r="H917" s="3" t="s">
        <v>209</v>
      </c>
      <c r="I917" s="3" t="s">
        <v>112</v>
      </c>
      <c r="J917">
        <v>1</v>
      </c>
      <c r="K917">
        <v>1</v>
      </c>
      <c r="L917">
        <v>0</v>
      </c>
      <c r="M917">
        <v>0</v>
      </c>
      <c r="N917" s="3"/>
      <c r="O917" s="3" t="s">
        <v>216</v>
      </c>
      <c r="P917">
        <v>1</v>
      </c>
      <c r="Q917">
        <v>1</v>
      </c>
      <c r="R917">
        <v>1</v>
      </c>
      <c r="S917">
        <v>0</v>
      </c>
      <c r="T917" s="3"/>
      <c r="Y917" s="3" t="s">
        <v>150</v>
      </c>
      <c r="Z917">
        <v>0</v>
      </c>
      <c r="AA917">
        <v>1</v>
      </c>
      <c r="AB917">
        <v>1</v>
      </c>
      <c r="AC917">
        <v>0</v>
      </c>
      <c r="AD917">
        <v>50</v>
      </c>
      <c r="AE917">
        <v>60</v>
      </c>
      <c r="AG917" s="3" t="s">
        <v>67</v>
      </c>
      <c r="AH917" s="3"/>
      <c r="AI917" s="3"/>
      <c r="AJ917" s="3" t="s">
        <v>94</v>
      </c>
      <c r="AK917" s="3"/>
      <c r="AL917" s="3" t="s">
        <v>5048</v>
      </c>
      <c r="AM917" s="3" t="s">
        <v>5048</v>
      </c>
      <c r="AN917" s="3" t="s">
        <v>5094</v>
      </c>
    </row>
    <row r="918" spans="1:40" x14ac:dyDescent="0.35">
      <c r="A918" s="5">
        <v>45121.386805555558</v>
      </c>
      <c r="B918" t="s">
        <v>76</v>
      </c>
      <c r="C918" s="3" t="s">
        <v>77</v>
      </c>
      <c r="D918" s="3" t="s">
        <v>78</v>
      </c>
      <c r="F918" s="3" t="s">
        <v>186</v>
      </c>
      <c r="G918" s="3" t="s">
        <v>91</v>
      </c>
      <c r="H918" s="3" t="s">
        <v>127</v>
      </c>
      <c r="I918" s="3" t="s">
        <v>112</v>
      </c>
      <c r="J918">
        <v>1</v>
      </c>
      <c r="K918">
        <v>1</v>
      </c>
      <c r="L918">
        <v>0</v>
      </c>
      <c r="M918">
        <v>0</v>
      </c>
      <c r="N918" s="3"/>
      <c r="O918" s="3" t="s">
        <v>93</v>
      </c>
      <c r="P918">
        <v>1</v>
      </c>
      <c r="Q918">
        <v>1</v>
      </c>
      <c r="R918">
        <v>0</v>
      </c>
      <c r="S918">
        <v>0</v>
      </c>
      <c r="T918" s="3"/>
      <c r="Y918" s="3" t="s">
        <v>66</v>
      </c>
      <c r="Z918">
        <v>0</v>
      </c>
      <c r="AA918">
        <v>1</v>
      </c>
      <c r="AB918">
        <v>0</v>
      </c>
      <c r="AC918">
        <v>0</v>
      </c>
      <c r="AD918">
        <v>30</v>
      </c>
      <c r="AG918" s="3" t="s">
        <v>67</v>
      </c>
      <c r="AH918" s="3"/>
      <c r="AI918" s="3"/>
      <c r="AJ918" s="3" t="s">
        <v>84</v>
      </c>
      <c r="AK918" s="3"/>
      <c r="AL918" s="3" t="s">
        <v>5048</v>
      </c>
      <c r="AM918" s="3" t="s">
        <v>5048</v>
      </c>
      <c r="AN918" s="3" t="s">
        <v>5094</v>
      </c>
    </row>
    <row r="919" spans="1:40" x14ac:dyDescent="0.35">
      <c r="A919" s="5">
        <v>45121.392361111109</v>
      </c>
      <c r="B919" t="s">
        <v>56</v>
      </c>
      <c r="C919" s="3" t="s">
        <v>57</v>
      </c>
      <c r="D919" s="3" t="s">
        <v>58</v>
      </c>
      <c r="E919">
        <v>3</v>
      </c>
      <c r="F919" s="3" t="s">
        <v>186</v>
      </c>
      <c r="G919" s="3" t="s">
        <v>60</v>
      </c>
      <c r="H919" s="3" t="s">
        <v>127</v>
      </c>
      <c r="I919" s="3" t="s">
        <v>112</v>
      </c>
      <c r="J919">
        <v>1</v>
      </c>
      <c r="K919">
        <v>1</v>
      </c>
      <c r="L919">
        <v>0</v>
      </c>
      <c r="M919">
        <v>0</v>
      </c>
      <c r="N919" s="3"/>
      <c r="O919" s="3" t="s">
        <v>93</v>
      </c>
      <c r="P919">
        <v>1</v>
      </c>
      <c r="Q919">
        <v>1</v>
      </c>
      <c r="R919">
        <v>0</v>
      </c>
      <c r="S919">
        <v>0</v>
      </c>
      <c r="T919" s="3"/>
      <c r="Y919" s="3" t="s">
        <v>66</v>
      </c>
      <c r="Z919">
        <v>0</v>
      </c>
      <c r="AA919">
        <v>1</v>
      </c>
      <c r="AB919">
        <v>0</v>
      </c>
      <c r="AC919">
        <v>0</v>
      </c>
      <c r="AD919">
        <v>40</v>
      </c>
      <c r="AG919" s="3" t="s">
        <v>67</v>
      </c>
      <c r="AH919" s="3"/>
      <c r="AI919" s="3"/>
      <c r="AJ919" s="3" t="s">
        <v>94</v>
      </c>
      <c r="AK919" s="3"/>
      <c r="AL919" s="3" t="s">
        <v>5048</v>
      </c>
      <c r="AM919" s="3" t="s">
        <v>5048</v>
      </c>
      <c r="AN919" s="3" t="s">
        <v>5094</v>
      </c>
    </row>
    <row r="920" spans="1:40" x14ac:dyDescent="0.35">
      <c r="A920" s="5">
        <v>45121.398611111108</v>
      </c>
      <c r="B920" t="s">
        <v>104</v>
      </c>
      <c r="C920" s="3" t="s">
        <v>57</v>
      </c>
      <c r="D920" s="3" t="s">
        <v>78</v>
      </c>
      <c r="F920" s="3" t="s">
        <v>59</v>
      </c>
      <c r="G920" s="3" t="s">
        <v>79</v>
      </c>
      <c r="H920" s="3" t="s">
        <v>61</v>
      </c>
      <c r="I920" s="3" t="s">
        <v>181</v>
      </c>
      <c r="J920">
        <v>1</v>
      </c>
      <c r="K920">
        <v>1</v>
      </c>
      <c r="L920">
        <v>1</v>
      </c>
      <c r="M920">
        <v>0</v>
      </c>
      <c r="N920" s="3"/>
      <c r="O920" s="3" t="s">
        <v>121</v>
      </c>
      <c r="P920">
        <v>1</v>
      </c>
      <c r="Q920">
        <v>1</v>
      </c>
      <c r="R920">
        <v>1</v>
      </c>
      <c r="S920">
        <v>1</v>
      </c>
      <c r="T920" s="3" t="s">
        <v>150</v>
      </c>
      <c r="U920">
        <v>0</v>
      </c>
      <c r="V920">
        <v>1</v>
      </c>
      <c r="W920">
        <v>1</v>
      </c>
      <c r="X920">
        <v>0</v>
      </c>
      <c r="Y920" s="3" t="s">
        <v>113</v>
      </c>
      <c r="Z920">
        <v>0</v>
      </c>
      <c r="AA920">
        <v>1</v>
      </c>
      <c r="AB920">
        <v>1</v>
      </c>
      <c r="AC920">
        <v>1</v>
      </c>
      <c r="AD920">
        <v>30</v>
      </c>
      <c r="AE920">
        <v>40</v>
      </c>
      <c r="AF920">
        <v>15</v>
      </c>
      <c r="AG920" s="3" t="s">
        <v>67</v>
      </c>
      <c r="AH920" s="3"/>
      <c r="AI920" s="3"/>
      <c r="AJ920" s="3" t="s">
        <v>94</v>
      </c>
      <c r="AK920" s="3"/>
      <c r="AL920" s="3" t="s">
        <v>5048</v>
      </c>
      <c r="AM920" s="3" t="s">
        <v>5048</v>
      </c>
      <c r="AN920" s="3" t="s">
        <v>5094</v>
      </c>
    </row>
    <row r="921" spans="1:40" x14ac:dyDescent="0.35">
      <c r="A921" s="5">
        <v>45121.402777777781</v>
      </c>
      <c r="B921" t="s">
        <v>140</v>
      </c>
      <c r="C921" s="3" t="s">
        <v>77</v>
      </c>
      <c r="D921" s="3" t="s">
        <v>58</v>
      </c>
      <c r="E921">
        <v>6</v>
      </c>
      <c r="F921" s="3" t="s">
        <v>59</v>
      </c>
      <c r="G921" s="3" t="s">
        <v>91</v>
      </c>
      <c r="H921" s="3" t="s">
        <v>92</v>
      </c>
      <c r="I921" s="3" t="s">
        <v>112</v>
      </c>
      <c r="J921">
        <v>1</v>
      </c>
      <c r="K921">
        <v>1</v>
      </c>
      <c r="L921">
        <v>0</v>
      </c>
      <c r="M921">
        <v>0</v>
      </c>
      <c r="N921" s="3"/>
      <c r="O921" s="3" t="s">
        <v>946</v>
      </c>
      <c r="P921">
        <v>1</v>
      </c>
      <c r="Q921">
        <v>1</v>
      </c>
      <c r="R921">
        <v>1</v>
      </c>
      <c r="S921">
        <v>0</v>
      </c>
      <c r="T921" s="3"/>
      <c r="Y921" s="3" t="s">
        <v>150</v>
      </c>
      <c r="Z921">
        <v>0</v>
      </c>
      <c r="AA921">
        <v>1</v>
      </c>
      <c r="AB921">
        <v>1</v>
      </c>
      <c r="AC921">
        <v>0</v>
      </c>
      <c r="AD921">
        <v>50</v>
      </c>
      <c r="AE921">
        <v>50</v>
      </c>
      <c r="AG921" s="3" t="s">
        <v>67</v>
      </c>
      <c r="AH921" s="3"/>
      <c r="AI921" s="3"/>
      <c r="AJ921" s="3" t="s">
        <v>69</v>
      </c>
      <c r="AK921" s="3"/>
      <c r="AL921" s="3" t="s">
        <v>5048</v>
      </c>
      <c r="AM921" s="3" t="s">
        <v>5048</v>
      </c>
      <c r="AN921" s="3" t="s">
        <v>5094</v>
      </c>
    </row>
    <row r="922" spans="1:40" x14ac:dyDescent="0.35">
      <c r="A922" s="5">
        <v>45121.408333333333</v>
      </c>
      <c r="B922" t="s">
        <v>159</v>
      </c>
      <c r="C922" s="3" t="s">
        <v>57</v>
      </c>
      <c r="D922" s="3" t="s">
        <v>58</v>
      </c>
      <c r="E922">
        <v>3</v>
      </c>
      <c r="F922" s="3" t="s">
        <v>105</v>
      </c>
      <c r="G922" s="3" t="s">
        <v>60</v>
      </c>
      <c r="H922" s="3" t="s">
        <v>127</v>
      </c>
      <c r="I922" s="3" t="s">
        <v>112</v>
      </c>
      <c r="J922">
        <v>1</v>
      </c>
      <c r="K922">
        <v>1</v>
      </c>
      <c r="L922">
        <v>0</v>
      </c>
      <c r="M922">
        <v>0</v>
      </c>
      <c r="N922" s="3"/>
      <c r="O922" s="3" t="s">
        <v>93</v>
      </c>
      <c r="P922">
        <v>1</v>
      </c>
      <c r="Q922">
        <v>1</v>
      </c>
      <c r="R922">
        <v>0</v>
      </c>
      <c r="S922">
        <v>0</v>
      </c>
      <c r="T922" s="3"/>
      <c r="Y922" s="3" t="s">
        <v>66</v>
      </c>
      <c r="Z922">
        <v>0</v>
      </c>
      <c r="AA922">
        <v>1</v>
      </c>
      <c r="AB922">
        <v>0</v>
      </c>
      <c r="AC922">
        <v>0</v>
      </c>
      <c r="AD922">
        <v>40</v>
      </c>
      <c r="AG922" s="3" t="s">
        <v>67</v>
      </c>
      <c r="AH922" s="3"/>
      <c r="AI922" s="3"/>
      <c r="AJ922" s="3" t="s">
        <v>69</v>
      </c>
      <c r="AK922" s="3"/>
      <c r="AL922" s="3" t="s">
        <v>5048</v>
      </c>
      <c r="AM922" s="3" t="s">
        <v>5048</v>
      </c>
      <c r="AN922" s="3" t="s">
        <v>5094</v>
      </c>
    </row>
    <row r="923" spans="1:40" x14ac:dyDescent="0.35">
      <c r="A923" s="5">
        <v>45121.413888888892</v>
      </c>
      <c r="B923" t="s">
        <v>76</v>
      </c>
      <c r="C923" s="3" t="s">
        <v>77</v>
      </c>
      <c r="D923" s="3" t="s">
        <v>78</v>
      </c>
      <c r="F923" s="3" t="s">
        <v>59</v>
      </c>
      <c r="G923" s="3" t="s">
        <v>79</v>
      </c>
      <c r="H923" s="3" t="s">
        <v>61</v>
      </c>
      <c r="I923" s="3" t="s">
        <v>112</v>
      </c>
      <c r="J923">
        <v>1</v>
      </c>
      <c r="K923">
        <v>1</v>
      </c>
      <c r="L923">
        <v>0</v>
      </c>
      <c r="M923">
        <v>0</v>
      </c>
      <c r="N923" s="3"/>
      <c r="O923" s="3" t="s">
        <v>121</v>
      </c>
      <c r="P923">
        <v>1</v>
      </c>
      <c r="Q923">
        <v>1</v>
      </c>
      <c r="R923">
        <v>1</v>
      </c>
      <c r="S923">
        <v>1</v>
      </c>
      <c r="T923" s="3"/>
      <c r="Y923" s="3" t="s">
        <v>150</v>
      </c>
      <c r="Z923">
        <v>0</v>
      </c>
      <c r="AA923">
        <v>1</v>
      </c>
      <c r="AB923">
        <v>1</v>
      </c>
      <c r="AC923">
        <v>0</v>
      </c>
      <c r="AD923">
        <v>20</v>
      </c>
      <c r="AE923">
        <v>40</v>
      </c>
      <c r="AF923">
        <v>10</v>
      </c>
      <c r="AG923" s="3" t="s">
        <v>67</v>
      </c>
      <c r="AH923" s="3"/>
      <c r="AI923" s="3"/>
      <c r="AJ923" s="3" t="s">
        <v>69</v>
      </c>
      <c r="AK923" s="3"/>
      <c r="AL923" s="3" t="s">
        <v>5048</v>
      </c>
      <c r="AM923" s="3" t="s">
        <v>5048</v>
      </c>
      <c r="AN923" s="3" t="s">
        <v>5094</v>
      </c>
    </row>
    <row r="924" spans="1:40" x14ac:dyDescent="0.35">
      <c r="A924" s="5">
        <v>45121.419444444444</v>
      </c>
      <c r="B924">
        <v>60</v>
      </c>
      <c r="C924" s="3" t="s">
        <v>57</v>
      </c>
      <c r="D924" s="3" t="s">
        <v>289</v>
      </c>
      <c r="E924">
        <v>7</v>
      </c>
      <c r="F924" s="3" t="s">
        <v>63</v>
      </c>
      <c r="G924" s="3" t="s">
        <v>60</v>
      </c>
      <c r="H924" s="3" t="s">
        <v>61</v>
      </c>
      <c r="I924" s="3" t="s">
        <v>62</v>
      </c>
      <c r="J924">
        <v>1</v>
      </c>
      <c r="K924">
        <v>0</v>
      </c>
      <c r="L924">
        <v>0</v>
      </c>
      <c r="M924">
        <v>0</v>
      </c>
      <c r="N924" s="3"/>
      <c r="O924" s="3" t="s">
        <v>93</v>
      </c>
      <c r="P924">
        <v>1</v>
      </c>
      <c r="Q924">
        <v>1</v>
      </c>
      <c r="R924">
        <v>0</v>
      </c>
      <c r="S924">
        <v>0</v>
      </c>
      <c r="T924" s="3"/>
      <c r="Y924" s="3"/>
      <c r="AD924">
        <v>20</v>
      </c>
      <c r="AG924" s="3" t="s">
        <v>67</v>
      </c>
      <c r="AH924" s="3"/>
      <c r="AI924" s="3"/>
      <c r="AJ924" s="3" t="s">
        <v>94</v>
      </c>
      <c r="AK924" s="3"/>
      <c r="AL924" s="3" t="s">
        <v>5048</v>
      </c>
      <c r="AM924" s="3" t="s">
        <v>5048</v>
      </c>
      <c r="AN924" s="3" t="s">
        <v>5094</v>
      </c>
    </row>
    <row r="925" spans="1:40" x14ac:dyDescent="0.35">
      <c r="A925" s="5">
        <v>45121.425694444442</v>
      </c>
      <c r="B925" t="s">
        <v>159</v>
      </c>
      <c r="C925" s="3" t="s">
        <v>57</v>
      </c>
      <c r="D925" s="3" t="s">
        <v>58</v>
      </c>
      <c r="E925">
        <v>2</v>
      </c>
      <c r="F925" s="3" t="s">
        <v>59</v>
      </c>
      <c r="G925" s="3" t="s">
        <v>126</v>
      </c>
      <c r="H925" s="3" t="s">
        <v>167</v>
      </c>
      <c r="I925" s="3" t="s">
        <v>112</v>
      </c>
      <c r="J925">
        <v>1</v>
      </c>
      <c r="K925">
        <v>1</v>
      </c>
      <c r="L925">
        <v>0</v>
      </c>
      <c r="M925">
        <v>0</v>
      </c>
      <c r="N925" s="3"/>
      <c r="O925" s="3" t="s">
        <v>101</v>
      </c>
      <c r="P925">
        <v>1</v>
      </c>
      <c r="Q925">
        <v>1</v>
      </c>
      <c r="R925">
        <v>1</v>
      </c>
      <c r="S925">
        <v>0</v>
      </c>
      <c r="T925" s="3"/>
      <c r="Y925" s="3" t="s">
        <v>150</v>
      </c>
      <c r="Z925">
        <v>0</v>
      </c>
      <c r="AA925">
        <v>1</v>
      </c>
      <c r="AB925">
        <v>1</v>
      </c>
      <c r="AC925">
        <v>0</v>
      </c>
      <c r="AD925">
        <v>60</v>
      </c>
      <c r="AE925">
        <v>50</v>
      </c>
      <c r="AG925" s="3" t="s">
        <v>67</v>
      </c>
      <c r="AH925" s="3"/>
      <c r="AI925" s="3"/>
      <c r="AJ925" s="3" t="s">
        <v>94</v>
      </c>
      <c r="AK925" s="3"/>
      <c r="AL925" s="3" t="s">
        <v>5048</v>
      </c>
      <c r="AM925" s="3" t="s">
        <v>5048</v>
      </c>
      <c r="AN925" s="3" t="s">
        <v>5094</v>
      </c>
    </row>
    <row r="926" spans="1:40" x14ac:dyDescent="0.35">
      <c r="A926" s="5">
        <v>45121.431250000001</v>
      </c>
      <c r="B926" t="s">
        <v>104</v>
      </c>
      <c r="C926" s="3" t="s">
        <v>77</v>
      </c>
      <c r="D926" s="3" t="s">
        <v>78</v>
      </c>
      <c r="F926" s="3" t="s">
        <v>105</v>
      </c>
      <c r="G926" s="3" t="s">
        <v>79</v>
      </c>
      <c r="H926" s="3" t="s">
        <v>61</v>
      </c>
      <c r="I926" s="3" t="s">
        <v>112</v>
      </c>
      <c r="J926">
        <v>1</v>
      </c>
      <c r="K926">
        <v>1</v>
      </c>
      <c r="L926">
        <v>0</v>
      </c>
      <c r="M926">
        <v>0</v>
      </c>
      <c r="N926" s="3"/>
      <c r="O926" s="3" t="s">
        <v>121</v>
      </c>
      <c r="P926">
        <v>1</v>
      </c>
      <c r="Q926">
        <v>1</v>
      </c>
      <c r="R926">
        <v>1</v>
      </c>
      <c r="S926">
        <v>1</v>
      </c>
      <c r="T926" s="3"/>
      <c r="Y926" s="3" t="s">
        <v>113</v>
      </c>
      <c r="Z926">
        <v>0</v>
      </c>
      <c r="AA926">
        <v>1</v>
      </c>
      <c r="AB926">
        <v>1</v>
      </c>
      <c r="AC926">
        <v>1</v>
      </c>
      <c r="AD926">
        <v>20</v>
      </c>
      <c r="AE926">
        <v>30</v>
      </c>
      <c r="AF926">
        <v>15</v>
      </c>
      <c r="AG926" s="3" t="s">
        <v>67</v>
      </c>
      <c r="AH926" s="3"/>
      <c r="AI926" s="3"/>
      <c r="AJ926" s="3" t="s">
        <v>94</v>
      </c>
      <c r="AK926" s="3"/>
      <c r="AL926" s="3" t="s">
        <v>5048</v>
      </c>
      <c r="AM926" s="3" t="s">
        <v>5048</v>
      </c>
      <c r="AN926" s="3" t="s">
        <v>5094</v>
      </c>
    </row>
    <row r="927" spans="1:40" x14ac:dyDescent="0.35">
      <c r="A927" s="5">
        <v>45121.438888888886</v>
      </c>
      <c r="B927" t="s">
        <v>76</v>
      </c>
      <c r="C927" s="3" t="s">
        <v>77</v>
      </c>
      <c r="D927" s="3" t="s">
        <v>78</v>
      </c>
      <c r="F927" s="3" t="s">
        <v>186</v>
      </c>
      <c r="G927" s="3" t="s">
        <v>60</v>
      </c>
      <c r="H927" s="3" t="s">
        <v>61</v>
      </c>
      <c r="I927" s="3" t="s">
        <v>62</v>
      </c>
      <c r="J927">
        <v>1</v>
      </c>
      <c r="K927">
        <v>0</v>
      </c>
      <c r="L927">
        <v>0</v>
      </c>
      <c r="M927">
        <v>0</v>
      </c>
      <c r="N927" s="3"/>
      <c r="O927" s="3" t="s">
        <v>203</v>
      </c>
      <c r="P927">
        <v>1</v>
      </c>
      <c r="Q927">
        <v>1</v>
      </c>
      <c r="R927">
        <v>0</v>
      </c>
      <c r="S927">
        <v>0</v>
      </c>
      <c r="T927" s="3"/>
      <c r="Y927" s="3" t="s">
        <v>66</v>
      </c>
      <c r="Z927">
        <v>0</v>
      </c>
      <c r="AA927">
        <v>1</v>
      </c>
      <c r="AB927">
        <v>0</v>
      </c>
      <c r="AC927">
        <v>0</v>
      </c>
      <c r="AD927">
        <v>20</v>
      </c>
      <c r="AG927" s="3" t="s">
        <v>67</v>
      </c>
      <c r="AH927" s="3"/>
      <c r="AI927" s="3"/>
      <c r="AJ927" s="3" t="s">
        <v>84</v>
      </c>
      <c r="AK927" s="3"/>
      <c r="AL927" s="3" t="s">
        <v>5048</v>
      </c>
      <c r="AM927" s="3" t="s">
        <v>5048</v>
      </c>
      <c r="AN927" s="3" t="s">
        <v>5094</v>
      </c>
    </row>
    <row r="928" spans="1:40" x14ac:dyDescent="0.35">
      <c r="A928" s="5">
        <v>45121.371527777781</v>
      </c>
      <c r="B928" t="s">
        <v>76</v>
      </c>
      <c r="C928" s="3" t="s">
        <v>77</v>
      </c>
      <c r="D928" s="3" t="s">
        <v>78</v>
      </c>
      <c r="E928">
        <v>0</v>
      </c>
      <c r="F928" s="3" t="s">
        <v>59</v>
      </c>
      <c r="G928" s="3" t="s">
        <v>91</v>
      </c>
      <c r="H928" s="3" t="s">
        <v>127</v>
      </c>
      <c r="I928" s="3" t="s">
        <v>112</v>
      </c>
      <c r="J928">
        <v>1</v>
      </c>
      <c r="K928">
        <v>1</v>
      </c>
      <c r="L928">
        <v>0</v>
      </c>
      <c r="M928">
        <v>0</v>
      </c>
      <c r="N928" s="3"/>
      <c r="O928" s="3" t="s">
        <v>101</v>
      </c>
      <c r="P928">
        <v>1</v>
      </c>
      <c r="Q928">
        <v>1</v>
      </c>
      <c r="R928">
        <v>1</v>
      </c>
      <c r="S928">
        <v>0</v>
      </c>
      <c r="T928" s="3"/>
      <c r="Y928" s="3" t="s">
        <v>113</v>
      </c>
      <c r="Z928">
        <v>0</v>
      </c>
      <c r="AA928">
        <v>1</v>
      </c>
      <c r="AB928">
        <v>1</v>
      </c>
      <c r="AC928">
        <v>1</v>
      </c>
      <c r="AD928">
        <v>20</v>
      </c>
      <c r="AE928">
        <v>30</v>
      </c>
      <c r="AF928">
        <v>10</v>
      </c>
      <c r="AG928" s="3" t="s">
        <v>67</v>
      </c>
      <c r="AH928" s="3"/>
      <c r="AI928" s="3"/>
      <c r="AJ928" s="3" t="s">
        <v>94</v>
      </c>
      <c r="AK928" s="3" t="s">
        <v>67</v>
      </c>
      <c r="AL928" s="3" t="s">
        <v>5044</v>
      </c>
      <c r="AM928" s="3" t="s">
        <v>5045</v>
      </c>
      <c r="AN928" s="3" t="s">
        <v>5094</v>
      </c>
    </row>
    <row r="929" spans="1:40" x14ac:dyDescent="0.35">
      <c r="A929" s="5">
        <v>45121.424305555556</v>
      </c>
      <c r="B929" t="s">
        <v>159</v>
      </c>
      <c r="C929" s="3" t="s">
        <v>57</v>
      </c>
      <c r="D929" s="3" t="s">
        <v>220</v>
      </c>
      <c r="E929">
        <v>2</v>
      </c>
      <c r="F929" s="3" t="s">
        <v>59</v>
      </c>
      <c r="G929" s="3" t="s">
        <v>91</v>
      </c>
      <c r="H929" s="3" t="s">
        <v>127</v>
      </c>
      <c r="I929" s="3" t="s">
        <v>142</v>
      </c>
      <c r="J929">
        <v>1</v>
      </c>
      <c r="K929">
        <v>1</v>
      </c>
      <c r="L929">
        <v>0</v>
      </c>
      <c r="M929">
        <v>0</v>
      </c>
      <c r="N929" s="3"/>
      <c r="O929" s="3" t="s">
        <v>121</v>
      </c>
      <c r="P929">
        <v>1</v>
      </c>
      <c r="Q929">
        <v>1</v>
      </c>
      <c r="R929">
        <v>1</v>
      </c>
      <c r="S929">
        <v>1</v>
      </c>
      <c r="T929" s="3"/>
      <c r="Y929" s="3" t="s">
        <v>160</v>
      </c>
      <c r="Z929">
        <v>0</v>
      </c>
      <c r="AA929">
        <v>1</v>
      </c>
      <c r="AB929">
        <v>1</v>
      </c>
      <c r="AC929">
        <v>1</v>
      </c>
      <c r="AD929">
        <v>50</v>
      </c>
      <c r="AE929">
        <v>100</v>
      </c>
      <c r="AF929">
        <v>30</v>
      </c>
      <c r="AG929" s="3" t="s">
        <v>82</v>
      </c>
      <c r="AH929" s="3" t="s">
        <v>62</v>
      </c>
      <c r="AI929" s="3"/>
      <c r="AJ929" s="3" t="s">
        <v>84</v>
      </c>
      <c r="AK929" s="3" t="s">
        <v>67</v>
      </c>
      <c r="AL929" s="3" t="s">
        <v>5044</v>
      </c>
      <c r="AM929" s="3" t="s">
        <v>5045</v>
      </c>
      <c r="AN929" s="3" t="s">
        <v>5094</v>
      </c>
    </row>
    <row r="930" spans="1:40" x14ac:dyDescent="0.35">
      <c r="A930" s="5">
        <v>45121.432638888888</v>
      </c>
      <c r="B930" t="s">
        <v>159</v>
      </c>
      <c r="C930" s="3" t="s">
        <v>77</v>
      </c>
      <c r="D930" s="3" t="s">
        <v>289</v>
      </c>
      <c r="E930">
        <v>2</v>
      </c>
      <c r="F930" s="3" t="s">
        <v>59</v>
      </c>
      <c r="G930" s="3" t="s">
        <v>91</v>
      </c>
      <c r="H930" s="3" t="s">
        <v>141</v>
      </c>
      <c r="I930" s="3" t="s">
        <v>62</v>
      </c>
      <c r="J930">
        <v>1</v>
      </c>
      <c r="K930">
        <v>0</v>
      </c>
      <c r="L930">
        <v>0</v>
      </c>
      <c r="M930">
        <v>0</v>
      </c>
      <c r="N930" s="3"/>
      <c r="O930" s="3" t="s">
        <v>121</v>
      </c>
      <c r="P930">
        <v>1</v>
      </c>
      <c r="Q930">
        <v>1</v>
      </c>
      <c r="R930">
        <v>1</v>
      </c>
      <c r="S930">
        <v>1</v>
      </c>
      <c r="T930" s="3"/>
      <c r="Y930" s="3"/>
      <c r="AD930">
        <v>50</v>
      </c>
      <c r="AE930">
        <v>50</v>
      </c>
      <c r="AF930">
        <v>50</v>
      </c>
      <c r="AG930" s="3" t="s">
        <v>82</v>
      </c>
      <c r="AH930" s="3" t="s">
        <v>62</v>
      </c>
      <c r="AI930" s="3"/>
      <c r="AJ930" s="3" t="s">
        <v>84</v>
      </c>
      <c r="AK930" s="3" t="s">
        <v>67</v>
      </c>
      <c r="AL930" s="3" t="s">
        <v>5044</v>
      </c>
      <c r="AM930" s="3" t="s">
        <v>5045</v>
      </c>
      <c r="AN930" s="3" t="s">
        <v>5094</v>
      </c>
    </row>
    <row r="931" spans="1:40" x14ac:dyDescent="0.35">
      <c r="A931" s="5">
        <v>45121.46597222222</v>
      </c>
      <c r="B931" t="s">
        <v>56</v>
      </c>
      <c r="C931" s="3" t="s">
        <v>77</v>
      </c>
      <c r="D931" s="3" t="s">
        <v>220</v>
      </c>
      <c r="E931">
        <v>3</v>
      </c>
      <c r="F931" s="3" t="s">
        <v>59</v>
      </c>
      <c r="G931" s="3" t="s">
        <v>91</v>
      </c>
      <c r="H931" s="3" t="s">
        <v>167</v>
      </c>
      <c r="I931" s="3" t="s">
        <v>106</v>
      </c>
      <c r="J931">
        <v>1</v>
      </c>
      <c r="K931">
        <v>0</v>
      </c>
      <c r="L931">
        <v>1</v>
      </c>
      <c r="M931">
        <v>0</v>
      </c>
      <c r="N931" s="3"/>
      <c r="O931" s="3" t="s">
        <v>93</v>
      </c>
      <c r="P931">
        <v>1</v>
      </c>
      <c r="Q931">
        <v>1</v>
      </c>
      <c r="R931">
        <v>0</v>
      </c>
      <c r="S931">
        <v>0</v>
      </c>
      <c r="T931" s="3" t="s">
        <v>424</v>
      </c>
      <c r="U931">
        <v>0</v>
      </c>
      <c r="V931">
        <v>0</v>
      </c>
      <c r="W931">
        <v>1</v>
      </c>
      <c r="X931">
        <v>1</v>
      </c>
      <c r="Y931" s="3"/>
      <c r="AD931">
        <v>20</v>
      </c>
      <c r="AE931">
        <v>35</v>
      </c>
      <c r="AF931">
        <v>10</v>
      </c>
      <c r="AG931" s="3" t="s">
        <v>82</v>
      </c>
      <c r="AH931" s="3" t="s">
        <v>62</v>
      </c>
      <c r="AI931" s="3"/>
      <c r="AJ931" s="3" t="s">
        <v>108</v>
      </c>
      <c r="AK931" s="3" t="s">
        <v>67</v>
      </c>
      <c r="AL931" s="3" t="s">
        <v>5044</v>
      </c>
      <c r="AM931" s="3" t="s">
        <v>5045</v>
      </c>
      <c r="AN931" s="3" t="s">
        <v>5094</v>
      </c>
    </row>
    <row r="932" spans="1:40" x14ac:dyDescent="0.35">
      <c r="A932" s="5">
        <v>45121.48541666667</v>
      </c>
      <c r="B932" t="s">
        <v>56</v>
      </c>
      <c r="C932" s="3" t="s">
        <v>77</v>
      </c>
      <c r="D932" s="3" t="s">
        <v>289</v>
      </c>
      <c r="E932">
        <v>3</v>
      </c>
      <c r="F932" s="3" t="s">
        <v>59</v>
      </c>
      <c r="G932" s="3" t="s">
        <v>126</v>
      </c>
      <c r="H932" s="3" t="s">
        <v>167</v>
      </c>
      <c r="I932" s="3" t="s">
        <v>62</v>
      </c>
      <c r="J932">
        <v>1</v>
      </c>
      <c r="K932">
        <v>0</v>
      </c>
      <c r="L932">
        <v>0</v>
      </c>
      <c r="M932">
        <v>0</v>
      </c>
      <c r="N932" s="3"/>
      <c r="O932" s="3" t="s">
        <v>2340</v>
      </c>
      <c r="P932">
        <v>1</v>
      </c>
      <c r="Q932">
        <v>1</v>
      </c>
      <c r="R932">
        <v>1</v>
      </c>
      <c r="S932">
        <v>1</v>
      </c>
      <c r="T932" s="3"/>
      <c r="Y932" s="3"/>
      <c r="AD932">
        <v>50</v>
      </c>
      <c r="AE932">
        <v>100</v>
      </c>
      <c r="AF932">
        <v>100</v>
      </c>
      <c r="AG932" s="3" t="s">
        <v>82</v>
      </c>
      <c r="AH932" s="3" t="s">
        <v>62</v>
      </c>
      <c r="AI932" s="3"/>
      <c r="AJ932" s="3" t="s">
        <v>84</v>
      </c>
      <c r="AK932" s="3" t="s">
        <v>67</v>
      </c>
      <c r="AL932" s="3" t="s">
        <v>5044</v>
      </c>
      <c r="AM932" s="3" t="s">
        <v>5045</v>
      </c>
      <c r="AN932" s="3" t="s">
        <v>5094</v>
      </c>
    </row>
    <row r="933" spans="1:40" x14ac:dyDescent="0.35">
      <c r="A933" s="5">
        <v>45121.495138888888</v>
      </c>
      <c r="B933" t="s">
        <v>140</v>
      </c>
      <c r="C933" s="3" t="s">
        <v>57</v>
      </c>
      <c r="D933" s="3" t="s">
        <v>58</v>
      </c>
      <c r="E933">
        <v>5</v>
      </c>
      <c r="F933" s="3" t="s">
        <v>59</v>
      </c>
      <c r="G933" s="3" t="s">
        <v>91</v>
      </c>
      <c r="H933" s="3" t="s">
        <v>127</v>
      </c>
      <c r="I933" s="3" t="s">
        <v>112</v>
      </c>
      <c r="J933">
        <v>1</v>
      </c>
      <c r="K933">
        <v>1</v>
      </c>
      <c r="L933">
        <v>0</v>
      </c>
      <c r="M933">
        <v>0</v>
      </c>
      <c r="N933" s="3"/>
      <c r="O933" s="3" t="s">
        <v>93</v>
      </c>
      <c r="P933">
        <v>1</v>
      </c>
      <c r="Q933">
        <v>1</v>
      </c>
      <c r="R933">
        <v>0</v>
      </c>
      <c r="S933">
        <v>0</v>
      </c>
      <c r="T933" s="3"/>
      <c r="Y933" s="3" t="s">
        <v>107</v>
      </c>
      <c r="Z933">
        <v>0</v>
      </c>
      <c r="AA933">
        <v>1</v>
      </c>
      <c r="AB933">
        <v>1</v>
      </c>
      <c r="AC933">
        <v>0</v>
      </c>
      <c r="AD933">
        <v>50</v>
      </c>
      <c r="AE933">
        <v>50</v>
      </c>
      <c r="AG933" s="3" t="s">
        <v>67</v>
      </c>
      <c r="AH933" s="3"/>
      <c r="AI933" s="3"/>
      <c r="AJ933" s="3" t="s">
        <v>108</v>
      </c>
      <c r="AK933" s="3" t="s">
        <v>67</v>
      </c>
      <c r="AL933" s="3" t="s">
        <v>5044</v>
      </c>
      <c r="AM933" s="3" t="s">
        <v>5045</v>
      </c>
      <c r="AN933" s="3" t="s">
        <v>5094</v>
      </c>
    </row>
    <row r="934" spans="1:40" x14ac:dyDescent="0.35">
      <c r="A934" s="5">
        <v>45121.498611111114</v>
      </c>
      <c r="B934" t="s">
        <v>159</v>
      </c>
      <c r="C934" s="3" t="s">
        <v>77</v>
      </c>
      <c r="D934" s="3" t="s">
        <v>78</v>
      </c>
      <c r="E934">
        <v>2</v>
      </c>
      <c r="F934" s="3" t="s">
        <v>59</v>
      </c>
      <c r="G934" s="3" t="s">
        <v>91</v>
      </c>
      <c r="H934" s="3" t="s">
        <v>141</v>
      </c>
      <c r="I934" s="3" t="s">
        <v>142</v>
      </c>
      <c r="J934">
        <v>1</v>
      </c>
      <c r="K934">
        <v>1</v>
      </c>
      <c r="L934">
        <v>0</v>
      </c>
      <c r="M934">
        <v>0</v>
      </c>
      <c r="N934" s="3"/>
      <c r="O934" s="3" t="s">
        <v>1239</v>
      </c>
      <c r="P934">
        <v>1</v>
      </c>
      <c r="Q934">
        <v>1</v>
      </c>
      <c r="R934">
        <v>1</v>
      </c>
      <c r="S934">
        <v>0</v>
      </c>
      <c r="T934" s="3"/>
      <c r="Y934" s="3" t="s">
        <v>496</v>
      </c>
      <c r="Z934">
        <v>0</v>
      </c>
      <c r="AA934">
        <v>1</v>
      </c>
      <c r="AB934">
        <v>1</v>
      </c>
      <c r="AC934">
        <v>1</v>
      </c>
      <c r="AD934">
        <v>20</v>
      </c>
      <c r="AE934">
        <v>20</v>
      </c>
      <c r="AF934">
        <v>10</v>
      </c>
      <c r="AG934" s="3" t="s">
        <v>67</v>
      </c>
      <c r="AH934" s="3"/>
      <c r="AI934" s="3"/>
      <c r="AJ934" s="3" t="s">
        <v>84</v>
      </c>
      <c r="AK934" s="3" t="s">
        <v>67</v>
      </c>
      <c r="AL934" s="3" t="s">
        <v>5044</v>
      </c>
      <c r="AM934" s="3" t="s">
        <v>5045</v>
      </c>
      <c r="AN934" s="3" t="s">
        <v>5094</v>
      </c>
    </row>
    <row r="935" spans="1:40" x14ac:dyDescent="0.35">
      <c r="A935" s="5">
        <v>45121.502083333333</v>
      </c>
      <c r="B935" t="s">
        <v>76</v>
      </c>
      <c r="C935" s="3" t="s">
        <v>77</v>
      </c>
      <c r="D935" s="3" t="s">
        <v>78</v>
      </c>
      <c r="E935">
        <v>0</v>
      </c>
      <c r="F935" s="3" t="s">
        <v>59</v>
      </c>
      <c r="G935" s="3" t="s">
        <v>91</v>
      </c>
      <c r="H935" s="3" t="s">
        <v>141</v>
      </c>
      <c r="I935" s="3" t="s">
        <v>106</v>
      </c>
      <c r="J935">
        <v>1</v>
      </c>
      <c r="K935">
        <v>0</v>
      </c>
      <c r="L935">
        <v>1</v>
      </c>
      <c r="M935">
        <v>0</v>
      </c>
      <c r="N935" s="3"/>
      <c r="O935" s="3" t="s">
        <v>88</v>
      </c>
      <c r="P935">
        <v>1</v>
      </c>
      <c r="Q935">
        <v>0</v>
      </c>
      <c r="R935">
        <v>0</v>
      </c>
      <c r="S935">
        <v>0</v>
      </c>
      <c r="T935" s="3" t="s">
        <v>113</v>
      </c>
      <c r="U935">
        <v>0</v>
      </c>
      <c r="V935">
        <v>1</v>
      </c>
      <c r="W935">
        <v>1</v>
      </c>
      <c r="X935">
        <v>1</v>
      </c>
      <c r="Y935" s="3"/>
      <c r="AD935">
        <v>50</v>
      </c>
      <c r="AE935">
        <v>20</v>
      </c>
      <c r="AF935">
        <v>10</v>
      </c>
      <c r="AG935" s="3" t="s">
        <v>67</v>
      </c>
      <c r="AH935" s="3"/>
      <c r="AI935" s="3"/>
      <c r="AJ935" s="3" t="s">
        <v>84</v>
      </c>
      <c r="AK935" s="3" t="s">
        <v>67</v>
      </c>
      <c r="AL935" s="3" t="s">
        <v>5044</v>
      </c>
      <c r="AM935" s="3" t="s">
        <v>5045</v>
      </c>
      <c r="AN935" s="3" t="s">
        <v>5094</v>
      </c>
    </row>
    <row r="936" spans="1:40" x14ac:dyDescent="0.35">
      <c r="A936" s="5">
        <v>45121.522222222222</v>
      </c>
      <c r="B936" t="s">
        <v>76</v>
      </c>
      <c r="C936" s="3" t="s">
        <v>57</v>
      </c>
      <c r="D936" s="3" t="s">
        <v>78</v>
      </c>
      <c r="E936">
        <v>1</v>
      </c>
      <c r="F936" s="3" t="s">
        <v>59</v>
      </c>
      <c r="G936" s="3" t="s">
        <v>91</v>
      </c>
      <c r="H936" s="3" t="s">
        <v>141</v>
      </c>
      <c r="I936" s="3" t="s">
        <v>142</v>
      </c>
      <c r="J936">
        <v>1</v>
      </c>
      <c r="K936">
        <v>1</v>
      </c>
      <c r="L936">
        <v>0</v>
      </c>
      <c r="M936">
        <v>0</v>
      </c>
      <c r="N936" s="3"/>
      <c r="O936" s="3" t="s">
        <v>2192</v>
      </c>
      <c r="P936">
        <v>1</v>
      </c>
      <c r="Q936">
        <v>1</v>
      </c>
      <c r="R936">
        <v>1</v>
      </c>
      <c r="S936">
        <v>1</v>
      </c>
      <c r="T936" s="3"/>
      <c r="Y936" s="3" t="s">
        <v>107</v>
      </c>
      <c r="Z936">
        <v>0</v>
      </c>
      <c r="AA936">
        <v>1</v>
      </c>
      <c r="AB936">
        <v>1</v>
      </c>
      <c r="AC936">
        <v>0</v>
      </c>
      <c r="AD936">
        <v>50</v>
      </c>
      <c r="AE936">
        <v>150</v>
      </c>
      <c r="AF936">
        <v>50</v>
      </c>
      <c r="AG936" s="3" t="s">
        <v>67</v>
      </c>
      <c r="AH936" s="3"/>
      <c r="AI936" s="3"/>
      <c r="AJ936" s="3" t="s">
        <v>84</v>
      </c>
      <c r="AK936" s="3" t="s">
        <v>67</v>
      </c>
      <c r="AL936" s="3" t="s">
        <v>5044</v>
      </c>
      <c r="AM936" s="3" t="s">
        <v>5045</v>
      </c>
      <c r="AN936" s="3" t="s">
        <v>5094</v>
      </c>
    </row>
    <row r="937" spans="1:40" x14ac:dyDescent="0.35">
      <c r="A937" s="5">
        <v>45121.618750000001</v>
      </c>
      <c r="B937" t="s">
        <v>76</v>
      </c>
      <c r="C937" s="3" t="s">
        <v>77</v>
      </c>
      <c r="D937" s="3" t="s">
        <v>58</v>
      </c>
      <c r="E937">
        <v>1</v>
      </c>
      <c r="F937" s="3" t="s">
        <v>59</v>
      </c>
      <c r="G937" s="3" t="s">
        <v>79</v>
      </c>
      <c r="H937" s="3" t="s">
        <v>61</v>
      </c>
      <c r="I937" s="3" t="s">
        <v>112</v>
      </c>
      <c r="J937">
        <v>1</v>
      </c>
      <c r="K937">
        <v>1</v>
      </c>
      <c r="L937">
        <v>0</v>
      </c>
      <c r="M937">
        <v>0</v>
      </c>
      <c r="N937" s="3"/>
      <c r="O937" s="3" t="s">
        <v>467</v>
      </c>
      <c r="P937">
        <v>1</v>
      </c>
      <c r="Q937">
        <v>0</v>
      </c>
      <c r="R937">
        <v>0</v>
      </c>
      <c r="S937">
        <v>1</v>
      </c>
      <c r="T937" s="3"/>
      <c r="Y937" s="3" t="s">
        <v>150</v>
      </c>
      <c r="Z937">
        <v>0</v>
      </c>
      <c r="AA937">
        <v>1</v>
      </c>
      <c r="AB937">
        <v>1</v>
      </c>
      <c r="AC937">
        <v>0</v>
      </c>
      <c r="AD937">
        <v>10</v>
      </c>
      <c r="AE937">
        <v>20</v>
      </c>
      <c r="AF937">
        <v>10</v>
      </c>
      <c r="AG937" s="3" t="s">
        <v>82</v>
      </c>
      <c r="AH937" s="3" t="s">
        <v>68</v>
      </c>
      <c r="AI937" s="3" t="s">
        <v>1787</v>
      </c>
      <c r="AJ937" s="3" t="s">
        <v>69</v>
      </c>
      <c r="AK937" s="3"/>
      <c r="AL937" s="3" t="s">
        <v>5044</v>
      </c>
      <c r="AM937" s="3" t="s">
        <v>5045</v>
      </c>
      <c r="AN937" s="3" t="s">
        <v>5094</v>
      </c>
    </row>
    <row r="938" spans="1:40" x14ac:dyDescent="0.35">
      <c r="A938" s="5">
        <v>45121.619444444441</v>
      </c>
      <c r="B938" t="s">
        <v>159</v>
      </c>
      <c r="C938" s="3" t="s">
        <v>77</v>
      </c>
      <c r="D938" s="3" t="s">
        <v>58</v>
      </c>
      <c r="E938">
        <v>8</v>
      </c>
      <c r="F938" s="3" t="s">
        <v>63</v>
      </c>
      <c r="G938" s="3" t="s">
        <v>91</v>
      </c>
      <c r="H938" s="3" t="s">
        <v>127</v>
      </c>
      <c r="I938" s="3" t="s">
        <v>112</v>
      </c>
      <c r="J938">
        <v>1</v>
      </c>
      <c r="K938">
        <v>1</v>
      </c>
      <c r="L938">
        <v>0</v>
      </c>
      <c r="M938">
        <v>0</v>
      </c>
      <c r="N938" s="3"/>
      <c r="O938" s="3" t="s">
        <v>88</v>
      </c>
      <c r="P938">
        <v>1</v>
      </c>
      <c r="Q938">
        <v>0</v>
      </c>
      <c r="R938">
        <v>0</v>
      </c>
      <c r="S938">
        <v>0</v>
      </c>
      <c r="T938" s="3"/>
      <c r="Y938" s="3" t="s">
        <v>66</v>
      </c>
      <c r="Z938">
        <v>0</v>
      </c>
      <c r="AA938">
        <v>1</v>
      </c>
      <c r="AB938">
        <v>0</v>
      </c>
      <c r="AC938">
        <v>0</v>
      </c>
      <c r="AD938">
        <v>20</v>
      </c>
      <c r="AG938" s="3" t="s">
        <v>67</v>
      </c>
      <c r="AH938" s="3"/>
      <c r="AI938" s="3"/>
      <c r="AJ938" s="3" t="s">
        <v>69</v>
      </c>
      <c r="AK938" s="3" t="s">
        <v>2353</v>
      </c>
      <c r="AL938" s="3" t="s">
        <v>5044</v>
      </c>
      <c r="AM938" s="3" t="s">
        <v>5045</v>
      </c>
      <c r="AN938" s="3" t="s">
        <v>5094</v>
      </c>
    </row>
    <row r="939" spans="1:40" x14ac:dyDescent="0.35">
      <c r="A939" s="5">
        <v>45121.620138888888</v>
      </c>
      <c r="B939" t="s">
        <v>76</v>
      </c>
      <c r="C939" s="3" t="s">
        <v>77</v>
      </c>
      <c r="D939" s="3" t="s">
        <v>78</v>
      </c>
      <c r="F939" s="3" t="s">
        <v>59</v>
      </c>
      <c r="G939" s="3" t="s">
        <v>79</v>
      </c>
      <c r="H939" s="3" t="s">
        <v>61</v>
      </c>
      <c r="I939" s="3" t="s">
        <v>62</v>
      </c>
      <c r="J939">
        <v>1</v>
      </c>
      <c r="K939">
        <v>0</v>
      </c>
      <c r="L939">
        <v>0</v>
      </c>
      <c r="M939">
        <v>0</v>
      </c>
      <c r="N939" s="3"/>
      <c r="O939" s="3" t="s">
        <v>121</v>
      </c>
      <c r="P939">
        <v>1</v>
      </c>
      <c r="Q939">
        <v>1</v>
      </c>
      <c r="R939">
        <v>1</v>
      </c>
      <c r="S939">
        <v>1</v>
      </c>
      <c r="T939" s="3"/>
      <c r="Y939" s="3"/>
      <c r="AD939">
        <v>10</v>
      </c>
      <c r="AE939">
        <v>10</v>
      </c>
      <c r="AF939">
        <v>30</v>
      </c>
      <c r="AG939" s="3" t="s">
        <v>82</v>
      </c>
      <c r="AH939" s="3" t="s">
        <v>68</v>
      </c>
      <c r="AI939" s="3" t="s">
        <v>1787</v>
      </c>
      <c r="AJ939" s="3" t="s">
        <v>69</v>
      </c>
      <c r="AK939" s="3" t="s">
        <v>2356</v>
      </c>
      <c r="AL939" s="3" t="s">
        <v>5044</v>
      </c>
      <c r="AM939" s="3" t="s">
        <v>5045</v>
      </c>
      <c r="AN939" s="3" t="s">
        <v>5094</v>
      </c>
    </row>
    <row r="940" spans="1:40" x14ac:dyDescent="0.35">
      <c r="A940" s="5">
        <v>45121.621527777781</v>
      </c>
      <c r="B940" t="s">
        <v>76</v>
      </c>
      <c r="C940" s="3" t="s">
        <v>57</v>
      </c>
      <c r="D940" s="3" t="s">
        <v>78</v>
      </c>
      <c r="F940" s="3" t="s">
        <v>59</v>
      </c>
      <c r="G940" s="3" t="s">
        <v>79</v>
      </c>
      <c r="H940" s="3" t="s">
        <v>61</v>
      </c>
      <c r="I940" s="3" t="s">
        <v>112</v>
      </c>
      <c r="J940">
        <v>1</v>
      </c>
      <c r="K940">
        <v>1</v>
      </c>
      <c r="L940">
        <v>0</v>
      </c>
      <c r="M940">
        <v>0</v>
      </c>
      <c r="N940" s="3"/>
      <c r="O940" s="3" t="s">
        <v>2192</v>
      </c>
      <c r="P940">
        <v>1</v>
      </c>
      <c r="Q940">
        <v>1</v>
      </c>
      <c r="R940">
        <v>1</v>
      </c>
      <c r="S940">
        <v>1</v>
      </c>
      <c r="T940" s="3"/>
      <c r="Y940" s="3" t="s">
        <v>121</v>
      </c>
      <c r="Z940">
        <v>1</v>
      </c>
      <c r="AA940">
        <v>1</v>
      </c>
      <c r="AB940">
        <v>1</v>
      </c>
      <c r="AC940">
        <v>1</v>
      </c>
      <c r="AD940">
        <v>25</v>
      </c>
      <c r="AE940">
        <v>25</v>
      </c>
      <c r="AF940">
        <v>10</v>
      </c>
      <c r="AG940" s="3" t="s">
        <v>67</v>
      </c>
      <c r="AH940" s="3"/>
      <c r="AI940" s="3"/>
      <c r="AJ940" s="3" t="s">
        <v>69</v>
      </c>
      <c r="AK940" s="3" t="s">
        <v>2358</v>
      </c>
      <c r="AL940" s="3" t="s">
        <v>5044</v>
      </c>
      <c r="AM940" s="3" t="s">
        <v>5045</v>
      </c>
      <c r="AN940" s="3" t="s">
        <v>5094</v>
      </c>
    </row>
    <row r="941" spans="1:40" x14ac:dyDescent="0.35">
      <c r="A941" s="5">
        <v>45121.62222222222</v>
      </c>
      <c r="B941" t="s">
        <v>159</v>
      </c>
      <c r="C941" s="3" t="s">
        <v>57</v>
      </c>
      <c r="D941" s="3" t="s">
        <v>58</v>
      </c>
      <c r="E941">
        <v>2</v>
      </c>
      <c r="F941" s="3" t="s">
        <v>59</v>
      </c>
      <c r="G941" s="3" t="s">
        <v>126</v>
      </c>
      <c r="H941" s="3" t="s">
        <v>127</v>
      </c>
      <c r="I941" s="3" t="s">
        <v>112</v>
      </c>
      <c r="J941">
        <v>1</v>
      </c>
      <c r="K941">
        <v>1</v>
      </c>
      <c r="L941">
        <v>0</v>
      </c>
      <c r="M941">
        <v>0</v>
      </c>
      <c r="N941" s="3"/>
      <c r="O941" s="3" t="s">
        <v>121</v>
      </c>
      <c r="P941">
        <v>1</v>
      </c>
      <c r="Q941">
        <v>1</v>
      </c>
      <c r="R941">
        <v>1</v>
      </c>
      <c r="S941">
        <v>1</v>
      </c>
      <c r="T941" s="3"/>
      <c r="Y941" s="3" t="s">
        <v>121</v>
      </c>
      <c r="Z941">
        <v>1</v>
      </c>
      <c r="AA941">
        <v>1</v>
      </c>
      <c r="AB941">
        <v>1</v>
      </c>
      <c r="AC941">
        <v>1</v>
      </c>
      <c r="AD941">
        <v>50</v>
      </c>
      <c r="AE941">
        <v>50</v>
      </c>
      <c r="AF941">
        <v>10</v>
      </c>
      <c r="AG941" s="3" t="s">
        <v>67</v>
      </c>
      <c r="AH941" s="3"/>
      <c r="AI941" s="3"/>
      <c r="AJ941" s="3" t="s">
        <v>94</v>
      </c>
      <c r="AK941" s="3" t="s">
        <v>2360</v>
      </c>
      <c r="AL941" s="3" t="s">
        <v>5044</v>
      </c>
      <c r="AM941" s="3" t="s">
        <v>5045</v>
      </c>
      <c r="AN941" s="3" t="s">
        <v>5094</v>
      </c>
    </row>
    <row r="942" spans="1:40" x14ac:dyDescent="0.35">
      <c r="A942" s="5">
        <v>45121.624305555553</v>
      </c>
      <c r="B942" t="s">
        <v>159</v>
      </c>
      <c r="C942" s="3" t="s">
        <v>57</v>
      </c>
      <c r="D942" s="3" t="s">
        <v>220</v>
      </c>
      <c r="E942">
        <v>3</v>
      </c>
      <c r="F942" s="3" t="s">
        <v>59</v>
      </c>
      <c r="G942" s="3" t="s">
        <v>91</v>
      </c>
      <c r="H942" s="3" t="s">
        <v>92</v>
      </c>
      <c r="I942" s="3" t="s">
        <v>62</v>
      </c>
      <c r="J942">
        <v>1</v>
      </c>
      <c r="K942">
        <v>0</v>
      </c>
      <c r="L942">
        <v>0</v>
      </c>
      <c r="M942">
        <v>0</v>
      </c>
      <c r="N942" s="3"/>
      <c r="O942" s="3" t="s">
        <v>121</v>
      </c>
      <c r="P942">
        <v>1</v>
      </c>
      <c r="Q942">
        <v>1</v>
      </c>
      <c r="R942">
        <v>1</v>
      </c>
      <c r="S942">
        <v>1</v>
      </c>
      <c r="T942" s="3"/>
      <c r="Y942" s="3"/>
      <c r="AD942">
        <v>50</v>
      </c>
      <c r="AE942">
        <v>10</v>
      </c>
      <c r="AF942">
        <v>10</v>
      </c>
      <c r="AG942" s="3" t="s">
        <v>82</v>
      </c>
      <c r="AH942" s="3" t="s">
        <v>68</v>
      </c>
      <c r="AI942" s="3" t="s">
        <v>1787</v>
      </c>
      <c r="AJ942" s="3" t="s">
        <v>69</v>
      </c>
      <c r="AK942" s="3" t="s">
        <v>2363</v>
      </c>
      <c r="AL942" s="3" t="s">
        <v>5044</v>
      </c>
      <c r="AM942" s="3" t="s">
        <v>5045</v>
      </c>
      <c r="AN942" s="3" t="s">
        <v>5094</v>
      </c>
    </row>
    <row r="943" spans="1:40" x14ac:dyDescent="0.35">
      <c r="A943" s="5">
        <v>45121.625</v>
      </c>
      <c r="B943" t="s">
        <v>76</v>
      </c>
      <c r="C943" s="3" t="s">
        <v>77</v>
      </c>
      <c r="D943" s="3" t="s">
        <v>58</v>
      </c>
      <c r="E943">
        <v>2</v>
      </c>
      <c r="F943" s="3" t="s">
        <v>105</v>
      </c>
      <c r="G943" s="3" t="s">
        <v>91</v>
      </c>
      <c r="H943" s="3" t="s">
        <v>127</v>
      </c>
      <c r="I943" s="3" t="s">
        <v>112</v>
      </c>
      <c r="J943">
        <v>1</v>
      </c>
      <c r="K943">
        <v>1</v>
      </c>
      <c r="L943">
        <v>0</v>
      </c>
      <c r="M943">
        <v>0</v>
      </c>
      <c r="N943" s="3"/>
      <c r="O943" s="3" t="s">
        <v>121</v>
      </c>
      <c r="P943">
        <v>1</v>
      </c>
      <c r="Q943">
        <v>1</v>
      </c>
      <c r="R943">
        <v>1</v>
      </c>
      <c r="S943">
        <v>1</v>
      </c>
      <c r="T943" s="3"/>
      <c r="Y943" s="3" t="s">
        <v>121</v>
      </c>
      <c r="Z943">
        <v>1</v>
      </c>
      <c r="AA943">
        <v>1</v>
      </c>
      <c r="AB943">
        <v>1</v>
      </c>
      <c r="AC943">
        <v>1</v>
      </c>
      <c r="AD943">
        <v>25</v>
      </c>
      <c r="AE943">
        <v>25</v>
      </c>
      <c r="AF943">
        <v>10</v>
      </c>
      <c r="AG943" s="3" t="s">
        <v>67</v>
      </c>
      <c r="AH943" s="3" t="s">
        <v>83</v>
      </c>
      <c r="AI943" s="3"/>
      <c r="AJ943" s="3" t="s">
        <v>69</v>
      </c>
      <c r="AK943" s="3"/>
      <c r="AL943" s="3" t="s">
        <v>5044</v>
      </c>
      <c r="AM943" s="3" t="s">
        <v>5045</v>
      </c>
      <c r="AN943" s="3" t="s">
        <v>5094</v>
      </c>
    </row>
    <row r="944" spans="1:40" x14ac:dyDescent="0.35">
      <c r="A944" s="5">
        <v>45121.625694444447</v>
      </c>
      <c r="B944" t="s">
        <v>159</v>
      </c>
      <c r="C944" s="3" t="s">
        <v>77</v>
      </c>
      <c r="D944" s="3" t="s">
        <v>58</v>
      </c>
      <c r="E944">
        <v>3</v>
      </c>
      <c r="F944" s="3" t="s">
        <v>59</v>
      </c>
      <c r="G944" s="3" t="s">
        <v>91</v>
      </c>
      <c r="H944" s="3" t="s">
        <v>92</v>
      </c>
      <c r="I944" s="3" t="s">
        <v>112</v>
      </c>
      <c r="J944">
        <v>1</v>
      </c>
      <c r="K944">
        <v>1</v>
      </c>
      <c r="L944">
        <v>0</v>
      </c>
      <c r="M944">
        <v>0</v>
      </c>
      <c r="N944" s="3"/>
      <c r="O944" s="3" t="s">
        <v>121</v>
      </c>
      <c r="P944">
        <v>1</v>
      </c>
      <c r="Q944">
        <v>1</v>
      </c>
      <c r="R944">
        <v>1</v>
      </c>
      <c r="S944">
        <v>1</v>
      </c>
      <c r="T944" s="3"/>
      <c r="Y944" s="3" t="s">
        <v>121</v>
      </c>
      <c r="Z944">
        <v>1</v>
      </c>
      <c r="AA944">
        <v>1</v>
      </c>
      <c r="AB944">
        <v>1</v>
      </c>
      <c r="AC944">
        <v>1</v>
      </c>
      <c r="AD944">
        <v>70</v>
      </c>
      <c r="AE944">
        <v>100</v>
      </c>
      <c r="AF944">
        <v>20</v>
      </c>
      <c r="AG944" s="3" t="s">
        <v>82</v>
      </c>
      <c r="AH944" s="3" t="s">
        <v>83</v>
      </c>
      <c r="AI944" s="3"/>
      <c r="AJ944" s="3" t="s">
        <v>94</v>
      </c>
      <c r="AK944" s="3" t="s">
        <v>2368</v>
      </c>
      <c r="AL944" s="3" t="s">
        <v>5044</v>
      </c>
      <c r="AM944" s="3" t="s">
        <v>5045</v>
      </c>
      <c r="AN944" s="3" t="s">
        <v>5094</v>
      </c>
    </row>
    <row r="945" spans="1:40" x14ac:dyDescent="0.35">
      <c r="A945" s="5">
        <v>45121.627083333333</v>
      </c>
      <c r="B945" t="s">
        <v>159</v>
      </c>
      <c r="C945" s="3" t="s">
        <v>77</v>
      </c>
      <c r="D945" s="3" t="s">
        <v>58</v>
      </c>
      <c r="E945">
        <v>2</v>
      </c>
      <c r="F945" s="3" t="s">
        <v>59</v>
      </c>
      <c r="G945" s="3" t="s">
        <v>91</v>
      </c>
      <c r="H945" s="3" t="s">
        <v>92</v>
      </c>
      <c r="I945" s="3" t="s">
        <v>112</v>
      </c>
      <c r="J945">
        <v>1</v>
      </c>
      <c r="K945">
        <v>1</v>
      </c>
      <c r="L945">
        <v>0</v>
      </c>
      <c r="M945">
        <v>0</v>
      </c>
      <c r="N945" s="3"/>
      <c r="O945" s="3" t="s">
        <v>163</v>
      </c>
      <c r="P945">
        <v>1</v>
      </c>
      <c r="Q945">
        <v>1</v>
      </c>
      <c r="R945">
        <v>1</v>
      </c>
      <c r="S945">
        <v>1</v>
      </c>
      <c r="T945" s="3"/>
      <c r="Y945" s="3" t="s">
        <v>121</v>
      </c>
      <c r="Z945">
        <v>1</v>
      </c>
      <c r="AA945">
        <v>1</v>
      </c>
      <c r="AB945">
        <v>1</v>
      </c>
      <c r="AC945">
        <v>1</v>
      </c>
      <c r="AD945">
        <v>100</v>
      </c>
      <c r="AE945">
        <v>150</v>
      </c>
      <c r="AF945">
        <v>20</v>
      </c>
      <c r="AG945" s="3" t="s">
        <v>82</v>
      </c>
      <c r="AH945" s="3" t="s">
        <v>83</v>
      </c>
      <c r="AI945" s="3"/>
      <c r="AJ945" s="3" t="s">
        <v>69</v>
      </c>
      <c r="AK945" s="3" t="s">
        <v>2371</v>
      </c>
      <c r="AL945" s="3" t="s">
        <v>5044</v>
      </c>
      <c r="AM945" s="3" t="s">
        <v>5045</v>
      </c>
      <c r="AN945" s="3" t="s">
        <v>5094</v>
      </c>
    </row>
    <row r="946" spans="1:40" x14ac:dyDescent="0.35">
      <c r="A946" s="5">
        <v>45121.628472222219</v>
      </c>
      <c r="B946" t="s">
        <v>159</v>
      </c>
      <c r="C946" s="3" t="s">
        <v>77</v>
      </c>
      <c r="D946" s="3" t="s">
        <v>58</v>
      </c>
      <c r="E946">
        <v>3</v>
      </c>
      <c r="F946" s="3" t="s">
        <v>59</v>
      </c>
      <c r="G946" s="3" t="s">
        <v>91</v>
      </c>
      <c r="H946" s="3" t="s">
        <v>127</v>
      </c>
      <c r="I946" s="3" t="s">
        <v>112</v>
      </c>
      <c r="J946">
        <v>1</v>
      </c>
      <c r="K946">
        <v>1</v>
      </c>
      <c r="L946">
        <v>0</v>
      </c>
      <c r="M946">
        <v>0</v>
      </c>
      <c r="N946" s="3"/>
      <c r="O946" s="3" t="s">
        <v>121</v>
      </c>
      <c r="P946">
        <v>1</v>
      </c>
      <c r="Q946">
        <v>1</v>
      </c>
      <c r="R946">
        <v>1</v>
      </c>
      <c r="S946">
        <v>1</v>
      </c>
      <c r="T946" s="3"/>
      <c r="Y946" s="3" t="s">
        <v>121</v>
      </c>
      <c r="Z946">
        <v>1</v>
      </c>
      <c r="AA946">
        <v>1</v>
      </c>
      <c r="AB946">
        <v>1</v>
      </c>
      <c r="AC946">
        <v>1</v>
      </c>
      <c r="AD946">
        <v>20</v>
      </c>
      <c r="AE946">
        <v>10</v>
      </c>
      <c r="AF946">
        <v>10</v>
      </c>
      <c r="AG946" s="3" t="s">
        <v>67</v>
      </c>
      <c r="AH946" s="3"/>
      <c r="AI946" s="3"/>
      <c r="AJ946" s="3" t="s">
        <v>94</v>
      </c>
      <c r="AK946" s="3" t="s">
        <v>2374</v>
      </c>
      <c r="AL946" s="3" t="s">
        <v>5044</v>
      </c>
      <c r="AM946" s="3" t="s">
        <v>5045</v>
      </c>
      <c r="AN946" s="3" t="s">
        <v>5094</v>
      </c>
    </row>
    <row r="947" spans="1:40" x14ac:dyDescent="0.35">
      <c r="A947" s="5">
        <v>45121.356249999997</v>
      </c>
      <c r="B947" t="s">
        <v>159</v>
      </c>
      <c r="C947" s="3" t="s">
        <v>57</v>
      </c>
      <c r="D947" s="3" t="s">
        <v>58</v>
      </c>
      <c r="E947">
        <v>2</v>
      </c>
      <c r="F947" s="3" t="s">
        <v>105</v>
      </c>
      <c r="G947" s="3" t="s">
        <v>126</v>
      </c>
      <c r="H947" s="3" t="s">
        <v>127</v>
      </c>
      <c r="I947" s="3" t="s">
        <v>112</v>
      </c>
      <c r="J947">
        <v>1</v>
      </c>
      <c r="K947">
        <v>1</v>
      </c>
      <c r="L947">
        <v>0</v>
      </c>
      <c r="M947">
        <v>0</v>
      </c>
      <c r="N947" s="3"/>
      <c r="O947" s="3" t="s">
        <v>101</v>
      </c>
      <c r="P947">
        <v>1</v>
      </c>
      <c r="Q947">
        <v>1</v>
      </c>
      <c r="R947">
        <v>1</v>
      </c>
      <c r="S947">
        <v>0</v>
      </c>
      <c r="T947" s="3"/>
      <c r="Y947" s="3" t="s">
        <v>66</v>
      </c>
      <c r="Z947">
        <v>0</v>
      </c>
      <c r="AA947">
        <v>1</v>
      </c>
      <c r="AB947">
        <v>0</v>
      </c>
      <c r="AC947">
        <v>0</v>
      </c>
      <c r="AD947">
        <v>50</v>
      </c>
      <c r="AE947">
        <v>10</v>
      </c>
      <c r="AF947">
        <v>0</v>
      </c>
      <c r="AG947" s="3" t="s">
        <v>67</v>
      </c>
      <c r="AH947" s="3"/>
      <c r="AI947" s="3"/>
      <c r="AJ947" s="3" t="s">
        <v>108</v>
      </c>
      <c r="AK947" s="3" t="s">
        <v>2377</v>
      </c>
      <c r="AL947" s="3" t="s">
        <v>5057</v>
      </c>
      <c r="AM947" s="3" t="s">
        <v>5054</v>
      </c>
      <c r="AN947" s="3" t="s">
        <v>5094</v>
      </c>
    </row>
    <row r="948" spans="1:40" x14ac:dyDescent="0.35">
      <c r="A948" s="5">
        <v>45121.365277777775</v>
      </c>
      <c r="B948" t="s">
        <v>104</v>
      </c>
      <c r="C948" s="3" t="s">
        <v>57</v>
      </c>
      <c r="D948" s="3" t="s">
        <v>78</v>
      </c>
      <c r="E948">
        <v>0</v>
      </c>
      <c r="F948" s="3" t="s">
        <v>105</v>
      </c>
      <c r="G948" s="3" t="s">
        <v>79</v>
      </c>
      <c r="H948" s="3"/>
      <c r="I948" s="3" t="s">
        <v>62</v>
      </c>
      <c r="J948">
        <v>1</v>
      </c>
      <c r="K948">
        <v>0</v>
      </c>
      <c r="L948">
        <v>0</v>
      </c>
      <c r="M948">
        <v>0</v>
      </c>
      <c r="N948" s="3"/>
      <c r="O948" s="3" t="s">
        <v>101</v>
      </c>
      <c r="P948">
        <v>1</v>
      </c>
      <c r="Q948">
        <v>1</v>
      </c>
      <c r="R948">
        <v>1</v>
      </c>
      <c r="S948">
        <v>0</v>
      </c>
      <c r="T948" s="3"/>
      <c r="Y948" s="3"/>
      <c r="AD948">
        <v>20</v>
      </c>
      <c r="AE948">
        <v>20</v>
      </c>
      <c r="AF948">
        <v>0</v>
      </c>
      <c r="AG948" s="3" t="s">
        <v>67</v>
      </c>
      <c r="AH948" s="3"/>
      <c r="AI948" s="3"/>
      <c r="AJ948" s="3" t="s">
        <v>84</v>
      </c>
      <c r="AK948" s="3" t="s">
        <v>67</v>
      </c>
      <c r="AL948" s="3" t="s">
        <v>5057</v>
      </c>
      <c r="AM948" s="3" t="s">
        <v>5054</v>
      </c>
      <c r="AN948" s="3" t="s">
        <v>5094</v>
      </c>
    </row>
    <row r="949" spans="1:40" x14ac:dyDescent="0.35">
      <c r="A949" s="5">
        <v>45121.375694444447</v>
      </c>
      <c r="B949" t="s">
        <v>76</v>
      </c>
      <c r="C949" s="3" t="s">
        <v>77</v>
      </c>
      <c r="D949" s="3" t="s">
        <v>58</v>
      </c>
      <c r="E949">
        <v>1</v>
      </c>
      <c r="F949" s="3" t="s">
        <v>186</v>
      </c>
      <c r="G949" s="3" t="s">
        <v>91</v>
      </c>
      <c r="H949" s="3" t="s">
        <v>61</v>
      </c>
      <c r="I949" s="3" t="s">
        <v>62</v>
      </c>
      <c r="J949">
        <v>1</v>
      </c>
      <c r="K949">
        <v>0</v>
      </c>
      <c r="L949">
        <v>0</v>
      </c>
      <c r="M949">
        <v>0</v>
      </c>
      <c r="N949" s="3"/>
      <c r="O949" s="3" t="s">
        <v>93</v>
      </c>
      <c r="P949">
        <v>1</v>
      </c>
      <c r="Q949">
        <v>1</v>
      </c>
      <c r="R949">
        <v>0</v>
      </c>
      <c r="S949">
        <v>0</v>
      </c>
      <c r="T949" s="3"/>
      <c r="Y949" s="3"/>
      <c r="AD949">
        <v>10</v>
      </c>
      <c r="AE949">
        <v>0</v>
      </c>
      <c r="AF949">
        <v>0</v>
      </c>
      <c r="AG949" s="3" t="s">
        <v>67</v>
      </c>
      <c r="AH949" s="3"/>
      <c r="AI949" s="3"/>
      <c r="AJ949" s="3" t="s">
        <v>108</v>
      </c>
      <c r="AK949" s="3" t="s">
        <v>2052</v>
      </c>
      <c r="AL949" s="3" t="s">
        <v>5057</v>
      </c>
      <c r="AM949" s="3" t="s">
        <v>5054</v>
      </c>
      <c r="AN949" s="3" t="s">
        <v>5094</v>
      </c>
    </row>
    <row r="950" spans="1:40" x14ac:dyDescent="0.35">
      <c r="A950" s="5">
        <v>45121.386111111111</v>
      </c>
      <c r="B950" t="s">
        <v>159</v>
      </c>
      <c r="C950" s="3" t="s">
        <v>57</v>
      </c>
      <c r="D950" s="3" t="s">
        <v>58</v>
      </c>
      <c r="E950">
        <v>2</v>
      </c>
      <c r="F950" s="3" t="s">
        <v>59</v>
      </c>
      <c r="G950" s="3" t="s">
        <v>60</v>
      </c>
      <c r="H950" s="3"/>
      <c r="I950" s="3" t="s">
        <v>62</v>
      </c>
      <c r="J950">
        <v>1</v>
      </c>
      <c r="K950">
        <v>0</v>
      </c>
      <c r="L950">
        <v>0</v>
      </c>
      <c r="M950">
        <v>0</v>
      </c>
      <c r="N950" s="3"/>
      <c r="O950" s="3" t="s">
        <v>93</v>
      </c>
      <c r="P950">
        <v>1</v>
      </c>
      <c r="Q950">
        <v>1</v>
      </c>
      <c r="R950">
        <v>0</v>
      </c>
      <c r="S950">
        <v>0</v>
      </c>
      <c r="T950" s="3"/>
      <c r="Y950" s="3"/>
      <c r="AD950">
        <v>50</v>
      </c>
      <c r="AE950">
        <v>0</v>
      </c>
      <c r="AF950">
        <v>0</v>
      </c>
      <c r="AG950" s="3" t="s">
        <v>82</v>
      </c>
      <c r="AH950" s="3" t="s">
        <v>83</v>
      </c>
      <c r="AI950" s="3"/>
      <c r="AJ950" s="3" t="s">
        <v>84</v>
      </c>
      <c r="AK950" s="3" t="s">
        <v>2384</v>
      </c>
      <c r="AL950" s="3" t="s">
        <v>5057</v>
      </c>
      <c r="AM950" s="3" t="s">
        <v>5054</v>
      </c>
      <c r="AN950" s="3" t="s">
        <v>5094</v>
      </c>
    </row>
    <row r="951" spans="1:40" x14ac:dyDescent="0.35">
      <c r="A951" s="5">
        <v>45121.396527777775</v>
      </c>
      <c r="B951" t="s">
        <v>56</v>
      </c>
      <c r="C951" s="3" t="s">
        <v>77</v>
      </c>
      <c r="D951" s="3" t="s">
        <v>58</v>
      </c>
      <c r="E951">
        <v>2</v>
      </c>
      <c r="F951" s="3" t="s">
        <v>59</v>
      </c>
      <c r="G951" s="3" t="s">
        <v>126</v>
      </c>
      <c r="H951" s="3" t="s">
        <v>167</v>
      </c>
      <c r="I951" s="3" t="s">
        <v>62</v>
      </c>
      <c r="J951">
        <v>1</v>
      </c>
      <c r="K951">
        <v>0</v>
      </c>
      <c r="L951">
        <v>0</v>
      </c>
      <c r="M951">
        <v>0</v>
      </c>
      <c r="N951" s="3"/>
      <c r="O951" s="3" t="s">
        <v>93</v>
      </c>
      <c r="P951">
        <v>1</v>
      </c>
      <c r="Q951">
        <v>1</v>
      </c>
      <c r="R951">
        <v>0</v>
      </c>
      <c r="S951">
        <v>0</v>
      </c>
      <c r="T951" s="3"/>
      <c r="Y951" s="3"/>
      <c r="AD951">
        <v>40</v>
      </c>
      <c r="AE951">
        <v>0</v>
      </c>
      <c r="AF951">
        <v>0</v>
      </c>
      <c r="AG951" s="3" t="s">
        <v>82</v>
      </c>
      <c r="AH951" s="3" t="s">
        <v>83</v>
      </c>
      <c r="AI951" s="3"/>
      <c r="AJ951" s="3" t="s">
        <v>84</v>
      </c>
      <c r="AK951" s="3" t="s">
        <v>67</v>
      </c>
      <c r="AL951" s="3" t="s">
        <v>5057</v>
      </c>
      <c r="AM951" s="3" t="s">
        <v>5054</v>
      </c>
      <c r="AN951" s="3" t="s">
        <v>5094</v>
      </c>
    </row>
    <row r="952" spans="1:40" x14ac:dyDescent="0.35">
      <c r="A952" s="5">
        <v>45121.405555555553</v>
      </c>
      <c r="B952" t="s">
        <v>76</v>
      </c>
      <c r="C952" s="3" t="s">
        <v>77</v>
      </c>
      <c r="D952" s="3" t="s">
        <v>78</v>
      </c>
      <c r="E952">
        <v>0</v>
      </c>
      <c r="F952" s="3" t="s">
        <v>59</v>
      </c>
      <c r="G952" s="3" t="s">
        <v>79</v>
      </c>
      <c r="H952" s="3"/>
      <c r="I952" s="3" t="s">
        <v>479</v>
      </c>
      <c r="J952">
        <v>1</v>
      </c>
      <c r="K952">
        <v>0</v>
      </c>
      <c r="L952">
        <v>0</v>
      </c>
      <c r="M952">
        <v>1</v>
      </c>
      <c r="N952" s="3" t="s">
        <v>83</v>
      </c>
      <c r="O952" s="3" t="s">
        <v>93</v>
      </c>
      <c r="P952">
        <v>1</v>
      </c>
      <c r="Q952">
        <v>1</v>
      </c>
      <c r="R952">
        <v>0</v>
      </c>
      <c r="S952">
        <v>0</v>
      </c>
      <c r="T952" s="3"/>
      <c r="Y952" s="3"/>
      <c r="AD952">
        <v>5</v>
      </c>
      <c r="AE952">
        <v>0</v>
      </c>
      <c r="AF952">
        <v>0</v>
      </c>
      <c r="AG952" s="3" t="s">
        <v>82</v>
      </c>
      <c r="AH952" s="3" t="s">
        <v>83</v>
      </c>
      <c r="AI952" s="3"/>
      <c r="AJ952" s="3" t="s">
        <v>94</v>
      </c>
      <c r="AK952" s="3" t="s">
        <v>2060</v>
      </c>
      <c r="AL952" s="3" t="s">
        <v>5057</v>
      </c>
      <c r="AM952" s="3" t="s">
        <v>5054</v>
      </c>
      <c r="AN952" s="3" t="s">
        <v>5094</v>
      </c>
    </row>
    <row r="953" spans="1:40" x14ac:dyDescent="0.35">
      <c r="A953" s="5">
        <v>45121.412499999999</v>
      </c>
      <c r="B953" t="s">
        <v>56</v>
      </c>
      <c r="C953" s="3" t="s">
        <v>77</v>
      </c>
      <c r="D953" s="3" t="s">
        <v>58</v>
      </c>
      <c r="E953">
        <v>2</v>
      </c>
      <c r="F953" s="3" t="s">
        <v>59</v>
      </c>
      <c r="G953" s="3" t="s">
        <v>126</v>
      </c>
      <c r="H953" s="3" t="s">
        <v>92</v>
      </c>
      <c r="I953" s="3" t="s">
        <v>62</v>
      </c>
      <c r="J953">
        <v>1</v>
      </c>
      <c r="K953">
        <v>0</v>
      </c>
      <c r="L953">
        <v>0</v>
      </c>
      <c r="M953">
        <v>0</v>
      </c>
      <c r="N953" s="3"/>
      <c r="O953" s="3" t="s">
        <v>101</v>
      </c>
      <c r="P953">
        <v>1</v>
      </c>
      <c r="Q953">
        <v>1</v>
      </c>
      <c r="R953">
        <v>1</v>
      </c>
      <c r="S953">
        <v>0</v>
      </c>
      <c r="T953" s="3"/>
      <c r="Y953" s="3"/>
      <c r="AD953">
        <v>50</v>
      </c>
      <c r="AE953">
        <v>20</v>
      </c>
      <c r="AF953">
        <v>0</v>
      </c>
      <c r="AG953" s="3" t="s">
        <v>82</v>
      </c>
      <c r="AH953" s="3" t="s">
        <v>83</v>
      </c>
      <c r="AI953" s="3"/>
      <c r="AJ953" s="3" t="s">
        <v>94</v>
      </c>
      <c r="AK953" s="3" t="s">
        <v>2391</v>
      </c>
      <c r="AL953" s="3" t="s">
        <v>5057</v>
      </c>
      <c r="AM953" s="3" t="s">
        <v>5054</v>
      </c>
      <c r="AN953" s="3" t="s">
        <v>5094</v>
      </c>
    </row>
    <row r="954" spans="1:40" x14ac:dyDescent="0.35">
      <c r="A954" s="5">
        <v>45121.424305555556</v>
      </c>
      <c r="B954" t="s">
        <v>104</v>
      </c>
      <c r="C954" s="3" t="s">
        <v>57</v>
      </c>
      <c r="D954" s="3" t="s">
        <v>58</v>
      </c>
      <c r="E954">
        <v>1</v>
      </c>
      <c r="F954" s="3" t="s">
        <v>105</v>
      </c>
      <c r="G954" s="3" t="s">
        <v>60</v>
      </c>
      <c r="H954" s="3"/>
      <c r="I954" s="3" t="s">
        <v>62</v>
      </c>
      <c r="J954">
        <v>1</v>
      </c>
      <c r="K954">
        <v>0</v>
      </c>
      <c r="L954">
        <v>0</v>
      </c>
      <c r="M954">
        <v>0</v>
      </c>
      <c r="N954" s="3"/>
      <c r="O954" s="3" t="s">
        <v>101</v>
      </c>
      <c r="P954">
        <v>1</v>
      </c>
      <c r="Q954">
        <v>1</v>
      </c>
      <c r="R954">
        <v>1</v>
      </c>
      <c r="S954">
        <v>0</v>
      </c>
      <c r="T954" s="3"/>
      <c r="Y954" s="3"/>
      <c r="AD954">
        <v>50</v>
      </c>
      <c r="AE954">
        <v>10</v>
      </c>
      <c r="AF954">
        <v>0</v>
      </c>
      <c r="AG954" s="3" t="s">
        <v>82</v>
      </c>
      <c r="AH954" s="3" t="s">
        <v>83</v>
      </c>
      <c r="AI954" s="3"/>
      <c r="AJ954" s="3" t="s">
        <v>108</v>
      </c>
      <c r="AK954" s="3" t="s">
        <v>67</v>
      </c>
      <c r="AL954" s="3" t="s">
        <v>5057</v>
      </c>
      <c r="AM954" s="3" t="s">
        <v>5054</v>
      </c>
      <c r="AN954" s="3" t="s">
        <v>5094</v>
      </c>
    </row>
    <row r="955" spans="1:40" x14ac:dyDescent="0.35">
      <c r="A955" s="5">
        <v>45121.436805555553</v>
      </c>
      <c r="B955" t="s">
        <v>159</v>
      </c>
      <c r="C955" s="3" t="s">
        <v>77</v>
      </c>
      <c r="D955" s="3" t="s">
        <v>58</v>
      </c>
      <c r="E955">
        <v>2</v>
      </c>
      <c r="F955" s="3" t="s">
        <v>59</v>
      </c>
      <c r="G955" s="3" t="s">
        <v>91</v>
      </c>
      <c r="H955" s="3" t="s">
        <v>167</v>
      </c>
      <c r="I955" s="3" t="s">
        <v>106</v>
      </c>
      <c r="J955">
        <v>1</v>
      </c>
      <c r="K955">
        <v>0</v>
      </c>
      <c r="L955">
        <v>1</v>
      </c>
      <c r="M955">
        <v>0</v>
      </c>
      <c r="N955" s="3"/>
      <c r="O955" s="3" t="s">
        <v>101</v>
      </c>
      <c r="P955">
        <v>1</v>
      </c>
      <c r="Q955">
        <v>1</v>
      </c>
      <c r="R955">
        <v>1</v>
      </c>
      <c r="S955">
        <v>0</v>
      </c>
      <c r="T955" s="3" t="s">
        <v>65</v>
      </c>
      <c r="U955">
        <v>0</v>
      </c>
      <c r="V955">
        <v>0</v>
      </c>
      <c r="W955">
        <v>1</v>
      </c>
      <c r="X955">
        <v>0</v>
      </c>
      <c r="Y955" s="3"/>
      <c r="AD955">
        <v>50</v>
      </c>
      <c r="AE955">
        <v>40</v>
      </c>
      <c r="AF955">
        <v>0</v>
      </c>
      <c r="AG955" s="3" t="s">
        <v>82</v>
      </c>
      <c r="AH955" s="3" t="s">
        <v>83</v>
      </c>
      <c r="AI955" s="3"/>
      <c r="AJ955" s="3" t="s">
        <v>84</v>
      </c>
      <c r="AK955" s="3" t="s">
        <v>2396</v>
      </c>
      <c r="AL955" s="3" t="s">
        <v>5057</v>
      </c>
      <c r="AM955" s="3" t="s">
        <v>5054</v>
      </c>
      <c r="AN955" s="3" t="s">
        <v>5094</v>
      </c>
    </row>
    <row r="956" spans="1:40" x14ac:dyDescent="0.35">
      <c r="A956" s="5">
        <v>45121.451388888891</v>
      </c>
      <c r="B956" t="s">
        <v>76</v>
      </c>
      <c r="C956" s="3" t="s">
        <v>57</v>
      </c>
      <c r="D956" s="3" t="s">
        <v>78</v>
      </c>
      <c r="E956">
        <v>1</v>
      </c>
      <c r="F956" s="3" t="s">
        <v>105</v>
      </c>
      <c r="G956" s="3" t="s">
        <v>126</v>
      </c>
      <c r="H956" s="3" t="s">
        <v>127</v>
      </c>
      <c r="I956" s="3" t="s">
        <v>181</v>
      </c>
      <c r="J956">
        <v>1</v>
      </c>
      <c r="K956">
        <v>1</v>
      </c>
      <c r="L956">
        <v>1</v>
      </c>
      <c r="M956">
        <v>0</v>
      </c>
      <c r="N956" s="3"/>
      <c r="O956" s="3" t="s">
        <v>93</v>
      </c>
      <c r="P956">
        <v>1</v>
      </c>
      <c r="Q956">
        <v>1</v>
      </c>
      <c r="R956">
        <v>0</v>
      </c>
      <c r="S956">
        <v>0</v>
      </c>
      <c r="T956" s="3" t="s">
        <v>65</v>
      </c>
      <c r="U956">
        <v>0</v>
      </c>
      <c r="V956">
        <v>0</v>
      </c>
      <c r="W956">
        <v>1</v>
      </c>
      <c r="X956">
        <v>0</v>
      </c>
      <c r="Y956" s="3" t="s">
        <v>66</v>
      </c>
      <c r="Z956">
        <v>0</v>
      </c>
      <c r="AA956">
        <v>1</v>
      </c>
      <c r="AB956">
        <v>0</v>
      </c>
      <c r="AC956">
        <v>0</v>
      </c>
      <c r="AD956">
        <v>30</v>
      </c>
      <c r="AE956">
        <v>20</v>
      </c>
      <c r="AF956">
        <v>0</v>
      </c>
      <c r="AG956" s="3" t="s">
        <v>67</v>
      </c>
      <c r="AH956" s="3"/>
      <c r="AI956" s="3"/>
      <c r="AJ956" s="3" t="s">
        <v>108</v>
      </c>
      <c r="AK956" s="3" t="s">
        <v>2399</v>
      </c>
      <c r="AL956" s="3" t="s">
        <v>5057</v>
      </c>
      <c r="AM956" s="3" t="s">
        <v>5054</v>
      </c>
      <c r="AN956" s="3" t="s">
        <v>5094</v>
      </c>
    </row>
    <row r="957" spans="1:40" x14ac:dyDescent="0.35">
      <c r="A957" s="5">
        <v>45121.555555555555</v>
      </c>
      <c r="B957" t="s">
        <v>76</v>
      </c>
      <c r="C957" s="3" t="s">
        <v>77</v>
      </c>
      <c r="D957" s="3" t="s">
        <v>78</v>
      </c>
      <c r="E957">
        <v>1</v>
      </c>
      <c r="F957" s="3" t="s">
        <v>105</v>
      </c>
      <c r="G957" s="3" t="s">
        <v>60</v>
      </c>
      <c r="H957" s="3"/>
      <c r="I957" s="3" t="s">
        <v>62</v>
      </c>
      <c r="J957">
        <v>1</v>
      </c>
      <c r="K957">
        <v>0</v>
      </c>
      <c r="L957">
        <v>0</v>
      </c>
      <c r="M957">
        <v>0</v>
      </c>
      <c r="N957" s="3"/>
      <c r="O957" s="3" t="s">
        <v>101</v>
      </c>
      <c r="P957">
        <v>1</v>
      </c>
      <c r="Q957">
        <v>1</v>
      </c>
      <c r="R957">
        <v>1</v>
      </c>
      <c r="S957">
        <v>0</v>
      </c>
      <c r="T957" s="3"/>
      <c r="Y957" s="3"/>
      <c r="AD957">
        <v>20</v>
      </c>
      <c r="AE957">
        <v>20</v>
      </c>
      <c r="AG957" s="3" t="s">
        <v>67</v>
      </c>
      <c r="AH957" s="3"/>
      <c r="AI957" s="3"/>
      <c r="AJ957" s="3" t="s">
        <v>84</v>
      </c>
      <c r="AK957" s="3"/>
      <c r="AL957" s="3" t="s">
        <v>5061</v>
      </c>
      <c r="AM957" s="3" t="s">
        <v>5061</v>
      </c>
      <c r="AN957" s="3" t="s">
        <v>5094</v>
      </c>
    </row>
    <row r="958" spans="1:40" x14ac:dyDescent="0.35">
      <c r="A958" s="5">
        <v>45121.556944444441</v>
      </c>
      <c r="B958" t="s">
        <v>76</v>
      </c>
      <c r="C958" s="3" t="s">
        <v>77</v>
      </c>
      <c r="D958" s="3" t="s">
        <v>78</v>
      </c>
      <c r="F958" s="3" t="s">
        <v>59</v>
      </c>
      <c r="G958" s="3" t="s">
        <v>79</v>
      </c>
      <c r="H958" s="3"/>
      <c r="I958" s="3" t="s">
        <v>62</v>
      </c>
      <c r="J958">
        <v>1</v>
      </c>
      <c r="K958">
        <v>0</v>
      </c>
      <c r="L958">
        <v>0</v>
      </c>
      <c r="M958">
        <v>0</v>
      </c>
      <c r="N958" s="3"/>
      <c r="O958" s="3" t="s">
        <v>101</v>
      </c>
      <c r="P958">
        <v>1</v>
      </c>
      <c r="Q958">
        <v>1</v>
      </c>
      <c r="R958">
        <v>1</v>
      </c>
      <c r="S958">
        <v>0</v>
      </c>
      <c r="T958" s="3"/>
      <c r="Y958" s="3"/>
      <c r="AD958">
        <v>20</v>
      </c>
      <c r="AE958">
        <v>10</v>
      </c>
      <c r="AG958" s="3" t="s">
        <v>82</v>
      </c>
      <c r="AH958" s="3" t="s">
        <v>62</v>
      </c>
      <c r="AI958" s="3"/>
      <c r="AJ958" s="3" t="s">
        <v>94</v>
      </c>
      <c r="AK958" s="3" t="s">
        <v>2092</v>
      </c>
      <c r="AL958" s="3" t="s">
        <v>5061</v>
      </c>
      <c r="AM958" s="3" t="s">
        <v>5061</v>
      </c>
      <c r="AN958" s="3" t="s">
        <v>5094</v>
      </c>
    </row>
    <row r="959" spans="1:40" x14ac:dyDescent="0.35">
      <c r="A959" s="5">
        <v>45121.558333333334</v>
      </c>
      <c r="B959" t="s">
        <v>56</v>
      </c>
      <c r="C959" s="3" t="s">
        <v>57</v>
      </c>
      <c r="D959" s="3" t="s">
        <v>289</v>
      </c>
      <c r="E959">
        <v>2</v>
      </c>
      <c r="F959" s="3" t="s">
        <v>186</v>
      </c>
      <c r="G959" s="3" t="s">
        <v>60</v>
      </c>
      <c r="H959" s="3" t="s">
        <v>127</v>
      </c>
      <c r="I959" s="3" t="s">
        <v>112</v>
      </c>
      <c r="J959">
        <v>1</v>
      </c>
      <c r="K959">
        <v>1</v>
      </c>
      <c r="L959">
        <v>0</v>
      </c>
      <c r="M959">
        <v>0</v>
      </c>
      <c r="N959" s="3"/>
      <c r="O959" s="3" t="s">
        <v>101</v>
      </c>
      <c r="P959">
        <v>1</v>
      </c>
      <c r="Q959">
        <v>1</v>
      </c>
      <c r="R959">
        <v>1</v>
      </c>
      <c r="S959">
        <v>0</v>
      </c>
      <c r="T959" s="3"/>
      <c r="Y959" s="3" t="s">
        <v>66</v>
      </c>
      <c r="Z959">
        <v>0</v>
      </c>
      <c r="AA959">
        <v>1</v>
      </c>
      <c r="AB959">
        <v>0</v>
      </c>
      <c r="AC959">
        <v>0</v>
      </c>
      <c r="AD959">
        <v>20</v>
      </c>
      <c r="AE959">
        <v>10</v>
      </c>
      <c r="AG959" s="3" t="s">
        <v>67</v>
      </c>
      <c r="AH959" s="3"/>
      <c r="AI959" s="3"/>
      <c r="AJ959" s="3" t="s">
        <v>84</v>
      </c>
      <c r="AK959" s="3" t="s">
        <v>2406</v>
      </c>
      <c r="AL959" s="3" t="s">
        <v>5061</v>
      </c>
      <c r="AM959" s="3" t="s">
        <v>5061</v>
      </c>
      <c r="AN959" s="3" t="s">
        <v>5094</v>
      </c>
    </row>
    <row r="960" spans="1:40" x14ac:dyDescent="0.35">
      <c r="A960" s="5">
        <v>45121.559027777781</v>
      </c>
      <c r="B960" t="s">
        <v>140</v>
      </c>
      <c r="C960" s="3" t="s">
        <v>57</v>
      </c>
      <c r="D960" s="3" t="s">
        <v>58</v>
      </c>
      <c r="E960">
        <v>3</v>
      </c>
      <c r="F960" s="3" t="s">
        <v>105</v>
      </c>
      <c r="G960" s="3" t="s">
        <v>91</v>
      </c>
      <c r="H960" s="3" t="s">
        <v>127</v>
      </c>
      <c r="I960" s="3" t="s">
        <v>112</v>
      </c>
      <c r="J960">
        <v>1</v>
      </c>
      <c r="K960">
        <v>1</v>
      </c>
      <c r="L960">
        <v>0</v>
      </c>
      <c r="M960">
        <v>0</v>
      </c>
      <c r="N960" s="3"/>
      <c r="O960" s="3" t="s">
        <v>101</v>
      </c>
      <c r="P960">
        <v>1</v>
      </c>
      <c r="Q960">
        <v>1</v>
      </c>
      <c r="R960">
        <v>1</v>
      </c>
      <c r="S960">
        <v>0</v>
      </c>
      <c r="T960" s="3"/>
      <c r="Y960" s="3" t="s">
        <v>66</v>
      </c>
      <c r="Z960">
        <v>0</v>
      </c>
      <c r="AA960">
        <v>1</v>
      </c>
      <c r="AB960">
        <v>0</v>
      </c>
      <c r="AC960">
        <v>0</v>
      </c>
      <c r="AD960">
        <v>50</v>
      </c>
      <c r="AE960">
        <v>10</v>
      </c>
      <c r="AG960" s="3" t="s">
        <v>67</v>
      </c>
      <c r="AH960" s="3"/>
      <c r="AI960" s="3"/>
      <c r="AJ960" s="3" t="s">
        <v>94</v>
      </c>
      <c r="AK960" s="3"/>
      <c r="AL960" s="3" t="s">
        <v>5061</v>
      </c>
      <c r="AM960" s="3" t="s">
        <v>5061</v>
      </c>
      <c r="AN960" s="3" t="s">
        <v>5094</v>
      </c>
    </row>
    <row r="961" spans="1:40" x14ac:dyDescent="0.35">
      <c r="A961" s="5">
        <v>45121.570138888892</v>
      </c>
      <c r="B961" t="s">
        <v>76</v>
      </c>
      <c r="C961" s="3" t="s">
        <v>77</v>
      </c>
      <c r="D961" s="3" t="s">
        <v>78</v>
      </c>
      <c r="F961" s="3" t="s">
        <v>59</v>
      </c>
      <c r="G961" s="3" t="s">
        <v>91</v>
      </c>
      <c r="H961" s="3" t="s">
        <v>127</v>
      </c>
      <c r="I961" s="3" t="s">
        <v>62</v>
      </c>
      <c r="J961">
        <v>1</v>
      </c>
      <c r="K961">
        <v>0</v>
      </c>
      <c r="L961">
        <v>0</v>
      </c>
      <c r="M961">
        <v>0</v>
      </c>
      <c r="N961" s="3"/>
      <c r="O961" s="3" t="s">
        <v>121</v>
      </c>
      <c r="P961">
        <v>1</v>
      </c>
      <c r="Q961">
        <v>1</v>
      </c>
      <c r="R961">
        <v>1</v>
      </c>
      <c r="S961">
        <v>1</v>
      </c>
      <c r="T961" s="3"/>
      <c r="Y961" s="3"/>
      <c r="AD961">
        <v>20</v>
      </c>
      <c r="AE961">
        <v>30</v>
      </c>
      <c r="AF961">
        <v>5</v>
      </c>
      <c r="AG961" s="3" t="s">
        <v>67</v>
      </c>
      <c r="AH961" s="3"/>
      <c r="AI961" s="3"/>
      <c r="AJ961" s="3" t="s">
        <v>94</v>
      </c>
      <c r="AK961" s="3"/>
      <c r="AL961" s="3" t="s">
        <v>5061</v>
      </c>
      <c r="AM961" s="3" t="s">
        <v>5061</v>
      </c>
      <c r="AN961" s="3" t="s">
        <v>5094</v>
      </c>
    </row>
    <row r="962" spans="1:40" x14ac:dyDescent="0.35">
      <c r="A962" s="5">
        <v>45121.571527777778</v>
      </c>
      <c r="B962" t="s">
        <v>140</v>
      </c>
      <c r="C962" s="3" t="s">
        <v>77</v>
      </c>
      <c r="D962" s="3" t="s">
        <v>58</v>
      </c>
      <c r="E962">
        <v>3</v>
      </c>
      <c r="F962" s="3" t="s">
        <v>186</v>
      </c>
      <c r="G962" s="3" t="s">
        <v>91</v>
      </c>
      <c r="H962" s="3" t="s">
        <v>127</v>
      </c>
      <c r="I962" s="3" t="s">
        <v>112</v>
      </c>
      <c r="J962">
        <v>1</v>
      </c>
      <c r="K962">
        <v>1</v>
      </c>
      <c r="L962">
        <v>0</v>
      </c>
      <c r="M962">
        <v>0</v>
      </c>
      <c r="N962" s="3"/>
      <c r="O962" s="3" t="s">
        <v>93</v>
      </c>
      <c r="P962">
        <v>1</v>
      </c>
      <c r="Q962">
        <v>1</v>
      </c>
      <c r="R962">
        <v>0</v>
      </c>
      <c r="S962">
        <v>0</v>
      </c>
      <c r="T962" s="3"/>
      <c r="Y962" s="3" t="s">
        <v>66</v>
      </c>
      <c r="Z962">
        <v>0</v>
      </c>
      <c r="AA962">
        <v>1</v>
      </c>
      <c r="AB962">
        <v>0</v>
      </c>
      <c r="AC962">
        <v>0</v>
      </c>
      <c r="AD962">
        <v>20</v>
      </c>
      <c r="AG962" s="3" t="s">
        <v>67</v>
      </c>
      <c r="AH962" s="3"/>
      <c r="AI962" s="3"/>
      <c r="AJ962" s="3" t="s">
        <v>84</v>
      </c>
      <c r="AK962" s="3" t="s">
        <v>2413</v>
      </c>
      <c r="AL962" s="3" t="s">
        <v>5061</v>
      </c>
      <c r="AM962" s="3" t="s">
        <v>5061</v>
      </c>
      <c r="AN962" s="3" t="s">
        <v>5094</v>
      </c>
    </row>
    <row r="963" spans="1:40" x14ac:dyDescent="0.35">
      <c r="A963" s="5">
        <v>45121.573611111111</v>
      </c>
      <c r="B963" t="s">
        <v>76</v>
      </c>
      <c r="C963" s="3" t="s">
        <v>57</v>
      </c>
      <c r="D963" s="3" t="s">
        <v>78</v>
      </c>
      <c r="E963">
        <v>2</v>
      </c>
      <c r="F963" s="3" t="s">
        <v>59</v>
      </c>
      <c r="G963" s="3" t="s">
        <v>91</v>
      </c>
      <c r="H963" s="3" t="s">
        <v>61</v>
      </c>
      <c r="I963" s="3" t="s">
        <v>62</v>
      </c>
      <c r="J963">
        <v>1</v>
      </c>
      <c r="K963">
        <v>0</v>
      </c>
      <c r="L963">
        <v>0</v>
      </c>
      <c r="M963">
        <v>0</v>
      </c>
      <c r="N963" s="3"/>
      <c r="O963" s="3" t="s">
        <v>101</v>
      </c>
      <c r="P963">
        <v>1</v>
      </c>
      <c r="Q963">
        <v>1</v>
      </c>
      <c r="R963">
        <v>1</v>
      </c>
      <c r="S963">
        <v>0</v>
      </c>
      <c r="T963" s="3"/>
      <c r="Y963" s="3"/>
      <c r="AD963">
        <v>20</v>
      </c>
      <c r="AE963">
        <v>10</v>
      </c>
      <c r="AG963" s="3" t="s">
        <v>67</v>
      </c>
      <c r="AH963" s="3"/>
      <c r="AI963" s="3"/>
      <c r="AJ963" s="3" t="s">
        <v>84</v>
      </c>
      <c r="AK963" s="3"/>
      <c r="AL963" s="3" t="s">
        <v>5061</v>
      </c>
      <c r="AM963" s="3" t="s">
        <v>5061</v>
      </c>
      <c r="AN963" s="3" t="s">
        <v>5094</v>
      </c>
    </row>
    <row r="964" spans="1:40" x14ac:dyDescent="0.35">
      <c r="A964" s="5">
        <v>45121.574999999997</v>
      </c>
      <c r="B964" t="s">
        <v>159</v>
      </c>
      <c r="C964" s="3" t="s">
        <v>77</v>
      </c>
      <c r="D964" s="3" t="s">
        <v>58</v>
      </c>
      <c r="E964">
        <v>1</v>
      </c>
      <c r="F964" s="3" t="s">
        <v>105</v>
      </c>
      <c r="G964" s="3" t="s">
        <v>126</v>
      </c>
      <c r="H964" s="3" t="s">
        <v>127</v>
      </c>
      <c r="I964" s="3" t="s">
        <v>62</v>
      </c>
      <c r="J964">
        <v>1</v>
      </c>
      <c r="K964">
        <v>0</v>
      </c>
      <c r="L964">
        <v>0</v>
      </c>
      <c r="M964">
        <v>0</v>
      </c>
      <c r="N964" s="3"/>
      <c r="O964" s="3" t="s">
        <v>93</v>
      </c>
      <c r="P964">
        <v>1</v>
      </c>
      <c r="Q964">
        <v>1</v>
      </c>
      <c r="R964">
        <v>0</v>
      </c>
      <c r="S964">
        <v>0</v>
      </c>
      <c r="T964" s="3"/>
      <c r="Y964" s="3"/>
      <c r="AD964">
        <v>50</v>
      </c>
      <c r="AG964" s="3" t="s">
        <v>82</v>
      </c>
      <c r="AH964" s="3" t="s">
        <v>62</v>
      </c>
      <c r="AI964" s="3"/>
      <c r="AJ964" s="3" t="s">
        <v>84</v>
      </c>
      <c r="AK964" s="3"/>
      <c r="AL964" s="3" t="s">
        <v>5061</v>
      </c>
      <c r="AM964" s="3" t="s">
        <v>5061</v>
      </c>
      <c r="AN964" s="3" t="s">
        <v>5094</v>
      </c>
    </row>
    <row r="965" spans="1:40" x14ac:dyDescent="0.35">
      <c r="A965" s="5">
        <v>45121.581250000003</v>
      </c>
      <c r="B965" t="s">
        <v>159</v>
      </c>
      <c r="C965" s="3" t="s">
        <v>57</v>
      </c>
      <c r="D965" s="3" t="s">
        <v>78</v>
      </c>
      <c r="E965">
        <v>1</v>
      </c>
      <c r="F965" s="3" t="s">
        <v>105</v>
      </c>
      <c r="G965" s="3" t="s">
        <v>91</v>
      </c>
      <c r="H965" s="3" t="s">
        <v>127</v>
      </c>
      <c r="I965" s="3" t="s">
        <v>62</v>
      </c>
      <c r="J965">
        <v>1</v>
      </c>
      <c r="K965">
        <v>0</v>
      </c>
      <c r="L965">
        <v>0</v>
      </c>
      <c r="M965">
        <v>0</v>
      </c>
      <c r="N965" s="3"/>
      <c r="O965" s="3" t="s">
        <v>93</v>
      </c>
      <c r="P965">
        <v>1</v>
      </c>
      <c r="Q965">
        <v>1</v>
      </c>
      <c r="R965">
        <v>0</v>
      </c>
      <c r="S965">
        <v>0</v>
      </c>
      <c r="T965" s="3"/>
      <c r="Y965" s="3"/>
      <c r="AD965">
        <v>20</v>
      </c>
      <c r="AG965" s="3" t="s">
        <v>67</v>
      </c>
      <c r="AH965" s="3"/>
      <c r="AI965" s="3"/>
      <c r="AJ965" s="3" t="s">
        <v>94</v>
      </c>
      <c r="AK965" s="3"/>
      <c r="AL965" s="3" t="s">
        <v>5061</v>
      </c>
      <c r="AM965" s="3" t="s">
        <v>5061</v>
      </c>
      <c r="AN965" s="3" t="s">
        <v>5094</v>
      </c>
    </row>
    <row r="966" spans="1:40" x14ac:dyDescent="0.35">
      <c r="A966" s="5">
        <v>45121.581944444442</v>
      </c>
      <c r="B966" t="s">
        <v>76</v>
      </c>
      <c r="C966" s="3" t="s">
        <v>77</v>
      </c>
      <c r="D966" s="3" t="s">
        <v>78</v>
      </c>
      <c r="F966" s="3" t="s">
        <v>59</v>
      </c>
      <c r="G966" s="3" t="s">
        <v>91</v>
      </c>
      <c r="H966" s="3" t="s">
        <v>61</v>
      </c>
      <c r="I966" s="3" t="s">
        <v>199</v>
      </c>
      <c r="J966">
        <v>1</v>
      </c>
      <c r="K966">
        <v>1</v>
      </c>
      <c r="L966">
        <v>1</v>
      </c>
      <c r="M966">
        <v>0</v>
      </c>
      <c r="N966" s="3"/>
      <c r="O966" s="3" t="s">
        <v>101</v>
      </c>
      <c r="P966">
        <v>1</v>
      </c>
      <c r="Q966">
        <v>1</v>
      </c>
      <c r="R966">
        <v>1</v>
      </c>
      <c r="S966">
        <v>0</v>
      </c>
      <c r="T966" s="3" t="s">
        <v>65</v>
      </c>
      <c r="U966">
        <v>0</v>
      </c>
      <c r="V966">
        <v>0</v>
      </c>
      <c r="W966">
        <v>1</v>
      </c>
      <c r="X966">
        <v>0</v>
      </c>
      <c r="Y966" s="3" t="s">
        <v>150</v>
      </c>
      <c r="Z966">
        <v>0</v>
      </c>
      <c r="AA966">
        <v>1</v>
      </c>
      <c r="AB966">
        <v>1</v>
      </c>
      <c r="AC966">
        <v>0</v>
      </c>
      <c r="AD966">
        <v>20</v>
      </c>
      <c r="AE966">
        <v>30</v>
      </c>
      <c r="AG966" s="3" t="s">
        <v>67</v>
      </c>
      <c r="AH966" s="3"/>
      <c r="AI966" s="3"/>
      <c r="AJ966" s="3" t="s">
        <v>94</v>
      </c>
      <c r="AK966" s="3" t="s">
        <v>2413</v>
      </c>
      <c r="AL966" s="3" t="s">
        <v>5061</v>
      </c>
      <c r="AM966" s="3" t="s">
        <v>5061</v>
      </c>
      <c r="AN966" s="3" t="s">
        <v>5094</v>
      </c>
    </row>
    <row r="967" spans="1:40" x14ac:dyDescent="0.35">
      <c r="A967" s="5">
        <v>45121.67291666667</v>
      </c>
      <c r="B967" t="s">
        <v>56</v>
      </c>
      <c r="C967" s="3" t="s">
        <v>77</v>
      </c>
      <c r="D967" s="3" t="s">
        <v>58</v>
      </c>
      <c r="E967">
        <v>3</v>
      </c>
      <c r="F967" s="3" t="s">
        <v>59</v>
      </c>
      <c r="G967" s="3" t="s">
        <v>91</v>
      </c>
      <c r="H967" s="3" t="s">
        <v>92</v>
      </c>
      <c r="I967" s="3" t="s">
        <v>106</v>
      </c>
      <c r="J967">
        <v>1</v>
      </c>
      <c r="K967">
        <v>0</v>
      </c>
      <c r="L967">
        <v>1</v>
      </c>
      <c r="M967">
        <v>0</v>
      </c>
      <c r="N967" s="3"/>
      <c r="O967" s="3" t="s">
        <v>121</v>
      </c>
      <c r="P967">
        <v>1</v>
      </c>
      <c r="Q967">
        <v>1</v>
      </c>
      <c r="R967">
        <v>1</v>
      </c>
      <c r="S967">
        <v>1</v>
      </c>
      <c r="T967" s="3" t="s">
        <v>113</v>
      </c>
      <c r="U967">
        <v>0</v>
      </c>
      <c r="V967">
        <v>1</v>
      </c>
      <c r="W967">
        <v>1</v>
      </c>
      <c r="X967">
        <v>1</v>
      </c>
      <c r="Y967" s="3"/>
      <c r="AD967">
        <v>50</v>
      </c>
      <c r="AE967">
        <v>50</v>
      </c>
      <c r="AF967">
        <v>10</v>
      </c>
      <c r="AG967" s="3" t="s">
        <v>82</v>
      </c>
      <c r="AH967" s="3" t="s">
        <v>83</v>
      </c>
      <c r="AI967" s="3"/>
      <c r="AJ967" s="3" t="s">
        <v>94</v>
      </c>
      <c r="AK967" s="3" t="s">
        <v>2113</v>
      </c>
      <c r="AL967" s="3" t="s">
        <v>5046</v>
      </c>
      <c r="AM967" s="3" t="s">
        <v>5039</v>
      </c>
      <c r="AN967" s="3" t="s">
        <v>5094</v>
      </c>
    </row>
    <row r="968" spans="1:40" x14ac:dyDescent="0.35">
      <c r="A968" s="5">
        <v>45121.674305555556</v>
      </c>
      <c r="B968">
        <v>60</v>
      </c>
      <c r="C968" s="3" t="s">
        <v>57</v>
      </c>
      <c r="D968" s="3" t="s">
        <v>289</v>
      </c>
      <c r="E968">
        <v>6</v>
      </c>
      <c r="F968" s="3" t="s">
        <v>59</v>
      </c>
      <c r="G968" s="3" t="s">
        <v>126</v>
      </c>
      <c r="H968" s="3" t="s">
        <v>209</v>
      </c>
      <c r="I968" s="3" t="s">
        <v>62</v>
      </c>
      <c r="J968">
        <v>1</v>
      </c>
      <c r="K968">
        <v>0</v>
      </c>
      <c r="L968">
        <v>0</v>
      </c>
      <c r="M968">
        <v>0</v>
      </c>
      <c r="N968" s="3"/>
      <c r="O968" s="3" t="s">
        <v>121</v>
      </c>
      <c r="P968">
        <v>1</v>
      </c>
      <c r="Q968">
        <v>1</v>
      </c>
      <c r="R968">
        <v>1</v>
      </c>
      <c r="S968">
        <v>1</v>
      </c>
      <c r="T968" s="3"/>
      <c r="Y968" s="3"/>
      <c r="AD968">
        <v>100</v>
      </c>
      <c r="AE968">
        <v>100</v>
      </c>
      <c r="AF968">
        <v>10</v>
      </c>
      <c r="AG968" s="3" t="s">
        <v>67</v>
      </c>
      <c r="AH968" s="3"/>
      <c r="AI968" s="3"/>
      <c r="AJ968" s="3" t="s">
        <v>94</v>
      </c>
      <c r="AK968" s="3" t="s">
        <v>2113</v>
      </c>
      <c r="AL968" s="3" t="s">
        <v>5046</v>
      </c>
      <c r="AM968" s="3" t="s">
        <v>5039</v>
      </c>
      <c r="AN968" s="3" t="s">
        <v>5094</v>
      </c>
    </row>
    <row r="969" spans="1:40" x14ac:dyDescent="0.35">
      <c r="A969" s="5">
        <v>45121.675694444442</v>
      </c>
      <c r="B969" t="s">
        <v>56</v>
      </c>
      <c r="C969" s="3" t="s">
        <v>57</v>
      </c>
      <c r="D969" s="3" t="s">
        <v>58</v>
      </c>
      <c r="E969">
        <v>5</v>
      </c>
      <c r="F969" s="3" t="s">
        <v>59</v>
      </c>
      <c r="G969" s="3" t="s">
        <v>126</v>
      </c>
      <c r="H969" s="3" t="s">
        <v>141</v>
      </c>
      <c r="I969" s="3" t="s">
        <v>112</v>
      </c>
      <c r="J969">
        <v>1</v>
      </c>
      <c r="K969">
        <v>1</v>
      </c>
      <c r="L969">
        <v>0</v>
      </c>
      <c r="M969">
        <v>0</v>
      </c>
      <c r="N969" s="3"/>
      <c r="O969" s="3" t="s">
        <v>121</v>
      </c>
      <c r="P969">
        <v>1</v>
      </c>
      <c r="Q969">
        <v>1</v>
      </c>
      <c r="R969">
        <v>1</v>
      </c>
      <c r="S969">
        <v>1</v>
      </c>
      <c r="T969" s="3"/>
      <c r="Y969" s="3" t="s">
        <v>113</v>
      </c>
      <c r="Z969">
        <v>0</v>
      </c>
      <c r="AA969">
        <v>1</v>
      </c>
      <c r="AB969">
        <v>1</v>
      </c>
      <c r="AC969">
        <v>1</v>
      </c>
      <c r="AD969">
        <v>10</v>
      </c>
      <c r="AE969">
        <v>10</v>
      </c>
      <c r="AF969">
        <v>10</v>
      </c>
      <c r="AG969" s="3" t="s">
        <v>82</v>
      </c>
      <c r="AH969" s="3" t="s">
        <v>62</v>
      </c>
      <c r="AI969" s="3"/>
      <c r="AJ969" s="3" t="s">
        <v>69</v>
      </c>
      <c r="AK969" s="3" t="s">
        <v>2113</v>
      </c>
      <c r="AL969" s="3" t="s">
        <v>5046</v>
      </c>
      <c r="AM969" s="3" t="s">
        <v>5039</v>
      </c>
      <c r="AN969" s="3" t="s">
        <v>5094</v>
      </c>
    </row>
    <row r="970" spans="1:40" x14ac:dyDescent="0.35">
      <c r="A970" s="5">
        <v>45121.677777777775</v>
      </c>
      <c r="B970" t="s">
        <v>76</v>
      </c>
      <c r="C970" s="3" t="s">
        <v>57</v>
      </c>
      <c r="D970" s="3" t="s">
        <v>58</v>
      </c>
      <c r="E970">
        <v>1</v>
      </c>
      <c r="F970" s="3" t="s">
        <v>105</v>
      </c>
      <c r="G970" s="3" t="s">
        <v>60</v>
      </c>
      <c r="H970" s="3" t="s">
        <v>61</v>
      </c>
      <c r="I970" s="3" t="s">
        <v>62</v>
      </c>
      <c r="J970">
        <v>1</v>
      </c>
      <c r="K970">
        <v>0</v>
      </c>
      <c r="L970">
        <v>0</v>
      </c>
      <c r="M970">
        <v>0</v>
      </c>
      <c r="N970" s="3"/>
      <c r="O970" s="3" t="s">
        <v>121</v>
      </c>
      <c r="P970">
        <v>1</v>
      </c>
      <c r="Q970">
        <v>1</v>
      </c>
      <c r="R970">
        <v>1</v>
      </c>
      <c r="S970">
        <v>1</v>
      </c>
      <c r="T970" s="3"/>
      <c r="Y970" s="3"/>
      <c r="AD970">
        <v>10</v>
      </c>
      <c r="AF970">
        <v>10</v>
      </c>
      <c r="AG970" s="3" t="s">
        <v>67</v>
      </c>
      <c r="AH970" s="3"/>
      <c r="AI970" s="3"/>
      <c r="AJ970" s="3" t="s">
        <v>94</v>
      </c>
      <c r="AK970" s="3" t="s">
        <v>2113</v>
      </c>
      <c r="AL970" s="3" t="s">
        <v>5046</v>
      </c>
      <c r="AM970" s="3" t="s">
        <v>5039</v>
      </c>
      <c r="AN970" s="3" t="s">
        <v>5094</v>
      </c>
    </row>
    <row r="971" spans="1:40" x14ac:dyDescent="0.35">
      <c r="A971" s="5">
        <v>45121.678472222222</v>
      </c>
      <c r="B971" t="s">
        <v>159</v>
      </c>
      <c r="C971" s="3" t="s">
        <v>57</v>
      </c>
      <c r="D971" s="3" t="s">
        <v>58</v>
      </c>
      <c r="E971">
        <v>2</v>
      </c>
      <c r="F971" s="3" t="s">
        <v>59</v>
      </c>
      <c r="G971" s="3" t="s">
        <v>79</v>
      </c>
      <c r="H971" s="3" t="s">
        <v>61</v>
      </c>
      <c r="I971" s="3" t="s">
        <v>112</v>
      </c>
      <c r="J971">
        <v>1</v>
      </c>
      <c r="K971">
        <v>1</v>
      </c>
      <c r="L971">
        <v>0</v>
      </c>
      <c r="M971">
        <v>0</v>
      </c>
      <c r="N971" s="3"/>
      <c r="O971" s="3" t="s">
        <v>121</v>
      </c>
      <c r="P971">
        <v>1</v>
      </c>
      <c r="Q971">
        <v>1</v>
      </c>
      <c r="R971">
        <v>1</v>
      </c>
      <c r="S971">
        <v>1</v>
      </c>
      <c r="T971" s="3"/>
      <c r="Y971" s="3" t="s">
        <v>113</v>
      </c>
      <c r="Z971">
        <v>0</v>
      </c>
      <c r="AA971">
        <v>1</v>
      </c>
      <c r="AB971">
        <v>1</v>
      </c>
      <c r="AC971">
        <v>1</v>
      </c>
      <c r="AD971">
        <v>100</v>
      </c>
      <c r="AE971">
        <v>10</v>
      </c>
      <c r="AF971">
        <v>10</v>
      </c>
      <c r="AG971" s="3" t="s">
        <v>67</v>
      </c>
      <c r="AH971" s="3"/>
      <c r="AI971" s="3"/>
      <c r="AJ971" s="3" t="s">
        <v>69</v>
      </c>
      <c r="AK971" s="3" t="s">
        <v>2113</v>
      </c>
      <c r="AL971" s="3" t="s">
        <v>5046</v>
      </c>
      <c r="AM971" s="3" t="s">
        <v>5039</v>
      </c>
      <c r="AN971" s="3" t="s">
        <v>5094</v>
      </c>
    </row>
    <row r="972" spans="1:40" x14ac:dyDescent="0.35">
      <c r="A972" s="5">
        <v>45121.679861111108</v>
      </c>
      <c r="B972" t="s">
        <v>56</v>
      </c>
      <c r="C972" s="3" t="s">
        <v>57</v>
      </c>
      <c r="D972" s="3" t="s">
        <v>58</v>
      </c>
      <c r="E972">
        <v>6</v>
      </c>
      <c r="F972" s="3" t="s">
        <v>59</v>
      </c>
      <c r="G972" s="3" t="s">
        <v>126</v>
      </c>
      <c r="H972" s="3" t="s">
        <v>141</v>
      </c>
      <c r="I972" s="3" t="s">
        <v>62</v>
      </c>
      <c r="J972">
        <v>1</v>
      </c>
      <c r="K972">
        <v>0</v>
      </c>
      <c r="L972">
        <v>0</v>
      </c>
      <c r="M972">
        <v>0</v>
      </c>
      <c r="N972" s="3"/>
      <c r="O972" s="3" t="s">
        <v>121</v>
      </c>
      <c r="P972">
        <v>1</v>
      </c>
      <c r="Q972">
        <v>1</v>
      </c>
      <c r="R972">
        <v>1</v>
      </c>
      <c r="S972">
        <v>1</v>
      </c>
      <c r="T972" s="3"/>
      <c r="Y972" s="3"/>
      <c r="AD972">
        <v>50</v>
      </c>
      <c r="AE972">
        <v>50</v>
      </c>
      <c r="AF972">
        <v>20</v>
      </c>
      <c r="AG972" s="3" t="s">
        <v>82</v>
      </c>
      <c r="AH972" s="3" t="s">
        <v>83</v>
      </c>
      <c r="AI972" s="3"/>
      <c r="AJ972" s="3" t="s">
        <v>94</v>
      </c>
      <c r="AK972" s="3" t="s">
        <v>2113</v>
      </c>
      <c r="AL972" s="3" t="s">
        <v>5046</v>
      </c>
      <c r="AM972" s="3" t="s">
        <v>5039</v>
      </c>
      <c r="AN972" s="3" t="s">
        <v>5094</v>
      </c>
    </row>
    <row r="973" spans="1:40" x14ac:dyDescent="0.35">
      <c r="A973" s="5">
        <v>45121.70416666667</v>
      </c>
      <c r="B973" t="s">
        <v>76</v>
      </c>
      <c r="C973" s="3" t="s">
        <v>57</v>
      </c>
      <c r="D973" s="3" t="s">
        <v>220</v>
      </c>
      <c r="E973">
        <v>2</v>
      </c>
      <c r="F973" s="3" t="s">
        <v>105</v>
      </c>
      <c r="G973" s="3" t="s">
        <v>91</v>
      </c>
      <c r="H973" s="3" t="s">
        <v>127</v>
      </c>
      <c r="I973" s="3" t="s">
        <v>62</v>
      </c>
      <c r="J973">
        <v>1</v>
      </c>
      <c r="K973">
        <v>0</v>
      </c>
      <c r="L973">
        <v>0</v>
      </c>
      <c r="M973">
        <v>0</v>
      </c>
      <c r="N973" s="3"/>
      <c r="O973" s="3" t="s">
        <v>101</v>
      </c>
      <c r="P973">
        <v>1</v>
      </c>
      <c r="Q973">
        <v>1</v>
      </c>
      <c r="R973">
        <v>1</v>
      </c>
      <c r="S973">
        <v>0</v>
      </c>
      <c r="T973" s="3"/>
      <c r="Y973" s="3"/>
      <c r="AD973">
        <v>20</v>
      </c>
      <c r="AE973">
        <v>20</v>
      </c>
      <c r="AF973">
        <v>0</v>
      </c>
      <c r="AG973" s="3" t="s">
        <v>82</v>
      </c>
      <c r="AH973" s="3" t="s">
        <v>62</v>
      </c>
      <c r="AI973" s="3"/>
      <c r="AJ973" s="3" t="s">
        <v>69</v>
      </c>
      <c r="AK973" s="3" t="s">
        <v>67</v>
      </c>
      <c r="AL973" s="3" t="s">
        <v>5048</v>
      </c>
      <c r="AM973" s="3" t="s">
        <v>5048</v>
      </c>
      <c r="AN973" s="3" t="s">
        <v>5094</v>
      </c>
    </row>
    <row r="974" spans="1:40" x14ac:dyDescent="0.35">
      <c r="A974" s="5">
        <v>45121.709027777775</v>
      </c>
      <c r="B974" t="s">
        <v>76</v>
      </c>
      <c r="C974" s="3" t="s">
        <v>77</v>
      </c>
      <c r="D974" s="3" t="s">
        <v>58</v>
      </c>
      <c r="E974">
        <v>1</v>
      </c>
      <c r="F974" s="3" t="s">
        <v>105</v>
      </c>
      <c r="G974" s="3" t="s">
        <v>60</v>
      </c>
      <c r="H974" s="3" t="s">
        <v>61</v>
      </c>
      <c r="I974" s="3" t="s">
        <v>112</v>
      </c>
      <c r="J974">
        <v>1</v>
      </c>
      <c r="K974">
        <v>1</v>
      </c>
      <c r="L974">
        <v>0</v>
      </c>
      <c r="M974">
        <v>0</v>
      </c>
      <c r="N974" s="3"/>
      <c r="O974" s="3" t="s">
        <v>101</v>
      </c>
      <c r="P974">
        <v>1</v>
      </c>
      <c r="Q974">
        <v>1</v>
      </c>
      <c r="R974">
        <v>1</v>
      </c>
      <c r="S974">
        <v>0</v>
      </c>
      <c r="T974" s="3"/>
      <c r="Y974" s="3" t="s">
        <v>150</v>
      </c>
      <c r="Z974">
        <v>0</v>
      </c>
      <c r="AA974">
        <v>1</v>
      </c>
      <c r="AB974">
        <v>1</v>
      </c>
      <c r="AC974">
        <v>0</v>
      </c>
      <c r="AD974">
        <v>10</v>
      </c>
      <c r="AE974">
        <v>15</v>
      </c>
      <c r="AF974">
        <v>0</v>
      </c>
      <c r="AG974" s="3" t="s">
        <v>67</v>
      </c>
      <c r="AH974" s="3"/>
      <c r="AI974" s="3"/>
      <c r="AJ974" s="3" t="s">
        <v>94</v>
      </c>
      <c r="AK974" s="3" t="s">
        <v>67</v>
      </c>
      <c r="AL974" s="3" t="s">
        <v>5048</v>
      </c>
      <c r="AM974" s="3" t="s">
        <v>5048</v>
      </c>
      <c r="AN974" s="3" t="s">
        <v>5094</v>
      </c>
    </row>
    <row r="975" spans="1:40" x14ac:dyDescent="0.35">
      <c r="A975" s="5">
        <v>45121.711805555555</v>
      </c>
      <c r="B975" t="s">
        <v>140</v>
      </c>
      <c r="C975" s="3" t="s">
        <v>77</v>
      </c>
      <c r="D975" s="3" t="s">
        <v>220</v>
      </c>
      <c r="E975">
        <v>5</v>
      </c>
      <c r="F975" s="3" t="s">
        <v>105</v>
      </c>
      <c r="G975" s="3" t="s">
        <v>126</v>
      </c>
      <c r="H975" s="3" t="s">
        <v>61</v>
      </c>
      <c r="I975" s="3" t="s">
        <v>62</v>
      </c>
      <c r="J975">
        <v>1</v>
      </c>
      <c r="K975">
        <v>0</v>
      </c>
      <c r="L975">
        <v>0</v>
      </c>
      <c r="M975">
        <v>0</v>
      </c>
      <c r="N975" s="3"/>
      <c r="O975" s="3" t="s">
        <v>203</v>
      </c>
      <c r="P975">
        <v>1</v>
      </c>
      <c r="Q975">
        <v>1</v>
      </c>
      <c r="R975">
        <v>0</v>
      </c>
      <c r="S975">
        <v>0</v>
      </c>
      <c r="T975" s="3"/>
      <c r="Y975" s="3"/>
      <c r="AD975">
        <v>20</v>
      </c>
      <c r="AE975">
        <v>0</v>
      </c>
      <c r="AF975">
        <v>0</v>
      </c>
      <c r="AG975" s="3" t="s">
        <v>67</v>
      </c>
      <c r="AH975" s="3"/>
      <c r="AI975" s="3"/>
      <c r="AJ975" s="3" t="s">
        <v>94</v>
      </c>
      <c r="AK975" s="3" t="s">
        <v>67</v>
      </c>
      <c r="AL975" s="3" t="s">
        <v>5048</v>
      </c>
      <c r="AM975" s="3" t="s">
        <v>5048</v>
      </c>
      <c r="AN975" s="3" t="s">
        <v>5094</v>
      </c>
    </row>
    <row r="976" spans="1:40" x14ac:dyDescent="0.35">
      <c r="A976" s="5">
        <v>45121.713888888888</v>
      </c>
      <c r="B976" t="s">
        <v>76</v>
      </c>
      <c r="C976" s="3" t="s">
        <v>77</v>
      </c>
      <c r="D976" s="3" t="s">
        <v>58</v>
      </c>
      <c r="E976">
        <v>1</v>
      </c>
      <c r="F976" s="3" t="s">
        <v>186</v>
      </c>
      <c r="G976" s="3" t="s">
        <v>60</v>
      </c>
      <c r="H976" s="3" t="s">
        <v>61</v>
      </c>
      <c r="I976" s="3" t="s">
        <v>112</v>
      </c>
      <c r="J976">
        <v>1</v>
      </c>
      <c r="K976">
        <v>1</v>
      </c>
      <c r="L976">
        <v>0</v>
      </c>
      <c r="M976">
        <v>0</v>
      </c>
      <c r="N976" s="3"/>
      <c r="O976" s="3" t="s">
        <v>101</v>
      </c>
      <c r="P976">
        <v>1</v>
      </c>
      <c r="Q976">
        <v>1</v>
      </c>
      <c r="R976">
        <v>1</v>
      </c>
      <c r="S976">
        <v>0</v>
      </c>
      <c r="T976" s="3"/>
      <c r="Y976" s="3" t="s">
        <v>150</v>
      </c>
      <c r="Z976">
        <v>0</v>
      </c>
      <c r="AA976">
        <v>1</v>
      </c>
      <c r="AB976">
        <v>1</v>
      </c>
      <c r="AC976">
        <v>0</v>
      </c>
      <c r="AD976">
        <v>10</v>
      </c>
      <c r="AE976">
        <v>15</v>
      </c>
      <c r="AF976">
        <v>0</v>
      </c>
      <c r="AG976" s="3" t="s">
        <v>67</v>
      </c>
      <c r="AH976" s="3"/>
      <c r="AI976" s="3"/>
      <c r="AJ976" s="3" t="s">
        <v>84</v>
      </c>
      <c r="AK976" s="3" t="s">
        <v>82</v>
      </c>
      <c r="AL976" s="3" t="s">
        <v>5048</v>
      </c>
      <c r="AM976" s="3" t="s">
        <v>5048</v>
      </c>
      <c r="AN976" s="3" t="s">
        <v>5094</v>
      </c>
    </row>
    <row r="977" spans="1:40" x14ac:dyDescent="0.35">
      <c r="A977" s="5">
        <v>45121.71597222222</v>
      </c>
      <c r="B977" t="s">
        <v>159</v>
      </c>
      <c r="C977" s="3" t="s">
        <v>57</v>
      </c>
      <c r="D977" s="3" t="s">
        <v>58</v>
      </c>
      <c r="E977">
        <v>3</v>
      </c>
      <c r="F977" s="3" t="s">
        <v>186</v>
      </c>
      <c r="G977" s="3" t="s">
        <v>60</v>
      </c>
      <c r="H977" s="3" t="s">
        <v>127</v>
      </c>
      <c r="I977" s="3" t="s">
        <v>112</v>
      </c>
      <c r="J977">
        <v>1</v>
      </c>
      <c r="K977">
        <v>1</v>
      </c>
      <c r="L977">
        <v>0</v>
      </c>
      <c r="M977">
        <v>0</v>
      </c>
      <c r="N977" s="3"/>
      <c r="O977" s="3" t="s">
        <v>93</v>
      </c>
      <c r="P977">
        <v>1</v>
      </c>
      <c r="Q977">
        <v>1</v>
      </c>
      <c r="R977">
        <v>0</v>
      </c>
      <c r="S977">
        <v>0</v>
      </c>
      <c r="T977" s="3"/>
      <c r="Y977" s="3" t="s">
        <v>66</v>
      </c>
      <c r="Z977">
        <v>0</v>
      </c>
      <c r="AA977">
        <v>1</v>
      </c>
      <c r="AB977">
        <v>0</v>
      </c>
      <c r="AC977">
        <v>0</v>
      </c>
      <c r="AD977">
        <v>10</v>
      </c>
      <c r="AE977">
        <v>0</v>
      </c>
      <c r="AF977">
        <v>0</v>
      </c>
      <c r="AG977" s="3" t="s">
        <v>67</v>
      </c>
      <c r="AH977" s="3"/>
      <c r="AI977" s="3"/>
      <c r="AJ977" s="3" t="s">
        <v>94</v>
      </c>
      <c r="AK977" s="3" t="s">
        <v>67</v>
      </c>
      <c r="AL977" s="3" t="s">
        <v>5048</v>
      </c>
      <c r="AM977" s="3" t="s">
        <v>5048</v>
      </c>
      <c r="AN977" s="3" t="s">
        <v>5094</v>
      </c>
    </row>
    <row r="978" spans="1:40" x14ac:dyDescent="0.35">
      <c r="A978" s="5">
        <v>45121.71875</v>
      </c>
      <c r="B978" t="s">
        <v>104</v>
      </c>
      <c r="C978" s="3" t="s">
        <v>57</v>
      </c>
      <c r="D978" s="3" t="s">
        <v>78</v>
      </c>
      <c r="E978">
        <v>0</v>
      </c>
      <c r="F978" s="3" t="s">
        <v>105</v>
      </c>
      <c r="G978" s="3" t="s">
        <v>79</v>
      </c>
      <c r="H978" s="3" t="s">
        <v>61</v>
      </c>
      <c r="I978" s="3" t="s">
        <v>112</v>
      </c>
      <c r="J978">
        <v>1</v>
      </c>
      <c r="K978">
        <v>1</v>
      </c>
      <c r="L978">
        <v>0</v>
      </c>
      <c r="M978">
        <v>0</v>
      </c>
      <c r="N978" s="3"/>
      <c r="O978" s="3" t="s">
        <v>121</v>
      </c>
      <c r="P978">
        <v>1</v>
      </c>
      <c r="Q978">
        <v>1</v>
      </c>
      <c r="R978">
        <v>1</v>
      </c>
      <c r="S978">
        <v>1</v>
      </c>
      <c r="T978" s="3"/>
      <c r="Y978" s="3" t="s">
        <v>150</v>
      </c>
      <c r="Z978">
        <v>0</v>
      </c>
      <c r="AA978">
        <v>1</v>
      </c>
      <c r="AB978">
        <v>1</v>
      </c>
      <c r="AC978">
        <v>0</v>
      </c>
      <c r="AD978">
        <v>10</v>
      </c>
      <c r="AE978">
        <v>15</v>
      </c>
      <c r="AF978">
        <v>5</v>
      </c>
      <c r="AG978" s="3" t="s">
        <v>67</v>
      </c>
      <c r="AH978" s="3"/>
      <c r="AI978" s="3"/>
      <c r="AJ978" s="3" t="s">
        <v>94</v>
      </c>
      <c r="AK978" s="3" t="s">
        <v>67</v>
      </c>
      <c r="AL978" s="3" t="s">
        <v>5048</v>
      </c>
      <c r="AM978" s="3" t="s">
        <v>5048</v>
      </c>
      <c r="AN978" s="3" t="s">
        <v>5094</v>
      </c>
    </row>
    <row r="979" spans="1:40" x14ac:dyDescent="0.35">
      <c r="A979" s="5">
        <v>45121.720138888886</v>
      </c>
      <c r="B979" t="s">
        <v>76</v>
      </c>
      <c r="C979" s="3" t="s">
        <v>77</v>
      </c>
      <c r="D979" s="3" t="s">
        <v>78</v>
      </c>
      <c r="E979">
        <v>0</v>
      </c>
      <c r="F979" s="3" t="s">
        <v>59</v>
      </c>
      <c r="G979" s="3" t="s">
        <v>79</v>
      </c>
      <c r="H979" s="3" t="s">
        <v>61</v>
      </c>
      <c r="I979" s="3" t="s">
        <v>181</v>
      </c>
      <c r="J979">
        <v>1</v>
      </c>
      <c r="K979">
        <v>1</v>
      </c>
      <c r="L979">
        <v>1</v>
      </c>
      <c r="M979">
        <v>0</v>
      </c>
      <c r="N979" s="3"/>
      <c r="O979" s="3" t="s">
        <v>101</v>
      </c>
      <c r="P979">
        <v>1</v>
      </c>
      <c r="Q979">
        <v>1</v>
      </c>
      <c r="R979">
        <v>1</v>
      </c>
      <c r="S979">
        <v>0</v>
      </c>
      <c r="T979" s="3" t="s">
        <v>65</v>
      </c>
      <c r="U979">
        <v>0</v>
      </c>
      <c r="V979">
        <v>0</v>
      </c>
      <c r="W979">
        <v>1</v>
      </c>
      <c r="X979">
        <v>0</v>
      </c>
      <c r="Y979" s="3" t="s">
        <v>150</v>
      </c>
      <c r="Z979">
        <v>0</v>
      </c>
      <c r="AA979">
        <v>1</v>
      </c>
      <c r="AB979">
        <v>1</v>
      </c>
      <c r="AC979">
        <v>0</v>
      </c>
      <c r="AD979">
        <v>10</v>
      </c>
      <c r="AE979">
        <v>20</v>
      </c>
      <c r="AF979">
        <v>0</v>
      </c>
      <c r="AG979" s="3" t="s">
        <v>67</v>
      </c>
      <c r="AH979" s="3"/>
      <c r="AI979" s="3"/>
      <c r="AJ979" s="3" t="s">
        <v>94</v>
      </c>
      <c r="AK979" s="3" t="s">
        <v>67</v>
      </c>
      <c r="AL979" s="3" t="s">
        <v>5048</v>
      </c>
      <c r="AM979" s="3" t="s">
        <v>5048</v>
      </c>
      <c r="AN979" s="3" t="s">
        <v>5094</v>
      </c>
    </row>
    <row r="980" spans="1:40" x14ac:dyDescent="0.35">
      <c r="A980" s="5">
        <v>45121.723611111112</v>
      </c>
      <c r="B980" t="s">
        <v>140</v>
      </c>
      <c r="C980" s="3" t="s">
        <v>57</v>
      </c>
      <c r="D980" s="3" t="s">
        <v>58</v>
      </c>
      <c r="E980">
        <v>8</v>
      </c>
      <c r="F980" s="3" t="s">
        <v>186</v>
      </c>
      <c r="G980" s="3" t="s">
        <v>60</v>
      </c>
      <c r="H980" s="3" t="s">
        <v>127</v>
      </c>
      <c r="I980" s="3" t="s">
        <v>112</v>
      </c>
      <c r="J980">
        <v>1</v>
      </c>
      <c r="K980">
        <v>1</v>
      </c>
      <c r="L980">
        <v>0</v>
      </c>
      <c r="M980">
        <v>0</v>
      </c>
      <c r="N980" s="3"/>
      <c r="O980" s="3" t="s">
        <v>946</v>
      </c>
      <c r="P980">
        <v>1</v>
      </c>
      <c r="Q980">
        <v>1</v>
      </c>
      <c r="R980">
        <v>1</v>
      </c>
      <c r="S980">
        <v>0</v>
      </c>
      <c r="T980" s="3"/>
      <c r="Y980" s="3" t="s">
        <v>66</v>
      </c>
      <c r="Z980">
        <v>0</v>
      </c>
      <c r="AA980">
        <v>1</v>
      </c>
      <c r="AB980">
        <v>0</v>
      </c>
      <c r="AC980">
        <v>0</v>
      </c>
      <c r="AD980">
        <v>10</v>
      </c>
      <c r="AE980">
        <v>15</v>
      </c>
      <c r="AF980">
        <v>0</v>
      </c>
      <c r="AG980" s="3" t="s">
        <v>67</v>
      </c>
      <c r="AH980" s="3"/>
      <c r="AI980" s="3"/>
      <c r="AJ980" s="3" t="s">
        <v>69</v>
      </c>
      <c r="AK980" s="3" t="s">
        <v>67</v>
      </c>
      <c r="AL980" s="3" t="s">
        <v>5048</v>
      </c>
      <c r="AM980" s="3" t="s">
        <v>5048</v>
      </c>
      <c r="AN980" s="3" t="s">
        <v>5094</v>
      </c>
    </row>
    <row r="981" spans="1:40" x14ac:dyDescent="0.35">
      <c r="A981" s="5">
        <v>45121.725694444445</v>
      </c>
      <c r="B981" t="s">
        <v>140</v>
      </c>
      <c r="C981" s="3" t="s">
        <v>77</v>
      </c>
      <c r="D981" s="3" t="s">
        <v>58</v>
      </c>
      <c r="E981">
        <v>4</v>
      </c>
      <c r="F981" s="3" t="s">
        <v>186</v>
      </c>
      <c r="G981" s="3" t="s">
        <v>126</v>
      </c>
      <c r="H981" s="3" t="s">
        <v>127</v>
      </c>
      <c r="I981" s="3" t="s">
        <v>62</v>
      </c>
      <c r="J981">
        <v>1</v>
      </c>
      <c r="K981">
        <v>0</v>
      </c>
      <c r="L981">
        <v>0</v>
      </c>
      <c r="M981">
        <v>0</v>
      </c>
      <c r="N981" s="3"/>
      <c r="O981" s="3" t="s">
        <v>101</v>
      </c>
      <c r="P981">
        <v>1</v>
      </c>
      <c r="Q981">
        <v>1</v>
      </c>
      <c r="R981">
        <v>1</v>
      </c>
      <c r="S981">
        <v>0</v>
      </c>
      <c r="T981" s="3"/>
      <c r="Y981" s="3"/>
      <c r="AD981">
        <v>20</v>
      </c>
      <c r="AE981">
        <v>20</v>
      </c>
      <c r="AF981">
        <v>0</v>
      </c>
      <c r="AG981" s="3" t="s">
        <v>67</v>
      </c>
      <c r="AH981" s="3"/>
      <c r="AI981" s="3"/>
      <c r="AJ981" s="3" t="s">
        <v>69</v>
      </c>
      <c r="AK981" s="3" t="s">
        <v>67</v>
      </c>
      <c r="AL981" s="3" t="s">
        <v>5048</v>
      </c>
      <c r="AM981" s="3" t="s">
        <v>5048</v>
      </c>
      <c r="AN981" s="3" t="s">
        <v>5094</v>
      </c>
    </row>
    <row r="982" spans="1:40" x14ac:dyDescent="0.35">
      <c r="A982" s="5">
        <v>45121.384722222225</v>
      </c>
      <c r="B982" t="s">
        <v>76</v>
      </c>
      <c r="C982" s="3" t="s">
        <v>57</v>
      </c>
      <c r="D982" s="3" t="s">
        <v>78</v>
      </c>
      <c r="E982">
        <v>0</v>
      </c>
      <c r="F982" s="3" t="s">
        <v>59</v>
      </c>
      <c r="G982" s="3" t="s">
        <v>79</v>
      </c>
      <c r="H982" s="3" t="s">
        <v>61</v>
      </c>
      <c r="I982" s="3" t="s">
        <v>112</v>
      </c>
      <c r="J982">
        <v>1</v>
      </c>
      <c r="K982">
        <v>1</v>
      </c>
      <c r="L982">
        <v>0</v>
      </c>
      <c r="M982">
        <v>0</v>
      </c>
      <c r="N982" s="3"/>
      <c r="O982" s="3" t="s">
        <v>228</v>
      </c>
      <c r="P982">
        <v>1</v>
      </c>
      <c r="Q982">
        <v>0</v>
      </c>
      <c r="R982">
        <v>1</v>
      </c>
      <c r="S982">
        <v>0</v>
      </c>
      <c r="T982" s="3"/>
      <c r="Y982" s="3" t="s">
        <v>496</v>
      </c>
      <c r="Z982">
        <v>0</v>
      </c>
      <c r="AA982">
        <v>1</v>
      </c>
      <c r="AB982">
        <v>1</v>
      </c>
      <c r="AC982">
        <v>1</v>
      </c>
      <c r="AD982">
        <v>30</v>
      </c>
      <c r="AE982">
        <v>50</v>
      </c>
      <c r="AF982">
        <v>10</v>
      </c>
      <c r="AG982" s="3" t="s">
        <v>67</v>
      </c>
      <c r="AH982" s="3"/>
      <c r="AI982" s="3"/>
      <c r="AJ982" s="3" t="s">
        <v>84</v>
      </c>
      <c r="AK982" s="3"/>
      <c r="AL982" s="3" t="s">
        <v>5048</v>
      </c>
      <c r="AM982" s="3" t="s">
        <v>5048</v>
      </c>
      <c r="AN982" s="3" t="s">
        <v>5094</v>
      </c>
    </row>
    <row r="983" spans="1:40" x14ac:dyDescent="0.35">
      <c r="A983" s="5">
        <v>45121.399305555555</v>
      </c>
      <c r="B983" t="s">
        <v>140</v>
      </c>
      <c r="C983" s="3" t="s">
        <v>77</v>
      </c>
      <c r="D983" s="3" t="s">
        <v>58</v>
      </c>
      <c r="E983">
        <v>2</v>
      </c>
      <c r="F983" s="3" t="s">
        <v>59</v>
      </c>
      <c r="G983" s="3" t="s">
        <v>91</v>
      </c>
      <c r="H983" s="3" t="s">
        <v>141</v>
      </c>
      <c r="I983" s="3" t="s">
        <v>112</v>
      </c>
      <c r="J983">
        <v>1</v>
      </c>
      <c r="K983">
        <v>1</v>
      </c>
      <c r="L983">
        <v>0</v>
      </c>
      <c r="M983">
        <v>0</v>
      </c>
      <c r="N983" s="3"/>
      <c r="O983" s="3" t="s">
        <v>101</v>
      </c>
      <c r="P983">
        <v>1</v>
      </c>
      <c r="Q983">
        <v>1</v>
      </c>
      <c r="R983">
        <v>1</v>
      </c>
      <c r="S983">
        <v>0</v>
      </c>
      <c r="T983" s="3"/>
      <c r="Y983" s="3" t="s">
        <v>496</v>
      </c>
      <c r="Z983">
        <v>0</v>
      </c>
      <c r="AA983">
        <v>1</v>
      </c>
      <c r="AB983">
        <v>1</v>
      </c>
      <c r="AC983">
        <v>1</v>
      </c>
      <c r="AD983">
        <v>40</v>
      </c>
      <c r="AE983">
        <v>80</v>
      </c>
      <c r="AF983">
        <v>10</v>
      </c>
      <c r="AG983" s="3" t="s">
        <v>82</v>
      </c>
      <c r="AH983" s="3" t="s">
        <v>83</v>
      </c>
      <c r="AI983" s="3"/>
      <c r="AJ983" s="3" t="s">
        <v>94</v>
      </c>
      <c r="AK983" s="3"/>
      <c r="AL983" s="3" t="s">
        <v>5048</v>
      </c>
      <c r="AM983" s="3" t="s">
        <v>5048</v>
      </c>
      <c r="AN983" s="3" t="s">
        <v>5094</v>
      </c>
    </row>
    <row r="984" spans="1:40" x14ac:dyDescent="0.35">
      <c r="A984" s="5">
        <v>45121.415277777778</v>
      </c>
      <c r="B984" t="s">
        <v>159</v>
      </c>
      <c r="C984" s="3" t="s">
        <v>77</v>
      </c>
      <c r="D984" s="3" t="s">
        <v>58</v>
      </c>
      <c r="E984">
        <v>1</v>
      </c>
      <c r="F984" s="3" t="s">
        <v>59</v>
      </c>
      <c r="G984" s="3" t="s">
        <v>126</v>
      </c>
      <c r="H984" s="3" t="s">
        <v>127</v>
      </c>
      <c r="I984" s="3" t="s">
        <v>112</v>
      </c>
      <c r="J984">
        <v>1</v>
      </c>
      <c r="K984">
        <v>1</v>
      </c>
      <c r="L984">
        <v>0</v>
      </c>
      <c r="M984">
        <v>0</v>
      </c>
      <c r="N984" s="3"/>
      <c r="O984" s="3" t="s">
        <v>121</v>
      </c>
      <c r="P984">
        <v>1</v>
      </c>
      <c r="Q984">
        <v>1</v>
      </c>
      <c r="R984">
        <v>1</v>
      </c>
      <c r="S984">
        <v>1</v>
      </c>
      <c r="T984" s="3"/>
      <c r="Y984" s="3" t="s">
        <v>496</v>
      </c>
      <c r="Z984">
        <v>0</v>
      </c>
      <c r="AA984">
        <v>1</v>
      </c>
      <c r="AB984">
        <v>1</v>
      </c>
      <c r="AC984">
        <v>1</v>
      </c>
      <c r="AD984">
        <v>30</v>
      </c>
      <c r="AE984">
        <v>70</v>
      </c>
      <c r="AF984">
        <v>20</v>
      </c>
      <c r="AG984" s="3" t="s">
        <v>67</v>
      </c>
      <c r="AH984" s="3"/>
      <c r="AI984" s="3"/>
      <c r="AJ984" s="3" t="s">
        <v>94</v>
      </c>
      <c r="AK984" s="3"/>
      <c r="AL984" s="3" t="s">
        <v>5048</v>
      </c>
      <c r="AM984" s="3" t="s">
        <v>5048</v>
      </c>
      <c r="AN984" s="3" t="s">
        <v>5094</v>
      </c>
    </row>
    <row r="985" spans="1:40" x14ac:dyDescent="0.35">
      <c r="A985" s="5">
        <v>45121.435416666667</v>
      </c>
      <c r="B985" t="s">
        <v>76</v>
      </c>
      <c r="C985" s="3" t="s">
        <v>57</v>
      </c>
      <c r="D985" s="3" t="s">
        <v>78</v>
      </c>
      <c r="E985">
        <v>0</v>
      </c>
      <c r="F985" s="3" t="s">
        <v>59</v>
      </c>
      <c r="G985" s="3" t="s">
        <v>79</v>
      </c>
      <c r="H985" s="3" t="s">
        <v>61</v>
      </c>
      <c r="I985" s="3" t="s">
        <v>181</v>
      </c>
      <c r="J985">
        <v>1</v>
      </c>
      <c r="K985">
        <v>1</v>
      </c>
      <c r="L985">
        <v>1</v>
      </c>
      <c r="M985">
        <v>0</v>
      </c>
      <c r="N985" s="3"/>
      <c r="O985" s="3" t="s">
        <v>228</v>
      </c>
      <c r="P985">
        <v>1</v>
      </c>
      <c r="Q985">
        <v>0</v>
      </c>
      <c r="R985">
        <v>1</v>
      </c>
      <c r="S985">
        <v>0</v>
      </c>
      <c r="T985" s="3" t="s">
        <v>270</v>
      </c>
      <c r="U985">
        <v>0</v>
      </c>
      <c r="V985">
        <v>1</v>
      </c>
      <c r="W985">
        <v>1</v>
      </c>
      <c r="X985">
        <v>1</v>
      </c>
      <c r="Y985" s="3" t="s">
        <v>496</v>
      </c>
      <c r="Z985">
        <v>0</v>
      </c>
      <c r="AA985">
        <v>1</v>
      </c>
      <c r="AB985">
        <v>1</v>
      </c>
      <c r="AC985">
        <v>1</v>
      </c>
      <c r="AD985">
        <v>20</v>
      </c>
      <c r="AE985">
        <v>40</v>
      </c>
      <c r="AF985">
        <v>10</v>
      </c>
      <c r="AG985" s="3" t="s">
        <v>67</v>
      </c>
      <c r="AH985" s="3"/>
      <c r="AI985" s="3"/>
      <c r="AJ985" s="3" t="s">
        <v>94</v>
      </c>
      <c r="AK985" s="3"/>
      <c r="AL985" s="3" t="s">
        <v>5048</v>
      </c>
      <c r="AM985" s="3" t="s">
        <v>5048</v>
      </c>
      <c r="AN985" s="3" t="s">
        <v>5094</v>
      </c>
    </row>
    <row r="986" spans="1:40" x14ac:dyDescent="0.35">
      <c r="A986" s="5">
        <v>45121.446527777778</v>
      </c>
      <c r="B986" t="s">
        <v>76</v>
      </c>
      <c r="C986" s="3" t="s">
        <v>57</v>
      </c>
      <c r="D986" s="3" t="s">
        <v>58</v>
      </c>
      <c r="E986">
        <v>1</v>
      </c>
      <c r="F986" s="3" t="s">
        <v>59</v>
      </c>
      <c r="G986" s="3" t="s">
        <v>91</v>
      </c>
      <c r="H986" s="3" t="s">
        <v>127</v>
      </c>
      <c r="I986" s="3" t="s">
        <v>112</v>
      </c>
      <c r="J986">
        <v>1</v>
      </c>
      <c r="K986">
        <v>1</v>
      </c>
      <c r="L986">
        <v>0</v>
      </c>
      <c r="M986">
        <v>0</v>
      </c>
      <c r="N986" s="3"/>
      <c r="O986" s="3" t="s">
        <v>1681</v>
      </c>
      <c r="P986">
        <v>1</v>
      </c>
      <c r="Q986">
        <v>1</v>
      </c>
      <c r="R986">
        <v>1</v>
      </c>
      <c r="S986">
        <v>0</v>
      </c>
      <c r="T986" s="3"/>
      <c r="Y986" s="3" t="s">
        <v>496</v>
      </c>
      <c r="Z986">
        <v>0</v>
      </c>
      <c r="AA986">
        <v>1</v>
      </c>
      <c r="AB986">
        <v>1</v>
      </c>
      <c r="AC986">
        <v>1</v>
      </c>
      <c r="AD986">
        <v>35</v>
      </c>
      <c r="AE986">
        <v>50</v>
      </c>
      <c r="AF986">
        <v>15</v>
      </c>
      <c r="AG986" s="3" t="s">
        <v>82</v>
      </c>
      <c r="AH986" s="3" t="s">
        <v>62</v>
      </c>
      <c r="AI986" s="3"/>
      <c r="AJ986" s="3" t="s">
        <v>94</v>
      </c>
      <c r="AK986" s="3"/>
      <c r="AL986" s="3" t="s">
        <v>5048</v>
      </c>
      <c r="AM986" s="3" t="s">
        <v>5048</v>
      </c>
      <c r="AN986" s="3" t="s">
        <v>5094</v>
      </c>
    </row>
    <row r="987" spans="1:40" x14ac:dyDescent="0.35">
      <c r="A987" s="5">
        <v>45121.470138888886</v>
      </c>
      <c r="B987">
        <v>60</v>
      </c>
      <c r="C987" s="3" t="s">
        <v>77</v>
      </c>
      <c r="D987" s="3" t="s">
        <v>58</v>
      </c>
      <c r="E987">
        <v>5</v>
      </c>
      <c r="F987" s="3" t="s">
        <v>105</v>
      </c>
      <c r="G987" s="3" t="s">
        <v>126</v>
      </c>
      <c r="H987" s="3" t="s">
        <v>127</v>
      </c>
      <c r="I987" s="3" t="s">
        <v>112</v>
      </c>
      <c r="J987">
        <v>1</v>
      </c>
      <c r="K987">
        <v>1</v>
      </c>
      <c r="L987">
        <v>0</v>
      </c>
      <c r="M987">
        <v>0</v>
      </c>
      <c r="N987" s="3"/>
      <c r="O987" s="3" t="s">
        <v>228</v>
      </c>
      <c r="P987">
        <v>1</v>
      </c>
      <c r="Q987">
        <v>0</v>
      </c>
      <c r="R987">
        <v>1</v>
      </c>
      <c r="S987">
        <v>0</v>
      </c>
      <c r="T987" s="3"/>
      <c r="Y987" s="3" t="s">
        <v>496</v>
      </c>
      <c r="Z987">
        <v>0</v>
      </c>
      <c r="AA987">
        <v>1</v>
      </c>
      <c r="AB987">
        <v>1</v>
      </c>
      <c r="AC987">
        <v>1</v>
      </c>
      <c r="AD987">
        <v>20</v>
      </c>
      <c r="AE987">
        <v>45</v>
      </c>
      <c r="AF987">
        <v>10</v>
      </c>
      <c r="AG987" s="3" t="s">
        <v>67</v>
      </c>
      <c r="AH987" s="3"/>
      <c r="AI987" s="3"/>
      <c r="AJ987" s="3" t="s">
        <v>84</v>
      </c>
      <c r="AK987" s="3"/>
      <c r="AL987" s="3" t="s">
        <v>5048</v>
      </c>
      <c r="AM987" s="3" t="s">
        <v>5048</v>
      </c>
      <c r="AN987" s="3" t="s">
        <v>5094</v>
      </c>
    </row>
    <row r="988" spans="1:40" x14ac:dyDescent="0.35">
      <c r="A988" s="5">
        <v>45121.501388888886</v>
      </c>
      <c r="B988" t="s">
        <v>140</v>
      </c>
      <c r="C988" s="3" t="s">
        <v>57</v>
      </c>
      <c r="D988" s="3" t="s">
        <v>58</v>
      </c>
      <c r="E988">
        <v>3</v>
      </c>
      <c r="F988" s="3" t="s">
        <v>59</v>
      </c>
      <c r="G988" s="3" t="s">
        <v>91</v>
      </c>
      <c r="H988" s="3" t="s">
        <v>141</v>
      </c>
      <c r="I988" s="3" t="s">
        <v>514</v>
      </c>
      <c r="J988">
        <v>1</v>
      </c>
      <c r="K988">
        <v>1</v>
      </c>
      <c r="L988">
        <v>1</v>
      </c>
      <c r="M988">
        <v>0</v>
      </c>
      <c r="N988" s="3"/>
      <c r="O988" s="3" t="s">
        <v>121</v>
      </c>
      <c r="P988">
        <v>1</v>
      </c>
      <c r="Q988">
        <v>1</v>
      </c>
      <c r="R988">
        <v>1</v>
      </c>
      <c r="S988">
        <v>1</v>
      </c>
      <c r="T988" s="3" t="s">
        <v>113</v>
      </c>
      <c r="U988">
        <v>0</v>
      </c>
      <c r="V988">
        <v>1</v>
      </c>
      <c r="W988">
        <v>1</v>
      </c>
      <c r="X988">
        <v>1</v>
      </c>
      <c r="Y988" s="3" t="s">
        <v>113</v>
      </c>
      <c r="Z988">
        <v>0</v>
      </c>
      <c r="AA988">
        <v>1</v>
      </c>
      <c r="AB988">
        <v>1</v>
      </c>
      <c r="AC988">
        <v>1</v>
      </c>
      <c r="AD988">
        <v>40</v>
      </c>
      <c r="AE988">
        <v>60</v>
      </c>
      <c r="AF988">
        <v>10</v>
      </c>
      <c r="AG988" s="3" t="s">
        <v>82</v>
      </c>
      <c r="AH988" s="3" t="s">
        <v>83</v>
      </c>
      <c r="AI988" s="3"/>
      <c r="AJ988" s="3" t="s">
        <v>94</v>
      </c>
      <c r="AK988" s="3"/>
      <c r="AL988" s="3" t="s">
        <v>5048</v>
      </c>
      <c r="AM988" s="3" t="s">
        <v>5048</v>
      </c>
      <c r="AN988" s="3" t="s">
        <v>5094</v>
      </c>
    </row>
    <row r="989" spans="1:40" x14ac:dyDescent="0.35">
      <c r="A989" s="5">
        <v>45121.518055555556</v>
      </c>
      <c r="B989" t="s">
        <v>56</v>
      </c>
      <c r="C989" s="3" t="s">
        <v>77</v>
      </c>
      <c r="D989" s="3" t="s">
        <v>58</v>
      </c>
      <c r="E989">
        <v>2</v>
      </c>
      <c r="F989" s="3" t="s">
        <v>59</v>
      </c>
      <c r="G989" s="3" t="s">
        <v>126</v>
      </c>
      <c r="H989" s="3" t="s">
        <v>141</v>
      </c>
      <c r="I989" s="3" t="s">
        <v>112</v>
      </c>
      <c r="J989">
        <v>1</v>
      </c>
      <c r="K989">
        <v>1</v>
      </c>
      <c r="L989">
        <v>0</v>
      </c>
      <c r="M989">
        <v>0</v>
      </c>
      <c r="N989" s="3"/>
      <c r="O989" s="3" t="s">
        <v>88</v>
      </c>
      <c r="P989">
        <v>1</v>
      </c>
      <c r="Q989">
        <v>0</v>
      </c>
      <c r="R989">
        <v>0</v>
      </c>
      <c r="S989">
        <v>0</v>
      </c>
      <c r="T989" s="3"/>
      <c r="Y989" s="3" t="s">
        <v>496</v>
      </c>
      <c r="Z989">
        <v>0</v>
      </c>
      <c r="AA989">
        <v>1</v>
      </c>
      <c r="AB989">
        <v>1</v>
      </c>
      <c r="AC989">
        <v>1</v>
      </c>
      <c r="AD989">
        <v>25</v>
      </c>
      <c r="AE989">
        <v>30</v>
      </c>
      <c r="AF989">
        <v>20</v>
      </c>
      <c r="AG989" s="3" t="s">
        <v>67</v>
      </c>
      <c r="AH989" s="3"/>
      <c r="AI989" s="3"/>
      <c r="AJ989" s="3" t="s">
        <v>94</v>
      </c>
      <c r="AK989" s="3"/>
      <c r="AL989" s="3" t="s">
        <v>5048</v>
      </c>
      <c r="AM989" s="3" t="s">
        <v>5048</v>
      </c>
      <c r="AN989" s="3" t="s">
        <v>5094</v>
      </c>
    </row>
    <row r="990" spans="1:40" x14ac:dyDescent="0.35">
      <c r="A990" s="5">
        <v>45121.546527777777</v>
      </c>
      <c r="B990" t="s">
        <v>56</v>
      </c>
      <c r="C990" s="3" t="s">
        <v>57</v>
      </c>
      <c r="D990" s="3" t="s">
        <v>58</v>
      </c>
      <c r="E990">
        <v>4</v>
      </c>
      <c r="F990" s="3" t="s">
        <v>105</v>
      </c>
      <c r="G990" s="3" t="s">
        <v>60</v>
      </c>
      <c r="H990" s="3" t="s">
        <v>61</v>
      </c>
      <c r="I990" s="3" t="s">
        <v>112</v>
      </c>
      <c r="J990">
        <v>1</v>
      </c>
      <c r="K990">
        <v>1</v>
      </c>
      <c r="L990">
        <v>0</v>
      </c>
      <c r="M990">
        <v>0</v>
      </c>
      <c r="N990" s="3"/>
      <c r="O990" s="3" t="s">
        <v>1038</v>
      </c>
      <c r="P990">
        <v>1</v>
      </c>
      <c r="Q990">
        <v>1</v>
      </c>
      <c r="R990">
        <v>1</v>
      </c>
      <c r="S990">
        <v>1</v>
      </c>
      <c r="T990" s="3"/>
      <c r="Y990" s="3" t="s">
        <v>496</v>
      </c>
      <c r="Z990">
        <v>0</v>
      </c>
      <c r="AA990">
        <v>1</v>
      </c>
      <c r="AB990">
        <v>1</v>
      </c>
      <c r="AC990">
        <v>1</v>
      </c>
      <c r="AD990">
        <v>25</v>
      </c>
      <c r="AE990">
        <v>50</v>
      </c>
      <c r="AF990">
        <v>15</v>
      </c>
      <c r="AG990" s="3" t="s">
        <v>67</v>
      </c>
      <c r="AH990" s="3"/>
      <c r="AI990" s="3"/>
      <c r="AJ990" s="3" t="s">
        <v>84</v>
      </c>
      <c r="AK990" s="3"/>
      <c r="AL990" s="3" t="s">
        <v>5048</v>
      </c>
      <c r="AM990" s="3" t="s">
        <v>5048</v>
      </c>
      <c r="AN990" s="3" t="s">
        <v>5094</v>
      </c>
    </row>
    <row r="991" spans="1:40" x14ac:dyDescent="0.35">
      <c r="A991" s="5">
        <v>45121.580555555556</v>
      </c>
      <c r="B991" t="s">
        <v>76</v>
      </c>
      <c r="C991" s="3" t="s">
        <v>77</v>
      </c>
      <c r="D991" s="3" t="s">
        <v>58</v>
      </c>
      <c r="E991">
        <v>1</v>
      </c>
      <c r="F991" s="3" t="s">
        <v>59</v>
      </c>
      <c r="G991" s="3" t="s">
        <v>91</v>
      </c>
      <c r="H991" s="3" t="s">
        <v>141</v>
      </c>
      <c r="I991" s="3" t="s">
        <v>112</v>
      </c>
      <c r="J991">
        <v>1</v>
      </c>
      <c r="K991">
        <v>1</v>
      </c>
      <c r="L991">
        <v>0</v>
      </c>
      <c r="M991">
        <v>0</v>
      </c>
      <c r="N991" s="3"/>
      <c r="O991" s="3" t="s">
        <v>121</v>
      </c>
      <c r="P991">
        <v>1</v>
      </c>
      <c r="Q991">
        <v>1</v>
      </c>
      <c r="R991">
        <v>1</v>
      </c>
      <c r="S991">
        <v>1</v>
      </c>
      <c r="T991" s="3"/>
      <c r="Y991" s="3" t="s">
        <v>160</v>
      </c>
      <c r="Z991">
        <v>0</v>
      </c>
      <c r="AA991">
        <v>1</v>
      </c>
      <c r="AB991">
        <v>1</v>
      </c>
      <c r="AC991">
        <v>1</v>
      </c>
      <c r="AD991">
        <v>30</v>
      </c>
      <c r="AE991">
        <v>60</v>
      </c>
      <c r="AF991">
        <v>20</v>
      </c>
      <c r="AG991" s="3" t="s">
        <v>67</v>
      </c>
      <c r="AH991" s="3"/>
      <c r="AI991" s="3"/>
      <c r="AJ991" s="3" t="s">
        <v>84</v>
      </c>
      <c r="AK991" s="3"/>
      <c r="AL991" s="3" t="s">
        <v>5048</v>
      </c>
      <c r="AM991" s="3" t="s">
        <v>5048</v>
      </c>
      <c r="AN991" s="3" t="s">
        <v>5094</v>
      </c>
    </row>
    <row r="992" spans="1:40" x14ac:dyDescent="0.35">
      <c r="A992" s="5">
        <v>45121.736111111109</v>
      </c>
      <c r="B992">
        <v>60</v>
      </c>
      <c r="C992" s="3" t="s">
        <v>57</v>
      </c>
      <c r="D992" s="3" t="s">
        <v>289</v>
      </c>
      <c r="E992">
        <v>8</v>
      </c>
      <c r="F992" s="3" t="s">
        <v>186</v>
      </c>
      <c r="G992" s="3" t="s">
        <v>60</v>
      </c>
      <c r="H992" s="3" t="s">
        <v>127</v>
      </c>
      <c r="I992" s="3" t="s">
        <v>62</v>
      </c>
      <c r="J992">
        <v>1</v>
      </c>
      <c r="K992">
        <v>0</v>
      </c>
      <c r="L992">
        <v>0</v>
      </c>
      <c r="M992">
        <v>0</v>
      </c>
      <c r="N992" s="3"/>
      <c r="O992" s="3" t="s">
        <v>93</v>
      </c>
      <c r="P992">
        <v>1</v>
      </c>
      <c r="Q992">
        <v>1</v>
      </c>
      <c r="R992">
        <v>0</v>
      </c>
      <c r="S992">
        <v>0</v>
      </c>
      <c r="T992" s="3"/>
      <c r="Y992" s="3"/>
      <c r="AD992">
        <v>10</v>
      </c>
      <c r="AE992">
        <v>0</v>
      </c>
      <c r="AF992">
        <v>0</v>
      </c>
      <c r="AG992" s="3" t="s">
        <v>67</v>
      </c>
      <c r="AH992" s="3"/>
      <c r="AI992" s="3"/>
      <c r="AJ992" s="3" t="s">
        <v>69</v>
      </c>
      <c r="AK992" s="3" t="s">
        <v>67</v>
      </c>
      <c r="AL992" s="3" t="s">
        <v>5048</v>
      </c>
      <c r="AM992" s="3" t="s">
        <v>5048</v>
      </c>
      <c r="AN992" s="3" t="s">
        <v>5094</v>
      </c>
    </row>
    <row r="993" spans="1:40" x14ac:dyDescent="0.35">
      <c r="A993" s="5">
        <v>45120.338888888888</v>
      </c>
      <c r="B993" t="s">
        <v>76</v>
      </c>
      <c r="C993" s="3" t="s">
        <v>57</v>
      </c>
      <c r="D993" s="3" t="s">
        <v>78</v>
      </c>
      <c r="E993">
        <v>2</v>
      </c>
      <c r="F993" s="3" t="s">
        <v>186</v>
      </c>
      <c r="G993" s="3" t="s">
        <v>60</v>
      </c>
      <c r="H993" s="3" t="s">
        <v>61</v>
      </c>
      <c r="I993" s="3" t="s">
        <v>62</v>
      </c>
      <c r="J993">
        <v>1</v>
      </c>
      <c r="K993">
        <v>0</v>
      </c>
      <c r="L993">
        <v>0</v>
      </c>
      <c r="M993">
        <v>0</v>
      </c>
      <c r="N993" s="3"/>
      <c r="O993" s="3" t="s">
        <v>93</v>
      </c>
      <c r="P993">
        <v>1</v>
      </c>
      <c r="Q993">
        <v>1</v>
      </c>
      <c r="R993">
        <v>0</v>
      </c>
      <c r="S993">
        <v>0</v>
      </c>
      <c r="T993" s="3"/>
      <c r="Y993" s="3"/>
      <c r="AD993">
        <v>10</v>
      </c>
      <c r="AE993">
        <v>0</v>
      </c>
      <c r="AF993">
        <v>0</v>
      </c>
      <c r="AG993" s="3" t="s">
        <v>67</v>
      </c>
      <c r="AH993" s="3"/>
      <c r="AI993" s="3"/>
      <c r="AJ993" s="3" t="s">
        <v>94</v>
      </c>
      <c r="AK993" s="3" t="s">
        <v>67</v>
      </c>
      <c r="AL993" s="3" t="s">
        <v>5081</v>
      </c>
      <c r="AM993" s="3" t="s">
        <v>5063</v>
      </c>
      <c r="AN993" s="3" t="s">
        <v>5093</v>
      </c>
    </row>
    <row r="994" spans="1:40" x14ac:dyDescent="0.35">
      <c r="A994" s="5">
        <v>45120.340277777781</v>
      </c>
      <c r="B994" t="s">
        <v>76</v>
      </c>
      <c r="C994" s="3" t="s">
        <v>77</v>
      </c>
      <c r="D994" s="3" t="s">
        <v>58</v>
      </c>
      <c r="E994">
        <v>1</v>
      </c>
      <c r="F994" s="3" t="s">
        <v>105</v>
      </c>
      <c r="G994" s="3" t="s">
        <v>126</v>
      </c>
      <c r="H994" s="3" t="s">
        <v>61</v>
      </c>
      <c r="I994" s="3" t="s">
        <v>62</v>
      </c>
      <c r="J994">
        <v>1</v>
      </c>
      <c r="K994">
        <v>0</v>
      </c>
      <c r="L994">
        <v>0</v>
      </c>
      <c r="M994">
        <v>0</v>
      </c>
      <c r="N994" s="3"/>
      <c r="O994" s="3" t="s">
        <v>121</v>
      </c>
      <c r="P994">
        <v>1</v>
      </c>
      <c r="Q994">
        <v>1</v>
      </c>
      <c r="R994">
        <v>1</v>
      </c>
      <c r="S994">
        <v>1</v>
      </c>
      <c r="T994" s="3"/>
      <c r="Y994" s="3"/>
      <c r="AD994">
        <v>10</v>
      </c>
      <c r="AE994">
        <v>10</v>
      </c>
      <c r="AF994">
        <v>5</v>
      </c>
      <c r="AG994" s="3" t="s">
        <v>67</v>
      </c>
      <c r="AH994" s="3"/>
      <c r="AI994" s="3"/>
      <c r="AJ994" s="3" t="s">
        <v>84</v>
      </c>
      <c r="AK994" s="3" t="s">
        <v>1520</v>
      </c>
      <c r="AL994" s="3" t="s">
        <v>5081</v>
      </c>
      <c r="AM994" s="3" t="s">
        <v>5063</v>
      </c>
      <c r="AN994" s="3" t="s">
        <v>5093</v>
      </c>
    </row>
    <row r="995" spans="1:40" x14ac:dyDescent="0.35">
      <c r="A995" s="5">
        <v>45120.341666666667</v>
      </c>
      <c r="B995" t="s">
        <v>56</v>
      </c>
      <c r="C995" s="3" t="s">
        <v>57</v>
      </c>
      <c r="D995" s="3" t="s">
        <v>220</v>
      </c>
      <c r="E995">
        <v>2</v>
      </c>
      <c r="F995" s="3" t="s">
        <v>186</v>
      </c>
      <c r="G995" s="3" t="s">
        <v>126</v>
      </c>
      <c r="H995" s="3" t="s">
        <v>61</v>
      </c>
      <c r="I995" s="3" t="s">
        <v>62</v>
      </c>
      <c r="J995">
        <v>1</v>
      </c>
      <c r="K995">
        <v>0</v>
      </c>
      <c r="L995">
        <v>0</v>
      </c>
      <c r="M995">
        <v>0</v>
      </c>
      <c r="N995" s="3"/>
      <c r="O995" s="3" t="s">
        <v>93</v>
      </c>
      <c r="P995">
        <v>1</v>
      </c>
      <c r="Q995">
        <v>1</v>
      </c>
      <c r="R995">
        <v>0</v>
      </c>
      <c r="S995">
        <v>0</v>
      </c>
      <c r="T995" s="3"/>
      <c r="Y995" s="3"/>
      <c r="AD995">
        <v>10</v>
      </c>
      <c r="AE995">
        <v>0</v>
      </c>
      <c r="AF995">
        <v>0</v>
      </c>
      <c r="AG995" s="3" t="s">
        <v>67</v>
      </c>
      <c r="AH995" s="3"/>
      <c r="AI995" s="3"/>
      <c r="AJ995" s="3" t="s">
        <v>69</v>
      </c>
      <c r="AK995" s="3" t="s">
        <v>2488</v>
      </c>
      <c r="AL995" s="3" t="s">
        <v>5081</v>
      </c>
      <c r="AM995" s="3" t="s">
        <v>5063</v>
      </c>
      <c r="AN995" s="3" t="s">
        <v>5093</v>
      </c>
    </row>
    <row r="996" spans="1:40" x14ac:dyDescent="0.35">
      <c r="A996" s="5">
        <v>45121.388888888891</v>
      </c>
      <c r="B996" t="s">
        <v>104</v>
      </c>
      <c r="C996" s="3" t="s">
        <v>77</v>
      </c>
      <c r="D996" s="3" t="s">
        <v>78</v>
      </c>
      <c r="E996">
        <v>0</v>
      </c>
      <c r="F996" s="3" t="s">
        <v>105</v>
      </c>
      <c r="G996" s="3" t="s">
        <v>79</v>
      </c>
      <c r="H996" s="3" t="s">
        <v>61</v>
      </c>
      <c r="I996" s="3" t="s">
        <v>62</v>
      </c>
      <c r="J996">
        <v>1</v>
      </c>
      <c r="K996">
        <v>0</v>
      </c>
      <c r="L996">
        <v>0</v>
      </c>
      <c r="M996">
        <v>0</v>
      </c>
      <c r="N996" s="3"/>
      <c r="O996" s="3" t="s">
        <v>93</v>
      </c>
      <c r="P996">
        <v>1</v>
      </c>
      <c r="Q996">
        <v>1</v>
      </c>
      <c r="R996">
        <v>0</v>
      </c>
      <c r="S996">
        <v>0</v>
      </c>
      <c r="T996" s="3"/>
      <c r="Y996" s="3"/>
      <c r="AD996">
        <v>50</v>
      </c>
      <c r="AG996" s="3" t="s">
        <v>67</v>
      </c>
      <c r="AH996" s="3"/>
      <c r="AI996" s="3"/>
      <c r="AJ996" s="3" t="s">
        <v>94</v>
      </c>
      <c r="AK996" s="3"/>
      <c r="AL996" s="3" t="s">
        <v>5061</v>
      </c>
      <c r="AM996" s="3" t="s">
        <v>5061</v>
      </c>
      <c r="AN996" s="3" t="s">
        <v>5094</v>
      </c>
    </row>
    <row r="997" spans="1:40" x14ac:dyDescent="0.35">
      <c r="A997" s="5">
        <v>45121.404861111114</v>
      </c>
      <c r="B997" t="s">
        <v>104</v>
      </c>
      <c r="C997" s="3" t="s">
        <v>57</v>
      </c>
      <c r="D997" s="3" t="s">
        <v>78</v>
      </c>
      <c r="E997">
        <v>0</v>
      </c>
      <c r="F997" s="3" t="s">
        <v>105</v>
      </c>
      <c r="G997" s="3" t="s">
        <v>79</v>
      </c>
      <c r="H997" s="3" t="s">
        <v>61</v>
      </c>
      <c r="I997" s="3" t="s">
        <v>112</v>
      </c>
      <c r="J997">
        <v>1</v>
      </c>
      <c r="K997">
        <v>1</v>
      </c>
      <c r="L997">
        <v>0</v>
      </c>
      <c r="M997">
        <v>0</v>
      </c>
      <c r="N997" s="3"/>
      <c r="O997" s="3" t="s">
        <v>93</v>
      </c>
      <c r="P997">
        <v>1</v>
      </c>
      <c r="Q997">
        <v>1</v>
      </c>
      <c r="R997">
        <v>0</v>
      </c>
      <c r="S997">
        <v>0</v>
      </c>
      <c r="T997" s="3"/>
      <c r="Y997" s="3" t="s">
        <v>65</v>
      </c>
      <c r="Z997">
        <v>0</v>
      </c>
      <c r="AA997">
        <v>0</v>
      </c>
      <c r="AB997">
        <v>1</v>
      </c>
      <c r="AC997">
        <v>0</v>
      </c>
      <c r="AD997">
        <v>50</v>
      </c>
      <c r="AE997">
        <v>50</v>
      </c>
      <c r="AF997">
        <v>0</v>
      </c>
      <c r="AG997" s="3" t="s">
        <v>67</v>
      </c>
      <c r="AH997" s="3"/>
      <c r="AI997" s="3"/>
      <c r="AJ997" s="3" t="s">
        <v>69</v>
      </c>
      <c r="AK997" s="3"/>
      <c r="AL997" s="3" t="s">
        <v>5061</v>
      </c>
      <c r="AM997" s="3" t="s">
        <v>5061</v>
      </c>
      <c r="AN997" s="3" t="s">
        <v>5094</v>
      </c>
    </row>
    <row r="998" spans="1:40" x14ac:dyDescent="0.35">
      <c r="A998" s="5">
        <v>45121.425694444442</v>
      </c>
      <c r="B998" t="s">
        <v>76</v>
      </c>
      <c r="C998" s="3" t="s">
        <v>77</v>
      </c>
      <c r="D998" s="3" t="s">
        <v>78</v>
      </c>
      <c r="F998" s="3" t="s">
        <v>59</v>
      </c>
      <c r="G998" s="3" t="s">
        <v>79</v>
      </c>
      <c r="H998" s="3" t="s">
        <v>61</v>
      </c>
      <c r="I998" s="3" t="s">
        <v>62</v>
      </c>
      <c r="J998">
        <v>1</v>
      </c>
      <c r="K998">
        <v>0</v>
      </c>
      <c r="L998">
        <v>0</v>
      </c>
      <c r="M998">
        <v>0</v>
      </c>
      <c r="N998" s="3"/>
      <c r="O998" s="3" t="s">
        <v>2495</v>
      </c>
      <c r="P998">
        <v>1</v>
      </c>
      <c r="Q998">
        <v>1</v>
      </c>
      <c r="R998">
        <v>1</v>
      </c>
      <c r="S998">
        <v>1</v>
      </c>
      <c r="T998" s="3"/>
      <c r="Y998" s="3"/>
      <c r="AD998">
        <v>50</v>
      </c>
      <c r="AE998">
        <v>100</v>
      </c>
      <c r="AF998">
        <v>10</v>
      </c>
      <c r="AG998" s="3" t="s">
        <v>67</v>
      </c>
      <c r="AH998" s="3"/>
      <c r="AI998" s="3"/>
      <c r="AJ998" s="3" t="s">
        <v>94</v>
      </c>
      <c r="AK998" s="3"/>
      <c r="AL998" s="3" t="s">
        <v>5061</v>
      </c>
      <c r="AM998" s="3" t="s">
        <v>5061</v>
      </c>
      <c r="AN998" s="3" t="s">
        <v>5094</v>
      </c>
    </row>
    <row r="999" spans="1:40" x14ac:dyDescent="0.35">
      <c r="A999" s="5">
        <v>45121.431944444441</v>
      </c>
      <c r="B999" t="s">
        <v>159</v>
      </c>
      <c r="C999" s="3" t="s">
        <v>77</v>
      </c>
      <c r="D999" s="3" t="s">
        <v>58</v>
      </c>
      <c r="E999">
        <v>3</v>
      </c>
      <c r="F999" s="3" t="s">
        <v>105</v>
      </c>
      <c r="G999" s="3" t="s">
        <v>91</v>
      </c>
      <c r="H999" s="3" t="s">
        <v>127</v>
      </c>
      <c r="I999" s="3" t="s">
        <v>62</v>
      </c>
      <c r="J999">
        <v>1</v>
      </c>
      <c r="K999">
        <v>0</v>
      </c>
      <c r="L999">
        <v>0</v>
      </c>
      <c r="M999">
        <v>0</v>
      </c>
      <c r="N999" s="3"/>
      <c r="O999" s="3" t="s">
        <v>203</v>
      </c>
      <c r="P999">
        <v>1</v>
      </c>
      <c r="Q999">
        <v>1</v>
      </c>
      <c r="R999">
        <v>0</v>
      </c>
      <c r="S999">
        <v>0</v>
      </c>
      <c r="T999" s="3"/>
      <c r="Y999" s="3"/>
      <c r="AD999">
        <v>50</v>
      </c>
      <c r="AE999">
        <v>50</v>
      </c>
      <c r="AG999" s="3" t="s">
        <v>82</v>
      </c>
      <c r="AH999" s="3" t="s">
        <v>62</v>
      </c>
      <c r="AI999" s="3"/>
      <c r="AJ999" s="3" t="s">
        <v>94</v>
      </c>
      <c r="AK999" s="3"/>
      <c r="AL999" s="3" t="s">
        <v>5061</v>
      </c>
      <c r="AM999" s="3" t="s">
        <v>5061</v>
      </c>
      <c r="AN999" s="3" t="s">
        <v>5094</v>
      </c>
    </row>
    <row r="1000" spans="1:40" x14ac:dyDescent="0.35">
      <c r="A1000" s="5">
        <v>45121.441666666666</v>
      </c>
      <c r="B1000" t="s">
        <v>76</v>
      </c>
      <c r="C1000" s="3" t="s">
        <v>77</v>
      </c>
      <c r="D1000" s="3" t="s">
        <v>58</v>
      </c>
      <c r="E1000">
        <v>3</v>
      </c>
      <c r="F1000" s="3" t="s">
        <v>105</v>
      </c>
      <c r="G1000" s="3" t="s">
        <v>91</v>
      </c>
      <c r="H1000" s="3" t="s">
        <v>127</v>
      </c>
      <c r="I1000" s="3" t="s">
        <v>142</v>
      </c>
      <c r="J1000">
        <v>1</v>
      </c>
      <c r="K1000">
        <v>1</v>
      </c>
      <c r="L1000">
        <v>0</v>
      </c>
      <c r="M1000">
        <v>0</v>
      </c>
      <c r="N1000" s="3"/>
      <c r="O1000" s="3" t="s">
        <v>101</v>
      </c>
      <c r="P1000">
        <v>1</v>
      </c>
      <c r="Q1000">
        <v>1</v>
      </c>
      <c r="R1000">
        <v>1</v>
      </c>
      <c r="S1000">
        <v>0</v>
      </c>
      <c r="T1000" s="3"/>
      <c r="Y1000" s="3"/>
      <c r="AD1000">
        <v>80</v>
      </c>
      <c r="AE1000">
        <v>0</v>
      </c>
      <c r="AF1000">
        <v>0</v>
      </c>
      <c r="AG1000" s="3" t="s">
        <v>67</v>
      </c>
      <c r="AH1000" s="3"/>
      <c r="AI1000" s="3"/>
      <c r="AJ1000" s="3" t="s">
        <v>94</v>
      </c>
      <c r="AK1000" s="3"/>
      <c r="AL1000" s="3" t="s">
        <v>5061</v>
      </c>
      <c r="AM1000" s="3" t="s">
        <v>5061</v>
      </c>
      <c r="AN1000" s="3" t="s">
        <v>5094</v>
      </c>
    </row>
    <row r="1001" spans="1:40" x14ac:dyDescent="0.35">
      <c r="A1001" s="5">
        <v>45121.455555555556</v>
      </c>
      <c r="B1001" t="s">
        <v>76</v>
      </c>
      <c r="C1001" s="3" t="s">
        <v>77</v>
      </c>
      <c r="D1001" s="3" t="s">
        <v>58</v>
      </c>
      <c r="E1001">
        <v>3</v>
      </c>
      <c r="F1001" s="3" t="s">
        <v>59</v>
      </c>
      <c r="G1001" s="3" t="s">
        <v>126</v>
      </c>
      <c r="H1001" s="3" t="s">
        <v>141</v>
      </c>
      <c r="I1001" s="3" t="s">
        <v>62</v>
      </c>
      <c r="J1001">
        <v>1</v>
      </c>
      <c r="K1001">
        <v>0</v>
      </c>
      <c r="L1001">
        <v>0</v>
      </c>
      <c r="M1001">
        <v>0</v>
      </c>
      <c r="N1001" s="3"/>
      <c r="O1001" s="3" t="s">
        <v>93</v>
      </c>
      <c r="P1001">
        <v>1</v>
      </c>
      <c r="Q1001">
        <v>1</v>
      </c>
      <c r="R1001">
        <v>0</v>
      </c>
      <c r="S1001">
        <v>0</v>
      </c>
      <c r="T1001" s="3"/>
      <c r="Y1001" s="3"/>
      <c r="AD1001">
        <v>50</v>
      </c>
      <c r="AG1001" s="3" t="s">
        <v>82</v>
      </c>
      <c r="AH1001" s="3" t="s">
        <v>83</v>
      </c>
      <c r="AI1001" s="3"/>
      <c r="AJ1001" s="3" t="s">
        <v>94</v>
      </c>
      <c r="AK1001" s="3"/>
      <c r="AL1001" s="3" t="s">
        <v>5061</v>
      </c>
      <c r="AM1001" s="3" t="s">
        <v>5061</v>
      </c>
      <c r="AN1001" s="3" t="s">
        <v>5094</v>
      </c>
    </row>
    <row r="1002" spans="1:40" x14ac:dyDescent="0.35">
      <c r="A1002" s="5">
        <v>45121.438888888886</v>
      </c>
      <c r="B1002" t="s">
        <v>56</v>
      </c>
      <c r="C1002" s="3" t="s">
        <v>77</v>
      </c>
      <c r="D1002" s="3" t="s">
        <v>58</v>
      </c>
      <c r="E1002">
        <v>4</v>
      </c>
      <c r="F1002" s="3" t="s">
        <v>59</v>
      </c>
      <c r="G1002" s="3" t="s">
        <v>126</v>
      </c>
      <c r="H1002" s="3" t="s">
        <v>141</v>
      </c>
      <c r="I1002" s="3" t="s">
        <v>62</v>
      </c>
      <c r="J1002">
        <v>1</v>
      </c>
      <c r="K1002">
        <v>0</v>
      </c>
      <c r="L1002">
        <v>0</v>
      </c>
      <c r="M1002">
        <v>0</v>
      </c>
      <c r="N1002" s="3"/>
      <c r="O1002" s="3" t="s">
        <v>93</v>
      </c>
      <c r="P1002">
        <v>1</v>
      </c>
      <c r="Q1002">
        <v>1</v>
      </c>
      <c r="R1002">
        <v>0</v>
      </c>
      <c r="S1002">
        <v>0</v>
      </c>
      <c r="T1002" s="3"/>
      <c r="Y1002" s="3"/>
      <c r="AD1002">
        <v>50</v>
      </c>
      <c r="AG1002" s="3" t="s">
        <v>82</v>
      </c>
      <c r="AH1002" s="3" t="s">
        <v>83</v>
      </c>
      <c r="AI1002" s="3"/>
      <c r="AJ1002" s="3" t="s">
        <v>94</v>
      </c>
      <c r="AK1002" s="3"/>
      <c r="AL1002" s="3" t="s">
        <v>5061</v>
      </c>
      <c r="AM1002" s="3" t="s">
        <v>5061</v>
      </c>
      <c r="AN1002" s="3" t="s">
        <v>5094</v>
      </c>
    </row>
    <row r="1003" spans="1:40" x14ac:dyDescent="0.35">
      <c r="A1003" s="5">
        <v>45121.487500000003</v>
      </c>
      <c r="B1003" t="s">
        <v>56</v>
      </c>
      <c r="C1003" s="3" t="s">
        <v>57</v>
      </c>
      <c r="D1003" s="3" t="s">
        <v>58</v>
      </c>
      <c r="E1003">
        <v>3</v>
      </c>
      <c r="F1003" s="3" t="s">
        <v>59</v>
      </c>
      <c r="G1003" s="3" t="s">
        <v>91</v>
      </c>
      <c r="H1003" s="3" t="s">
        <v>127</v>
      </c>
      <c r="I1003" s="3" t="s">
        <v>62</v>
      </c>
      <c r="J1003">
        <v>1</v>
      </c>
      <c r="K1003">
        <v>0</v>
      </c>
      <c r="L1003">
        <v>0</v>
      </c>
      <c r="M1003">
        <v>0</v>
      </c>
      <c r="N1003" s="3"/>
      <c r="O1003" s="3" t="s">
        <v>93</v>
      </c>
      <c r="P1003">
        <v>1</v>
      </c>
      <c r="Q1003">
        <v>1</v>
      </c>
      <c r="R1003">
        <v>0</v>
      </c>
      <c r="S1003">
        <v>0</v>
      </c>
      <c r="T1003" s="3"/>
      <c r="Y1003" s="3"/>
      <c r="AD1003">
        <v>50</v>
      </c>
      <c r="AG1003" s="3" t="s">
        <v>67</v>
      </c>
      <c r="AH1003" s="3"/>
      <c r="AI1003" s="3"/>
      <c r="AJ1003" s="3"/>
      <c r="AK1003" s="3"/>
      <c r="AL1003" s="3" t="s">
        <v>5061</v>
      </c>
      <c r="AM1003" s="3" t="s">
        <v>5061</v>
      </c>
      <c r="AN1003" s="3" t="s">
        <v>5094</v>
      </c>
    </row>
    <row r="1004" spans="1:40" x14ac:dyDescent="0.35">
      <c r="A1004" s="5">
        <v>45121.568055555559</v>
      </c>
      <c r="B1004" t="s">
        <v>56</v>
      </c>
      <c r="C1004" s="3" t="s">
        <v>77</v>
      </c>
      <c r="D1004" s="3" t="s">
        <v>58</v>
      </c>
      <c r="E1004">
        <v>5</v>
      </c>
      <c r="F1004" s="3" t="s">
        <v>59</v>
      </c>
      <c r="G1004" s="3" t="s">
        <v>126</v>
      </c>
      <c r="H1004" s="3" t="s">
        <v>127</v>
      </c>
      <c r="I1004" s="3" t="s">
        <v>142</v>
      </c>
      <c r="J1004">
        <v>1</v>
      </c>
      <c r="K1004">
        <v>1</v>
      </c>
      <c r="L1004">
        <v>0</v>
      </c>
      <c r="M1004">
        <v>0</v>
      </c>
      <c r="N1004" s="3"/>
      <c r="O1004" s="3" t="s">
        <v>2510</v>
      </c>
      <c r="P1004">
        <v>1</v>
      </c>
      <c r="Q1004">
        <v>1</v>
      </c>
      <c r="R1004">
        <v>1</v>
      </c>
      <c r="S1004">
        <v>0</v>
      </c>
      <c r="T1004" s="3"/>
      <c r="Y1004" s="3" t="s">
        <v>150</v>
      </c>
      <c r="Z1004">
        <v>0</v>
      </c>
      <c r="AA1004">
        <v>1</v>
      </c>
      <c r="AB1004">
        <v>1</v>
      </c>
      <c r="AC1004">
        <v>0</v>
      </c>
      <c r="AD1004">
        <v>70</v>
      </c>
      <c r="AE1004">
        <v>100</v>
      </c>
      <c r="AG1004" s="3" t="s">
        <v>67</v>
      </c>
      <c r="AH1004" s="3"/>
      <c r="AI1004" s="3"/>
      <c r="AJ1004" s="3" t="s">
        <v>69</v>
      </c>
      <c r="AK1004" s="3"/>
      <c r="AL1004" s="3" t="s">
        <v>5061</v>
      </c>
      <c r="AM1004" s="3" t="s">
        <v>5061</v>
      </c>
      <c r="AN1004" s="3" t="s">
        <v>5094</v>
      </c>
    </row>
    <row r="1005" spans="1:40" x14ac:dyDescent="0.35">
      <c r="A1005" s="5">
        <v>45121.361111111109</v>
      </c>
      <c r="B1005" t="s">
        <v>140</v>
      </c>
      <c r="C1005" s="3" t="s">
        <v>77</v>
      </c>
      <c r="D1005" s="3" t="s">
        <v>58</v>
      </c>
      <c r="E1005">
        <v>2</v>
      </c>
      <c r="F1005" s="3"/>
      <c r="G1005" s="3" t="s">
        <v>91</v>
      </c>
      <c r="H1005" s="3" t="s">
        <v>61</v>
      </c>
      <c r="I1005" s="3" t="s">
        <v>62</v>
      </c>
      <c r="J1005">
        <v>1</v>
      </c>
      <c r="K1005">
        <v>0</v>
      </c>
      <c r="L1005">
        <v>0</v>
      </c>
      <c r="M1005">
        <v>0</v>
      </c>
      <c r="N1005" s="3"/>
      <c r="O1005" s="3" t="s">
        <v>101</v>
      </c>
      <c r="P1005">
        <v>1</v>
      </c>
      <c r="Q1005">
        <v>1</v>
      </c>
      <c r="R1005">
        <v>1</v>
      </c>
      <c r="S1005">
        <v>0</v>
      </c>
      <c r="T1005" s="3"/>
      <c r="Y1005" s="3"/>
      <c r="AD1005">
        <v>50</v>
      </c>
      <c r="AE1005">
        <v>50</v>
      </c>
      <c r="AG1005" s="3" t="s">
        <v>67</v>
      </c>
      <c r="AH1005" s="3"/>
      <c r="AI1005" s="3"/>
      <c r="AJ1005" s="3" t="s">
        <v>69</v>
      </c>
      <c r="AK1005" s="3"/>
      <c r="AL1005" s="3" t="s">
        <v>5038</v>
      </c>
      <c r="AM1005" s="3" t="s">
        <v>5039</v>
      </c>
      <c r="AN1005" s="3" t="s">
        <v>5094</v>
      </c>
    </row>
    <row r="1006" spans="1:40" x14ac:dyDescent="0.35">
      <c r="A1006" s="5">
        <v>45121.449305555558</v>
      </c>
      <c r="B1006" t="s">
        <v>56</v>
      </c>
      <c r="C1006" s="3" t="s">
        <v>57</v>
      </c>
      <c r="D1006" s="3" t="s">
        <v>78</v>
      </c>
      <c r="E1006">
        <v>2</v>
      </c>
      <c r="F1006" s="3" t="s">
        <v>105</v>
      </c>
      <c r="G1006" s="3" t="s">
        <v>126</v>
      </c>
      <c r="H1006" s="3" t="s">
        <v>127</v>
      </c>
      <c r="I1006" s="3" t="s">
        <v>62</v>
      </c>
      <c r="J1006">
        <v>1</v>
      </c>
      <c r="K1006">
        <v>0</v>
      </c>
      <c r="L1006">
        <v>0</v>
      </c>
      <c r="M1006">
        <v>0</v>
      </c>
      <c r="N1006" s="3"/>
      <c r="O1006" s="3" t="s">
        <v>101</v>
      </c>
      <c r="P1006">
        <v>1</v>
      </c>
      <c r="Q1006">
        <v>1</v>
      </c>
      <c r="R1006">
        <v>1</v>
      </c>
      <c r="S1006">
        <v>0</v>
      </c>
      <c r="T1006" s="3"/>
      <c r="Y1006" s="3"/>
      <c r="AD1006">
        <v>50</v>
      </c>
      <c r="AE1006">
        <v>50</v>
      </c>
      <c r="AF1006">
        <v>1</v>
      </c>
      <c r="AG1006" s="3" t="s">
        <v>67</v>
      </c>
      <c r="AH1006" s="3"/>
      <c r="AI1006" s="3"/>
      <c r="AJ1006" s="3" t="s">
        <v>94</v>
      </c>
      <c r="AK1006" s="3"/>
      <c r="AL1006" s="3" t="s">
        <v>5038</v>
      </c>
      <c r="AM1006" s="3" t="s">
        <v>5039</v>
      </c>
      <c r="AN1006" s="3" t="s">
        <v>5094</v>
      </c>
    </row>
    <row r="1007" spans="1:40" x14ac:dyDescent="0.35">
      <c r="A1007" s="5">
        <v>45121.429861111108</v>
      </c>
      <c r="B1007" t="s">
        <v>104</v>
      </c>
      <c r="C1007" s="3" t="s">
        <v>77</v>
      </c>
      <c r="D1007" s="3" t="s">
        <v>78</v>
      </c>
      <c r="E1007">
        <v>2</v>
      </c>
      <c r="F1007" s="3" t="s">
        <v>105</v>
      </c>
      <c r="G1007" s="3" t="s">
        <v>91</v>
      </c>
      <c r="H1007" s="3" t="s">
        <v>127</v>
      </c>
      <c r="I1007" s="3" t="s">
        <v>62</v>
      </c>
      <c r="J1007">
        <v>1</v>
      </c>
      <c r="K1007">
        <v>0</v>
      </c>
      <c r="L1007">
        <v>0</v>
      </c>
      <c r="M1007">
        <v>0</v>
      </c>
      <c r="N1007" s="3"/>
      <c r="O1007" s="3" t="s">
        <v>93</v>
      </c>
      <c r="P1007">
        <v>1</v>
      </c>
      <c r="Q1007">
        <v>1</v>
      </c>
      <c r="R1007">
        <v>0</v>
      </c>
      <c r="S1007">
        <v>0</v>
      </c>
      <c r="T1007" s="3"/>
      <c r="Y1007" s="3"/>
      <c r="AD1007">
        <v>50</v>
      </c>
      <c r="AE1007">
        <v>50</v>
      </c>
      <c r="AF1007">
        <v>0</v>
      </c>
      <c r="AG1007" s="3" t="s">
        <v>67</v>
      </c>
      <c r="AH1007" s="3"/>
      <c r="AI1007" s="3"/>
      <c r="AJ1007" s="3" t="s">
        <v>69</v>
      </c>
      <c r="AK1007" s="3"/>
      <c r="AL1007" s="3" t="s">
        <v>5038</v>
      </c>
      <c r="AM1007" s="3" t="s">
        <v>5039</v>
      </c>
      <c r="AN1007" s="3" t="s">
        <v>5094</v>
      </c>
    </row>
    <row r="1008" spans="1:40" x14ac:dyDescent="0.35">
      <c r="A1008" s="5">
        <v>45121.454861111109</v>
      </c>
      <c r="B1008" t="s">
        <v>104</v>
      </c>
      <c r="C1008" s="3" t="s">
        <v>57</v>
      </c>
      <c r="D1008" s="3" t="s">
        <v>58</v>
      </c>
      <c r="E1008">
        <v>1</v>
      </c>
      <c r="F1008" s="3" t="s">
        <v>105</v>
      </c>
      <c r="G1008" s="3" t="s">
        <v>91</v>
      </c>
      <c r="H1008" s="3" t="s">
        <v>127</v>
      </c>
      <c r="I1008" s="3" t="s">
        <v>199</v>
      </c>
      <c r="J1008">
        <v>1</v>
      </c>
      <c r="K1008">
        <v>1</v>
      </c>
      <c r="L1008">
        <v>1</v>
      </c>
      <c r="M1008">
        <v>0</v>
      </c>
      <c r="N1008" s="3"/>
      <c r="O1008" s="3" t="s">
        <v>228</v>
      </c>
      <c r="P1008">
        <v>1</v>
      </c>
      <c r="Q1008">
        <v>0</v>
      </c>
      <c r="R1008">
        <v>1</v>
      </c>
      <c r="S1008">
        <v>0</v>
      </c>
      <c r="T1008" s="3" t="s">
        <v>65</v>
      </c>
      <c r="U1008">
        <v>0</v>
      </c>
      <c r="V1008">
        <v>0</v>
      </c>
      <c r="W1008">
        <v>1</v>
      </c>
      <c r="X1008">
        <v>0</v>
      </c>
      <c r="Y1008" s="3" t="s">
        <v>66</v>
      </c>
      <c r="Z1008">
        <v>0</v>
      </c>
      <c r="AA1008">
        <v>1</v>
      </c>
      <c r="AB1008">
        <v>0</v>
      </c>
      <c r="AC1008">
        <v>0</v>
      </c>
      <c r="AD1008">
        <v>20</v>
      </c>
      <c r="AE1008">
        <v>50</v>
      </c>
      <c r="AF1008">
        <v>0</v>
      </c>
      <c r="AG1008" s="3" t="s">
        <v>82</v>
      </c>
      <c r="AH1008" s="3" t="s">
        <v>210</v>
      </c>
      <c r="AI1008" s="3"/>
      <c r="AJ1008" s="3" t="s">
        <v>69</v>
      </c>
      <c r="AK1008" s="3"/>
      <c r="AL1008" s="3" t="s">
        <v>5038</v>
      </c>
      <c r="AM1008" s="3" t="s">
        <v>5039</v>
      </c>
      <c r="AN1008" s="3" t="s">
        <v>5094</v>
      </c>
    </row>
    <row r="1009" spans="1:40" x14ac:dyDescent="0.35">
      <c r="A1009" s="5">
        <v>45121.490277777775</v>
      </c>
      <c r="B1009" t="s">
        <v>56</v>
      </c>
      <c r="C1009" s="3" t="s">
        <v>77</v>
      </c>
      <c r="D1009" s="3" t="s">
        <v>58</v>
      </c>
      <c r="E1009">
        <v>2</v>
      </c>
      <c r="F1009" s="3" t="s">
        <v>59</v>
      </c>
      <c r="G1009" s="3" t="s">
        <v>91</v>
      </c>
      <c r="H1009" s="3" t="s">
        <v>167</v>
      </c>
      <c r="I1009" s="3" t="s">
        <v>106</v>
      </c>
      <c r="J1009">
        <v>1</v>
      </c>
      <c r="K1009">
        <v>0</v>
      </c>
      <c r="L1009">
        <v>1</v>
      </c>
      <c r="M1009">
        <v>0</v>
      </c>
      <c r="N1009" s="3"/>
      <c r="O1009" s="3" t="s">
        <v>121</v>
      </c>
      <c r="P1009">
        <v>1</v>
      </c>
      <c r="Q1009">
        <v>1</v>
      </c>
      <c r="R1009">
        <v>1</v>
      </c>
      <c r="S1009">
        <v>1</v>
      </c>
      <c r="T1009" s="3" t="s">
        <v>65</v>
      </c>
      <c r="U1009">
        <v>0</v>
      </c>
      <c r="V1009">
        <v>0</v>
      </c>
      <c r="W1009">
        <v>1</v>
      </c>
      <c r="X1009">
        <v>0</v>
      </c>
      <c r="Y1009" s="3"/>
      <c r="AD1009">
        <v>50</v>
      </c>
      <c r="AE1009">
        <v>20</v>
      </c>
      <c r="AF1009">
        <v>0</v>
      </c>
      <c r="AG1009" s="3" t="s">
        <v>82</v>
      </c>
      <c r="AH1009" s="3" t="s">
        <v>62</v>
      </c>
      <c r="AI1009" s="3"/>
      <c r="AJ1009" s="3" t="s">
        <v>94</v>
      </c>
      <c r="AK1009" s="3"/>
      <c r="AL1009" s="3" t="s">
        <v>5038</v>
      </c>
      <c r="AM1009" s="3" t="s">
        <v>5039</v>
      </c>
      <c r="AN1009" s="3" t="s">
        <v>5094</v>
      </c>
    </row>
    <row r="1010" spans="1:40" x14ac:dyDescent="0.35">
      <c r="A1010" s="5">
        <v>45121.506249999999</v>
      </c>
      <c r="B1010" t="s">
        <v>159</v>
      </c>
      <c r="C1010" s="3" t="s">
        <v>77</v>
      </c>
      <c r="D1010" s="3" t="s">
        <v>58</v>
      </c>
      <c r="E1010">
        <v>2</v>
      </c>
      <c r="F1010" s="3" t="s">
        <v>59</v>
      </c>
      <c r="G1010" s="3" t="s">
        <v>126</v>
      </c>
      <c r="H1010" s="3" t="s">
        <v>92</v>
      </c>
      <c r="I1010" s="3" t="s">
        <v>479</v>
      </c>
      <c r="J1010">
        <v>1</v>
      </c>
      <c r="K1010">
        <v>0</v>
      </c>
      <c r="L1010">
        <v>0</v>
      </c>
      <c r="M1010">
        <v>1</v>
      </c>
      <c r="N1010" s="3" t="s">
        <v>480</v>
      </c>
      <c r="O1010" s="3" t="s">
        <v>121</v>
      </c>
      <c r="P1010">
        <v>1</v>
      </c>
      <c r="Q1010">
        <v>1</v>
      </c>
      <c r="R1010">
        <v>1</v>
      </c>
      <c r="S1010">
        <v>1</v>
      </c>
      <c r="T1010" s="3"/>
      <c r="Y1010" s="3"/>
      <c r="AD1010">
        <v>50</v>
      </c>
      <c r="AE1010">
        <v>100</v>
      </c>
      <c r="AF1010">
        <v>0</v>
      </c>
      <c r="AG1010" s="3" t="s">
        <v>82</v>
      </c>
      <c r="AH1010" s="3" t="s">
        <v>83</v>
      </c>
      <c r="AI1010" s="3"/>
      <c r="AJ1010" s="3" t="s">
        <v>84</v>
      </c>
      <c r="AK1010" s="3"/>
      <c r="AL1010" s="3" t="s">
        <v>5038</v>
      </c>
      <c r="AM1010" s="3" t="s">
        <v>5039</v>
      </c>
      <c r="AN1010" s="3" t="s">
        <v>5094</v>
      </c>
    </row>
    <row r="1011" spans="1:40" x14ac:dyDescent="0.35">
      <c r="A1011" s="5">
        <v>45121.526388888888</v>
      </c>
      <c r="B1011" t="s">
        <v>140</v>
      </c>
      <c r="C1011" s="3" t="s">
        <v>57</v>
      </c>
      <c r="D1011" s="3" t="s">
        <v>58</v>
      </c>
      <c r="E1011">
        <v>3</v>
      </c>
      <c r="F1011" s="3" t="s">
        <v>105</v>
      </c>
      <c r="G1011" s="3" t="s">
        <v>126</v>
      </c>
      <c r="H1011" s="3" t="s">
        <v>141</v>
      </c>
      <c r="I1011" s="3" t="s">
        <v>62</v>
      </c>
      <c r="J1011">
        <v>1</v>
      </c>
      <c r="K1011">
        <v>0</v>
      </c>
      <c r="L1011">
        <v>0</v>
      </c>
      <c r="M1011">
        <v>0</v>
      </c>
      <c r="N1011" s="3"/>
      <c r="O1011" s="3" t="s">
        <v>121</v>
      </c>
      <c r="P1011">
        <v>1</v>
      </c>
      <c r="Q1011">
        <v>1</v>
      </c>
      <c r="R1011">
        <v>1</v>
      </c>
      <c r="S1011">
        <v>1</v>
      </c>
      <c r="T1011" s="3"/>
      <c r="Y1011" s="3"/>
      <c r="AD1011">
        <v>100</v>
      </c>
      <c r="AE1011">
        <v>20</v>
      </c>
      <c r="AF1011">
        <v>0</v>
      </c>
      <c r="AG1011" s="3" t="s">
        <v>82</v>
      </c>
      <c r="AH1011" s="3" t="s">
        <v>62</v>
      </c>
      <c r="AI1011" s="3"/>
      <c r="AJ1011" s="3" t="s">
        <v>94</v>
      </c>
      <c r="AK1011" s="3"/>
      <c r="AL1011" s="3" t="s">
        <v>5038</v>
      </c>
      <c r="AM1011" s="3" t="s">
        <v>5039</v>
      </c>
      <c r="AN1011" s="3" t="s">
        <v>5094</v>
      </c>
    </row>
    <row r="1012" spans="1:40" x14ac:dyDescent="0.35">
      <c r="A1012" s="5">
        <v>45121.690972222219</v>
      </c>
      <c r="B1012" t="s">
        <v>140</v>
      </c>
      <c r="C1012" s="3" t="s">
        <v>77</v>
      </c>
      <c r="D1012" s="3" t="s">
        <v>58</v>
      </c>
      <c r="E1012">
        <v>5</v>
      </c>
      <c r="F1012" s="3" t="s">
        <v>59</v>
      </c>
      <c r="G1012" s="3" t="s">
        <v>91</v>
      </c>
      <c r="H1012" s="3" t="s">
        <v>127</v>
      </c>
      <c r="I1012" s="3" t="s">
        <v>62</v>
      </c>
      <c r="J1012">
        <v>1</v>
      </c>
      <c r="K1012">
        <v>0</v>
      </c>
      <c r="L1012">
        <v>0</v>
      </c>
      <c r="M1012">
        <v>0</v>
      </c>
      <c r="N1012" s="3"/>
      <c r="O1012" s="3" t="s">
        <v>93</v>
      </c>
      <c r="P1012">
        <v>1</v>
      </c>
      <c r="Q1012">
        <v>1</v>
      </c>
      <c r="R1012">
        <v>0</v>
      </c>
      <c r="S1012">
        <v>0</v>
      </c>
      <c r="T1012" s="3"/>
      <c r="Y1012" s="3" t="s">
        <v>93</v>
      </c>
      <c r="Z1012">
        <v>1</v>
      </c>
      <c r="AA1012">
        <v>1</v>
      </c>
      <c r="AB1012">
        <v>0</v>
      </c>
      <c r="AC1012">
        <v>0</v>
      </c>
      <c r="AD1012">
        <v>50</v>
      </c>
      <c r="AG1012" s="3" t="s">
        <v>67</v>
      </c>
      <c r="AH1012" s="3"/>
      <c r="AI1012" s="3"/>
      <c r="AJ1012" s="3" t="s">
        <v>84</v>
      </c>
      <c r="AK1012" s="3"/>
      <c r="AL1012" s="3" t="s">
        <v>5038</v>
      </c>
      <c r="AM1012" s="3" t="s">
        <v>5039</v>
      </c>
      <c r="AN1012" s="3" t="s">
        <v>5094</v>
      </c>
    </row>
    <row r="1013" spans="1:40" x14ac:dyDescent="0.35">
      <c r="A1013" s="5">
        <v>45121.734722222223</v>
      </c>
      <c r="B1013" t="s">
        <v>76</v>
      </c>
      <c r="C1013" s="3" t="s">
        <v>57</v>
      </c>
      <c r="D1013" s="3" t="s">
        <v>58</v>
      </c>
      <c r="E1013">
        <v>3</v>
      </c>
      <c r="F1013" s="3" t="s">
        <v>105</v>
      </c>
      <c r="G1013" s="3" t="s">
        <v>126</v>
      </c>
      <c r="H1013" s="3" t="s">
        <v>141</v>
      </c>
      <c r="I1013" s="3" t="s">
        <v>62</v>
      </c>
      <c r="J1013">
        <v>1</v>
      </c>
      <c r="K1013">
        <v>0</v>
      </c>
      <c r="L1013">
        <v>0</v>
      </c>
      <c r="M1013">
        <v>0</v>
      </c>
      <c r="N1013" s="3"/>
      <c r="O1013" s="3" t="s">
        <v>93</v>
      </c>
      <c r="P1013">
        <v>1</v>
      </c>
      <c r="Q1013">
        <v>1</v>
      </c>
      <c r="R1013">
        <v>0</v>
      </c>
      <c r="S1013">
        <v>0</v>
      </c>
      <c r="T1013" s="3"/>
      <c r="Y1013" s="3"/>
      <c r="AD1013">
        <v>20</v>
      </c>
      <c r="AG1013" s="3" t="s">
        <v>82</v>
      </c>
      <c r="AH1013" s="3" t="s">
        <v>83</v>
      </c>
      <c r="AI1013" s="3"/>
      <c r="AJ1013" s="3" t="s">
        <v>94</v>
      </c>
      <c r="AK1013" s="3"/>
      <c r="AL1013" s="3" t="s">
        <v>5038</v>
      </c>
      <c r="AM1013" s="3" t="s">
        <v>5039</v>
      </c>
      <c r="AN1013" s="3" t="s">
        <v>5094</v>
      </c>
    </row>
    <row r="1014" spans="1:40" x14ac:dyDescent="0.35">
      <c r="A1014" s="5">
        <v>45121.727777777778</v>
      </c>
      <c r="B1014" t="s">
        <v>56</v>
      </c>
      <c r="C1014" s="3" t="s">
        <v>77</v>
      </c>
      <c r="D1014" s="3" t="s">
        <v>58</v>
      </c>
      <c r="E1014">
        <v>3</v>
      </c>
      <c r="F1014" s="3" t="s">
        <v>59</v>
      </c>
      <c r="G1014" s="3" t="s">
        <v>126</v>
      </c>
      <c r="H1014" s="3" t="s">
        <v>127</v>
      </c>
      <c r="I1014" s="3" t="s">
        <v>62</v>
      </c>
      <c r="J1014">
        <v>1</v>
      </c>
      <c r="K1014">
        <v>0</v>
      </c>
      <c r="L1014">
        <v>0</v>
      </c>
      <c r="M1014">
        <v>0</v>
      </c>
      <c r="N1014" s="3"/>
      <c r="O1014" s="3" t="s">
        <v>1681</v>
      </c>
      <c r="P1014">
        <v>1</v>
      </c>
      <c r="Q1014">
        <v>1</v>
      </c>
      <c r="R1014">
        <v>1</v>
      </c>
      <c r="S1014">
        <v>0</v>
      </c>
      <c r="T1014" s="3"/>
      <c r="Y1014" s="3"/>
      <c r="AD1014">
        <v>50</v>
      </c>
      <c r="AE1014">
        <v>60</v>
      </c>
      <c r="AG1014" s="3" t="s">
        <v>67</v>
      </c>
      <c r="AH1014" s="3"/>
      <c r="AI1014" s="3"/>
      <c r="AJ1014" s="3" t="s">
        <v>94</v>
      </c>
      <c r="AK1014" s="3"/>
      <c r="AL1014" s="3" t="s">
        <v>5038</v>
      </c>
      <c r="AM1014" s="3" t="s">
        <v>5039</v>
      </c>
      <c r="AN1014" s="3" t="s">
        <v>5094</v>
      </c>
    </row>
    <row r="1015" spans="1:40" x14ac:dyDescent="0.35">
      <c r="A1015" s="5">
        <v>45121.704861111109</v>
      </c>
      <c r="B1015">
        <v>60</v>
      </c>
      <c r="C1015" s="3" t="s">
        <v>57</v>
      </c>
      <c r="D1015" s="3" t="s">
        <v>289</v>
      </c>
      <c r="E1015">
        <v>3</v>
      </c>
      <c r="F1015" s="3" t="s">
        <v>105</v>
      </c>
      <c r="G1015" s="3" t="s">
        <v>60</v>
      </c>
      <c r="H1015" s="3" t="s">
        <v>61</v>
      </c>
      <c r="I1015" s="3" t="s">
        <v>62</v>
      </c>
      <c r="J1015">
        <v>1</v>
      </c>
      <c r="K1015">
        <v>0</v>
      </c>
      <c r="L1015">
        <v>0</v>
      </c>
      <c r="M1015">
        <v>0</v>
      </c>
      <c r="N1015" s="3"/>
      <c r="O1015" s="3" t="s">
        <v>93</v>
      </c>
      <c r="P1015">
        <v>1</v>
      </c>
      <c r="Q1015">
        <v>1</v>
      </c>
      <c r="R1015">
        <v>0</v>
      </c>
      <c r="S1015">
        <v>0</v>
      </c>
      <c r="T1015" s="3"/>
      <c r="Y1015" s="3"/>
      <c r="AD1015">
        <v>50</v>
      </c>
      <c r="AG1015" s="3" t="s">
        <v>67</v>
      </c>
      <c r="AH1015" s="3"/>
      <c r="AI1015" s="3"/>
      <c r="AJ1015" s="3" t="s">
        <v>94</v>
      </c>
      <c r="AK1015" s="3"/>
      <c r="AL1015" s="3" t="s">
        <v>5038</v>
      </c>
      <c r="AM1015" s="3" t="s">
        <v>5039</v>
      </c>
      <c r="AN1015" s="3" t="s">
        <v>5094</v>
      </c>
    </row>
    <row r="1016" spans="1:40" x14ac:dyDescent="0.35">
      <c r="A1016" s="5">
        <v>45117.334722222222</v>
      </c>
      <c r="B1016" t="s">
        <v>76</v>
      </c>
      <c r="C1016" s="3" t="s">
        <v>77</v>
      </c>
      <c r="D1016" s="3" t="s">
        <v>78</v>
      </c>
      <c r="E1016">
        <v>0</v>
      </c>
      <c r="F1016" s="3" t="s">
        <v>59</v>
      </c>
      <c r="G1016" s="3" t="s">
        <v>79</v>
      </c>
      <c r="H1016" s="3" t="s">
        <v>61</v>
      </c>
      <c r="I1016" s="3" t="s">
        <v>112</v>
      </c>
      <c r="J1016">
        <v>1</v>
      </c>
      <c r="K1016">
        <v>1</v>
      </c>
      <c r="L1016">
        <v>0</v>
      </c>
      <c r="M1016">
        <v>0</v>
      </c>
      <c r="N1016" s="3"/>
      <c r="O1016" s="3" t="s">
        <v>81</v>
      </c>
      <c r="P1016">
        <v>1</v>
      </c>
      <c r="Q1016">
        <v>1</v>
      </c>
      <c r="R1016">
        <v>0</v>
      </c>
      <c r="S1016">
        <v>1</v>
      </c>
      <c r="T1016" s="3"/>
      <c r="Y1016" s="3" t="s">
        <v>150</v>
      </c>
      <c r="Z1016">
        <v>0</v>
      </c>
      <c r="AA1016">
        <v>1</v>
      </c>
      <c r="AB1016">
        <v>1</v>
      </c>
      <c r="AC1016">
        <v>0</v>
      </c>
      <c r="AD1016">
        <v>30</v>
      </c>
      <c r="AE1016">
        <v>50</v>
      </c>
      <c r="AF1016">
        <v>20</v>
      </c>
      <c r="AG1016" s="3" t="s">
        <v>67</v>
      </c>
      <c r="AH1016" s="3"/>
      <c r="AI1016" s="3"/>
      <c r="AJ1016" s="3" t="s">
        <v>94</v>
      </c>
      <c r="AK1016" s="3"/>
      <c r="AL1016" s="3" t="s">
        <v>5061</v>
      </c>
      <c r="AM1016" s="3" t="s">
        <v>5061</v>
      </c>
      <c r="AN1016" s="3" t="s">
        <v>5092</v>
      </c>
    </row>
    <row r="1017" spans="1:40" x14ac:dyDescent="0.35">
      <c r="A1017" s="5">
        <v>45117.336805555555</v>
      </c>
      <c r="B1017" t="s">
        <v>76</v>
      </c>
      <c r="C1017" s="3" t="s">
        <v>77</v>
      </c>
      <c r="D1017" s="3" t="s">
        <v>78</v>
      </c>
      <c r="E1017">
        <v>0</v>
      </c>
      <c r="F1017" s="3" t="s">
        <v>59</v>
      </c>
      <c r="G1017" s="3" t="s">
        <v>91</v>
      </c>
      <c r="H1017" s="3" t="s">
        <v>127</v>
      </c>
      <c r="I1017" s="3" t="s">
        <v>181</v>
      </c>
      <c r="J1017">
        <v>1</v>
      </c>
      <c r="K1017">
        <v>1</v>
      </c>
      <c r="L1017">
        <v>1</v>
      </c>
      <c r="M1017">
        <v>0</v>
      </c>
      <c r="N1017" s="3"/>
      <c r="O1017" s="3" t="s">
        <v>155</v>
      </c>
      <c r="P1017">
        <v>1</v>
      </c>
      <c r="Q1017">
        <v>1</v>
      </c>
      <c r="R1017">
        <v>1</v>
      </c>
      <c r="S1017">
        <v>1</v>
      </c>
      <c r="T1017" s="3" t="s">
        <v>274</v>
      </c>
      <c r="U1017">
        <v>0</v>
      </c>
      <c r="V1017">
        <v>0</v>
      </c>
      <c r="W1017">
        <v>1</v>
      </c>
      <c r="X1017">
        <v>1</v>
      </c>
      <c r="Y1017" s="3" t="s">
        <v>566</v>
      </c>
      <c r="Z1017">
        <v>0</v>
      </c>
      <c r="AA1017">
        <v>1</v>
      </c>
      <c r="AB1017">
        <v>1</v>
      </c>
      <c r="AC1017">
        <v>1</v>
      </c>
      <c r="AD1017">
        <v>40</v>
      </c>
      <c r="AE1017">
        <v>50</v>
      </c>
      <c r="AF1017">
        <v>10</v>
      </c>
      <c r="AG1017" s="3" t="s">
        <v>67</v>
      </c>
      <c r="AH1017" s="3"/>
      <c r="AI1017" s="3"/>
      <c r="AJ1017" s="3" t="s">
        <v>94</v>
      </c>
      <c r="AK1017" s="3"/>
      <c r="AL1017" s="3" t="s">
        <v>5061</v>
      </c>
      <c r="AM1017" s="3" t="s">
        <v>5061</v>
      </c>
      <c r="AN1017" s="3" t="s">
        <v>5092</v>
      </c>
    </row>
    <row r="1018" spans="1:40" x14ac:dyDescent="0.35">
      <c r="A1018" s="5">
        <v>45117.338194444441</v>
      </c>
      <c r="B1018" t="s">
        <v>76</v>
      </c>
      <c r="C1018" s="3" t="s">
        <v>57</v>
      </c>
      <c r="D1018" s="3" t="s">
        <v>78</v>
      </c>
      <c r="E1018">
        <v>0</v>
      </c>
      <c r="F1018" s="3" t="s">
        <v>59</v>
      </c>
      <c r="G1018" s="3" t="s">
        <v>91</v>
      </c>
      <c r="H1018" s="3" t="s">
        <v>127</v>
      </c>
      <c r="I1018" s="3" t="s">
        <v>112</v>
      </c>
      <c r="J1018">
        <v>1</v>
      </c>
      <c r="K1018">
        <v>1</v>
      </c>
      <c r="L1018">
        <v>0</v>
      </c>
      <c r="M1018">
        <v>0</v>
      </c>
      <c r="N1018" s="3"/>
      <c r="O1018" s="3" t="s">
        <v>2539</v>
      </c>
      <c r="P1018">
        <v>1</v>
      </c>
      <c r="Q1018">
        <v>1</v>
      </c>
      <c r="R1018">
        <v>0</v>
      </c>
      <c r="S1018">
        <v>1</v>
      </c>
      <c r="T1018" s="3"/>
      <c r="Y1018" s="3" t="s">
        <v>132</v>
      </c>
      <c r="Z1018">
        <v>0</v>
      </c>
      <c r="AA1018">
        <v>1</v>
      </c>
      <c r="AB1018">
        <v>1</v>
      </c>
      <c r="AC1018">
        <v>1</v>
      </c>
      <c r="AD1018">
        <v>50</v>
      </c>
      <c r="AE1018">
        <v>50</v>
      </c>
      <c r="AF1018">
        <v>20</v>
      </c>
      <c r="AG1018" s="3" t="s">
        <v>67</v>
      </c>
      <c r="AH1018" s="3"/>
      <c r="AI1018" s="3"/>
      <c r="AJ1018" s="3" t="s">
        <v>94</v>
      </c>
      <c r="AK1018" s="3" t="s">
        <v>2540</v>
      </c>
      <c r="AL1018" s="3" t="s">
        <v>5061</v>
      </c>
      <c r="AM1018" s="3" t="s">
        <v>5061</v>
      </c>
      <c r="AN1018" s="3" t="s">
        <v>5092</v>
      </c>
    </row>
    <row r="1019" spans="1:40" x14ac:dyDescent="0.35">
      <c r="A1019" s="5">
        <v>45117.341666666667</v>
      </c>
      <c r="B1019" t="s">
        <v>76</v>
      </c>
      <c r="C1019" s="3" t="s">
        <v>77</v>
      </c>
      <c r="D1019" s="3" t="s">
        <v>78</v>
      </c>
      <c r="E1019">
        <v>0</v>
      </c>
      <c r="F1019" s="3" t="s">
        <v>59</v>
      </c>
      <c r="G1019" s="3" t="s">
        <v>91</v>
      </c>
      <c r="H1019" s="3" t="s">
        <v>141</v>
      </c>
      <c r="I1019" s="3" t="s">
        <v>112</v>
      </c>
      <c r="J1019">
        <v>1</v>
      </c>
      <c r="K1019">
        <v>1</v>
      </c>
      <c r="L1019">
        <v>0</v>
      </c>
      <c r="M1019">
        <v>0</v>
      </c>
      <c r="N1019" s="3"/>
      <c r="O1019" s="3" t="s">
        <v>81</v>
      </c>
      <c r="P1019">
        <v>1</v>
      </c>
      <c r="Q1019">
        <v>1</v>
      </c>
      <c r="R1019">
        <v>0</v>
      </c>
      <c r="S1019">
        <v>1</v>
      </c>
      <c r="T1019" s="3"/>
      <c r="Y1019" s="3" t="s">
        <v>113</v>
      </c>
      <c r="Z1019">
        <v>0</v>
      </c>
      <c r="AA1019">
        <v>1</v>
      </c>
      <c r="AB1019">
        <v>1</v>
      </c>
      <c r="AC1019">
        <v>1</v>
      </c>
      <c r="AD1019">
        <v>40</v>
      </c>
      <c r="AE1019">
        <v>20</v>
      </c>
      <c r="AF1019">
        <v>10</v>
      </c>
      <c r="AG1019" s="3" t="s">
        <v>82</v>
      </c>
      <c r="AH1019" s="3" t="s">
        <v>210</v>
      </c>
      <c r="AI1019" s="3"/>
      <c r="AJ1019" s="3" t="s">
        <v>94</v>
      </c>
      <c r="AK1019" s="3" t="s">
        <v>2543</v>
      </c>
      <c r="AL1019" s="3" t="s">
        <v>5061</v>
      </c>
      <c r="AM1019" s="3" t="s">
        <v>5061</v>
      </c>
      <c r="AN1019" s="3" t="s">
        <v>5092</v>
      </c>
    </row>
    <row r="1020" spans="1:40" x14ac:dyDescent="0.35">
      <c r="A1020" s="5">
        <v>45117.34652777778</v>
      </c>
      <c r="B1020" t="s">
        <v>104</v>
      </c>
      <c r="C1020" s="3" t="s">
        <v>57</v>
      </c>
      <c r="D1020" s="3" t="s">
        <v>78</v>
      </c>
      <c r="E1020">
        <v>0</v>
      </c>
      <c r="F1020" s="3" t="s">
        <v>105</v>
      </c>
      <c r="G1020" s="3" t="s">
        <v>79</v>
      </c>
      <c r="H1020" s="3" t="s">
        <v>61</v>
      </c>
      <c r="I1020" s="3" t="s">
        <v>62</v>
      </c>
      <c r="J1020">
        <v>1</v>
      </c>
      <c r="K1020">
        <v>0</v>
      </c>
      <c r="L1020">
        <v>0</v>
      </c>
      <c r="M1020">
        <v>0</v>
      </c>
      <c r="N1020" s="3"/>
      <c r="O1020" s="3" t="s">
        <v>1049</v>
      </c>
      <c r="P1020">
        <v>1</v>
      </c>
      <c r="Q1020">
        <v>1</v>
      </c>
      <c r="R1020">
        <v>1</v>
      </c>
      <c r="S1020">
        <v>1</v>
      </c>
      <c r="T1020" s="3"/>
      <c r="Y1020" s="3"/>
      <c r="AD1020">
        <v>30</v>
      </c>
      <c r="AE1020">
        <v>40</v>
      </c>
      <c r="AF1020">
        <v>10</v>
      </c>
      <c r="AG1020" s="3" t="s">
        <v>67</v>
      </c>
      <c r="AH1020" s="3"/>
      <c r="AI1020" s="3"/>
      <c r="AJ1020" s="3" t="s">
        <v>94</v>
      </c>
      <c r="AK1020" s="3"/>
      <c r="AL1020" s="3" t="s">
        <v>5061</v>
      </c>
      <c r="AM1020" s="3" t="s">
        <v>5061</v>
      </c>
      <c r="AN1020" s="3" t="s">
        <v>5092</v>
      </c>
    </row>
    <row r="1021" spans="1:40" x14ac:dyDescent="0.35">
      <c r="A1021" s="5">
        <v>45117.347916666666</v>
      </c>
      <c r="B1021" t="s">
        <v>76</v>
      </c>
      <c r="C1021" s="3" t="s">
        <v>57</v>
      </c>
      <c r="D1021" s="3" t="s">
        <v>78</v>
      </c>
      <c r="E1021">
        <v>0</v>
      </c>
      <c r="F1021" s="3" t="s">
        <v>59</v>
      </c>
      <c r="G1021" s="3" t="s">
        <v>79</v>
      </c>
      <c r="H1021" s="3" t="s">
        <v>61</v>
      </c>
      <c r="I1021" s="3" t="s">
        <v>112</v>
      </c>
      <c r="J1021">
        <v>1</v>
      </c>
      <c r="K1021">
        <v>1</v>
      </c>
      <c r="L1021">
        <v>0</v>
      </c>
      <c r="M1021">
        <v>0</v>
      </c>
      <c r="N1021" s="3"/>
      <c r="O1021" s="3" t="s">
        <v>1651</v>
      </c>
      <c r="P1021">
        <v>1</v>
      </c>
      <c r="Q1021">
        <v>1</v>
      </c>
      <c r="R1021">
        <v>0</v>
      </c>
      <c r="S1021">
        <v>1</v>
      </c>
      <c r="T1021" s="3"/>
      <c r="Y1021" s="3" t="s">
        <v>107</v>
      </c>
      <c r="Z1021">
        <v>0</v>
      </c>
      <c r="AA1021">
        <v>1</v>
      </c>
      <c r="AB1021">
        <v>1</v>
      </c>
      <c r="AC1021">
        <v>0</v>
      </c>
      <c r="AD1021">
        <v>30</v>
      </c>
      <c r="AE1021">
        <v>50</v>
      </c>
      <c r="AF1021">
        <v>10</v>
      </c>
      <c r="AG1021" s="3" t="s">
        <v>67</v>
      </c>
      <c r="AH1021" s="3"/>
      <c r="AI1021" s="3"/>
      <c r="AJ1021" s="3" t="s">
        <v>94</v>
      </c>
      <c r="AK1021" s="3"/>
      <c r="AL1021" s="3" t="s">
        <v>5061</v>
      </c>
      <c r="AM1021" s="3" t="s">
        <v>5061</v>
      </c>
      <c r="AN1021" s="3" t="s">
        <v>5092</v>
      </c>
    </row>
    <row r="1022" spans="1:40" x14ac:dyDescent="0.35">
      <c r="A1022" s="5">
        <v>45117.351388888892</v>
      </c>
      <c r="B1022" t="s">
        <v>76</v>
      </c>
      <c r="C1022" s="3" t="s">
        <v>57</v>
      </c>
      <c r="D1022" s="3" t="s">
        <v>78</v>
      </c>
      <c r="E1022">
        <v>0</v>
      </c>
      <c r="F1022" s="3" t="s">
        <v>59</v>
      </c>
      <c r="G1022" s="3" t="s">
        <v>79</v>
      </c>
      <c r="H1022" s="3" t="s">
        <v>61</v>
      </c>
      <c r="I1022" s="3" t="s">
        <v>62</v>
      </c>
      <c r="J1022">
        <v>1</v>
      </c>
      <c r="K1022">
        <v>0</v>
      </c>
      <c r="L1022">
        <v>0</v>
      </c>
      <c r="M1022">
        <v>0</v>
      </c>
      <c r="N1022" s="3"/>
      <c r="O1022" s="3" t="s">
        <v>121</v>
      </c>
      <c r="P1022">
        <v>1</v>
      </c>
      <c r="Q1022">
        <v>1</v>
      </c>
      <c r="R1022">
        <v>1</v>
      </c>
      <c r="S1022">
        <v>1</v>
      </c>
      <c r="T1022" s="3"/>
      <c r="Y1022" s="3"/>
      <c r="AD1022">
        <v>40</v>
      </c>
      <c r="AE1022">
        <v>20</v>
      </c>
      <c r="AF1022">
        <v>10</v>
      </c>
      <c r="AG1022" s="3" t="s">
        <v>67</v>
      </c>
      <c r="AH1022" s="3"/>
      <c r="AI1022" s="3"/>
      <c r="AJ1022" s="3" t="s">
        <v>94</v>
      </c>
      <c r="AK1022" s="3"/>
      <c r="AL1022" s="3" t="s">
        <v>5061</v>
      </c>
      <c r="AM1022" s="3" t="s">
        <v>5061</v>
      </c>
      <c r="AN1022" s="3" t="s">
        <v>5092</v>
      </c>
    </row>
    <row r="1023" spans="1:40" x14ac:dyDescent="0.35">
      <c r="A1023" s="5">
        <v>45117.355555555558</v>
      </c>
      <c r="B1023" t="s">
        <v>140</v>
      </c>
      <c r="C1023" s="3" t="s">
        <v>77</v>
      </c>
      <c r="D1023" s="3" t="s">
        <v>58</v>
      </c>
      <c r="E1023">
        <v>3</v>
      </c>
      <c r="F1023" s="3" t="s">
        <v>59</v>
      </c>
      <c r="G1023" s="3" t="s">
        <v>126</v>
      </c>
      <c r="H1023" s="3" t="s">
        <v>141</v>
      </c>
      <c r="I1023" s="3" t="s">
        <v>112</v>
      </c>
      <c r="J1023">
        <v>1</v>
      </c>
      <c r="K1023">
        <v>1</v>
      </c>
      <c r="L1023">
        <v>0</v>
      </c>
      <c r="M1023">
        <v>0</v>
      </c>
      <c r="N1023" s="3"/>
      <c r="O1023" s="3" t="s">
        <v>121</v>
      </c>
      <c r="P1023">
        <v>1</v>
      </c>
      <c r="Q1023">
        <v>1</v>
      </c>
      <c r="R1023">
        <v>1</v>
      </c>
      <c r="S1023">
        <v>1</v>
      </c>
      <c r="T1023" s="3"/>
      <c r="Y1023" s="3" t="s">
        <v>107</v>
      </c>
      <c r="Z1023">
        <v>0</v>
      </c>
      <c r="AA1023">
        <v>1</v>
      </c>
      <c r="AB1023">
        <v>1</v>
      </c>
      <c r="AC1023">
        <v>0</v>
      </c>
      <c r="AD1023">
        <v>50</v>
      </c>
      <c r="AE1023">
        <v>20</v>
      </c>
      <c r="AF1023">
        <v>10</v>
      </c>
      <c r="AG1023" s="3" t="s">
        <v>82</v>
      </c>
      <c r="AH1023" s="3" t="s">
        <v>62</v>
      </c>
      <c r="AI1023" s="3"/>
      <c r="AJ1023" s="3" t="s">
        <v>94</v>
      </c>
      <c r="AK1023" s="3"/>
      <c r="AL1023" s="3" t="s">
        <v>5061</v>
      </c>
      <c r="AM1023" s="3" t="s">
        <v>5061</v>
      </c>
      <c r="AN1023" s="3" t="s">
        <v>5092</v>
      </c>
    </row>
    <row r="1024" spans="1:40" x14ac:dyDescent="0.35">
      <c r="A1024" s="5">
        <v>45117.356944444444</v>
      </c>
      <c r="B1024" t="s">
        <v>56</v>
      </c>
      <c r="C1024" s="3" t="s">
        <v>77</v>
      </c>
      <c r="D1024" s="3" t="s">
        <v>58</v>
      </c>
      <c r="E1024">
        <v>3</v>
      </c>
      <c r="F1024" s="3" t="s">
        <v>59</v>
      </c>
      <c r="G1024" s="3" t="s">
        <v>91</v>
      </c>
      <c r="H1024" s="3" t="s">
        <v>141</v>
      </c>
      <c r="I1024" s="3" t="s">
        <v>106</v>
      </c>
      <c r="J1024">
        <v>1</v>
      </c>
      <c r="K1024">
        <v>0</v>
      </c>
      <c r="L1024">
        <v>1</v>
      </c>
      <c r="M1024">
        <v>0</v>
      </c>
      <c r="N1024" s="3"/>
      <c r="O1024" s="3" t="s">
        <v>155</v>
      </c>
      <c r="P1024">
        <v>1</v>
      </c>
      <c r="Q1024">
        <v>1</v>
      </c>
      <c r="R1024">
        <v>1</v>
      </c>
      <c r="S1024">
        <v>1</v>
      </c>
      <c r="T1024" s="3" t="s">
        <v>150</v>
      </c>
      <c r="U1024">
        <v>0</v>
      </c>
      <c r="V1024">
        <v>1</v>
      </c>
      <c r="W1024">
        <v>1</v>
      </c>
      <c r="X1024">
        <v>0</v>
      </c>
      <c r="Y1024" s="3"/>
      <c r="AD1024">
        <v>50</v>
      </c>
      <c r="AE1024">
        <v>20</v>
      </c>
      <c r="AF1024">
        <v>10</v>
      </c>
      <c r="AG1024" s="3" t="s">
        <v>67</v>
      </c>
      <c r="AH1024" s="3"/>
      <c r="AI1024" s="3"/>
      <c r="AJ1024" s="3" t="s">
        <v>94</v>
      </c>
      <c r="AK1024" s="3"/>
      <c r="AL1024" s="3" t="s">
        <v>5061</v>
      </c>
      <c r="AM1024" s="3" t="s">
        <v>5061</v>
      </c>
      <c r="AN1024" s="3" t="s">
        <v>5092</v>
      </c>
    </row>
    <row r="1025" spans="1:40" x14ac:dyDescent="0.35">
      <c r="A1025" s="5">
        <v>45117.359027777777</v>
      </c>
      <c r="B1025" t="s">
        <v>159</v>
      </c>
      <c r="C1025" s="3" t="s">
        <v>57</v>
      </c>
      <c r="D1025" s="3" t="s">
        <v>78</v>
      </c>
      <c r="E1025">
        <v>1</v>
      </c>
      <c r="F1025" s="3" t="s">
        <v>59</v>
      </c>
      <c r="G1025" s="3" t="s">
        <v>91</v>
      </c>
      <c r="H1025" s="3" t="s">
        <v>167</v>
      </c>
      <c r="I1025" s="3" t="s">
        <v>1449</v>
      </c>
      <c r="J1025">
        <v>1</v>
      </c>
      <c r="K1025">
        <v>0</v>
      </c>
      <c r="L1025">
        <v>1</v>
      </c>
      <c r="M1025">
        <v>0</v>
      </c>
      <c r="N1025" s="3"/>
      <c r="O1025" s="3" t="s">
        <v>117</v>
      </c>
      <c r="P1025">
        <v>1</v>
      </c>
      <c r="Q1025">
        <v>1</v>
      </c>
      <c r="R1025">
        <v>1</v>
      </c>
      <c r="S1025">
        <v>1</v>
      </c>
      <c r="T1025" s="3" t="s">
        <v>107</v>
      </c>
      <c r="U1025">
        <v>0</v>
      </c>
      <c r="V1025">
        <v>1</v>
      </c>
      <c r="W1025">
        <v>1</v>
      </c>
      <c r="X1025">
        <v>0</v>
      </c>
      <c r="Y1025" s="3"/>
      <c r="AD1025">
        <v>40</v>
      </c>
      <c r="AE1025">
        <v>10</v>
      </c>
      <c r="AF1025">
        <v>10</v>
      </c>
      <c r="AG1025" s="3" t="s">
        <v>82</v>
      </c>
      <c r="AH1025" s="3" t="s">
        <v>210</v>
      </c>
      <c r="AI1025" s="3"/>
      <c r="AJ1025" s="3" t="s">
        <v>94</v>
      </c>
      <c r="AK1025" s="3"/>
      <c r="AL1025" s="3" t="s">
        <v>5061</v>
      </c>
      <c r="AM1025" s="3" t="s">
        <v>5061</v>
      </c>
      <c r="AN1025" s="3" t="s">
        <v>5092</v>
      </c>
    </row>
    <row r="1026" spans="1:40" x14ac:dyDescent="0.35">
      <c r="A1026" s="5">
        <v>45118.356944444444</v>
      </c>
      <c r="B1026" t="s">
        <v>76</v>
      </c>
      <c r="C1026" s="3" t="s">
        <v>77</v>
      </c>
      <c r="D1026" s="3" t="s">
        <v>78</v>
      </c>
      <c r="E1026">
        <v>0</v>
      </c>
      <c r="F1026" s="3" t="s">
        <v>59</v>
      </c>
      <c r="G1026" s="3" t="s">
        <v>60</v>
      </c>
      <c r="H1026" s="3" t="s">
        <v>61</v>
      </c>
      <c r="I1026" s="3" t="s">
        <v>112</v>
      </c>
      <c r="J1026">
        <v>1</v>
      </c>
      <c r="K1026">
        <v>1</v>
      </c>
      <c r="L1026">
        <v>0</v>
      </c>
      <c r="M1026">
        <v>0</v>
      </c>
      <c r="N1026" s="3"/>
      <c r="O1026" s="3" t="s">
        <v>121</v>
      </c>
      <c r="P1026">
        <v>1</v>
      </c>
      <c r="Q1026">
        <v>1</v>
      </c>
      <c r="R1026">
        <v>1</v>
      </c>
      <c r="S1026">
        <v>1</v>
      </c>
      <c r="T1026" s="3"/>
      <c r="Y1026" s="3" t="s">
        <v>107</v>
      </c>
      <c r="Z1026">
        <v>0</v>
      </c>
      <c r="AA1026">
        <v>1</v>
      </c>
      <c r="AB1026">
        <v>1</v>
      </c>
      <c r="AC1026">
        <v>0</v>
      </c>
      <c r="AD1026">
        <v>20</v>
      </c>
      <c r="AE1026">
        <v>20</v>
      </c>
      <c r="AF1026">
        <v>5</v>
      </c>
      <c r="AG1026" s="3" t="s">
        <v>67</v>
      </c>
      <c r="AH1026" s="3"/>
      <c r="AI1026" s="3"/>
      <c r="AJ1026" s="3" t="s">
        <v>94</v>
      </c>
      <c r="AK1026" s="3"/>
      <c r="AL1026" s="3" t="s">
        <v>5061</v>
      </c>
      <c r="AM1026" s="3" t="s">
        <v>5061</v>
      </c>
      <c r="AN1026" s="3" t="s">
        <v>5096</v>
      </c>
    </row>
    <row r="1027" spans="1:40" x14ac:dyDescent="0.35">
      <c r="A1027" s="5">
        <v>45118.35833333333</v>
      </c>
      <c r="B1027" t="s">
        <v>76</v>
      </c>
      <c r="C1027" s="3" t="s">
        <v>77</v>
      </c>
      <c r="D1027" s="3" t="s">
        <v>58</v>
      </c>
      <c r="E1027">
        <v>1</v>
      </c>
      <c r="F1027" s="3" t="s">
        <v>59</v>
      </c>
      <c r="G1027" s="3" t="s">
        <v>91</v>
      </c>
      <c r="H1027" s="3" t="s">
        <v>141</v>
      </c>
      <c r="I1027" s="3" t="s">
        <v>106</v>
      </c>
      <c r="J1027">
        <v>1</v>
      </c>
      <c r="K1027">
        <v>0</v>
      </c>
      <c r="L1027">
        <v>1</v>
      </c>
      <c r="M1027">
        <v>0</v>
      </c>
      <c r="N1027" s="3"/>
      <c r="O1027" s="3" t="s">
        <v>81</v>
      </c>
      <c r="P1027">
        <v>1</v>
      </c>
      <c r="Q1027">
        <v>1</v>
      </c>
      <c r="R1027">
        <v>0</v>
      </c>
      <c r="S1027">
        <v>1</v>
      </c>
      <c r="T1027" s="3" t="s">
        <v>65</v>
      </c>
      <c r="U1027">
        <v>0</v>
      </c>
      <c r="V1027">
        <v>0</v>
      </c>
      <c r="W1027">
        <v>1</v>
      </c>
      <c r="X1027">
        <v>0</v>
      </c>
      <c r="Y1027" s="3"/>
      <c r="AD1027">
        <v>20</v>
      </c>
      <c r="AE1027">
        <v>20</v>
      </c>
      <c r="AF1027">
        <v>10</v>
      </c>
      <c r="AG1027" s="3" t="s">
        <v>82</v>
      </c>
      <c r="AH1027" s="3" t="s">
        <v>83</v>
      </c>
      <c r="AI1027" s="3"/>
      <c r="AJ1027" s="3" t="s">
        <v>94</v>
      </c>
      <c r="AK1027" s="3"/>
      <c r="AL1027" s="3" t="s">
        <v>5061</v>
      </c>
      <c r="AM1027" s="3" t="s">
        <v>5061</v>
      </c>
      <c r="AN1027" s="3" t="s">
        <v>5096</v>
      </c>
    </row>
    <row r="1028" spans="1:40" x14ac:dyDescent="0.35">
      <c r="A1028" s="5">
        <v>45118.361111111109</v>
      </c>
      <c r="B1028" t="s">
        <v>159</v>
      </c>
      <c r="C1028" s="3" t="s">
        <v>57</v>
      </c>
      <c r="D1028" s="3" t="s">
        <v>58</v>
      </c>
      <c r="E1028">
        <v>2</v>
      </c>
      <c r="F1028" s="3" t="s">
        <v>59</v>
      </c>
      <c r="G1028" s="3" t="s">
        <v>91</v>
      </c>
      <c r="H1028" s="3" t="s">
        <v>141</v>
      </c>
      <c r="I1028" s="3" t="s">
        <v>106</v>
      </c>
      <c r="J1028">
        <v>1</v>
      </c>
      <c r="K1028">
        <v>0</v>
      </c>
      <c r="L1028">
        <v>1</v>
      </c>
      <c r="M1028">
        <v>0</v>
      </c>
      <c r="N1028" s="3"/>
      <c r="O1028" s="3" t="s">
        <v>128</v>
      </c>
      <c r="P1028">
        <v>1</v>
      </c>
      <c r="Q1028">
        <v>1</v>
      </c>
      <c r="R1028">
        <v>1</v>
      </c>
      <c r="S1028">
        <v>1</v>
      </c>
      <c r="T1028" s="3" t="s">
        <v>65</v>
      </c>
      <c r="U1028">
        <v>0</v>
      </c>
      <c r="V1028">
        <v>0</v>
      </c>
      <c r="W1028">
        <v>1</v>
      </c>
      <c r="X1028">
        <v>0</v>
      </c>
      <c r="Y1028" s="3"/>
      <c r="AD1028">
        <v>50</v>
      </c>
      <c r="AE1028">
        <v>40</v>
      </c>
      <c r="AF1028">
        <v>10</v>
      </c>
      <c r="AG1028" s="3" t="s">
        <v>67</v>
      </c>
      <c r="AH1028" s="3"/>
      <c r="AI1028" s="3"/>
      <c r="AJ1028" s="3" t="s">
        <v>94</v>
      </c>
      <c r="AK1028" s="3"/>
      <c r="AL1028" s="3" t="s">
        <v>5061</v>
      </c>
      <c r="AM1028" s="3" t="s">
        <v>5061</v>
      </c>
      <c r="AN1028" s="3" t="s">
        <v>5096</v>
      </c>
    </row>
    <row r="1029" spans="1:40" x14ac:dyDescent="0.35">
      <c r="A1029" s="5">
        <v>45118.362500000003</v>
      </c>
      <c r="B1029" t="s">
        <v>56</v>
      </c>
      <c r="C1029" s="3" t="s">
        <v>77</v>
      </c>
      <c r="D1029" s="3" t="s">
        <v>58</v>
      </c>
      <c r="E1029">
        <v>5</v>
      </c>
      <c r="F1029" s="3" t="s">
        <v>59</v>
      </c>
      <c r="G1029" s="3" t="s">
        <v>126</v>
      </c>
      <c r="H1029" s="3" t="s">
        <v>167</v>
      </c>
      <c r="I1029" s="3" t="s">
        <v>106</v>
      </c>
      <c r="J1029">
        <v>1</v>
      </c>
      <c r="K1029">
        <v>0</v>
      </c>
      <c r="L1029">
        <v>1</v>
      </c>
      <c r="M1029">
        <v>0</v>
      </c>
      <c r="N1029" s="3"/>
      <c r="O1029" s="3" t="s">
        <v>64</v>
      </c>
      <c r="P1029">
        <v>1</v>
      </c>
      <c r="Q1029">
        <v>1</v>
      </c>
      <c r="R1029">
        <v>1</v>
      </c>
      <c r="S1029">
        <v>1</v>
      </c>
      <c r="T1029" s="3" t="s">
        <v>150</v>
      </c>
      <c r="U1029">
        <v>0</v>
      </c>
      <c r="V1029">
        <v>1</v>
      </c>
      <c r="W1029">
        <v>1</v>
      </c>
      <c r="X1029">
        <v>0</v>
      </c>
      <c r="Y1029" s="3"/>
      <c r="AD1029">
        <v>40</v>
      </c>
      <c r="AE1029">
        <v>10</v>
      </c>
      <c r="AF1029">
        <v>5</v>
      </c>
      <c r="AG1029" s="3" t="s">
        <v>82</v>
      </c>
      <c r="AH1029" s="3" t="s">
        <v>83</v>
      </c>
      <c r="AI1029" s="3"/>
      <c r="AJ1029" s="3" t="s">
        <v>94</v>
      </c>
      <c r="AK1029" s="3"/>
      <c r="AL1029" s="3" t="s">
        <v>5061</v>
      </c>
      <c r="AM1029" s="3" t="s">
        <v>5061</v>
      </c>
      <c r="AN1029" s="3" t="s">
        <v>5096</v>
      </c>
    </row>
    <row r="1030" spans="1:40" x14ac:dyDescent="0.35">
      <c r="A1030" s="5">
        <v>45118.363194444442</v>
      </c>
      <c r="B1030" t="s">
        <v>104</v>
      </c>
      <c r="C1030" s="3" t="s">
        <v>57</v>
      </c>
      <c r="D1030" s="3" t="s">
        <v>78</v>
      </c>
      <c r="E1030">
        <v>0</v>
      </c>
      <c r="F1030" s="3" t="s">
        <v>105</v>
      </c>
      <c r="G1030" s="3" t="s">
        <v>60</v>
      </c>
      <c r="H1030" s="3" t="s">
        <v>61</v>
      </c>
      <c r="I1030" s="3" t="s">
        <v>142</v>
      </c>
      <c r="J1030">
        <v>1</v>
      </c>
      <c r="K1030">
        <v>1</v>
      </c>
      <c r="L1030">
        <v>0</v>
      </c>
      <c r="M1030">
        <v>0</v>
      </c>
      <c r="N1030" s="3"/>
      <c r="O1030" s="3" t="s">
        <v>117</v>
      </c>
      <c r="P1030">
        <v>1</v>
      </c>
      <c r="Q1030">
        <v>1</v>
      </c>
      <c r="R1030">
        <v>1</v>
      </c>
      <c r="S1030">
        <v>1</v>
      </c>
      <c r="T1030" s="3"/>
      <c r="Y1030" s="3" t="s">
        <v>113</v>
      </c>
      <c r="Z1030">
        <v>0</v>
      </c>
      <c r="AA1030">
        <v>1</v>
      </c>
      <c r="AB1030">
        <v>1</v>
      </c>
      <c r="AC1030">
        <v>1</v>
      </c>
      <c r="AD1030">
        <v>10</v>
      </c>
      <c r="AE1030">
        <v>30</v>
      </c>
      <c r="AF1030">
        <v>5</v>
      </c>
      <c r="AG1030" s="3" t="s">
        <v>67</v>
      </c>
      <c r="AH1030" s="3"/>
      <c r="AI1030" s="3"/>
      <c r="AJ1030" s="3" t="s">
        <v>94</v>
      </c>
      <c r="AK1030" s="3"/>
      <c r="AL1030" s="3" t="s">
        <v>5061</v>
      </c>
      <c r="AM1030" s="3" t="s">
        <v>5061</v>
      </c>
      <c r="AN1030" s="3" t="s">
        <v>5096</v>
      </c>
    </row>
    <row r="1031" spans="1:40" x14ac:dyDescent="0.35">
      <c r="A1031" s="5">
        <v>45118.363194444442</v>
      </c>
      <c r="B1031" t="s">
        <v>104</v>
      </c>
      <c r="C1031" s="3" t="s">
        <v>77</v>
      </c>
      <c r="D1031" s="3" t="s">
        <v>78</v>
      </c>
      <c r="E1031">
        <v>0</v>
      </c>
      <c r="F1031" s="3" t="s">
        <v>59</v>
      </c>
      <c r="G1031" s="3" t="s">
        <v>79</v>
      </c>
      <c r="H1031" s="3" t="s">
        <v>61</v>
      </c>
      <c r="I1031" s="3" t="s">
        <v>199</v>
      </c>
      <c r="J1031">
        <v>1</v>
      </c>
      <c r="K1031">
        <v>1</v>
      </c>
      <c r="L1031">
        <v>1</v>
      </c>
      <c r="M1031">
        <v>0</v>
      </c>
      <c r="N1031" s="3"/>
      <c r="O1031" s="3" t="s">
        <v>121</v>
      </c>
      <c r="P1031">
        <v>1</v>
      </c>
      <c r="Q1031">
        <v>1</v>
      </c>
      <c r="R1031">
        <v>1</v>
      </c>
      <c r="S1031">
        <v>1</v>
      </c>
      <c r="T1031" s="3" t="s">
        <v>150</v>
      </c>
      <c r="U1031">
        <v>0</v>
      </c>
      <c r="V1031">
        <v>1</v>
      </c>
      <c r="W1031">
        <v>1</v>
      </c>
      <c r="X1031">
        <v>0</v>
      </c>
      <c r="Y1031" s="3" t="s">
        <v>117</v>
      </c>
      <c r="Z1031">
        <v>1</v>
      </c>
      <c r="AA1031">
        <v>1</v>
      </c>
      <c r="AB1031">
        <v>1</v>
      </c>
      <c r="AC1031">
        <v>1</v>
      </c>
      <c r="AD1031">
        <v>20</v>
      </c>
      <c r="AE1031">
        <v>40</v>
      </c>
      <c r="AF1031">
        <v>10</v>
      </c>
      <c r="AG1031" s="3" t="s">
        <v>67</v>
      </c>
      <c r="AH1031" s="3"/>
      <c r="AI1031" s="3"/>
      <c r="AJ1031" s="3" t="s">
        <v>94</v>
      </c>
      <c r="AK1031" s="3"/>
      <c r="AL1031" s="3" t="s">
        <v>5061</v>
      </c>
      <c r="AM1031" s="3" t="s">
        <v>5061</v>
      </c>
      <c r="AN1031" s="3" t="s">
        <v>5096</v>
      </c>
    </row>
    <row r="1032" spans="1:40" x14ac:dyDescent="0.35">
      <c r="A1032" s="5">
        <v>45118.365972222222</v>
      </c>
      <c r="B1032" t="s">
        <v>140</v>
      </c>
      <c r="C1032" s="3" t="s">
        <v>57</v>
      </c>
      <c r="D1032" s="3" t="s">
        <v>289</v>
      </c>
      <c r="E1032">
        <v>3</v>
      </c>
      <c r="F1032" s="3" t="s">
        <v>59</v>
      </c>
      <c r="G1032" s="3" t="s">
        <v>91</v>
      </c>
      <c r="H1032" s="3" t="s">
        <v>141</v>
      </c>
      <c r="I1032" s="3" t="s">
        <v>112</v>
      </c>
      <c r="J1032">
        <v>1</v>
      </c>
      <c r="K1032">
        <v>1</v>
      </c>
      <c r="L1032">
        <v>0</v>
      </c>
      <c r="M1032">
        <v>0</v>
      </c>
      <c r="N1032" s="3"/>
      <c r="O1032" s="3" t="s">
        <v>1049</v>
      </c>
      <c r="P1032">
        <v>1</v>
      </c>
      <c r="Q1032">
        <v>1</v>
      </c>
      <c r="R1032">
        <v>1</v>
      </c>
      <c r="S1032">
        <v>1</v>
      </c>
      <c r="T1032" s="3"/>
      <c r="Y1032" s="3" t="s">
        <v>1681</v>
      </c>
      <c r="Z1032">
        <v>1</v>
      </c>
      <c r="AA1032">
        <v>1</v>
      </c>
      <c r="AB1032">
        <v>1</v>
      </c>
      <c r="AC1032">
        <v>0</v>
      </c>
      <c r="AD1032">
        <v>40</v>
      </c>
      <c r="AE1032">
        <v>40</v>
      </c>
      <c r="AF1032">
        <v>10</v>
      </c>
      <c r="AG1032" s="3" t="s">
        <v>67</v>
      </c>
      <c r="AH1032" s="3"/>
      <c r="AI1032" s="3"/>
      <c r="AJ1032" s="3" t="s">
        <v>94</v>
      </c>
      <c r="AK1032" s="3"/>
      <c r="AL1032" s="3" t="s">
        <v>5061</v>
      </c>
      <c r="AM1032" s="3" t="s">
        <v>5061</v>
      </c>
      <c r="AN1032" s="3" t="s">
        <v>5096</v>
      </c>
    </row>
    <row r="1033" spans="1:40" x14ac:dyDescent="0.35">
      <c r="A1033" s="5">
        <v>45118.368055555555</v>
      </c>
      <c r="B1033" t="s">
        <v>56</v>
      </c>
      <c r="C1033" s="3" t="s">
        <v>77</v>
      </c>
      <c r="D1033" s="3" t="s">
        <v>58</v>
      </c>
      <c r="E1033">
        <v>2</v>
      </c>
      <c r="F1033" s="3" t="s">
        <v>59</v>
      </c>
      <c r="G1033" s="3" t="s">
        <v>126</v>
      </c>
      <c r="H1033" s="3" t="s">
        <v>141</v>
      </c>
      <c r="I1033" s="3" t="s">
        <v>112</v>
      </c>
      <c r="J1033">
        <v>1</v>
      </c>
      <c r="K1033">
        <v>1</v>
      </c>
      <c r="L1033">
        <v>0</v>
      </c>
      <c r="M1033">
        <v>0</v>
      </c>
      <c r="N1033" s="3"/>
      <c r="O1033" s="3" t="s">
        <v>2539</v>
      </c>
      <c r="P1033">
        <v>1</v>
      </c>
      <c r="Q1033">
        <v>1</v>
      </c>
      <c r="R1033">
        <v>0</v>
      </c>
      <c r="S1033">
        <v>1</v>
      </c>
      <c r="T1033" s="3"/>
      <c r="Y1033" s="3" t="s">
        <v>566</v>
      </c>
      <c r="Z1033">
        <v>0</v>
      </c>
      <c r="AA1033">
        <v>1</v>
      </c>
      <c r="AB1033">
        <v>1</v>
      </c>
      <c r="AC1033">
        <v>1</v>
      </c>
      <c r="AD1033">
        <v>50</v>
      </c>
      <c r="AE1033">
        <v>30</v>
      </c>
      <c r="AF1033">
        <v>10</v>
      </c>
      <c r="AG1033" s="3" t="s">
        <v>67</v>
      </c>
      <c r="AH1033" s="3"/>
      <c r="AI1033" s="3"/>
      <c r="AJ1033" s="3" t="s">
        <v>94</v>
      </c>
      <c r="AK1033" s="3"/>
      <c r="AL1033" s="3" t="s">
        <v>5061</v>
      </c>
      <c r="AM1033" s="3" t="s">
        <v>5061</v>
      </c>
      <c r="AN1033" s="3" t="s">
        <v>5096</v>
      </c>
    </row>
    <row r="1034" spans="1:40" x14ac:dyDescent="0.35">
      <c r="A1034" s="5">
        <v>45118.371527777781</v>
      </c>
      <c r="B1034" t="s">
        <v>159</v>
      </c>
      <c r="C1034" s="3" t="s">
        <v>77</v>
      </c>
      <c r="D1034" s="3" t="s">
        <v>58</v>
      </c>
      <c r="E1034">
        <v>2</v>
      </c>
      <c r="F1034" s="3" t="s">
        <v>105</v>
      </c>
      <c r="G1034" s="3" t="s">
        <v>126</v>
      </c>
      <c r="H1034" s="3" t="s">
        <v>141</v>
      </c>
      <c r="I1034" s="3" t="s">
        <v>112</v>
      </c>
      <c r="J1034">
        <v>1</v>
      </c>
      <c r="K1034">
        <v>1</v>
      </c>
      <c r="L1034">
        <v>0</v>
      </c>
      <c r="M1034">
        <v>0</v>
      </c>
      <c r="N1034" s="3"/>
      <c r="O1034" s="3" t="s">
        <v>155</v>
      </c>
      <c r="P1034">
        <v>1</v>
      </c>
      <c r="Q1034">
        <v>1</v>
      </c>
      <c r="R1034">
        <v>1</v>
      </c>
      <c r="S1034">
        <v>1</v>
      </c>
      <c r="T1034" s="3"/>
      <c r="Y1034" s="3" t="s">
        <v>113</v>
      </c>
      <c r="Z1034">
        <v>0</v>
      </c>
      <c r="AA1034">
        <v>1</v>
      </c>
      <c r="AB1034">
        <v>1</v>
      </c>
      <c r="AC1034">
        <v>1</v>
      </c>
      <c r="AD1034">
        <v>40</v>
      </c>
      <c r="AE1034">
        <v>50</v>
      </c>
      <c r="AF1034">
        <v>10</v>
      </c>
      <c r="AG1034" s="3" t="s">
        <v>67</v>
      </c>
      <c r="AH1034" s="3"/>
      <c r="AI1034" s="3"/>
      <c r="AJ1034" s="3" t="s">
        <v>94</v>
      </c>
      <c r="AK1034" s="3"/>
      <c r="AL1034" s="3" t="s">
        <v>5061</v>
      </c>
      <c r="AM1034" s="3" t="s">
        <v>5061</v>
      </c>
      <c r="AN1034" s="3" t="s">
        <v>5096</v>
      </c>
    </row>
    <row r="1035" spans="1:40" x14ac:dyDescent="0.35">
      <c r="A1035" s="5">
        <v>45119.39166666667</v>
      </c>
      <c r="B1035" t="s">
        <v>76</v>
      </c>
      <c r="C1035" s="3" t="s">
        <v>57</v>
      </c>
      <c r="D1035" s="3" t="s">
        <v>78</v>
      </c>
      <c r="E1035">
        <v>0</v>
      </c>
      <c r="F1035" s="3" t="s">
        <v>59</v>
      </c>
      <c r="G1035" s="3" t="s">
        <v>91</v>
      </c>
      <c r="H1035" s="3" t="s">
        <v>141</v>
      </c>
      <c r="I1035" s="3" t="s">
        <v>106</v>
      </c>
      <c r="J1035">
        <v>1</v>
      </c>
      <c r="K1035">
        <v>0</v>
      </c>
      <c r="L1035">
        <v>1</v>
      </c>
      <c r="M1035">
        <v>0</v>
      </c>
      <c r="N1035" s="3"/>
      <c r="O1035" s="3" t="s">
        <v>121</v>
      </c>
      <c r="P1035">
        <v>1</v>
      </c>
      <c r="Q1035">
        <v>1</v>
      </c>
      <c r="R1035">
        <v>1</v>
      </c>
      <c r="S1035">
        <v>1</v>
      </c>
      <c r="T1035" s="3" t="s">
        <v>113</v>
      </c>
      <c r="U1035">
        <v>0</v>
      </c>
      <c r="V1035">
        <v>1</v>
      </c>
      <c r="W1035">
        <v>1</v>
      </c>
      <c r="X1035">
        <v>1</v>
      </c>
      <c r="Y1035" s="3"/>
      <c r="AD1035">
        <v>30</v>
      </c>
      <c r="AE1035">
        <v>30</v>
      </c>
      <c r="AF1035">
        <v>10</v>
      </c>
      <c r="AG1035" s="3" t="s">
        <v>67</v>
      </c>
      <c r="AH1035" s="3"/>
      <c r="AI1035" s="3"/>
      <c r="AJ1035" s="3" t="s">
        <v>94</v>
      </c>
      <c r="AK1035" s="3"/>
      <c r="AL1035" s="3" t="s">
        <v>5061</v>
      </c>
      <c r="AM1035" s="3" t="s">
        <v>5061</v>
      </c>
      <c r="AN1035" s="3" t="s">
        <v>5095</v>
      </c>
    </row>
    <row r="1036" spans="1:40" x14ac:dyDescent="0.35">
      <c r="A1036" s="5">
        <v>45119.393055555556</v>
      </c>
      <c r="B1036" t="s">
        <v>140</v>
      </c>
      <c r="C1036" s="3" t="s">
        <v>77</v>
      </c>
      <c r="D1036" s="3" t="s">
        <v>58</v>
      </c>
      <c r="E1036">
        <v>4</v>
      </c>
      <c r="F1036" s="3" t="s">
        <v>59</v>
      </c>
      <c r="G1036" s="3" t="s">
        <v>91</v>
      </c>
      <c r="H1036" s="3" t="s">
        <v>167</v>
      </c>
      <c r="I1036" s="3" t="s">
        <v>142</v>
      </c>
      <c r="J1036">
        <v>1</v>
      </c>
      <c r="K1036">
        <v>1</v>
      </c>
      <c r="L1036">
        <v>0</v>
      </c>
      <c r="M1036">
        <v>0</v>
      </c>
      <c r="N1036" s="3"/>
      <c r="O1036" s="3" t="s">
        <v>117</v>
      </c>
      <c r="P1036">
        <v>1</v>
      </c>
      <c r="Q1036">
        <v>1</v>
      </c>
      <c r="R1036">
        <v>1</v>
      </c>
      <c r="S1036">
        <v>1</v>
      </c>
      <c r="T1036" s="3"/>
      <c r="Y1036" s="3" t="s">
        <v>113</v>
      </c>
      <c r="Z1036">
        <v>0</v>
      </c>
      <c r="AA1036">
        <v>1</v>
      </c>
      <c r="AB1036">
        <v>1</v>
      </c>
      <c r="AC1036">
        <v>1</v>
      </c>
      <c r="AD1036">
        <v>40</v>
      </c>
      <c r="AE1036">
        <v>10</v>
      </c>
      <c r="AF1036">
        <v>10</v>
      </c>
      <c r="AG1036" s="3" t="s">
        <v>82</v>
      </c>
      <c r="AH1036" s="3" t="s">
        <v>83</v>
      </c>
      <c r="AI1036" s="3"/>
      <c r="AJ1036" s="3" t="s">
        <v>94</v>
      </c>
      <c r="AK1036" s="3"/>
      <c r="AL1036" s="3" t="s">
        <v>5061</v>
      </c>
      <c r="AM1036" s="3" t="s">
        <v>5061</v>
      </c>
      <c r="AN1036" s="3" t="s">
        <v>5095</v>
      </c>
    </row>
    <row r="1037" spans="1:40" x14ac:dyDescent="0.35">
      <c r="A1037" s="5">
        <v>45119.394444444442</v>
      </c>
      <c r="B1037" t="s">
        <v>76</v>
      </c>
      <c r="C1037" s="3" t="s">
        <v>77</v>
      </c>
      <c r="D1037" s="3" t="s">
        <v>78</v>
      </c>
      <c r="E1037">
        <v>0</v>
      </c>
      <c r="F1037" s="3" t="s">
        <v>59</v>
      </c>
      <c r="G1037" s="3" t="s">
        <v>79</v>
      </c>
      <c r="H1037" s="3" t="s">
        <v>61</v>
      </c>
      <c r="I1037" s="3" t="s">
        <v>106</v>
      </c>
      <c r="J1037">
        <v>1</v>
      </c>
      <c r="K1037">
        <v>0</v>
      </c>
      <c r="L1037">
        <v>1</v>
      </c>
      <c r="M1037">
        <v>0</v>
      </c>
      <c r="N1037" s="3"/>
      <c r="O1037" s="3" t="s">
        <v>2192</v>
      </c>
      <c r="P1037">
        <v>1</v>
      </c>
      <c r="Q1037">
        <v>1</v>
      </c>
      <c r="R1037">
        <v>1</v>
      </c>
      <c r="S1037">
        <v>1</v>
      </c>
      <c r="T1037" s="3" t="s">
        <v>65</v>
      </c>
      <c r="U1037">
        <v>0</v>
      </c>
      <c r="V1037">
        <v>0</v>
      </c>
      <c r="W1037">
        <v>1</v>
      </c>
      <c r="X1037">
        <v>0</v>
      </c>
      <c r="Y1037" s="3"/>
      <c r="AD1037">
        <v>10</v>
      </c>
      <c r="AE1037">
        <v>40</v>
      </c>
      <c r="AF1037">
        <v>5</v>
      </c>
      <c r="AG1037" s="3" t="s">
        <v>67</v>
      </c>
      <c r="AH1037" s="3"/>
      <c r="AI1037" s="3"/>
      <c r="AJ1037" s="3" t="s">
        <v>84</v>
      </c>
      <c r="AK1037" s="3"/>
      <c r="AL1037" s="3" t="s">
        <v>5061</v>
      </c>
      <c r="AM1037" s="3" t="s">
        <v>5061</v>
      </c>
      <c r="AN1037" s="3" t="s">
        <v>5095</v>
      </c>
    </row>
    <row r="1038" spans="1:40" x14ac:dyDescent="0.35">
      <c r="A1038" s="5">
        <v>45119.396527777775</v>
      </c>
      <c r="B1038" t="s">
        <v>159</v>
      </c>
      <c r="C1038" s="3" t="s">
        <v>57</v>
      </c>
      <c r="D1038" s="3" t="s">
        <v>58</v>
      </c>
      <c r="E1038">
        <v>5</v>
      </c>
      <c r="F1038" s="3" t="s">
        <v>59</v>
      </c>
      <c r="G1038" s="3" t="s">
        <v>91</v>
      </c>
      <c r="H1038" s="3" t="s">
        <v>167</v>
      </c>
      <c r="I1038" s="3" t="s">
        <v>112</v>
      </c>
      <c r="J1038">
        <v>1</v>
      </c>
      <c r="K1038">
        <v>1</v>
      </c>
      <c r="L1038">
        <v>0</v>
      </c>
      <c r="M1038">
        <v>0</v>
      </c>
      <c r="N1038" s="3"/>
      <c r="O1038" s="3" t="s">
        <v>121</v>
      </c>
      <c r="P1038">
        <v>1</v>
      </c>
      <c r="Q1038">
        <v>1</v>
      </c>
      <c r="R1038">
        <v>1</v>
      </c>
      <c r="S1038">
        <v>1</v>
      </c>
      <c r="T1038" s="3"/>
      <c r="Y1038" s="3" t="s">
        <v>150</v>
      </c>
      <c r="Z1038">
        <v>0</v>
      </c>
      <c r="AA1038">
        <v>1</v>
      </c>
      <c r="AB1038">
        <v>1</v>
      </c>
      <c r="AC1038">
        <v>0</v>
      </c>
      <c r="AD1038">
        <v>40</v>
      </c>
      <c r="AE1038">
        <v>20</v>
      </c>
      <c r="AF1038">
        <v>10</v>
      </c>
      <c r="AG1038" s="3" t="s">
        <v>82</v>
      </c>
      <c r="AH1038" s="3" t="s">
        <v>83</v>
      </c>
      <c r="AI1038" s="3"/>
      <c r="AJ1038" s="3" t="s">
        <v>94</v>
      </c>
      <c r="AK1038" s="3"/>
      <c r="AL1038" s="3" t="s">
        <v>5061</v>
      </c>
      <c r="AM1038" s="3" t="s">
        <v>5061</v>
      </c>
      <c r="AN1038" s="3" t="s">
        <v>5095</v>
      </c>
    </row>
    <row r="1039" spans="1:40" x14ac:dyDescent="0.35">
      <c r="A1039" s="5">
        <v>45119.397916666669</v>
      </c>
      <c r="B1039" t="s">
        <v>56</v>
      </c>
      <c r="C1039" s="3" t="s">
        <v>77</v>
      </c>
      <c r="D1039" s="3" t="s">
        <v>58</v>
      </c>
      <c r="E1039">
        <v>3</v>
      </c>
      <c r="F1039" s="3" t="s">
        <v>59</v>
      </c>
      <c r="G1039" s="3" t="s">
        <v>91</v>
      </c>
      <c r="H1039" s="3" t="s">
        <v>141</v>
      </c>
      <c r="I1039" s="3" t="s">
        <v>514</v>
      </c>
      <c r="J1039">
        <v>1</v>
      </c>
      <c r="K1039">
        <v>1</v>
      </c>
      <c r="L1039">
        <v>1</v>
      </c>
      <c r="M1039">
        <v>0</v>
      </c>
      <c r="N1039" s="3"/>
      <c r="O1039" s="3" t="s">
        <v>1038</v>
      </c>
      <c r="P1039">
        <v>1</v>
      </c>
      <c r="Q1039">
        <v>1</v>
      </c>
      <c r="R1039">
        <v>1</v>
      </c>
      <c r="S1039">
        <v>1</v>
      </c>
      <c r="T1039" s="3" t="s">
        <v>65</v>
      </c>
      <c r="U1039">
        <v>0</v>
      </c>
      <c r="V1039">
        <v>0</v>
      </c>
      <c r="W1039">
        <v>1</v>
      </c>
      <c r="X1039">
        <v>0</v>
      </c>
      <c r="Y1039" s="3" t="s">
        <v>113</v>
      </c>
      <c r="Z1039">
        <v>0</v>
      </c>
      <c r="AA1039">
        <v>1</v>
      </c>
      <c r="AB1039">
        <v>1</v>
      </c>
      <c r="AC1039">
        <v>1</v>
      </c>
      <c r="AD1039">
        <v>40</v>
      </c>
      <c r="AE1039">
        <v>20</v>
      </c>
      <c r="AF1039">
        <v>10</v>
      </c>
      <c r="AG1039" s="3" t="s">
        <v>82</v>
      </c>
      <c r="AH1039" s="3" t="s">
        <v>83</v>
      </c>
      <c r="AI1039" s="3"/>
      <c r="AJ1039" s="3" t="s">
        <v>94</v>
      </c>
      <c r="AK1039" s="3"/>
      <c r="AL1039" s="3" t="s">
        <v>5061</v>
      </c>
      <c r="AM1039" s="3" t="s">
        <v>5061</v>
      </c>
      <c r="AN1039" s="3" t="s">
        <v>5095</v>
      </c>
    </row>
    <row r="1040" spans="1:40" x14ac:dyDescent="0.35">
      <c r="A1040" s="5">
        <v>45119.4</v>
      </c>
      <c r="B1040" t="s">
        <v>56</v>
      </c>
      <c r="C1040" s="3" t="s">
        <v>77</v>
      </c>
      <c r="D1040" s="3" t="s">
        <v>58</v>
      </c>
      <c r="E1040">
        <v>3</v>
      </c>
      <c r="F1040" s="3" t="s">
        <v>59</v>
      </c>
      <c r="G1040" s="3" t="s">
        <v>91</v>
      </c>
      <c r="H1040" s="3" t="s">
        <v>141</v>
      </c>
      <c r="I1040" s="3" t="s">
        <v>106</v>
      </c>
      <c r="J1040">
        <v>1</v>
      </c>
      <c r="K1040">
        <v>0</v>
      </c>
      <c r="L1040">
        <v>1</v>
      </c>
      <c r="M1040">
        <v>0</v>
      </c>
      <c r="N1040" s="3"/>
      <c r="O1040" s="3" t="s">
        <v>121</v>
      </c>
      <c r="P1040">
        <v>1</v>
      </c>
      <c r="Q1040">
        <v>1</v>
      </c>
      <c r="R1040">
        <v>1</v>
      </c>
      <c r="S1040">
        <v>1</v>
      </c>
      <c r="T1040" s="3" t="s">
        <v>566</v>
      </c>
      <c r="U1040">
        <v>0</v>
      </c>
      <c r="V1040">
        <v>1</v>
      </c>
      <c r="W1040">
        <v>1</v>
      </c>
      <c r="X1040">
        <v>1</v>
      </c>
      <c r="Y1040" s="3"/>
      <c r="AD1040">
        <v>30</v>
      </c>
      <c r="AE1040">
        <v>40</v>
      </c>
      <c r="AF1040">
        <v>5</v>
      </c>
      <c r="AG1040" s="3" t="s">
        <v>67</v>
      </c>
      <c r="AH1040" s="3"/>
      <c r="AI1040" s="3"/>
      <c r="AJ1040" s="3" t="s">
        <v>94</v>
      </c>
      <c r="AK1040" s="3"/>
      <c r="AL1040" s="3" t="s">
        <v>5061</v>
      </c>
      <c r="AM1040" s="3" t="s">
        <v>5061</v>
      </c>
      <c r="AN1040" s="3" t="s">
        <v>5095</v>
      </c>
    </row>
    <row r="1041" spans="1:40" x14ac:dyDescent="0.35">
      <c r="A1041" s="5">
        <v>45119.402777777781</v>
      </c>
      <c r="B1041" t="s">
        <v>56</v>
      </c>
      <c r="C1041" s="3" t="s">
        <v>57</v>
      </c>
      <c r="D1041" s="3" t="s">
        <v>58</v>
      </c>
      <c r="E1041">
        <v>3</v>
      </c>
      <c r="F1041" s="3" t="s">
        <v>59</v>
      </c>
      <c r="G1041" s="3" t="s">
        <v>91</v>
      </c>
      <c r="H1041" s="3" t="s">
        <v>141</v>
      </c>
      <c r="I1041" s="3" t="s">
        <v>1449</v>
      </c>
      <c r="J1041">
        <v>1</v>
      </c>
      <c r="K1041">
        <v>0</v>
      </c>
      <c r="L1041">
        <v>1</v>
      </c>
      <c r="M1041">
        <v>0</v>
      </c>
      <c r="N1041" s="3"/>
      <c r="O1041" s="3" t="s">
        <v>155</v>
      </c>
      <c r="P1041">
        <v>1</v>
      </c>
      <c r="Q1041">
        <v>1</v>
      </c>
      <c r="R1041">
        <v>1</v>
      </c>
      <c r="S1041">
        <v>1</v>
      </c>
      <c r="T1041" s="3" t="s">
        <v>107</v>
      </c>
      <c r="U1041">
        <v>0</v>
      </c>
      <c r="V1041">
        <v>1</v>
      </c>
      <c r="W1041">
        <v>1</v>
      </c>
      <c r="X1041">
        <v>0</v>
      </c>
      <c r="Y1041" s="3"/>
      <c r="AD1041">
        <v>25</v>
      </c>
      <c r="AE1041">
        <v>30</v>
      </c>
      <c r="AF1041">
        <v>10</v>
      </c>
      <c r="AG1041" s="3" t="s">
        <v>67</v>
      </c>
      <c r="AH1041" s="3"/>
      <c r="AI1041" s="3"/>
      <c r="AJ1041" s="3" t="s">
        <v>94</v>
      </c>
      <c r="AK1041" s="3"/>
      <c r="AL1041" s="3" t="s">
        <v>5061</v>
      </c>
      <c r="AM1041" s="3" t="s">
        <v>5061</v>
      </c>
      <c r="AN1041" s="3" t="s">
        <v>5095</v>
      </c>
    </row>
    <row r="1042" spans="1:40" x14ac:dyDescent="0.35">
      <c r="A1042" s="5">
        <v>45120.40625</v>
      </c>
      <c r="B1042" t="s">
        <v>159</v>
      </c>
      <c r="C1042" s="3" t="s">
        <v>57</v>
      </c>
      <c r="D1042" s="3" t="s">
        <v>58</v>
      </c>
      <c r="E1042">
        <v>3</v>
      </c>
      <c r="F1042" s="3" t="s">
        <v>59</v>
      </c>
      <c r="G1042" s="3" t="s">
        <v>91</v>
      </c>
      <c r="H1042" s="3" t="s">
        <v>141</v>
      </c>
      <c r="I1042" s="3" t="s">
        <v>62</v>
      </c>
      <c r="J1042">
        <v>1</v>
      </c>
      <c r="K1042">
        <v>0</v>
      </c>
      <c r="L1042">
        <v>0</v>
      </c>
      <c r="M1042">
        <v>0</v>
      </c>
      <c r="N1042" s="3"/>
      <c r="O1042" s="3" t="s">
        <v>1038</v>
      </c>
      <c r="P1042">
        <v>1</v>
      </c>
      <c r="Q1042">
        <v>1</v>
      </c>
      <c r="R1042">
        <v>1</v>
      </c>
      <c r="S1042">
        <v>1</v>
      </c>
      <c r="T1042" s="3"/>
      <c r="Y1042" s="3"/>
      <c r="AD1042">
        <v>30</v>
      </c>
      <c r="AE1042">
        <v>30</v>
      </c>
      <c r="AF1042">
        <v>10</v>
      </c>
      <c r="AG1042" s="3" t="s">
        <v>67</v>
      </c>
      <c r="AH1042" s="3"/>
      <c r="AI1042" s="3"/>
      <c r="AJ1042" s="3" t="s">
        <v>69</v>
      </c>
      <c r="AK1042" s="3"/>
      <c r="AL1042" s="3" t="s">
        <v>5061</v>
      </c>
      <c r="AM1042" s="3" t="s">
        <v>5061</v>
      </c>
      <c r="AN1042" s="3" t="s">
        <v>5093</v>
      </c>
    </row>
    <row r="1043" spans="1:40" x14ac:dyDescent="0.35">
      <c r="A1043" s="5">
        <v>45120.408333333333</v>
      </c>
      <c r="B1043" t="s">
        <v>159</v>
      </c>
      <c r="C1043" s="3" t="s">
        <v>77</v>
      </c>
      <c r="D1043" s="3" t="s">
        <v>58</v>
      </c>
      <c r="E1043">
        <v>3</v>
      </c>
      <c r="F1043" s="3" t="s">
        <v>59</v>
      </c>
      <c r="G1043" s="3" t="s">
        <v>126</v>
      </c>
      <c r="H1043" s="3" t="s">
        <v>167</v>
      </c>
      <c r="I1043" s="3" t="s">
        <v>62</v>
      </c>
      <c r="J1043">
        <v>1</v>
      </c>
      <c r="K1043">
        <v>0</v>
      </c>
      <c r="L1043">
        <v>0</v>
      </c>
      <c r="M1043">
        <v>0</v>
      </c>
      <c r="N1043" s="3"/>
      <c r="O1043" s="3" t="s">
        <v>117</v>
      </c>
      <c r="P1043">
        <v>1</v>
      </c>
      <c r="Q1043">
        <v>1</v>
      </c>
      <c r="R1043">
        <v>1</v>
      </c>
      <c r="S1043">
        <v>1</v>
      </c>
      <c r="T1043" s="3"/>
      <c r="Y1043" s="3"/>
      <c r="AD1043">
        <v>40</v>
      </c>
      <c r="AE1043">
        <v>20</v>
      </c>
      <c r="AF1043">
        <v>10</v>
      </c>
      <c r="AG1043" s="3" t="s">
        <v>82</v>
      </c>
      <c r="AH1043" s="3" t="s">
        <v>62</v>
      </c>
      <c r="AI1043" s="3"/>
      <c r="AJ1043" s="3" t="s">
        <v>94</v>
      </c>
      <c r="AK1043" s="3"/>
      <c r="AL1043" s="3" t="s">
        <v>5061</v>
      </c>
      <c r="AM1043" s="3" t="s">
        <v>5061</v>
      </c>
      <c r="AN1043" s="3" t="s">
        <v>5093</v>
      </c>
    </row>
    <row r="1044" spans="1:40" x14ac:dyDescent="0.35">
      <c r="A1044" s="5">
        <v>45120.40902777778</v>
      </c>
      <c r="B1044" t="s">
        <v>76</v>
      </c>
      <c r="C1044" s="3" t="s">
        <v>77</v>
      </c>
      <c r="D1044" s="3" t="s">
        <v>78</v>
      </c>
      <c r="E1044">
        <v>0</v>
      </c>
      <c r="F1044" s="3" t="s">
        <v>59</v>
      </c>
      <c r="G1044" s="3" t="s">
        <v>79</v>
      </c>
      <c r="H1044" s="3" t="s">
        <v>141</v>
      </c>
      <c r="I1044" s="3" t="s">
        <v>142</v>
      </c>
      <c r="J1044">
        <v>1</v>
      </c>
      <c r="K1044">
        <v>1</v>
      </c>
      <c r="L1044">
        <v>0</v>
      </c>
      <c r="M1044">
        <v>0</v>
      </c>
      <c r="N1044" s="3"/>
      <c r="O1044" s="3" t="s">
        <v>2539</v>
      </c>
      <c r="P1044">
        <v>1</v>
      </c>
      <c r="Q1044">
        <v>1</v>
      </c>
      <c r="R1044">
        <v>0</v>
      </c>
      <c r="S1044">
        <v>1</v>
      </c>
      <c r="T1044" s="3"/>
      <c r="Y1044" s="3" t="s">
        <v>107</v>
      </c>
      <c r="Z1044">
        <v>0</v>
      </c>
      <c r="AA1044">
        <v>1</v>
      </c>
      <c r="AB1044">
        <v>1</v>
      </c>
      <c r="AC1044">
        <v>0</v>
      </c>
      <c r="AD1044">
        <v>20</v>
      </c>
      <c r="AE1044">
        <v>40</v>
      </c>
      <c r="AF1044">
        <v>10</v>
      </c>
      <c r="AG1044" s="3" t="s">
        <v>67</v>
      </c>
      <c r="AH1044" s="3"/>
      <c r="AI1044" s="3"/>
      <c r="AJ1044" s="3" t="s">
        <v>94</v>
      </c>
      <c r="AK1044" s="3"/>
      <c r="AL1044" s="3" t="s">
        <v>5061</v>
      </c>
      <c r="AM1044" s="3" t="s">
        <v>5061</v>
      </c>
      <c r="AN1044" s="3" t="s">
        <v>5093</v>
      </c>
    </row>
    <row r="1045" spans="1:40" x14ac:dyDescent="0.35">
      <c r="A1045" s="5">
        <v>45120.422222222223</v>
      </c>
      <c r="B1045" t="s">
        <v>104</v>
      </c>
      <c r="C1045" s="3" t="s">
        <v>77</v>
      </c>
      <c r="D1045" s="3" t="s">
        <v>78</v>
      </c>
      <c r="E1045">
        <v>0</v>
      </c>
      <c r="F1045" s="3" t="s">
        <v>105</v>
      </c>
      <c r="G1045" s="3" t="s">
        <v>79</v>
      </c>
      <c r="H1045" s="3" t="s">
        <v>61</v>
      </c>
      <c r="I1045" s="3" t="s">
        <v>106</v>
      </c>
      <c r="J1045">
        <v>1</v>
      </c>
      <c r="K1045">
        <v>0</v>
      </c>
      <c r="L1045">
        <v>1</v>
      </c>
      <c r="M1045">
        <v>0</v>
      </c>
      <c r="N1045" s="3"/>
      <c r="O1045" s="3" t="s">
        <v>121</v>
      </c>
      <c r="P1045">
        <v>1</v>
      </c>
      <c r="Q1045">
        <v>1</v>
      </c>
      <c r="R1045">
        <v>1</v>
      </c>
      <c r="S1045">
        <v>1</v>
      </c>
      <c r="T1045" s="3" t="s">
        <v>65</v>
      </c>
      <c r="U1045">
        <v>0</v>
      </c>
      <c r="V1045">
        <v>0</v>
      </c>
      <c r="W1045">
        <v>1</v>
      </c>
      <c r="X1045">
        <v>0</v>
      </c>
      <c r="Y1045" s="3"/>
      <c r="AD1045">
        <v>20</v>
      </c>
      <c r="AE1045">
        <v>40</v>
      </c>
      <c r="AF1045">
        <v>10</v>
      </c>
      <c r="AG1045" s="3" t="s">
        <v>67</v>
      </c>
      <c r="AH1045" s="3"/>
      <c r="AI1045" s="3"/>
      <c r="AJ1045" s="3" t="s">
        <v>69</v>
      </c>
      <c r="AK1045" s="3"/>
      <c r="AL1045" s="3" t="s">
        <v>5061</v>
      </c>
      <c r="AM1045" s="3" t="s">
        <v>5061</v>
      </c>
      <c r="AN1045" s="3" t="s">
        <v>5093</v>
      </c>
    </row>
    <row r="1046" spans="1:40" x14ac:dyDescent="0.35">
      <c r="A1046" s="5">
        <v>45120.42291666667</v>
      </c>
      <c r="B1046" t="s">
        <v>159</v>
      </c>
      <c r="C1046" s="3" t="s">
        <v>57</v>
      </c>
      <c r="D1046" s="3" t="s">
        <v>58</v>
      </c>
      <c r="E1046">
        <v>2</v>
      </c>
      <c r="F1046" s="3" t="s">
        <v>105</v>
      </c>
      <c r="G1046" s="3" t="s">
        <v>91</v>
      </c>
      <c r="H1046" s="3" t="s">
        <v>141</v>
      </c>
      <c r="I1046" s="3" t="s">
        <v>142</v>
      </c>
      <c r="J1046">
        <v>1</v>
      </c>
      <c r="K1046">
        <v>1</v>
      </c>
      <c r="L1046">
        <v>0</v>
      </c>
      <c r="M1046">
        <v>0</v>
      </c>
      <c r="N1046" s="3"/>
      <c r="O1046" s="3" t="s">
        <v>64</v>
      </c>
      <c r="P1046">
        <v>1</v>
      </c>
      <c r="Q1046">
        <v>1</v>
      </c>
      <c r="R1046">
        <v>1</v>
      </c>
      <c r="S1046">
        <v>1</v>
      </c>
      <c r="T1046" s="3"/>
      <c r="Y1046" s="3" t="s">
        <v>150</v>
      </c>
      <c r="Z1046">
        <v>0</v>
      </c>
      <c r="AA1046">
        <v>1</v>
      </c>
      <c r="AB1046">
        <v>1</v>
      </c>
      <c r="AC1046">
        <v>0</v>
      </c>
      <c r="AD1046">
        <v>50</v>
      </c>
      <c r="AE1046">
        <v>20</v>
      </c>
      <c r="AF1046">
        <v>10</v>
      </c>
      <c r="AG1046" s="3" t="s">
        <v>67</v>
      </c>
      <c r="AH1046" s="3"/>
      <c r="AI1046" s="3"/>
      <c r="AJ1046" s="3" t="s">
        <v>94</v>
      </c>
      <c r="AK1046" s="3"/>
      <c r="AL1046" s="3" t="s">
        <v>5061</v>
      </c>
      <c r="AM1046" s="3" t="s">
        <v>5061</v>
      </c>
      <c r="AN1046" s="3" t="s">
        <v>5093</v>
      </c>
    </row>
    <row r="1047" spans="1:40" x14ac:dyDescent="0.35">
      <c r="A1047" s="5">
        <v>45120.425000000003</v>
      </c>
      <c r="B1047" t="s">
        <v>76</v>
      </c>
      <c r="C1047" s="3" t="s">
        <v>77</v>
      </c>
      <c r="D1047" s="3" t="s">
        <v>58</v>
      </c>
      <c r="E1047">
        <v>1</v>
      </c>
      <c r="F1047" s="3" t="s">
        <v>59</v>
      </c>
      <c r="G1047" s="3" t="s">
        <v>91</v>
      </c>
      <c r="H1047" s="3" t="s">
        <v>127</v>
      </c>
      <c r="I1047" s="3" t="s">
        <v>106</v>
      </c>
      <c r="J1047">
        <v>1</v>
      </c>
      <c r="K1047">
        <v>0</v>
      </c>
      <c r="L1047">
        <v>1</v>
      </c>
      <c r="M1047">
        <v>0</v>
      </c>
      <c r="N1047" s="3"/>
      <c r="O1047" s="3" t="s">
        <v>117</v>
      </c>
      <c r="P1047">
        <v>1</v>
      </c>
      <c r="Q1047">
        <v>1</v>
      </c>
      <c r="R1047">
        <v>1</v>
      </c>
      <c r="S1047">
        <v>1</v>
      </c>
      <c r="T1047" s="3" t="s">
        <v>150</v>
      </c>
      <c r="U1047">
        <v>0</v>
      </c>
      <c r="V1047">
        <v>1</v>
      </c>
      <c r="W1047">
        <v>1</v>
      </c>
      <c r="X1047">
        <v>0</v>
      </c>
      <c r="Y1047" s="3"/>
      <c r="AD1047">
        <v>20</v>
      </c>
      <c r="AE1047">
        <v>40</v>
      </c>
      <c r="AF1047">
        <v>5</v>
      </c>
      <c r="AG1047" s="3" t="s">
        <v>67</v>
      </c>
      <c r="AH1047" s="3"/>
      <c r="AI1047" s="3"/>
      <c r="AJ1047" s="3" t="s">
        <v>94</v>
      </c>
      <c r="AK1047" s="3"/>
      <c r="AL1047" s="3" t="s">
        <v>5061</v>
      </c>
      <c r="AM1047" s="3" t="s">
        <v>5061</v>
      </c>
      <c r="AN1047" s="3" t="s">
        <v>5093</v>
      </c>
    </row>
    <row r="1048" spans="1:40" x14ac:dyDescent="0.35">
      <c r="A1048" s="5">
        <v>45121.425694444442</v>
      </c>
      <c r="B1048" t="s">
        <v>159</v>
      </c>
      <c r="C1048" s="3" t="s">
        <v>77</v>
      </c>
      <c r="D1048" s="3" t="s">
        <v>58</v>
      </c>
      <c r="E1048">
        <v>3</v>
      </c>
      <c r="F1048" s="3" t="s">
        <v>59</v>
      </c>
      <c r="G1048" s="3" t="s">
        <v>126</v>
      </c>
      <c r="H1048" s="3" t="s">
        <v>167</v>
      </c>
      <c r="I1048" s="3" t="s">
        <v>62</v>
      </c>
      <c r="J1048">
        <v>1</v>
      </c>
      <c r="K1048">
        <v>0</v>
      </c>
      <c r="L1048">
        <v>0</v>
      </c>
      <c r="M1048">
        <v>0</v>
      </c>
      <c r="N1048" s="3"/>
      <c r="O1048" s="3" t="s">
        <v>121</v>
      </c>
      <c r="P1048">
        <v>1</v>
      </c>
      <c r="Q1048">
        <v>1</v>
      </c>
      <c r="R1048">
        <v>1</v>
      </c>
      <c r="S1048">
        <v>1</v>
      </c>
      <c r="T1048" s="3"/>
      <c r="Y1048" s="3"/>
      <c r="AD1048">
        <v>30</v>
      </c>
      <c r="AE1048">
        <v>10</v>
      </c>
      <c r="AF1048">
        <v>5</v>
      </c>
      <c r="AG1048" s="3" t="s">
        <v>82</v>
      </c>
      <c r="AH1048" s="3" t="s">
        <v>62</v>
      </c>
      <c r="AI1048" s="3"/>
      <c r="AJ1048" s="3" t="s">
        <v>94</v>
      </c>
      <c r="AK1048" s="3"/>
      <c r="AL1048" s="3" t="s">
        <v>5061</v>
      </c>
      <c r="AM1048" s="3" t="s">
        <v>5061</v>
      </c>
      <c r="AN1048" s="3" t="s">
        <v>5094</v>
      </c>
    </row>
    <row r="1049" spans="1:40" x14ac:dyDescent="0.35">
      <c r="A1049" s="5">
        <v>45120.425694444442</v>
      </c>
      <c r="B1049" t="s">
        <v>140</v>
      </c>
      <c r="C1049" s="3" t="s">
        <v>77</v>
      </c>
      <c r="D1049" s="3" t="s">
        <v>58</v>
      </c>
      <c r="E1049">
        <v>2</v>
      </c>
      <c r="F1049" s="3" t="s">
        <v>59</v>
      </c>
      <c r="G1049" s="3" t="s">
        <v>91</v>
      </c>
      <c r="H1049" s="3" t="s">
        <v>127</v>
      </c>
      <c r="I1049" s="3" t="s">
        <v>112</v>
      </c>
      <c r="J1049">
        <v>1</v>
      </c>
      <c r="K1049">
        <v>1</v>
      </c>
      <c r="L1049">
        <v>0</v>
      </c>
      <c r="M1049">
        <v>0</v>
      </c>
      <c r="N1049" s="3"/>
      <c r="O1049" s="3" t="s">
        <v>81</v>
      </c>
      <c r="P1049">
        <v>1</v>
      </c>
      <c r="Q1049">
        <v>1</v>
      </c>
      <c r="R1049">
        <v>0</v>
      </c>
      <c r="S1049">
        <v>1</v>
      </c>
      <c r="T1049" s="3"/>
      <c r="Y1049" s="3" t="s">
        <v>113</v>
      </c>
      <c r="Z1049">
        <v>0</v>
      </c>
      <c r="AA1049">
        <v>1</v>
      </c>
      <c r="AB1049">
        <v>1</v>
      </c>
      <c r="AC1049">
        <v>1</v>
      </c>
      <c r="AD1049">
        <v>25</v>
      </c>
      <c r="AE1049">
        <v>20</v>
      </c>
      <c r="AF1049">
        <v>10</v>
      </c>
      <c r="AG1049" s="3" t="s">
        <v>82</v>
      </c>
      <c r="AH1049" s="3" t="s">
        <v>83</v>
      </c>
      <c r="AI1049" s="3"/>
      <c r="AJ1049" s="3" t="s">
        <v>94</v>
      </c>
      <c r="AK1049" s="3"/>
      <c r="AL1049" s="3" t="s">
        <v>5061</v>
      </c>
      <c r="AM1049" s="3" t="s">
        <v>5061</v>
      </c>
      <c r="AN1049" s="3" t="s">
        <v>5093</v>
      </c>
    </row>
    <row r="1050" spans="1:40" x14ac:dyDescent="0.35">
      <c r="A1050" s="5">
        <v>45120.426388888889</v>
      </c>
      <c r="B1050" t="s">
        <v>159</v>
      </c>
      <c r="C1050" s="3" t="s">
        <v>57</v>
      </c>
      <c r="D1050" s="3" t="s">
        <v>58</v>
      </c>
      <c r="E1050">
        <v>1</v>
      </c>
      <c r="F1050" s="3" t="s">
        <v>59</v>
      </c>
      <c r="G1050" s="3" t="s">
        <v>91</v>
      </c>
      <c r="H1050" s="3" t="s">
        <v>141</v>
      </c>
      <c r="I1050" s="3" t="s">
        <v>112</v>
      </c>
      <c r="J1050">
        <v>1</v>
      </c>
      <c r="K1050">
        <v>1</v>
      </c>
      <c r="L1050">
        <v>0</v>
      </c>
      <c r="M1050">
        <v>0</v>
      </c>
      <c r="N1050" s="3"/>
      <c r="O1050" s="3" t="s">
        <v>121</v>
      </c>
      <c r="P1050">
        <v>1</v>
      </c>
      <c r="Q1050">
        <v>1</v>
      </c>
      <c r="R1050">
        <v>1</v>
      </c>
      <c r="S1050">
        <v>1</v>
      </c>
      <c r="T1050" s="3"/>
      <c r="Y1050" s="3" t="s">
        <v>247</v>
      </c>
      <c r="Z1050">
        <v>0</v>
      </c>
      <c r="AA1050">
        <v>1</v>
      </c>
      <c r="AB1050">
        <v>0</v>
      </c>
      <c r="AC1050">
        <v>1</v>
      </c>
      <c r="AD1050">
        <v>40</v>
      </c>
      <c r="AE1050">
        <v>20</v>
      </c>
      <c r="AF1050">
        <v>10</v>
      </c>
      <c r="AG1050" s="3" t="s">
        <v>67</v>
      </c>
      <c r="AH1050" s="3"/>
      <c r="AI1050" s="3"/>
      <c r="AJ1050" s="3" t="s">
        <v>94</v>
      </c>
      <c r="AK1050" s="3"/>
      <c r="AL1050" s="3" t="s">
        <v>5061</v>
      </c>
      <c r="AM1050" s="3" t="s">
        <v>5061</v>
      </c>
      <c r="AN1050" s="3" t="s">
        <v>5093</v>
      </c>
    </row>
    <row r="1051" spans="1:40" x14ac:dyDescent="0.35">
      <c r="A1051" s="5">
        <v>45120.427083333336</v>
      </c>
      <c r="B1051" t="s">
        <v>76</v>
      </c>
      <c r="C1051" s="3" t="s">
        <v>77</v>
      </c>
      <c r="D1051" s="3" t="s">
        <v>78</v>
      </c>
      <c r="E1051">
        <v>0</v>
      </c>
      <c r="F1051" s="3" t="s">
        <v>59</v>
      </c>
      <c r="G1051" s="3" t="s">
        <v>91</v>
      </c>
      <c r="H1051" s="3" t="s">
        <v>141</v>
      </c>
      <c r="I1051" s="3" t="s">
        <v>112</v>
      </c>
      <c r="J1051">
        <v>1</v>
      </c>
      <c r="K1051">
        <v>1</v>
      </c>
      <c r="L1051">
        <v>0</v>
      </c>
      <c r="M1051">
        <v>0</v>
      </c>
      <c r="N1051" s="3"/>
      <c r="O1051" s="3" t="s">
        <v>121</v>
      </c>
      <c r="P1051">
        <v>1</v>
      </c>
      <c r="Q1051">
        <v>1</v>
      </c>
      <c r="R1051">
        <v>1</v>
      </c>
      <c r="S1051">
        <v>1</v>
      </c>
      <c r="T1051" s="3"/>
      <c r="Y1051" s="3" t="s">
        <v>1786</v>
      </c>
      <c r="Z1051">
        <v>1</v>
      </c>
      <c r="AA1051">
        <v>1</v>
      </c>
      <c r="AB1051">
        <v>1</v>
      </c>
      <c r="AC1051">
        <v>1</v>
      </c>
      <c r="AD1051">
        <v>30</v>
      </c>
      <c r="AE1051">
        <v>30</v>
      </c>
      <c r="AF1051">
        <v>10</v>
      </c>
      <c r="AG1051" s="3" t="s">
        <v>67</v>
      </c>
      <c r="AH1051" s="3" t="s">
        <v>83</v>
      </c>
      <c r="AI1051" s="3"/>
      <c r="AJ1051" s="3" t="s">
        <v>94</v>
      </c>
      <c r="AK1051" s="3"/>
      <c r="AL1051" s="3" t="s">
        <v>5061</v>
      </c>
      <c r="AM1051" s="3" t="s">
        <v>5061</v>
      </c>
      <c r="AN1051" s="3" t="s">
        <v>5093</v>
      </c>
    </row>
    <row r="1052" spans="1:40" x14ac:dyDescent="0.35">
      <c r="A1052" s="5">
        <v>45121.427083333336</v>
      </c>
      <c r="B1052" t="s">
        <v>56</v>
      </c>
      <c r="C1052" s="3" t="s">
        <v>77</v>
      </c>
      <c r="D1052" s="3" t="s">
        <v>58</v>
      </c>
      <c r="E1052">
        <v>2</v>
      </c>
      <c r="F1052" s="3" t="s">
        <v>59</v>
      </c>
      <c r="G1052" s="3" t="s">
        <v>91</v>
      </c>
      <c r="H1052" s="3" t="s">
        <v>167</v>
      </c>
      <c r="I1052" s="3" t="s">
        <v>62</v>
      </c>
      <c r="J1052">
        <v>1</v>
      </c>
      <c r="K1052">
        <v>0</v>
      </c>
      <c r="L1052">
        <v>0</v>
      </c>
      <c r="M1052">
        <v>0</v>
      </c>
      <c r="N1052" s="3"/>
      <c r="O1052" s="3" t="s">
        <v>121</v>
      </c>
      <c r="P1052">
        <v>1</v>
      </c>
      <c r="Q1052">
        <v>1</v>
      </c>
      <c r="R1052">
        <v>1</v>
      </c>
      <c r="S1052">
        <v>1</v>
      </c>
      <c r="T1052" s="3"/>
      <c r="Y1052" s="3"/>
      <c r="AD1052">
        <v>20</v>
      </c>
      <c r="AE1052">
        <v>10</v>
      </c>
      <c r="AF1052">
        <v>5</v>
      </c>
      <c r="AG1052" s="3" t="s">
        <v>82</v>
      </c>
      <c r="AH1052" s="3" t="s">
        <v>83</v>
      </c>
      <c r="AI1052" s="3"/>
      <c r="AJ1052" s="3" t="s">
        <v>94</v>
      </c>
      <c r="AK1052" s="3"/>
      <c r="AL1052" s="3" t="s">
        <v>5061</v>
      </c>
      <c r="AM1052" s="3" t="s">
        <v>5061</v>
      </c>
      <c r="AN1052" s="3" t="s">
        <v>5094</v>
      </c>
    </row>
    <row r="1053" spans="1:40" x14ac:dyDescent="0.35">
      <c r="A1053" s="5">
        <v>45121.429166666669</v>
      </c>
      <c r="B1053" t="s">
        <v>159</v>
      </c>
      <c r="C1053" s="3" t="s">
        <v>57</v>
      </c>
      <c r="D1053" s="3" t="s">
        <v>58</v>
      </c>
      <c r="E1053">
        <v>1</v>
      </c>
      <c r="F1053" s="3" t="s">
        <v>59</v>
      </c>
      <c r="G1053" s="3" t="s">
        <v>91</v>
      </c>
      <c r="H1053" s="3" t="s">
        <v>141</v>
      </c>
      <c r="I1053" s="3" t="s">
        <v>112</v>
      </c>
      <c r="J1053">
        <v>1</v>
      </c>
      <c r="K1053">
        <v>1</v>
      </c>
      <c r="L1053">
        <v>0</v>
      </c>
      <c r="M1053">
        <v>0</v>
      </c>
      <c r="N1053" s="3"/>
      <c r="O1053" s="3" t="s">
        <v>121</v>
      </c>
      <c r="P1053">
        <v>1</v>
      </c>
      <c r="Q1053">
        <v>1</v>
      </c>
      <c r="R1053">
        <v>1</v>
      </c>
      <c r="S1053">
        <v>1</v>
      </c>
      <c r="T1053" s="3"/>
      <c r="Y1053" s="3" t="s">
        <v>150</v>
      </c>
      <c r="Z1053">
        <v>0</v>
      </c>
      <c r="AA1053">
        <v>1</v>
      </c>
      <c r="AB1053">
        <v>1</v>
      </c>
      <c r="AC1053">
        <v>0</v>
      </c>
      <c r="AD1053">
        <v>50</v>
      </c>
      <c r="AE1053">
        <v>20</v>
      </c>
      <c r="AF1053">
        <v>5</v>
      </c>
      <c r="AG1053" s="3" t="s">
        <v>82</v>
      </c>
      <c r="AH1053" s="3" t="s">
        <v>83</v>
      </c>
      <c r="AI1053" s="3"/>
      <c r="AJ1053" s="3" t="s">
        <v>94</v>
      </c>
      <c r="AK1053" s="3"/>
      <c r="AL1053" s="3" t="s">
        <v>5061</v>
      </c>
      <c r="AM1053" s="3" t="s">
        <v>5061</v>
      </c>
      <c r="AN1053" s="3" t="s">
        <v>5094</v>
      </c>
    </row>
    <row r="1054" spans="1:40" x14ac:dyDescent="0.35">
      <c r="A1054" s="5">
        <v>45121.431250000001</v>
      </c>
      <c r="B1054" t="s">
        <v>76</v>
      </c>
      <c r="C1054" s="3" t="s">
        <v>77</v>
      </c>
      <c r="D1054" s="3" t="s">
        <v>58</v>
      </c>
      <c r="E1054">
        <v>1</v>
      </c>
      <c r="F1054" s="3" t="s">
        <v>59</v>
      </c>
      <c r="G1054" s="3" t="s">
        <v>91</v>
      </c>
      <c r="H1054" s="3" t="s">
        <v>127</v>
      </c>
      <c r="I1054" s="3" t="s">
        <v>1449</v>
      </c>
      <c r="J1054">
        <v>1</v>
      </c>
      <c r="K1054">
        <v>0</v>
      </c>
      <c r="L1054">
        <v>1</v>
      </c>
      <c r="M1054">
        <v>0</v>
      </c>
      <c r="N1054" s="3"/>
      <c r="O1054" s="3" t="s">
        <v>81</v>
      </c>
      <c r="P1054">
        <v>1</v>
      </c>
      <c r="Q1054">
        <v>1</v>
      </c>
      <c r="R1054">
        <v>0</v>
      </c>
      <c r="S1054">
        <v>1</v>
      </c>
      <c r="T1054" s="3" t="s">
        <v>65</v>
      </c>
      <c r="U1054">
        <v>0</v>
      </c>
      <c r="V1054">
        <v>0</v>
      </c>
      <c r="W1054">
        <v>1</v>
      </c>
      <c r="X1054">
        <v>0</v>
      </c>
      <c r="Y1054" s="3"/>
      <c r="AD1054">
        <v>20</v>
      </c>
      <c r="AE1054">
        <v>20</v>
      </c>
      <c r="AF1054">
        <v>5</v>
      </c>
      <c r="AG1054" s="3" t="s">
        <v>67</v>
      </c>
      <c r="AH1054" s="3"/>
      <c r="AI1054" s="3"/>
      <c r="AJ1054" s="3" t="s">
        <v>94</v>
      </c>
      <c r="AK1054" s="3"/>
      <c r="AL1054" s="3" t="s">
        <v>5061</v>
      </c>
      <c r="AM1054" s="3" t="s">
        <v>5061</v>
      </c>
      <c r="AN1054" s="3" t="s">
        <v>5094</v>
      </c>
    </row>
    <row r="1055" spans="1:40" x14ac:dyDescent="0.35">
      <c r="A1055" s="5">
        <v>45121.432638888888</v>
      </c>
      <c r="B1055" t="s">
        <v>76</v>
      </c>
      <c r="C1055" s="3" t="s">
        <v>57</v>
      </c>
      <c r="D1055" s="3" t="s">
        <v>58</v>
      </c>
      <c r="E1055">
        <v>1</v>
      </c>
      <c r="F1055" s="3" t="s">
        <v>59</v>
      </c>
      <c r="G1055" s="3" t="s">
        <v>60</v>
      </c>
      <c r="H1055" s="3" t="s">
        <v>61</v>
      </c>
      <c r="I1055" s="3" t="s">
        <v>142</v>
      </c>
      <c r="J1055">
        <v>1</v>
      </c>
      <c r="K1055">
        <v>1</v>
      </c>
      <c r="L1055">
        <v>0</v>
      </c>
      <c r="M1055">
        <v>0</v>
      </c>
      <c r="N1055" s="3"/>
      <c r="O1055" s="3" t="s">
        <v>121</v>
      </c>
      <c r="P1055">
        <v>1</v>
      </c>
      <c r="Q1055">
        <v>1</v>
      </c>
      <c r="R1055">
        <v>1</v>
      </c>
      <c r="S1055">
        <v>1</v>
      </c>
      <c r="T1055" s="3"/>
      <c r="Y1055" s="3" t="s">
        <v>150</v>
      </c>
      <c r="Z1055">
        <v>0</v>
      </c>
      <c r="AA1055">
        <v>1</v>
      </c>
      <c r="AB1055">
        <v>1</v>
      </c>
      <c r="AC1055">
        <v>0</v>
      </c>
      <c r="AD1055">
        <v>20</v>
      </c>
      <c r="AE1055">
        <v>20</v>
      </c>
      <c r="AF1055">
        <v>5</v>
      </c>
      <c r="AG1055" s="3" t="s">
        <v>67</v>
      </c>
      <c r="AH1055" s="3"/>
      <c r="AI1055" s="3"/>
      <c r="AJ1055" s="3" t="s">
        <v>94</v>
      </c>
      <c r="AK1055" s="3"/>
      <c r="AL1055" s="3" t="s">
        <v>5061</v>
      </c>
      <c r="AM1055" s="3" t="s">
        <v>5061</v>
      </c>
      <c r="AN1055" s="3" t="s">
        <v>5094</v>
      </c>
    </row>
    <row r="1056" spans="1:40" x14ac:dyDescent="0.35">
      <c r="A1056" s="5">
        <v>45121.433333333334</v>
      </c>
      <c r="B1056" t="s">
        <v>76</v>
      </c>
      <c r="C1056" s="3" t="s">
        <v>57</v>
      </c>
      <c r="D1056" s="3" t="s">
        <v>78</v>
      </c>
      <c r="E1056">
        <v>0</v>
      </c>
      <c r="F1056" s="3" t="s">
        <v>59</v>
      </c>
      <c r="G1056" s="3" t="s">
        <v>79</v>
      </c>
      <c r="H1056" s="3" t="s">
        <v>61</v>
      </c>
      <c r="I1056" s="3" t="s">
        <v>106</v>
      </c>
      <c r="J1056">
        <v>1</v>
      </c>
      <c r="K1056">
        <v>0</v>
      </c>
      <c r="L1056">
        <v>1</v>
      </c>
      <c r="M1056">
        <v>0</v>
      </c>
      <c r="N1056" s="3"/>
      <c r="O1056" s="3" t="s">
        <v>117</v>
      </c>
      <c r="P1056">
        <v>1</v>
      </c>
      <c r="Q1056">
        <v>1</v>
      </c>
      <c r="R1056">
        <v>1</v>
      </c>
      <c r="S1056">
        <v>1</v>
      </c>
      <c r="T1056" s="3" t="s">
        <v>274</v>
      </c>
      <c r="U1056">
        <v>0</v>
      </c>
      <c r="V1056">
        <v>0</v>
      </c>
      <c r="W1056">
        <v>1</v>
      </c>
      <c r="X1056">
        <v>1</v>
      </c>
      <c r="Y1056" s="3"/>
      <c r="AD1056">
        <v>20</v>
      </c>
      <c r="AE1056">
        <v>20</v>
      </c>
      <c r="AF1056">
        <v>10</v>
      </c>
      <c r="AG1056" s="3" t="s">
        <v>67</v>
      </c>
      <c r="AH1056" s="3"/>
      <c r="AI1056" s="3"/>
      <c r="AJ1056" s="3" t="s">
        <v>94</v>
      </c>
      <c r="AK1056" s="3"/>
      <c r="AL1056" s="3" t="s">
        <v>5061</v>
      </c>
      <c r="AM1056" s="3" t="s">
        <v>5061</v>
      </c>
      <c r="AN1056" s="3" t="s">
        <v>5094</v>
      </c>
    </row>
    <row r="1057" spans="1:40" x14ac:dyDescent="0.35">
      <c r="A1057" s="5">
        <v>45121.434027777781</v>
      </c>
      <c r="B1057" t="s">
        <v>159</v>
      </c>
      <c r="C1057" s="3" t="s">
        <v>77</v>
      </c>
      <c r="D1057" s="3" t="s">
        <v>58</v>
      </c>
      <c r="E1057">
        <v>1</v>
      </c>
      <c r="F1057" s="3" t="s">
        <v>59</v>
      </c>
      <c r="G1057" s="3" t="s">
        <v>91</v>
      </c>
      <c r="H1057" s="3" t="s">
        <v>141</v>
      </c>
      <c r="I1057" s="3" t="s">
        <v>112</v>
      </c>
      <c r="J1057">
        <v>1</v>
      </c>
      <c r="K1057">
        <v>1</v>
      </c>
      <c r="L1057">
        <v>0</v>
      </c>
      <c r="M1057">
        <v>0</v>
      </c>
      <c r="N1057" s="3"/>
      <c r="O1057" s="3" t="s">
        <v>121</v>
      </c>
      <c r="P1057">
        <v>1</v>
      </c>
      <c r="Q1057">
        <v>1</v>
      </c>
      <c r="R1057">
        <v>1</v>
      </c>
      <c r="S1057">
        <v>1</v>
      </c>
      <c r="T1057" s="3"/>
      <c r="Y1057" s="3" t="s">
        <v>113</v>
      </c>
      <c r="Z1057">
        <v>0</v>
      </c>
      <c r="AA1057">
        <v>1</v>
      </c>
      <c r="AB1057">
        <v>1</v>
      </c>
      <c r="AC1057">
        <v>1</v>
      </c>
      <c r="AD1057">
        <v>20</v>
      </c>
      <c r="AE1057">
        <v>40</v>
      </c>
      <c r="AF1057">
        <v>10</v>
      </c>
      <c r="AG1057" s="3" t="s">
        <v>67</v>
      </c>
      <c r="AH1057" s="3"/>
      <c r="AI1057" s="3"/>
      <c r="AJ1057" s="3" t="s">
        <v>94</v>
      </c>
      <c r="AK1057" s="3"/>
      <c r="AL1057" s="3" t="s">
        <v>5061</v>
      </c>
      <c r="AM1057" s="3" t="s">
        <v>5061</v>
      </c>
      <c r="AN1057" s="3" t="s">
        <v>5094</v>
      </c>
    </row>
    <row r="1058" spans="1:40" x14ac:dyDescent="0.35">
      <c r="A1058" s="5">
        <v>45121.435416666667</v>
      </c>
      <c r="B1058" t="s">
        <v>56</v>
      </c>
      <c r="C1058" s="3" t="s">
        <v>77</v>
      </c>
      <c r="D1058" s="3" t="s">
        <v>58</v>
      </c>
      <c r="E1058">
        <v>2</v>
      </c>
      <c r="F1058" s="3" t="s">
        <v>59</v>
      </c>
      <c r="G1058" s="3" t="s">
        <v>91</v>
      </c>
      <c r="H1058" s="3" t="s">
        <v>141</v>
      </c>
      <c r="I1058" s="3" t="s">
        <v>62</v>
      </c>
      <c r="J1058">
        <v>1</v>
      </c>
      <c r="K1058">
        <v>0</v>
      </c>
      <c r="L1058">
        <v>0</v>
      </c>
      <c r="M1058">
        <v>0</v>
      </c>
      <c r="N1058" s="3"/>
      <c r="O1058" s="3" t="s">
        <v>81</v>
      </c>
      <c r="P1058">
        <v>1</v>
      </c>
      <c r="Q1058">
        <v>1</v>
      </c>
      <c r="R1058">
        <v>0</v>
      </c>
      <c r="S1058">
        <v>1</v>
      </c>
      <c r="T1058" s="3"/>
      <c r="Y1058" s="3"/>
      <c r="AD1058">
        <v>30</v>
      </c>
      <c r="AE1058">
        <v>10</v>
      </c>
      <c r="AF1058">
        <v>10</v>
      </c>
      <c r="AG1058" s="3" t="s">
        <v>82</v>
      </c>
      <c r="AH1058" s="3" t="s">
        <v>83</v>
      </c>
      <c r="AI1058" s="3"/>
      <c r="AJ1058" s="3" t="s">
        <v>94</v>
      </c>
      <c r="AK1058" s="3"/>
      <c r="AL1058" s="3" t="s">
        <v>5061</v>
      </c>
      <c r="AM1058" s="3" t="s">
        <v>5061</v>
      </c>
      <c r="AN1058" s="3" t="s">
        <v>5094</v>
      </c>
    </row>
    <row r="1059" spans="1:40" x14ac:dyDescent="0.35">
      <c r="A1059" s="5">
        <v>45121.436805555553</v>
      </c>
      <c r="B1059" t="s">
        <v>76</v>
      </c>
      <c r="C1059" s="3" t="s">
        <v>57</v>
      </c>
      <c r="D1059" s="3" t="s">
        <v>78</v>
      </c>
      <c r="E1059">
        <v>0</v>
      </c>
      <c r="F1059" s="3" t="s">
        <v>59</v>
      </c>
      <c r="G1059" s="3" t="s">
        <v>79</v>
      </c>
      <c r="H1059" s="3" t="s">
        <v>61</v>
      </c>
      <c r="I1059" s="3" t="s">
        <v>112</v>
      </c>
      <c r="J1059">
        <v>1</v>
      </c>
      <c r="K1059">
        <v>1</v>
      </c>
      <c r="L1059">
        <v>0</v>
      </c>
      <c r="M1059">
        <v>0</v>
      </c>
      <c r="N1059" s="3"/>
      <c r="O1059" s="3" t="s">
        <v>121</v>
      </c>
      <c r="P1059">
        <v>1</v>
      </c>
      <c r="Q1059">
        <v>1</v>
      </c>
      <c r="R1059">
        <v>1</v>
      </c>
      <c r="S1059">
        <v>1</v>
      </c>
      <c r="T1059" s="3"/>
      <c r="Y1059" s="3" t="s">
        <v>132</v>
      </c>
      <c r="Z1059">
        <v>0</v>
      </c>
      <c r="AA1059">
        <v>1</v>
      </c>
      <c r="AB1059">
        <v>1</v>
      </c>
      <c r="AC1059">
        <v>1</v>
      </c>
      <c r="AD1059">
        <v>20</v>
      </c>
      <c r="AE1059">
        <v>20</v>
      </c>
      <c r="AF1059">
        <v>10</v>
      </c>
      <c r="AG1059" s="3" t="s">
        <v>67</v>
      </c>
      <c r="AH1059" s="3"/>
      <c r="AI1059" s="3"/>
      <c r="AJ1059" s="3" t="s">
        <v>94</v>
      </c>
      <c r="AK1059" s="3"/>
      <c r="AL1059" s="3" t="s">
        <v>5061</v>
      </c>
      <c r="AM1059" s="3" t="s">
        <v>5061</v>
      </c>
      <c r="AN1059" s="3" t="s">
        <v>5094</v>
      </c>
    </row>
    <row r="1060" spans="1:40" x14ac:dyDescent="0.35">
      <c r="A1060" s="5">
        <v>45121.438888888886</v>
      </c>
      <c r="B1060" t="s">
        <v>159</v>
      </c>
      <c r="C1060" s="3" t="s">
        <v>77</v>
      </c>
      <c r="D1060" s="3" t="s">
        <v>58</v>
      </c>
      <c r="E1060">
        <v>1</v>
      </c>
      <c r="F1060" s="3" t="s">
        <v>59</v>
      </c>
      <c r="G1060" s="3" t="s">
        <v>91</v>
      </c>
      <c r="H1060" s="3" t="s">
        <v>141</v>
      </c>
      <c r="I1060" s="3" t="s">
        <v>106</v>
      </c>
      <c r="J1060">
        <v>1</v>
      </c>
      <c r="K1060">
        <v>0</v>
      </c>
      <c r="L1060">
        <v>1</v>
      </c>
      <c r="M1060">
        <v>0</v>
      </c>
      <c r="N1060" s="3"/>
      <c r="O1060" s="3" t="s">
        <v>1049</v>
      </c>
      <c r="P1060">
        <v>1</v>
      </c>
      <c r="Q1060">
        <v>1</v>
      </c>
      <c r="R1060">
        <v>1</v>
      </c>
      <c r="S1060">
        <v>1</v>
      </c>
      <c r="T1060" s="3" t="s">
        <v>65</v>
      </c>
      <c r="U1060">
        <v>0</v>
      </c>
      <c r="V1060">
        <v>0</v>
      </c>
      <c r="W1060">
        <v>1</v>
      </c>
      <c r="X1060">
        <v>0</v>
      </c>
      <c r="Y1060" s="3"/>
      <c r="AD1060">
        <v>20</v>
      </c>
      <c r="AE1060">
        <v>20</v>
      </c>
      <c r="AF1060">
        <v>10</v>
      </c>
      <c r="AG1060" s="3" t="s">
        <v>82</v>
      </c>
      <c r="AH1060" s="3" t="s">
        <v>83</v>
      </c>
      <c r="AI1060" s="3"/>
      <c r="AJ1060" s="3" t="s">
        <v>94</v>
      </c>
      <c r="AK1060" s="3"/>
      <c r="AL1060" s="3" t="s">
        <v>5061</v>
      </c>
      <c r="AM1060" s="3" t="s">
        <v>5061</v>
      </c>
      <c r="AN1060" s="3" t="s">
        <v>5094</v>
      </c>
    </row>
    <row r="1061" spans="1:40" x14ac:dyDescent="0.35">
      <c r="A1061" s="5">
        <v>45121.440972222219</v>
      </c>
      <c r="B1061" t="s">
        <v>76</v>
      </c>
      <c r="C1061" s="3" t="s">
        <v>77</v>
      </c>
      <c r="D1061" s="3" t="s">
        <v>78</v>
      </c>
      <c r="E1061">
        <v>0</v>
      </c>
      <c r="F1061" s="3" t="s">
        <v>59</v>
      </c>
      <c r="G1061" s="3" t="s">
        <v>79</v>
      </c>
      <c r="H1061" s="3" t="s">
        <v>61</v>
      </c>
      <c r="I1061" s="3" t="s">
        <v>112</v>
      </c>
      <c r="J1061">
        <v>1</v>
      </c>
      <c r="K1061">
        <v>1</v>
      </c>
      <c r="L1061">
        <v>0</v>
      </c>
      <c r="M1061">
        <v>0</v>
      </c>
      <c r="N1061" s="3"/>
      <c r="O1061" s="3" t="s">
        <v>81</v>
      </c>
      <c r="P1061">
        <v>1</v>
      </c>
      <c r="Q1061">
        <v>1</v>
      </c>
      <c r="R1061">
        <v>0</v>
      </c>
      <c r="S1061">
        <v>1</v>
      </c>
      <c r="T1061" s="3"/>
      <c r="Y1061" s="3" t="s">
        <v>566</v>
      </c>
      <c r="Z1061">
        <v>0</v>
      </c>
      <c r="AA1061">
        <v>1</v>
      </c>
      <c r="AB1061">
        <v>1</v>
      </c>
      <c r="AC1061">
        <v>1</v>
      </c>
      <c r="AD1061">
        <v>10</v>
      </c>
      <c r="AE1061">
        <v>30</v>
      </c>
      <c r="AF1061">
        <v>10</v>
      </c>
      <c r="AG1061" s="3" t="s">
        <v>67</v>
      </c>
      <c r="AH1061" s="3"/>
      <c r="AI1061" s="3"/>
      <c r="AJ1061" s="3" t="s">
        <v>94</v>
      </c>
      <c r="AK1061" s="3"/>
      <c r="AL1061" s="3" t="s">
        <v>5061</v>
      </c>
      <c r="AM1061" s="3" t="s">
        <v>5061</v>
      </c>
      <c r="AN1061" s="3" t="s">
        <v>5094</v>
      </c>
    </row>
    <row r="1062" spans="1:40" x14ac:dyDescent="0.35">
      <c r="A1062" s="5">
        <v>45120.977083333331</v>
      </c>
      <c r="B1062" t="s">
        <v>76</v>
      </c>
      <c r="C1062" s="3" t="s">
        <v>77</v>
      </c>
      <c r="D1062" s="3" t="s">
        <v>78</v>
      </c>
      <c r="F1062" s="3" t="s">
        <v>59</v>
      </c>
      <c r="G1062" s="3" t="s">
        <v>79</v>
      </c>
      <c r="H1062" s="3"/>
      <c r="I1062" s="3" t="s">
        <v>62</v>
      </c>
      <c r="J1062">
        <v>1</v>
      </c>
      <c r="K1062">
        <v>0</v>
      </c>
      <c r="L1062">
        <v>0</v>
      </c>
      <c r="M1062">
        <v>0</v>
      </c>
      <c r="N1062" s="3"/>
      <c r="O1062" s="3" t="s">
        <v>155</v>
      </c>
      <c r="P1062">
        <v>1</v>
      </c>
      <c r="Q1062">
        <v>1</v>
      </c>
      <c r="R1062">
        <v>1</v>
      </c>
      <c r="S1062">
        <v>1</v>
      </c>
      <c r="T1062" s="3"/>
      <c r="Y1062" s="3"/>
      <c r="AD1062">
        <v>10</v>
      </c>
      <c r="AE1062">
        <v>10</v>
      </c>
      <c r="AF1062">
        <v>6</v>
      </c>
      <c r="AG1062" s="3" t="s">
        <v>67</v>
      </c>
      <c r="AH1062" s="3"/>
      <c r="AI1062" s="3"/>
      <c r="AJ1062" s="3" t="s">
        <v>69</v>
      </c>
      <c r="AK1062" s="3"/>
      <c r="AL1062" s="3" t="s">
        <v>5053</v>
      </c>
      <c r="AM1062" s="3" t="s">
        <v>5054</v>
      </c>
      <c r="AN1062" s="3" t="s">
        <v>5093</v>
      </c>
    </row>
    <row r="1063" spans="1:40" x14ac:dyDescent="0.35">
      <c r="A1063" s="5">
        <v>45120.977777777778</v>
      </c>
      <c r="B1063" t="s">
        <v>104</v>
      </c>
      <c r="C1063" s="3" t="s">
        <v>57</v>
      </c>
      <c r="D1063" s="3" t="s">
        <v>78</v>
      </c>
      <c r="F1063" s="3" t="s">
        <v>105</v>
      </c>
      <c r="G1063" s="3" t="s">
        <v>79</v>
      </c>
      <c r="H1063" s="3"/>
      <c r="I1063" s="3" t="s">
        <v>62</v>
      </c>
      <c r="J1063">
        <v>1</v>
      </c>
      <c r="K1063">
        <v>0</v>
      </c>
      <c r="L1063">
        <v>0</v>
      </c>
      <c r="M1063">
        <v>0</v>
      </c>
      <c r="N1063" s="3"/>
      <c r="O1063" s="3" t="s">
        <v>101</v>
      </c>
      <c r="P1063">
        <v>1</v>
      </c>
      <c r="Q1063">
        <v>1</v>
      </c>
      <c r="R1063">
        <v>1</v>
      </c>
      <c r="S1063">
        <v>0</v>
      </c>
      <c r="T1063" s="3"/>
      <c r="Y1063" s="3"/>
      <c r="AD1063">
        <v>20</v>
      </c>
      <c r="AE1063">
        <v>20</v>
      </c>
      <c r="AF1063">
        <v>10</v>
      </c>
      <c r="AG1063" s="3" t="s">
        <v>67</v>
      </c>
      <c r="AH1063" s="3"/>
      <c r="AI1063" s="3"/>
      <c r="AJ1063" s="3" t="s">
        <v>69</v>
      </c>
      <c r="AK1063" s="3"/>
      <c r="AL1063" s="3" t="s">
        <v>5053</v>
      </c>
      <c r="AM1063" s="3" t="s">
        <v>5054</v>
      </c>
      <c r="AN1063" s="3" t="s">
        <v>5093</v>
      </c>
    </row>
    <row r="1064" spans="1:40" x14ac:dyDescent="0.35">
      <c r="A1064" s="5">
        <v>45120.978472222225</v>
      </c>
      <c r="B1064" t="s">
        <v>159</v>
      </c>
      <c r="C1064" s="3" t="s">
        <v>57</v>
      </c>
      <c r="D1064" s="3" t="s">
        <v>78</v>
      </c>
      <c r="F1064" s="3" t="s">
        <v>105</v>
      </c>
      <c r="G1064" s="3" t="s">
        <v>126</v>
      </c>
      <c r="H1064" s="3" t="s">
        <v>141</v>
      </c>
      <c r="I1064" s="3" t="s">
        <v>112</v>
      </c>
      <c r="J1064">
        <v>1</v>
      </c>
      <c r="K1064">
        <v>1</v>
      </c>
      <c r="L1064">
        <v>0</v>
      </c>
      <c r="M1064">
        <v>0</v>
      </c>
      <c r="N1064" s="3"/>
      <c r="O1064" s="3" t="s">
        <v>93</v>
      </c>
      <c r="P1064">
        <v>1</v>
      </c>
      <c r="Q1064">
        <v>1</v>
      </c>
      <c r="R1064">
        <v>0</v>
      </c>
      <c r="S1064">
        <v>0</v>
      </c>
      <c r="T1064" s="3"/>
      <c r="Y1064" s="3" t="s">
        <v>113</v>
      </c>
      <c r="Z1064">
        <v>0</v>
      </c>
      <c r="AA1064">
        <v>1</v>
      </c>
      <c r="AB1064">
        <v>1</v>
      </c>
      <c r="AC1064">
        <v>1</v>
      </c>
      <c r="AD1064">
        <v>20</v>
      </c>
      <c r="AE1064">
        <v>20</v>
      </c>
      <c r="AF1064">
        <v>10</v>
      </c>
      <c r="AG1064" s="3" t="s">
        <v>67</v>
      </c>
      <c r="AH1064" s="3"/>
      <c r="AI1064" s="3"/>
      <c r="AJ1064" s="3" t="s">
        <v>69</v>
      </c>
      <c r="AK1064" s="3"/>
      <c r="AL1064" s="3" t="s">
        <v>5053</v>
      </c>
      <c r="AM1064" s="3" t="s">
        <v>5054</v>
      </c>
      <c r="AN1064" s="3" t="s">
        <v>5093</v>
      </c>
    </row>
    <row r="1065" spans="1:40" x14ac:dyDescent="0.35">
      <c r="A1065" s="5">
        <v>45120.979861111111</v>
      </c>
      <c r="B1065" t="s">
        <v>159</v>
      </c>
      <c r="C1065" s="3" t="s">
        <v>77</v>
      </c>
      <c r="D1065" s="3" t="s">
        <v>78</v>
      </c>
      <c r="F1065" s="3" t="s">
        <v>59</v>
      </c>
      <c r="G1065" s="3" t="s">
        <v>79</v>
      </c>
      <c r="H1065" s="3" t="s">
        <v>61</v>
      </c>
      <c r="I1065" s="3" t="s">
        <v>181</v>
      </c>
      <c r="J1065">
        <v>1</v>
      </c>
      <c r="K1065">
        <v>1</v>
      </c>
      <c r="L1065">
        <v>1</v>
      </c>
      <c r="M1065">
        <v>0</v>
      </c>
      <c r="N1065" s="3"/>
      <c r="O1065" s="3" t="s">
        <v>121</v>
      </c>
      <c r="P1065">
        <v>1</v>
      </c>
      <c r="Q1065">
        <v>1</v>
      </c>
      <c r="R1065">
        <v>1</v>
      </c>
      <c r="S1065">
        <v>1</v>
      </c>
      <c r="T1065" s="3" t="s">
        <v>113</v>
      </c>
      <c r="U1065">
        <v>0</v>
      </c>
      <c r="V1065">
        <v>1</v>
      </c>
      <c r="W1065">
        <v>1</v>
      </c>
      <c r="X1065">
        <v>1</v>
      </c>
      <c r="Y1065" s="3" t="s">
        <v>113</v>
      </c>
      <c r="Z1065">
        <v>0</v>
      </c>
      <c r="AA1065">
        <v>1</v>
      </c>
      <c r="AB1065">
        <v>1</v>
      </c>
      <c r="AC1065">
        <v>1</v>
      </c>
      <c r="AE1065">
        <v>20</v>
      </c>
      <c r="AF1065">
        <v>20</v>
      </c>
      <c r="AG1065" s="3" t="s">
        <v>67</v>
      </c>
      <c r="AH1065" s="3"/>
      <c r="AI1065" s="3"/>
      <c r="AJ1065" s="3" t="s">
        <v>69</v>
      </c>
      <c r="AK1065" s="3"/>
      <c r="AL1065" s="3" t="s">
        <v>5053</v>
      </c>
      <c r="AM1065" s="3" t="s">
        <v>5054</v>
      </c>
      <c r="AN1065" s="3" t="s">
        <v>5093</v>
      </c>
    </row>
    <row r="1066" spans="1:40" x14ac:dyDescent="0.35">
      <c r="A1066" s="5">
        <v>45120.980555555558</v>
      </c>
      <c r="B1066" t="s">
        <v>56</v>
      </c>
      <c r="C1066" s="3" t="s">
        <v>57</v>
      </c>
      <c r="D1066" s="3" t="s">
        <v>78</v>
      </c>
      <c r="E1066">
        <v>5</v>
      </c>
      <c r="F1066" s="3" t="s">
        <v>105</v>
      </c>
      <c r="G1066" s="3" t="s">
        <v>126</v>
      </c>
      <c r="H1066" s="3" t="s">
        <v>141</v>
      </c>
      <c r="I1066" s="3" t="s">
        <v>62</v>
      </c>
      <c r="J1066">
        <v>1</v>
      </c>
      <c r="K1066">
        <v>0</v>
      </c>
      <c r="L1066">
        <v>0</v>
      </c>
      <c r="M1066">
        <v>0</v>
      </c>
      <c r="N1066" s="3"/>
      <c r="O1066" s="3" t="s">
        <v>203</v>
      </c>
      <c r="P1066">
        <v>1</v>
      </c>
      <c r="Q1066">
        <v>1</v>
      </c>
      <c r="R1066">
        <v>0</v>
      </c>
      <c r="S1066">
        <v>0</v>
      </c>
      <c r="T1066" s="3"/>
      <c r="Y1066" s="3"/>
      <c r="AD1066">
        <v>20</v>
      </c>
      <c r="AG1066" s="3" t="s">
        <v>67</v>
      </c>
      <c r="AH1066" s="3"/>
      <c r="AI1066" s="3"/>
      <c r="AJ1066" s="3" t="s">
        <v>69</v>
      </c>
      <c r="AK1066" s="3"/>
      <c r="AL1066" s="3" t="s">
        <v>5053</v>
      </c>
      <c r="AM1066" s="3" t="s">
        <v>5054</v>
      </c>
      <c r="AN1066" s="3" t="s">
        <v>5093</v>
      </c>
    </row>
    <row r="1067" spans="1:40" x14ac:dyDescent="0.35">
      <c r="A1067" s="5">
        <v>45121.796527777777</v>
      </c>
      <c r="B1067" t="s">
        <v>76</v>
      </c>
      <c r="C1067" s="3" t="s">
        <v>57</v>
      </c>
      <c r="D1067" s="3" t="s">
        <v>78</v>
      </c>
      <c r="F1067" s="3" t="s">
        <v>105</v>
      </c>
      <c r="G1067" s="3" t="s">
        <v>126</v>
      </c>
      <c r="H1067" s="3" t="s">
        <v>127</v>
      </c>
      <c r="I1067" s="3" t="s">
        <v>62</v>
      </c>
      <c r="J1067">
        <v>1</v>
      </c>
      <c r="K1067">
        <v>0</v>
      </c>
      <c r="L1067">
        <v>0</v>
      </c>
      <c r="M1067">
        <v>0</v>
      </c>
      <c r="N1067" s="3"/>
      <c r="O1067" s="3" t="s">
        <v>81</v>
      </c>
      <c r="P1067">
        <v>1</v>
      </c>
      <c r="Q1067">
        <v>1</v>
      </c>
      <c r="R1067">
        <v>0</v>
      </c>
      <c r="S1067">
        <v>1</v>
      </c>
      <c r="T1067" s="3"/>
      <c r="Y1067" s="3"/>
      <c r="AD1067">
        <v>20</v>
      </c>
      <c r="AF1067">
        <v>20</v>
      </c>
      <c r="AG1067" s="3" t="s">
        <v>82</v>
      </c>
      <c r="AH1067" s="3" t="s">
        <v>62</v>
      </c>
      <c r="AI1067" s="3"/>
      <c r="AJ1067" s="3" t="s">
        <v>94</v>
      </c>
      <c r="AK1067" s="3"/>
      <c r="AL1067" s="3" t="s">
        <v>5053</v>
      </c>
      <c r="AM1067" s="3" t="s">
        <v>5054</v>
      </c>
      <c r="AN1067" s="3" t="s">
        <v>5094</v>
      </c>
    </row>
    <row r="1068" spans="1:40" x14ac:dyDescent="0.35">
      <c r="A1068" s="5">
        <v>45121.79791666667</v>
      </c>
      <c r="B1068" t="s">
        <v>104</v>
      </c>
      <c r="C1068" s="3" t="s">
        <v>77</v>
      </c>
      <c r="D1068" s="3" t="s">
        <v>58</v>
      </c>
      <c r="E1068">
        <v>1</v>
      </c>
      <c r="F1068" s="3" t="s">
        <v>105</v>
      </c>
      <c r="G1068" s="3" t="s">
        <v>60</v>
      </c>
      <c r="H1068" s="3" t="s">
        <v>127</v>
      </c>
      <c r="I1068" s="3" t="s">
        <v>62</v>
      </c>
      <c r="J1068">
        <v>1</v>
      </c>
      <c r="K1068">
        <v>0</v>
      </c>
      <c r="L1068">
        <v>0</v>
      </c>
      <c r="M1068">
        <v>0</v>
      </c>
      <c r="N1068" s="3"/>
      <c r="O1068" s="3" t="s">
        <v>81</v>
      </c>
      <c r="P1068">
        <v>1</v>
      </c>
      <c r="Q1068">
        <v>1</v>
      </c>
      <c r="R1068">
        <v>0</v>
      </c>
      <c r="S1068">
        <v>1</v>
      </c>
      <c r="T1068" s="3"/>
      <c r="Y1068" s="3"/>
      <c r="AD1068">
        <v>20</v>
      </c>
      <c r="AF1068">
        <v>20</v>
      </c>
      <c r="AG1068" s="3" t="s">
        <v>67</v>
      </c>
      <c r="AH1068" s="3"/>
      <c r="AI1068" s="3"/>
      <c r="AJ1068" s="3" t="s">
        <v>69</v>
      </c>
      <c r="AK1068" s="3"/>
      <c r="AL1068" s="3" t="s">
        <v>5053</v>
      </c>
      <c r="AM1068" s="3" t="s">
        <v>5054</v>
      </c>
      <c r="AN1068" s="3" t="s">
        <v>5094</v>
      </c>
    </row>
    <row r="1069" spans="1:40" x14ac:dyDescent="0.35">
      <c r="A1069" s="5">
        <v>45121.799305555556</v>
      </c>
      <c r="B1069" t="s">
        <v>76</v>
      </c>
      <c r="C1069" s="3" t="s">
        <v>57</v>
      </c>
      <c r="D1069" s="3" t="s">
        <v>78</v>
      </c>
      <c r="E1069">
        <v>2</v>
      </c>
      <c r="F1069" s="3" t="s">
        <v>105</v>
      </c>
      <c r="G1069" s="3" t="s">
        <v>91</v>
      </c>
      <c r="H1069" s="3" t="s">
        <v>141</v>
      </c>
      <c r="I1069" s="3" t="s">
        <v>62</v>
      </c>
      <c r="J1069">
        <v>1</v>
      </c>
      <c r="K1069">
        <v>0</v>
      </c>
      <c r="L1069">
        <v>0</v>
      </c>
      <c r="M1069">
        <v>0</v>
      </c>
      <c r="N1069" s="3"/>
      <c r="O1069" s="3" t="s">
        <v>81</v>
      </c>
      <c r="P1069">
        <v>1</v>
      </c>
      <c r="Q1069">
        <v>1</v>
      </c>
      <c r="R1069">
        <v>0</v>
      </c>
      <c r="S1069">
        <v>1</v>
      </c>
      <c r="T1069" s="3"/>
      <c r="Y1069" s="3"/>
      <c r="AD1069">
        <v>20</v>
      </c>
      <c r="AF1069">
        <v>20</v>
      </c>
      <c r="AG1069" s="3" t="s">
        <v>67</v>
      </c>
      <c r="AH1069" s="3"/>
      <c r="AI1069" s="3"/>
      <c r="AJ1069" s="3" t="s">
        <v>69</v>
      </c>
      <c r="AK1069" s="3"/>
      <c r="AL1069" s="3" t="s">
        <v>5053</v>
      </c>
      <c r="AM1069" s="3" t="s">
        <v>5054</v>
      </c>
      <c r="AN1069" s="3" t="s">
        <v>5094</v>
      </c>
    </row>
    <row r="1070" spans="1:40" x14ac:dyDescent="0.35">
      <c r="A1070" s="5">
        <v>45121.8</v>
      </c>
      <c r="B1070" t="s">
        <v>159</v>
      </c>
      <c r="C1070" s="3" t="s">
        <v>57</v>
      </c>
      <c r="D1070" s="3" t="s">
        <v>78</v>
      </c>
      <c r="F1070" s="3" t="s">
        <v>59</v>
      </c>
      <c r="G1070" s="3" t="s">
        <v>126</v>
      </c>
      <c r="H1070" s="3" t="s">
        <v>127</v>
      </c>
      <c r="I1070" s="3" t="s">
        <v>62</v>
      </c>
      <c r="J1070">
        <v>1</v>
      </c>
      <c r="K1070">
        <v>0</v>
      </c>
      <c r="L1070">
        <v>0</v>
      </c>
      <c r="M1070">
        <v>0</v>
      </c>
      <c r="N1070" s="3"/>
      <c r="O1070" s="3" t="s">
        <v>81</v>
      </c>
      <c r="P1070">
        <v>1</v>
      </c>
      <c r="Q1070">
        <v>1</v>
      </c>
      <c r="R1070">
        <v>0</v>
      </c>
      <c r="S1070">
        <v>1</v>
      </c>
      <c r="T1070" s="3"/>
      <c r="Y1070" s="3"/>
      <c r="AD1070">
        <v>10</v>
      </c>
      <c r="AF1070">
        <v>20</v>
      </c>
      <c r="AG1070" s="3" t="s">
        <v>67</v>
      </c>
      <c r="AH1070" s="3"/>
      <c r="AI1070" s="3"/>
      <c r="AJ1070" s="3" t="s">
        <v>69</v>
      </c>
      <c r="AK1070" s="3"/>
      <c r="AL1070" s="3" t="s">
        <v>5053</v>
      </c>
      <c r="AM1070" s="3" t="s">
        <v>5054</v>
      </c>
      <c r="AN1070" s="3" t="s">
        <v>5094</v>
      </c>
    </row>
    <row r="1071" spans="1:40" x14ac:dyDescent="0.35">
      <c r="A1071" s="5">
        <v>45121.801388888889</v>
      </c>
      <c r="B1071" t="s">
        <v>76</v>
      </c>
      <c r="C1071" s="3" t="s">
        <v>77</v>
      </c>
      <c r="D1071" s="3" t="s">
        <v>78</v>
      </c>
      <c r="E1071">
        <v>2</v>
      </c>
      <c r="F1071" s="3" t="s">
        <v>105</v>
      </c>
      <c r="G1071" s="3" t="s">
        <v>79</v>
      </c>
      <c r="H1071" s="3" t="s">
        <v>141</v>
      </c>
      <c r="I1071" s="3" t="s">
        <v>62</v>
      </c>
      <c r="J1071">
        <v>1</v>
      </c>
      <c r="K1071">
        <v>0</v>
      </c>
      <c r="L1071">
        <v>0</v>
      </c>
      <c r="M1071">
        <v>0</v>
      </c>
      <c r="N1071" s="3"/>
      <c r="O1071" s="3" t="s">
        <v>81</v>
      </c>
      <c r="P1071">
        <v>1</v>
      </c>
      <c r="Q1071">
        <v>1</v>
      </c>
      <c r="R1071">
        <v>0</v>
      </c>
      <c r="S1071">
        <v>1</v>
      </c>
      <c r="T1071" s="3"/>
      <c r="Y1071" s="3"/>
      <c r="AD1071">
        <v>20</v>
      </c>
      <c r="AF1071">
        <v>10</v>
      </c>
      <c r="AG1071" s="3" t="s">
        <v>67</v>
      </c>
      <c r="AH1071" s="3"/>
      <c r="AI1071" s="3"/>
      <c r="AJ1071" s="3" t="s">
        <v>69</v>
      </c>
      <c r="AK1071" s="3"/>
      <c r="AL1071" s="3" t="s">
        <v>5053</v>
      </c>
      <c r="AM1071" s="3" t="s">
        <v>5054</v>
      </c>
      <c r="AN1071" s="3" t="s">
        <v>5094</v>
      </c>
    </row>
    <row r="1072" spans="1:40" x14ac:dyDescent="0.35">
      <c r="A1072" s="5"/>
      <c r="B1072" t="s">
        <v>76</v>
      </c>
      <c r="C1072" s="3"/>
      <c r="D1072" s="3" t="s">
        <v>58</v>
      </c>
      <c r="E1072">
        <v>1</v>
      </c>
      <c r="F1072" s="3" t="s">
        <v>59</v>
      </c>
      <c r="G1072" s="3" t="s">
        <v>91</v>
      </c>
      <c r="H1072" s="3" t="s">
        <v>209</v>
      </c>
      <c r="I1072" s="3" t="s">
        <v>112</v>
      </c>
      <c r="J1072">
        <v>1</v>
      </c>
      <c r="K1072">
        <v>1</v>
      </c>
      <c r="L1072">
        <v>0</v>
      </c>
      <c r="M1072">
        <v>0</v>
      </c>
      <c r="N1072" s="3"/>
      <c r="O1072" s="3" t="s">
        <v>93</v>
      </c>
      <c r="P1072">
        <v>1</v>
      </c>
      <c r="Q1072">
        <v>1</v>
      </c>
      <c r="R1072">
        <v>0</v>
      </c>
      <c r="S1072">
        <v>0</v>
      </c>
      <c r="T1072" s="3"/>
      <c r="Y1072" s="3" t="s">
        <v>150</v>
      </c>
      <c r="Z1072">
        <v>0</v>
      </c>
      <c r="AA1072">
        <v>1</v>
      </c>
      <c r="AB1072">
        <v>1</v>
      </c>
      <c r="AC1072">
        <v>0</v>
      </c>
      <c r="AD1072">
        <v>50</v>
      </c>
      <c r="AE1072">
        <v>50</v>
      </c>
      <c r="AG1072" s="3" t="s">
        <v>67</v>
      </c>
      <c r="AH1072" s="3"/>
      <c r="AI1072" s="3"/>
      <c r="AJ1072" s="3" t="s">
        <v>84</v>
      </c>
      <c r="AK1072" s="3"/>
      <c r="AL1072" s="3" t="s">
        <v>5081</v>
      </c>
      <c r="AM1072" s="3" t="s">
        <v>5063</v>
      </c>
      <c r="AN1072" s="3"/>
    </row>
    <row r="1073" spans="1:40" x14ac:dyDescent="0.35">
      <c r="A1073" s="5">
        <v>45079.71875</v>
      </c>
      <c r="B1073">
        <v>60</v>
      </c>
      <c r="C1073" s="3" t="s">
        <v>77</v>
      </c>
      <c r="D1073" s="3" t="s">
        <v>289</v>
      </c>
      <c r="E1073">
        <v>4</v>
      </c>
      <c r="F1073" s="3" t="s">
        <v>59</v>
      </c>
      <c r="G1073" s="3" t="s">
        <v>126</v>
      </c>
      <c r="H1073" s="3" t="s">
        <v>127</v>
      </c>
      <c r="I1073" s="3" t="s">
        <v>62</v>
      </c>
      <c r="J1073">
        <v>1</v>
      </c>
      <c r="K1073">
        <v>0</v>
      </c>
      <c r="L1073">
        <v>0</v>
      </c>
      <c r="M1073">
        <v>0</v>
      </c>
      <c r="N1073" s="3"/>
      <c r="O1073" s="3" t="s">
        <v>203</v>
      </c>
      <c r="P1073">
        <v>1</v>
      </c>
      <c r="Q1073">
        <v>1</v>
      </c>
      <c r="R1073">
        <v>0</v>
      </c>
      <c r="S1073">
        <v>0</v>
      </c>
      <c r="T1073" s="3"/>
      <c r="Y1073" s="3"/>
      <c r="AD1073">
        <v>20</v>
      </c>
      <c r="AG1073" s="3" t="s">
        <v>67</v>
      </c>
      <c r="AH1073" s="3"/>
      <c r="AI1073" s="3"/>
      <c r="AJ1073" s="3" t="s">
        <v>108</v>
      </c>
      <c r="AK1073" s="3"/>
      <c r="AL1073" s="3" t="s">
        <v>5081</v>
      </c>
      <c r="AM1073" s="3" t="s">
        <v>5063</v>
      </c>
      <c r="AN1073" s="3" t="s">
        <v>5094</v>
      </c>
    </row>
    <row r="1074" spans="1:40" x14ac:dyDescent="0.35">
      <c r="A1074" s="5">
        <v>45079.719444444447</v>
      </c>
      <c r="C1074" s="3" t="s">
        <v>57</v>
      </c>
      <c r="D1074" s="3" t="s">
        <v>289</v>
      </c>
      <c r="E1074">
        <v>5</v>
      </c>
      <c r="F1074" s="3" t="s">
        <v>186</v>
      </c>
      <c r="G1074" s="3" t="s">
        <v>126</v>
      </c>
      <c r="H1074" s="3" t="s">
        <v>127</v>
      </c>
      <c r="I1074" s="3" t="s">
        <v>112</v>
      </c>
      <c r="J1074">
        <v>1</v>
      </c>
      <c r="K1074">
        <v>1</v>
      </c>
      <c r="L1074">
        <v>0</v>
      </c>
      <c r="M1074">
        <v>0</v>
      </c>
      <c r="N1074" s="3"/>
      <c r="O1074" s="3" t="s">
        <v>93</v>
      </c>
      <c r="P1074">
        <v>1</v>
      </c>
      <c r="Q1074">
        <v>1</v>
      </c>
      <c r="R1074">
        <v>0</v>
      </c>
      <c r="S1074">
        <v>0</v>
      </c>
      <c r="T1074" s="3"/>
      <c r="Y1074" s="3" t="s">
        <v>66</v>
      </c>
      <c r="Z1074">
        <v>0</v>
      </c>
      <c r="AA1074">
        <v>1</v>
      </c>
      <c r="AB1074">
        <v>0</v>
      </c>
      <c r="AC1074">
        <v>0</v>
      </c>
      <c r="AD1074">
        <v>20</v>
      </c>
      <c r="AG1074" s="3" t="s">
        <v>67</v>
      </c>
      <c r="AH1074" s="3"/>
      <c r="AI1074" s="3"/>
      <c r="AJ1074" s="3" t="s">
        <v>84</v>
      </c>
      <c r="AK1074" s="3"/>
      <c r="AL1074" s="3" t="s">
        <v>5081</v>
      </c>
      <c r="AM1074" s="3" t="s">
        <v>5063</v>
      </c>
      <c r="AN1074" s="3" t="s">
        <v>5094</v>
      </c>
    </row>
    <row r="1075" spans="1:40" x14ac:dyDescent="0.35">
      <c r="A1075" s="5">
        <v>45079.720138888886</v>
      </c>
      <c r="B1075">
        <v>60</v>
      </c>
      <c r="C1075" s="3" t="s">
        <v>77</v>
      </c>
      <c r="D1075" s="3" t="s">
        <v>58</v>
      </c>
      <c r="E1075">
        <v>4</v>
      </c>
      <c r="F1075" s="3" t="s">
        <v>59</v>
      </c>
      <c r="G1075" s="3" t="s">
        <v>91</v>
      </c>
      <c r="H1075" s="3" t="s">
        <v>209</v>
      </c>
      <c r="I1075" s="3" t="s">
        <v>593</v>
      </c>
      <c r="J1075">
        <v>1</v>
      </c>
      <c r="K1075">
        <v>1</v>
      </c>
      <c r="L1075">
        <v>0</v>
      </c>
      <c r="M1075">
        <v>1</v>
      </c>
      <c r="N1075" s="3" t="s">
        <v>2656</v>
      </c>
      <c r="O1075" s="3" t="s">
        <v>101</v>
      </c>
      <c r="P1075">
        <v>1</v>
      </c>
      <c r="Q1075">
        <v>1</v>
      </c>
      <c r="R1075">
        <v>1</v>
      </c>
      <c r="S1075">
        <v>0</v>
      </c>
      <c r="T1075" s="3"/>
      <c r="Y1075" s="3" t="s">
        <v>113</v>
      </c>
      <c r="Z1075">
        <v>0</v>
      </c>
      <c r="AA1075">
        <v>1</v>
      </c>
      <c r="AB1075">
        <v>1</v>
      </c>
      <c r="AC1075">
        <v>1</v>
      </c>
      <c r="AD1075">
        <v>100</v>
      </c>
      <c r="AE1075">
        <v>50</v>
      </c>
      <c r="AF1075">
        <v>20</v>
      </c>
      <c r="AG1075" s="3" t="s">
        <v>82</v>
      </c>
      <c r="AH1075" s="3" t="s">
        <v>62</v>
      </c>
      <c r="AI1075" s="3"/>
      <c r="AJ1075" s="3" t="s">
        <v>84</v>
      </c>
      <c r="AK1075" s="3"/>
      <c r="AL1075" s="3" t="s">
        <v>5081</v>
      </c>
      <c r="AM1075" s="3" t="s">
        <v>5063</v>
      </c>
      <c r="AN1075" s="3" t="s">
        <v>5094</v>
      </c>
    </row>
    <row r="1076" spans="1:40" x14ac:dyDescent="0.35">
      <c r="A1076" s="5">
        <v>45079.72152777778</v>
      </c>
      <c r="B1076" t="s">
        <v>76</v>
      </c>
      <c r="C1076" s="3" t="s">
        <v>57</v>
      </c>
      <c r="D1076" s="3" t="s">
        <v>58</v>
      </c>
      <c r="E1076">
        <v>1</v>
      </c>
      <c r="F1076" s="3" t="s">
        <v>59</v>
      </c>
      <c r="G1076" s="3" t="s">
        <v>60</v>
      </c>
      <c r="H1076" s="3" t="s">
        <v>61</v>
      </c>
      <c r="I1076" s="3" t="s">
        <v>112</v>
      </c>
      <c r="J1076">
        <v>1</v>
      </c>
      <c r="K1076">
        <v>1</v>
      </c>
      <c r="L1076">
        <v>0</v>
      </c>
      <c r="M1076">
        <v>0</v>
      </c>
      <c r="N1076" s="3"/>
      <c r="O1076" s="3" t="s">
        <v>88</v>
      </c>
      <c r="P1076">
        <v>1</v>
      </c>
      <c r="Q1076">
        <v>0</v>
      </c>
      <c r="R1076">
        <v>0</v>
      </c>
      <c r="S1076">
        <v>0</v>
      </c>
      <c r="T1076" s="3"/>
      <c r="Y1076" s="3" t="s">
        <v>113</v>
      </c>
      <c r="Z1076">
        <v>0</v>
      </c>
      <c r="AA1076">
        <v>1</v>
      </c>
      <c r="AB1076">
        <v>1</v>
      </c>
      <c r="AC1076">
        <v>1</v>
      </c>
      <c r="AD1076">
        <v>20</v>
      </c>
      <c r="AE1076">
        <v>20</v>
      </c>
      <c r="AF1076">
        <v>20</v>
      </c>
      <c r="AG1076" s="3" t="s">
        <v>67</v>
      </c>
      <c r="AH1076" s="3"/>
      <c r="AI1076" s="3"/>
      <c r="AJ1076" s="3" t="s">
        <v>122</v>
      </c>
      <c r="AK1076" s="3"/>
      <c r="AL1076" s="3" t="s">
        <v>5081</v>
      </c>
      <c r="AM1076" s="3" t="s">
        <v>5063</v>
      </c>
      <c r="AN1076" s="3" t="s">
        <v>5094</v>
      </c>
    </row>
    <row r="1077" spans="1:40" x14ac:dyDescent="0.35">
      <c r="A1077" s="5">
        <v>45079.722916666666</v>
      </c>
      <c r="B1077" t="s">
        <v>76</v>
      </c>
      <c r="C1077" s="3" t="s">
        <v>77</v>
      </c>
      <c r="D1077" s="3" t="s">
        <v>78</v>
      </c>
      <c r="F1077" s="3" t="s">
        <v>59</v>
      </c>
      <c r="G1077" s="3" t="s">
        <v>79</v>
      </c>
      <c r="H1077" s="3" t="s">
        <v>61</v>
      </c>
      <c r="I1077" s="3" t="s">
        <v>593</v>
      </c>
      <c r="J1077">
        <v>1</v>
      </c>
      <c r="K1077">
        <v>1</v>
      </c>
      <c r="L1077">
        <v>0</v>
      </c>
      <c r="M1077">
        <v>1</v>
      </c>
      <c r="N1077" s="3" t="s">
        <v>480</v>
      </c>
      <c r="O1077" s="3" t="s">
        <v>66</v>
      </c>
      <c r="P1077">
        <v>0</v>
      </c>
      <c r="Q1077">
        <v>1</v>
      </c>
      <c r="R1077">
        <v>0</v>
      </c>
      <c r="S1077">
        <v>0</v>
      </c>
      <c r="T1077" s="3"/>
      <c r="Y1077" s="3" t="s">
        <v>113</v>
      </c>
      <c r="Z1077">
        <v>0</v>
      </c>
      <c r="AA1077">
        <v>1</v>
      </c>
      <c r="AB1077">
        <v>1</v>
      </c>
      <c r="AC1077">
        <v>1</v>
      </c>
      <c r="AD1077">
        <v>20</v>
      </c>
      <c r="AE1077">
        <v>50</v>
      </c>
      <c r="AF1077">
        <v>10</v>
      </c>
      <c r="AG1077" s="3" t="s">
        <v>67</v>
      </c>
      <c r="AH1077" s="3"/>
      <c r="AI1077" s="3"/>
      <c r="AJ1077" s="3" t="s">
        <v>122</v>
      </c>
      <c r="AK1077" s="3"/>
      <c r="AL1077" s="3" t="s">
        <v>5081</v>
      </c>
      <c r="AM1077" s="3" t="s">
        <v>5063</v>
      </c>
      <c r="AN1077" s="3" t="s">
        <v>5094</v>
      </c>
    </row>
    <row r="1078" spans="1:40" x14ac:dyDescent="0.35">
      <c r="A1078" s="5">
        <v>45079.724305555559</v>
      </c>
      <c r="B1078" t="s">
        <v>56</v>
      </c>
      <c r="C1078" s="3" t="s">
        <v>57</v>
      </c>
      <c r="D1078" s="3" t="s">
        <v>58</v>
      </c>
      <c r="E1078">
        <v>2</v>
      </c>
      <c r="F1078" s="3" t="s">
        <v>105</v>
      </c>
      <c r="G1078" s="3" t="s">
        <v>60</v>
      </c>
      <c r="H1078" s="3" t="s">
        <v>61</v>
      </c>
      <c r="I1078" s="3" t="s">
        <v>112</v>
      </c>
      <c r="J1078">
        <v>1</v>
      </c>
      <c r="K1078">
        <v>1</v>
      </c>
      <c r="L1078">
        <v>0</v>
      </c>
      <c r="M1078">
        <v>0</v>
      </c>
      <c r="N1078" s="3"/>
      <c r="O1078" s="3" t="s">
        <v>93</v>
      </c>
      <c r="P1078">
        <v>1</v>
      </c>
      <c r="Q1078">
        <v>1</v>
      </c>
      <c r="R1078">
        <v>0</v>
      </c>
      <c r="S1078">
        <v>0</v>
      </c>
      <c r="T1078" s="3"/>
      <c r="Y1078" s="3" t="s">
        <v>66</v>
      </c>
      <c r="Z1078">
        <v>0</v>
      </c>
      <c r="AA1078">
        <v>1</v>
      </c>
      <c r="AB1078">
        <v>0</v>
      </c>
      <c r="AC1078">
        <v>0</v>
      </c>
      <c r="AD1078">
        <v>20</v>
      </c>
      <c r="AG1078" s="3" t="s">
        <v>67</v>
      </c>
      <c r="AH1078" s="3"/>
      <c r="AI1078" s="3"/>
      <c r="AJ1078" s="3" t="s">
        <v>108</v>
      </c>
      <c r="AK1078" s="3"/>
      <c r="AL1078" s="3" t="s">
        <v>5081</v>
      </c>
      <c r="AM1078" s="3" t="s">
        <v>5063</v>
      </c>
      <c r="AN1078" s="3" t="s">
        <v>5094</v>
      </c>
    </row>
    <row r="1079" spans="1:40" x14ac:dyDescent="0.35">
      <c r="A1079" s="5">
        <v>45079.724999999999</v>
      </c>
      <c r="B1079" t="s">
        <v>56</v>
      </c>
      <c r="C1079" s="3" t="s">
        <v>57</v>
      </c>
      <c r="D1079" s="3" t="s">
        <v>58</v>
      </c>
      <c r="E1079">
        <v>4</v>
      </c>
      <c r="F1079" s="3" t="s">
        <v>105</v>
      </c>
      <c r="G1079" s="3" t="s">
        <v>126</v>
      </c>
      <c r="H1079" s="3" t="s">
        <v>127</v>
      </c>
      <c r="I1079" s="3" t="s">
        <v>112</v>
      </c>
      <c r="J1079">
        <v>1</v>
      </c>
      <c r="K1079">
        <v>1</v>
      </c>
      <c r="L1079">
        <v>0</v>
      </c>
      <c r="M1079">
        <v>0</v>
      </c>
      <c r="N1079" s="3"/>
      <c r="O1079" s="3" t="s">
        <v>101</v>
      </c>
      <c r="P1079">
        <v>1</v>
      </c>
      <c r="Q1079">
        <v>1</v>
      </c>
      <c r="R1079">
        <v>1</v>
      </c>
      <c r="S1079">
        <v>0</v>
      </c>
      <c r="T1079" s="3"/>
      <c r="Y1079" s="3" t="s">
        <v>113</v>
      </c>
      <c r="Z1079">
        <v>0</v>
      </c>
      <c r="AA1079">
        <v>1</v>
      </c>
      <c r="AB1079">
        <v>1</v>
      </c>
      <c r="AC1079">
        <v>1</v>
      </c>
      <c r="AD1079">
        <v>50</v>
      </c>
      <c r="AE1079">
        <v>20</v>
      </c>
      <c r="AF1079">
        <v>10</v>
      </c>
      <c r="AG1079" s="3" t="s">
        <v>67</v>
      </c>
      <c r="AH1079" s="3"/>
      <c r="AI1079" s="3"/>
      <c r="AJ1079" s="3" t="s">
        <v>122</v>
      </c>
      <c r="AK1079" s="3"/>
      <c r="AL1079" s="3" t="s">
        <v>5081</v>
      </c>
      <c r="AM1079" s="3" t="s">
        <v>5063</v>
      </c>
      <c r="AN1079" s="3" t="s">
        <v>5094</v>
      </c>
    </row>
    <row r="1080" spans="1:40" x14ac:dyDescent="0.35">
      <c r="A1080" s="5">
        <v>45079.726388888892</v>
      </c>
      <c r="B1080" t="s">
        <v>140</v>
      </c>
      <c r="C1080" s="3" t="s">
        <v>57</v>
      </c>
      <c r="D1080" s="3" t="s">
        <v>78</v>
      </c>
      <c r="F1080" s="3" t="s">
        <v>59</v>
      </c>
      <c r="G1080" s="3" t="s">
        <v>91</v>
      </c>
      <c r="H1080" s="3" t="s">
        <v>209</v>
      </c>
      <c r="I1080" s="3" t="s">
        <v>181</v>
      </c>
      <c r="J1080">
        <v>1</v>
      </c>
      <c r="K1080">
        <v>1</v>
      </c>
      <c r="L1080">
        <v>1</v>
      </c>
      <c r="M1080">
        <v>0</v>
      </c>
      <c r="N1080" s="3"/>
      <c r="O1080" s="3" t="s">
        <v>88</v>
      </c>
      <c r="P1080">
        <v>1</v>
      </c>
      <c r="Q1080">
        <v>0</v>
      </c>
      <c r="R1080">
        <v>0</v>
      </c>
      <c r="S1080">
        <v>0</v>
      </c>
      <c r="T1080" s="3" t="s">
        <v>65</v>
      </c>
      <c r="U1080">
        <v>0</v>
      </c>
      <c r="V1080">
        <v>0</v>
      </c>
      <c r="W1080">
        <v>1</v>
      </c>
      <c r="X1080">
        <v>0</v>
      </c>
      <c r="Y1080" s="3" t="s">
        <v>66</v>
      </c>
      <c r="Z1080">
        <v>0</v>
      </c>
      <c r="AA1080">
        <v>1</v>
      </c>
      <c r="AB1080">
        <v>0</v>
      </c>
      <c r="AC1080">
        <v>0</v>
      </c>
      <c r="AD1080">
        <v>50</v>
      </c>
      <c r="AE1080">
        <v>50</v>
      </c>
      <c r="AF1080">
        <v>20</v>
      </c>
      <c r="AG1080" s="3" t="s">
        <v>67</v>
      </c>
      <c r="AH1080" s="3"/>
      <c r="AI1080" s="3"/>
      <c r="AJ1080" s="3" t="s">
        <v>84</v>
      </c>
      <c r="AK1080" s="3"/>
      <c r="AL1080" s="3" t="s">
        <v>5081</v>
      </c>
      <c r="AM1080" s="3" t="s">
        <v>5063</v>
      </c>
      <c r="AN1080" s="3" t="s">
        <v>5094</v>
      </c>
    </row>
    <row r="1081" spans="1:40" x14ac:dyDescent="0.35">
      <c r="A1081" s="5">
        <v>45081.445138888892</v>
      </c>
      <c r="B1081" t="s">
        <v>159</v>
      </c>
      <c r="C1081" s="3" t="s">
        <v>77</v>
      </c>
      <c r="D1081" s="3" t="s">
        <v>58</v>
      </c>
      <c r="E1081">
        <v>2</v>
      </c>
      <c r="F1081" s="3" t="s">
        <v>59</v>
      </c>
      <c r="G1081" s="3" t="s">
        <v>91</v>
      </c>
      <c r="H1081" s="3" t="s">
        <v>141</v>
      </c>
      <c r="I1081" s="3" t="s">
        <v>112</v>
      </c>
      <c r="J1081">
        <v>1</v>
      </c>
      <c r="K1081">
        <v>1</v>
      </c>
      <c r="L1081">
        <v>0</v>
      </c>
      <c r="M1081">
        <v>0</v>
      </c>
      <c r="N1081" s="3"/>
      <c r="O1081" s="3" t="s">
        <v>93</v>
      </c>
      <c r="P1081">
        <v>1</v>
      </c>
      <c r="Q1081">
        <v>1</v>
      </c>
      <c r="R1081">
        <v>0</v>
      </c>
      <c r="S1081">
        <v>0</v>
      </c>
      <c r="T1081" s="3"/>
      <c r="Y1081" s="3" t="s">
        <v>107</v>
      </c>
      <c r="Z1081">
        <v>0</v>
      </c>
      <c r="AA1081">
        <v>1</v>
      </c>
      <c r="AB1081">
        <v>1</v>
      </c>
      <c r="AC1081">
        <v>0</v>
      </c>
      <c r="AD1081">
        <v>50</v>
      </c>
      <c r="AE1081">
        <v>50</v>
      </c>
      <c r="AF1081">
        <v>20</v>
      </c>
      <c r="AG1081" s="3" t="s">
        <v>67</v>
      </c>
      <c r="AH1081" s="3"/>
      <c r="AI1081" s="3"/>
      <c r="AJ1081" s="3" t="s">
        <v>84</v>
      </c>
      <c r="AK1081" s="3"/>
      <c r="AL1081" s="3" t="s">
        <v>5081</v>
      </c>
      <c r="AM1081" s="3" t="s">
        <v>5063</v>
      </c>
      <c r="AN1081" s="3" t="s">
        <v>5098</v>
      </c>
    </row>
    <row r="1082" spans="1:40" x14ac:dyDescent="0.35">
      <c r="A1082" s="5">
        <v>45081.449305555558</v>
      </c>
      <c r="B1082" t="s">
        <v>76</v>
      </c>
      <c r="C1082" s="3" t="s">
        <v>77</v>
      </c>
      <c r="D1082" s="3" t="s">
        <v>78</v>
      </c>
      <c r="F1082" s="3" t="s">
        <v>186</v>
      </c>
      <c r="G1082" s="3" t="s">
        <v>79</v>
      </c>
      <c r="H1082" s="3" t="s">
        <v>61</v>
      </c>
      <c r="I1082" s="3" t="s">
        <v>62</v>
      </c>
      <c r="J1082">
        <v>1</v>
      </c>
      <c r="K1082">
        <v>0</v>
      </c>
      <c r="L1082">
        <v>0</v>
      </c>
      <c r="M1082">
        <v>0</v>
      </c>
      <c r="N1082" s="3"/>
      <c r="O1082" s="3" t="s">
        <v>93</v>
      </c>
      <c r="P1082">
        <v>1</v>
      </c>
      <c r="Q1082">
        <v>1</v>
      </c>
      <c r="R1082">
        <v>0</v>
      </c>
      <c r="S1082">
        <v>0</v>
      </c>
      <c r="T1082" s="3"/>
      <c r="Y1082" s="3"/>
      <c r="AD1082">
        <v>20</v>
      </c>
      <c r="AG1082" s="3" t="s">
        <v>67</v>
      </c>
      <c r="AH1082" s="3"/>
      <c r="AI1082" s="3"/>
      <c r="AJ1082" s="3" t="s">
        <v>84</v>
      </c>
      <c r="AK1082" s="3"/>
      <c r="AL1082" s="3" t="s">
        <v>5081</v>
      </c>
      <c r="AM1082" s="3" t="s">
        <v>5063</v>
      </c>
      <c r="AN1082" s="3" t="s">
        <v>5098</v>
      </c>
    </row>
    <row r="1083" spans="1:40" x14ac:dyDescent="0.35">
      <c r="A1083" s="5">
        <v>45081.452777777777</v>
      </c>
      <c r="B1083" t="s">
        <v>76</v>
      </c>
      <c r="C1083" s="3" t="s">
        <v>77</v>
      </c>
      <c r="D1083" s="3" t="s">
        <v>78</v>
      </c>
      <c r="F1083" s="3" t="s">
        <v>59</v>
      </c>
      <c r="G1083" s="3" t="s">
        <v>126</v>
      </c>
      <c r="H1083" s="3" t="s">
        <v>127</v>
      </c>
      <c r="I1083" s="3" t="s">
        <v>62</v>
      </c>
      <c r="J1083">
        <v>1</v>
      </c>
      <c r="K1083">
        <v>0</v>
      </c>
      <c r="L1083">
        <v>0</v>
      </c>
      <c r="M1083">
        <v>0</v>
      </c>
      <c r="N1083" s="3"/>
      <c r="O1083" s="3" t="s">
        <v>93</v>
      </c>
      <c r="P1083">
        <v>1</v>
      </c>
      <c r="Q1083">
        <v>1</v>
      </c>
      <c r="R1083">
        <v>0</v>
      </c>
      <c r="S1083">
        <v>0</v>
      </c>
      <c r="T1083" s="3"/>
      <c r="Y1083" s="3" t="s">
        <v>150</v>
      </c>
      <c r="Z1083">
        <v>0</v>
      </c>
      <c r="AA1083">
        <v>1</v>
      </c>
      <c r="AB1083">
        <v>1</v>
      </c>
      <c r="AC1083">
        <v>0</v>
      </c>
      <c r="AD1083">
        <v>20</v>
      </c>
      <c r="AG1083" s="3" t="s">
        <v>67</v>
      </c>
      <c r="AH1083" s="3"/>
      <c r="AI1083" s="3"/>
      <c r="AJ1083" s="3" t="s">
        <v>84</v>
      </c>
      <c r="AK1083" s="3"/>
      <c r="AL1083" s="3" t="s">
        <v>5081</v>
      </c>
      <c r="AM1083" s="3" t="s">
        <v>5063</v>
      </c>
      <c r="AN1083" s="3" t="s">
        <v>5098</v>
      </c>
    </row>
    <row r="1084" spans="1:40" x14ac:dyDescent="0.35">
      <c r="A1084" s="5">
        <v>45081.459027777775</v>
      </c>
      <c r="B1084" t="s">
        <v>76</v>
      </c>
      <c r="C1084" s="3" t="s">
        <v>77</v>
      </c>
      <c r="D1084" s="3" t="s">
        <v>58</v>
      </c>
      <c r="E1084">
        <v>1</v>
      </c>
      <c r="F1084" s="3" t="s">
        <v>105</v>
      </c>
      <c r="G1084" s="3" t="s">
        <v>126</v>
      </c>
      <c r="H1084" s="3" t="s">
        <v>127</v>
      </c>
      <c r="I1084" s="3" t="s">
        <v>112</v>
      </c>
      <c r="J1084">
        <v>1</v>
      </c>
      <c r="K1084">
        <v>1</v>
      </c>
      <c r="L1084">
        <v>0</v>
      </c>
      <c r="M1084">
        <v>0</v>
      </c>
      <c r="N1084" s="3"/>
      <c r="O1084" s="3" t="s">
        <v>93</v>
      </c>
      <c r="P1084">
        <v>1</v>
      </c>
      <c r="Q1084">
        <v>1</v>
      </c>
      <c r="R1084">
        <v>0</v>
      </c>
      <c r="S1084">
        <v>0</v>
      </c>
      <c r="T1084" s="3"/>
      <c r="Y1084" s="3" t="s">
        <v>247</v>
      </c>
      <c r="Z1084">
        <v>0</v>
      </c>
      <c r="AA1084">
        <v>1</v>
      </c>
      <c r="AB1084">
        <v>0</v>
      </c>
      <c r="AC1084">
        <v>1</v>
      </c>
      <c r="AD1084">
        <v>20</v>
      </c>
      <c r="AF1084">
        <v>10</v>
      </c>
      <c r="AG1084" s="3" t="s">
        <v>67</v>
      </c>
      <c r="AH1084" s="3"/>
      <c r="AI1084" s="3"/>
      <c r="AJ1084" s="3" t="s">
        <v>84</v>
      </c>
      <c r="AK1084" s="3"/>
      <c r="AL1084" s="3" t="s">
        <v>5081</v>
      </c>
      <c r="AM1084" s="3" t="s">
        <v>5063</v>
      </c>
      <c r="AN1084" s="3" t="s">
        <v>5098</v>
      </c>
    </row>
    <row r="1085" spans="1:40" x14ac:dyDescent="0.35">
      <c r="A1085" s="5">
        <v>45081.465277777781</v>
      </c>
      <c r="B1085" t="s">
        <v>56</v>
      </c>
      <c r="C1085" s="3" t="s">
        <v>57</v>
      </c>
      <c r="D1085" s="3" t="s">
        <v>58</v>
      </c>
      <c r="E1085">
        <v>3</v>
      </c>
      <c r="F1085" s="3" t="s">
        <v>59</v>
      </c>
      <c r="G1085" s="3" t="s">
        <v>91</v>
      </c>
      <c r="H1085" s="3" t="s">
        <v>167</v>
      </c>
      <c r="I1085" s="3" t="s">
        <v>593</v>
      </c>
      <c r="J1085">
        <v>1</v>
      </c>
      <c r="K1085">
        <v>1</v>
      </c>
      <c r="L1085">
        <v>0</v>
      </c>
      <c r="M1085">
        <v>1</v>
      </c>
      <c r="N1085" s="3" t="s">
        <v>480</v>
      </c>
      <c r="O1085" s="3" t="s">
        <v>88</v>
      </c>
      <c r="P1085">
        <v>1</v>
      </c>
      <c r="Q1085">
        <v>0</v>
      </c>
      <c r="R1085">
        <v>0</v>
      </c>
      <c r="S1085">
        <v>0</v>
      </c>
      <c r="T1085" s="3"/>
      <c r="Y1085" s="3" t="s">
        <v>150</v>
      </c>
      <c r="Z1085">
        <v>0</v>
      </c>
      <c r="AA1085">
        <v>1</v>
      </c>
      <c r="AB1085">
        <v>1</v>
      </c>
      <c r="AC1085">
        <v>0</v>
      </c>
      <c r="AD1085">
        <v>50</v>
      </c>
      <c r="AE1085">
        <v>50</v>
      </c>
      <c r="AG1085" s="3" t="s">
        <v>67</v>
      </c>
      <c r="AH1085" s="3"/>
      <c r="AI1085" s="3" t="s">
        <v>2677</v>
      </c>
      <c r="AJ1085" s="3" t="s">
        <v>122</v>
      </c>
      <c r="AK1085" s="3"/>
      <c r="AL1085" s="3" t="s">
        <v>5081</v>
      </c>
      <c r="AM1085" s="3" t="s">
        <v>5063</v>
      </c>
      <c r="AN1085" s="3" t="s">
        <v>5098</v>
      </c>
    </row>
    <row r="1086" spans="1:40" x14ac:dyDescent="0.35">
      <c r="A1086" s="5">
        <v>45081.468055555553</v>
      </c>
      <c r="B1086" t="s">
        <v>56</v>
      </c>
      <c r="C1086" s="3" t="s">
        <v>77</v>
      </c>
      <c r="D1086" s="3" t="s">
        <v>58</v>
      </c>
      <c r="E1086">
        <v>3</v>
      </c>
      <c r="F1086" s="3" t="s">
        <v>105</v>
      </c>
      <c r="G1086" s="3" t="s">
        <v>126</v>
      </c>
      <c r="H1086" s="3" t="s">
        <v>127</v>
      </c>
      <c r="I1086" s="3" t="s">
        <v>112</v>
      </c>
      <c r="J1086">
        <v>1</v>
      </c>
      <c r="K1086">
        <v>1</v>
      </c>
      <c r="L1086">
        <v>0</v>
      </c>
      <c r="M1086">
        <v>0</v>
      </c>
      <c r="N1086" s="3"/>
      <c r="O1086" s="3" t="s">
        <v>93</v>
      </c>
      <c r="P1086">
        <v>1</v>
      </c>
      <c r="Q1086">
        <v>1</v>
      </c>
      <c r="R1086">
        <v>0</v>
      </c>
      <c r="S1086">
        <v>0</v>
      </c>
      <c r="T1086" s="3"/>
      <c r="Y1086" s="3" t="s">
        <v>150</v>
      </c>
      <c r="Z1086">
        <v>0</v>
      </c>
      <c r="AA1086">
        <v>1</v>
      </c>
      <c r="AB1086">
        <v>1</v>
      </c>
      <c r="AC1086">
        <v>0</v>
      </c>
      <c r="AD1086">
        <v>50</v>
      </c>
      <c r="AE1086">
        <v>50</v>
      </c>
      <c r="AG1086" s="3" t="s">
        <v>67</v>
      </c>
      <c r="AH1086" s="3"/>
      <c r="AI1086" s="3"/>
      <c r="AJ1086" s="3" t="s">
        <v>84</v>
      </c>
      <c r="AK1086" s="3"/>
      <c r="AL1086" s="3" t="s">
        <v>5081</v>
      </c>
      <c r="AM1086" s="3" t="s">
        <v>5063</v>
      </c>
      <c r="AN1086" s="3" t="s">
        <v>5098</v>
      </c>
    </row>
    <row r="1087" spans="1:40" x14ac:dyDescent="0.35">
      <c r="A1087" s="5">
        <v>45081.472222222219</v>
      </c>
      <c r="B1087" t="s">
        <v>56</v>
      </c>
      <c r="C1087" s="3" t="s">
        <v>77</v>
      </c>
      <c r="D1087" s="3" t="s">
        <v>78</v>
      </c>
      <c r="F1087" s="3" t="s">
        <v>59</v>
      </c>
      <c r="G1087" s="3" t="s">
        <v>91</v>
      </c>
      <c r="H1087" s="3" t="s">
        <v>92</v>
      </c>
      <c r="I1087" s="3" t="s">
        <v>112</v>
      </c>
      <c r="J1087">
        <v>1</v>
      </c>
      <c r="K1087">
        <v>1</v>
      </c>
      <c r="L1087">
        <v>0</v>
      </c>
      <c r="M1087">
        <v>0</v>
      </c>
      <c r="N1087" s="3"/>
      <c r="O1087" s="3" t="s">
        <v>121</v>
      </c>
      <c r="P1087">
        <v>1</v>
      </c>
      <c r="Q1087">
        <v>1</v>
      </c>
      <c r="R1087">
        <v>1</v>
      </c>
      <c r="S1087">
        <v>1</v>
      </c>
      <c r="T1087" s="3"/>
      <c r="Y1087" s="3" t="s">
        <v>566</v>
      </c>
      <c r="Z1087">
        <v>0</v>
      </c>
      <c r="AA1087">
        <v>1</v>
      </c>
      <c r="AB1087">
        <v>1</v>
      </c>
      <c r="AC1087">
        <v>1</v>
      </c>
      <c r="AD1087">
        <v>100</v>
      </c>
      <c r="AF1087">
        <v>20</v>
      </c>
      <c r="AG1087" s="3" t="s">
        <v>82</v>
      </c>
      <c r="AH1087" s="3" t="s">
        <v>83</v>
      </c>
      <c r="AI1087" s="3"/>
      <c r="AJ1087" s="3" t="s">
        <v>94</v>
      </c>
      <c r="AK1087" s="3"/>
      <c r="AL1087" s="3" t="s">
        <v>5081</v>
      </c>
      <c r="AM1087" s="3" t="s">
        <v>5063</v>
      </c>
      <c r="AN1087" s="3" t="s">
        <v>5098</v>
      </c>
    </row>
    <row r="1088" spans="1:40" x14ac:dyDescent="0.35">
      <c r="A1088" s="5">
        <v>45081.474999999999</v>
      </c>
      <c r="B1088" t="s">
        <v>159</v>
      </c>
      <c r="C1088" s="3" t="s">
        <v>57</v>
      </c>
      <c r="D1088" s="3" t="s">
        <v>78</v>
      </c>
      <c r="E1088">
        <v>1</v>
      </c>
      <c r="F1088" s="3" t="s">
        <v>105</v>
      </c>
      <c r="G1088" s="3" t="s">
        <v>60</v>
      </c>
      <c r="H1088" s="3" t="s">
        <v>61</v>
      </c>
      <c r="I1088" s="3" t="s">
        <v>112</v>
      </c>
      <c r="J1088">
        <v>1</v>
      </c>
      <c r="K1088">
        <v>1</v>
      </c>
      <c r="L1088">
        <v>0</v>
      </c>
      <c r="M1088">
        <v>0</v>
      </c>
      <c r="N1088" s="3"/>
      <c r="O1088" s="3" t="s">
        <v>93</v>
      </c>
      <c r="P1088">
        <v>1</v>
      </c>
      <c r="Q1088">
        <v>1</v>
      </c>
      <c r="R1088">
        <v>0</v>
      </c>
      <c r="S1088">
        <v>0</v>
      </c>
      <c r="T1088" s="3"/>
      <c r="Y1088" s="3" t="s">
        <v>113</v>
      </c>
      <c r="Z1088">
        <v>0</v>
      </c>
      <c r="AA1088">
        <v>1</v>
      </c>
      <c r="AB1088">
        <v>1</v>
      </c>
      <c r="AC1088">
        <v>1</v>
      </c>
      <c r="AD1088">
        <v>20</v>
      </c>
      <c r="AE1088">
        <v>20</v>
      </c>
      <c r="AF1088">
        <v>10</v>
      </c>
      <c r="AG1088" s="3" t="s">
        <v>67</v>
      </c>
      <c r="AH1088" s="3"/>
      <c r="AI1088" s="3"/>
      <c r="AJ1088" s="3" t="s">
        <v>84</v>
      </c>
      <c r="AK1088" s="3"/>
      <c r="AL1088" s="3" t="s">
        <v>5081</v>
      </c>
      <c r="AM1088" s="3" t="s">
        <v>5063</v>
      </c>
      <c r="AN1088" s="3" t="s">
        <v>5098</v>
      </c>
    </row>
    <row r="1089" spans="1:40" x14ac:dyDescent="0.35">
      <c r="A1089" s="5">
        <v>45083.51458333333</v>
      </c>
      <c r="B1089" t="s">
        <v>76</v>
      </c>
      <c r="C1089" s="3" t="s">
        <v>57</v>
      </c>
      <c r="D1089" s="3" t="s">
        <v>58</v>
      </c>
      <c r="E1089">
        <v>2</v>
      </c>
      <c r="F1089" s="3" t="s">
        <v>59</v>
      </c>
      <c r="G1089" s="3" t="s">
        <v>91</v>
      </c>
      <c r="H1089" s="3" t="s">
        <v>209</v>
      </c>
      <c r="I1089" s="3" t="s">
        <v>112</v>
      </c>
      <c r="J1089">
        <v>1</v>
      </c>
      <c r="K1089">
        <v>1</v>
      </c>
      <c r="L1089">
        <v>0</v>
      </c>
      <c r="M1089">
        <v>0</v>
      </c>
      <c r="N1089" s="3"/>
      <c r="O1089" s="3" t="s">
        <v>203</v>
      </c>
      <c r="P1089">
        <v>1</v>
      </c>
      <c r="Q1089">
        <v>1</v>
      </c>
      <c r="R1089">
        <v>0</v>
      </c>
      <c r="S1089">
        <v>0</v>
      </c>
      <c r="T1089" s="3"/>
      <c r="Y1089" s="3" t="s">
        <v>113</v>
      </c>
      <c r="Z1089">
        <v>0</v>
      </c>
      <c r="AA1089">
        <v>1</v>
      </c>
      <c r="AB1089">
        <v>1</v>
      </c>
      <c r="AC1089">
        <v>1</v>
      </c>
      <c r="AD1089">
        <v>50</v>
      </c>
      <c r="AE1089">
        <v>50</v>
      </c>
      <c r="AF1089">
        <v>20</v>
      </c>
      <c r="AG1089" s="3" t="s">
        <v>67</v>
      </c>
      <c r="AH1089" s="3"/>
      <c r="AI1089" s="3"/>
      <c r="AJ1089" s="3" t="s">
        <v>94</v>
      </c>
      <c r="AK1089" s="3"/>
      <c r="AL1089" s="3" t="s">
        <v>5081</v>
      </c>
      <c r="AM1089" s="3" t="s">
        <v>5063</v>
      </c>
      <c r="AN1089" s="3" t="s">
        <v>5096</v>
      </c>
    </row>
    <row r="1090" spans="1:40" x14ac:dyDescent="0.35">
      <c r="A1090" s="5">
        <v>45082.520833333336</v>
      </c>
      <c r="B1090" t="s">
        <v>140</v>
      </c>
      <c r="C1090" s="3" t="s">
        <v>57</v>
      </c>
      <c r="D1090" s="3" t="s">
        <v>220</v>
      </c>
      <c r="E1090">
        <v>2</v>
      </c>
      <c r="F1090" s="3" t="s">
        <v>186</v>
      </c>
      <c r="G1090" s="3" t="s">
        <v>91</v>
      </c>
      <c r="H1090" s="3" t="s">
        <v>141</v>
      </c>
      <c r="I1090" s="3" t="s">
        <v>142</v>
      </c>
      <c r="J1090">
        <v>1</v>
      </c>
      <c r="K1090">
        <v>1</v>
      </c>
      <c r="L1090">
        <v>0</v>
      </c>
      <c r="M1090">
        <v>0</v>
      </c>
      <c r="N1090" s="3"/>
      <c r="O1090" s="3" t="s">
        <v>93</v>
      </c>
      <c r="P1090">
        <v>1</v>
      </c>
      <c r="Q1090">
        <v>1</v>
      </c>
      <c r="R1090">
        <v>0</v>
      </c>
      <c r="S1090">
        <v>0</v>
      </c>
      <c r="T1090" s="3"/>
      <c r="Y1090" s="3" t="s">
        <v>150</v>
      </c>
      <c r="Z1090">
        <v>0</v>
      </c>
      <c r="AA1090">
        <v>1</v>
      </c>
      <c r="AB1090">
        <v>1</v>
      </c>
      <c r="AC1090">
        <v>0</v>
      </c>
      <c r="AD1090">
        <v>20</v>
      </c>
      <c r="AE1090">
        <v>30</v>
      </c>
      <c r="AG1090" s="3" t="s">
        <v>67</v>
      </c>
      <c r="AH1090" s="3"/>
      <c r="AI1090" s="3"/>
      <c r="AJ1090" s="3" t="s">
        <v>84</v>
      </c>
      <c r="AK1090" s="3"/>
      <c r="AL1090" s="3" t="s">
        <v>5081</v>
      </c>
      <c r="AM1090" s="3" t="s">
        <v>5063</v>
      </c>
      <c r="AN1090" s="3" t="s">
        <v>5092</v>
      </c>
    </row>
    <row r="1091" spans="1:40" x14ac:dyDescent="0.35">
      <c r="A1091" s="5">
        <v>45124.405555555553</v>
      </c>
      <c r="B1091" t="s">
        <v>76</v>
      </c>
      <c r="C1091" s="3" t="s">
        <v>77</v>
      </c>
      <c r="D1091" s="3" t="s">
        <v>78</v>
      </c>
      <c r="E1091">
        <v>0</v>
      </c>
      <c r="F1091" s="3" t="s">
        <v>59</v>
      </c>
      <c r="G1091" s="3" t="s">
        <v>126</v>
      </c>
      <c r="H1091" s="3" t="s">
        <v>141</v>
      </c>
      <c r="I1091" s="3" t="s">
        <v>112</v>
      </c>
      <c r="J1091">
        <v>1</v>
      </c>
      <c r="K1091">
        <v>1</v>
      </c>
      <c r="L1091">
        <v>0</v>
      </c>
      <c r="M1091">
        <v>0</v>
      </c>
      <c r="N1091" s="3"/>
      <c r="O1091" s="3" t="s">
        <v>121</v>
      </c>
      <c r="P1091">
        <v>1</v>
      </c>
      <c r="Q1091">
        <v>1</v>
      </c>
      <c r="R1091">
        <v>1</v>
      </c>
      <c r="S1091">
        <v>1</v>
      </c>
      <c r="T1091" s="3"/>
      <c r="Y1091" s="3" t="s">
        <v>113</v>
      </c>
      <c r="Z1091">
        <v>0</v>
      </c>
      <c r="AA1091">
        <v>1</v>
      </c>
      <c r="AB1091">
        <v>1</v>
      </c>
      <c r="AC1091">
        <v>1</v>
      </c>
      <c r="AD1091">
        <v>20</v>
      </c>
      <c r="AE1091">
        <v>100</v>
      </c>
      <c r="AF1091">
        <v>10</v>
      </c>
      <c r="AG1091" s="3" t="s">
        <v>67</v>
      </c>
      <c r="AH1091" s="3"/>
      <c r="AI1091" s="3"/>
      <c r="AJ1091" s="3" t="s">
        <v>69</v>
      </c>
      <c r="AK1091" s="3" t="s">
        <v>2690</v>
      </c>
      <c r="AL1091" s="3" t="s">
        <v>5058</v>
      </c>
      <c r="AM1091" s="3" t="s">
        <v>5058</v>
      </c>
      <c r="AN1091" s="3" t="s">
        <v>5092</v>
      </c>
    </row>
    <row r="1092" spans="1:40" x14ac:dyDescent="0.35">
      <c r="A1092" s="5">
        <v>45124.40902777778</v>
      </c>
      <c r="B1092" t="s">
        <v>56</v>
      </c>
      <c r="C1092" s="3" t="s">
        <v>57</v>
      </c>
      <c r="D1092" s="3" t="s">
        <v>289</v>
      </c>
      <c r="E1092">
        <v>2</v>
      </c>
      <c r="F1092" s="3" t="s">
        <v>105</v>
      </c>
      <c r="G1092" s="3" t="s">
        <v>60</v>
      </c>
      <c r="H1092" s="3" t="s">
        <v>127</v>
      </c>
      <c r="I1092" s="3" t="s">
        <v>62</v>
      </c>
      <c r="J1092">
        <v>1</v>
      </c>
      <c r="K1092">
        <v>0</v>
      </c>
      <c r="L1092">
        <v>0</v>
      </c>
      <c r="M1092">
        <v>0</v>
      </c>
      <c r="N1092" s="3"/>
      <c r="O1092" s="3" t="s">
        <v>93</v>
      </c>
      <c r="P1092">
        <v>1</v>
      </c>
      <c r="Q1092">
        <v>1</v>
      </c>
      <c r="R1092">
        <v>0</v>
      </c>
      <c r="S1092">
        <v>0</v>
      </c>
      <c r="T1092" s="3"/>
      <c r="Y1092" s="3"/>
      <c r="AD1092">
        <v>50</v>
      </c>
      <c r="AE1092">
        <v>0</v>
      </c>
      <c r="AF1092">
        <v>0</v>
      </c>
      <c r="AG1092" s="3" t="s">
        <v>67</v>
      </c>
      <c r="AH1092" s="3"/>
      <c r="AI1092" s="3"/>
      <c r="AJ1092" s="3" t="s">
        <v>69</v>
      </c>
      <c r="AK1092" s="3"/>
      <c r="AL1092" s="3" t="s">
        <v>5058</v>
      </c>
      <c r="AM1092" s="3" t="s">
        <v>5058</v>
      </c>
      <c r="AN1092" s="3" t="s">
        <v>5092</v>
      </c>
    </row>
    <row r="1093" spans="1:40" x14ac:dyDescent="0.35">
      <c r="A1093" s="5">
        <v>45124.413888888892</v>
      </c>
      <c r="B1093" t="s">
        <v>76</v>
      </c>
      <c r="C1093" s="3" t="s">
        <v>57</v>
      </c>
      <c r="D1093" s="3" t="s">
        <v>58</v>
      </c>
      <c r="E1093">
        <v>2</v>
      </c>
      <c r="F1093" s="3" t="s">
        <v>105</v>
      </c>
      <c r="G1093" s="3" t="s">
        <v>60</v>
      </c>
      <c r="H1093" s="3" t="s">
        <v>127</v>
      </c>
      <c r="I1093" s="3" t="s">
        <v>112</v>
      </c>
      <c r="J1093">
        <v>1</v>
      </c>
      <c r="K1093">
        <v>1</v>
      </c>
      <c r="L1093">
        <v>0</v>
      </c>
      <c r="M1093">
        <v>0</v>
      </c>
      <c r="N1093" s="3"/>
      <c r="O1093" s="3" t="s">
        <v>121</v>
      </c>
      <c r="P1093">
        <v>1</v>
      </c>
      <c r="Q1093">
        <v>1</v>
      </c>
      <c r="R1093">
        <v>1</v>
      </c>
      <c r="S1093">
        <v>1</v>
      </c>
      <c r="T1093" s="3"/>
      <c r="Y1093" s="3" t="s">
        <v>150</v>
      </c>
      <c r="Z1093">
        <v>0</v>
      </c>
      <c r="AA1093">
        <v>1</v>
      </c>
      <c r="AB1093">
        <v>1</v>
      </c>
      <c r="AC1093">
        <v>0</v>
      </c>
      <c r="AD1093">
        <v>20</v>
      </c>
      <c r="AE1093">
        <v>50</v>
      </c>
      <c r="AF1093">
        <v>10</v>
      </c>
      <c r="AG1093" s="3" t="s">
        <v>67</v>
      </c>
      <c r="AH1093" s="3"/>
      <c r="AI1093" s="3"/>
      <c r="AJ1093" s="3" t="s">
        <v>69</v>
      </c>
      <c r="AK1093" s="3" t="s">
        <v>2695</v>
      </c>
      <c r="AL1093" s="3" t="s">
        <v>5058</v>
      </c>
      <c r="AM1093" s="3" t="s">
        <v>5058</v>
      </c>
      <c r="AN1093" s="3" t="s">
        <v>5092</v>
      </c>
    </row>
    <row r="1094" spans="1:40" x14ac:dyDescent="0.35">
      <c r="A1094" s="5">
        <v>45124.42291666667</v>
      </c>
      <c r="B1094" t="s">
        <v>159</v>
      </c>
      <c r="C1094" s="3" t="s">
        <v>57</v>
      </c>
      <c r="D1094" s="3" t="s">
        <v>58</v>
      </c>
      <c r="E1094">
        <v>3</v>
      </c>
      <c r="F1094" s="3" t="s">
        <v>105</v>
      </c>
      <c r="G1094" s="3" t="s">
        <v>60</v>
      </c>
      <c r="H1094" s="3" t="s">
        <v>127</v>
      </c>
      <c r="I1094" s="3" t="s">
        <v>62</v>
      </c>
      <c r="J1094">
        <v>1</v>
      </c>
      <c r="K1094">
        <v>0</v>
      </c>
      <c r="L1094">
        <v>0</v>
      </c>
      <c r="M1094">
        <v>0</v>
      </c>
      <c r="N1094" s="3"/>
      <c r="O1094" s="3" t="s">
        <v>121</v>
      </c>
      <c r="P1094">
        <v>1</v>
      </c>
      <c r="Q1094">
        <v>1</v>
      </c>
      <c r="R1094">
        <v>1</v>
      </c>
      <c r="S1094">
        <v>1</v>
      </c>
      <c r="T1094" s="3"/>
      <c r="Y1094" s="3"/>
      <c r="AD1094">
        <v>50</v>
      </c>
      <c r="AE1094">
        <v>20</v>
      </c>
      <c r="AF1094">
        <v>10</v>
      </c>
      <c r="AG1094" s="3" t="s">
        <v>67</v>
      </c>
      <c r="AH1094" s="3"/>
      <c r="AI1094" s="3"/>
      <c r="AJ1094" s="3" t="s">
        <v>69</v>
      </c>
      <c r="AK1094" s="3"/>
      <c r="AL1094" s="3" t="s">
        <v>5058</v>
      </c>
      <c r="AM1094" s="3" t="s">
        <v>5058</v>
      </c>
      <c r="AN1094" s="3" t="s">
        <v>5092</v>
      </c>
    </row>
    <row r="1095" spans="1:40" x14ac:dyDescent="0.35">
      <c r="A1095" s="5">
        <v>45124.428472222222</v>
      </c>
      <c r="B1095" t="s">
        <v>56</v>
      </c>
      <c r="C1095" s="3" t="s">
        <v>77</v>
      </c>
      <c r="D1095" s="3" t="s">
        <v>78</v>
      </c>
      <c r="E1095">
        <v>0</v>
      </c>
      <c r="F1095" s="3" t="s">
        <v>105</v>
      </c>
      <c r="G1095" s="3" t="s">
        <v>60</v>
      </c>
      <c r="H1095" s="3" t="s">
        <v>61</v>
      </c>
      <c r="I1095" s="3" t="s">
        <v>62</v>
      </c>
      <c r="J1095">
        <v>1</v>
      </c>
      <c r="K1095">
        <v>0</v>
      </c>
      <c r="L1095">
        <v>0</v>
      </c>
      <c r="M1095">
        <v>0</v>
      </c>
      <c r="N1095" s="3"/>
      <c r="O1095" s="3" t="s">
        <v>203</v>
      </c>
      <c r="P1095">
        <v>1</v>
      </c>
      <c r="Q1095">
        <v>1</v>
      </c>
      <c r="R1095">
        <v>0</v>
      </c>
      <c r="S1095">
        <v>0</v>
      </c>
      <c r="T1095" s="3"/>
      <c r="Y1095" s="3"/>
      <c r="AD1095">
        <v>20</v>
      </c>
      <c r="AE1095">
        <v>0</v>
      </c>
      <c r="AF1095">
        <v>0</v>
      </c>
      <c r="AG1095" s="3" t="s">
        <v>67</v>
      </c>
      <c r="AH1095" s="3"/>
      <c r="AI1095" s="3"/>
      <c r="AJ1095" s="3" t="s">
        <v>69</v>
      </c>
      <c r="AK1095" s="3" t="s">
        <v>2700</v>
      </c>
      <c r="AL1095" s="3" t="s">
        <v>5058</v>
      </c>
      <c r="AM1095" s="3" t="s">
        <v>5058</v>
      </c>
      <c r="AN1095" s="3" t="s">
        <v>5092</v>
      </c>
    </row>
    <row r="1096" spans="1:40" x14ac:dyDescent="0.35">
      <c r="A1096" s="5">
        <v>45124.436111111114</v>
      </c>
      <c r="B1096">
        <v>60</v>
      </c>
      <c r="C1096" s="3" t="s">
        <v>77</v>
      </c>
      <c r="D1096" s="3" t="s">
        <v>289</v>
      </c>
      <c r="E1096">
        <v>7</v>
      </c>
      <c r="F1096" s="3" t="s">
        <v>186</v>
      </c>
      <c r="G1096" s="3" t="s">
        <v>60</v>
      </c>
      <c r="H1096" s="3" t="s">
        <v>61</v>
      </c>
      <c r="I1096" s="3" t="s">
        <v>62</v>
      </c>
      <c r="J1096">
        <v>1</v>
      </c>
      <c r="K1096">
        <v>0</v>
      </c>
      <c r="L1096">
        <v>0</v>
      </c>
      <c r="M1096">
        <v>0</v>
      </c>
      <c r="N1096" s="3"/>
      <c r="O1096" s="3" t="s">
        <v>203</v>
      </c>
      <c r="P1096">
        <v>1</v>
      </c>
      <c r="Q1096">
        <v>1</v>
      </c>
      <c r="R1096">
        <v>0</v>
      </c>
      <c r="S1096">
        <v>0</v>
      </c>
      <c r="T1096" s="3"/>
      <c r="Y1096" s="3"/>
      <c r="AD1096">
        <v>100</v>
      </c>
      <c r="AE1096">
        <v>0</v>
      </c>
      <c r="AF1096">
        <v>0</v>
      </c>
      <c r="AG1096" s="3" t="s">
        <v>67</v>
      </c>
      <c r="AH1096" s="3"/>
      <c r="AI1096" s="3"/>
      <c r="AJ1096" s="3" t="s">
        <v>69</v>
      </c>
      <c r="AK1096" s="3" t="s">
        <v>2690</v>
      </c>
      <c r="AL1096" s="3" t="s">
        <v>5058</v>
      </c>
      <c r="AM1096" s="3" t="s">
        <v>5058</v>
      </c>
      <c r="AN1096" s="3" t="s">
        <v>5092</v>
      </c>
    </row>
    <row r="1097" spans="1:40" x14ac:dyDescent="0.35">
      <c r="A1097" s="5">
        <v>45124.44027777778</v>
      </c>
      <c r="B1097" t="s">
        <v>140</v>
      </c>
      <c r="C1097" s="3" t="s">
        <v>77</v>
      </c>
      <c r="D1097" s="3" t="s">
        <v>58</v>
      </c>
      <c r="E1097">
        <v>4</v>
      </c>
      <c r="F1097" s="3" t="s">
        <v>59</v>
      </c>
      <c r="G1097" s="3" t="s">
        <v>91</v>
      </c>
      <c r="H1097" s="3" t="s">
        <v>92</v>
      </c>
      <c r="I1097" s="3" t="s">
        <v>62</v>
      </c>
      <c r="J1097">
        <v>1</v>
      </c>
      <c r="K1097">
        <v>0</v>
      </c>
      <c r="L1097">
        <v>0</v>
      </c>
      <c r="M1097">
        <v>0</v>
      </c>
      <c r="N1097" s="3"/>
      <c r="O1097" s="3" t="s">
        <v>121</v>
      </c>
      <c r="P1097">
        <v>1</v>
      </c>
      <c r="Q1097">
        <v>1</v>
      </c>
      <c r="R1097">
        <v>1</v>
      </c>
      <c r="S1097">
        <v>1</v>
      </c>
      <c r="T1097" s="3"/>
      <c r="Y1097" s="3"/>
      <c r="AD1097">
        <v>100</v>
      </c>
      <c r="AE1097">
        <v>100</v>
      </c>
      <c r="AF1097">
        <v>20</v>
      </c>
      <c r="AG1097" s="3" t="s">
        <v>82</v>
      </c>
      <c r="AH1097" s="3" t="s">
        <v>210</v>
      </c>
      <c r="AI1097" s="3"/>
      <c r="AJ1097" s="3" t="s">
        <v>69</v>
      </c>
      <c r="AK1097" s="3" t="s">
        <v>2705</v>
      </c>
      <c r="AL1097" s="3" t="s">
        <v>5058</v>
      </c>
      <c r="AM1097" s="3" t="s">
        <v>5058</v>
      </c>
      <c r="AN1097" s="3" t="s">
        <v>5092</v>
      </c>
    </row>
    <row r="1098" spans="1:40" x14ac:dyDescent="0.35">
      <c r="A1098" s="5">
        <v>45124.450694444444</v>
      </c>
      <c r="B1098" t="s">
        <v>104</v>
      </c>
      <c r="C1098" s="3" t="s">
        <v>77</v>
      </c>
      <c r="D1098" s="3" t="s">
        <v>78</v>
      </c>
      <c r="E1098">
        <v>0</v>
      </c>
      <c r="F1098" s="3" t="s">
        <v>105</v>
      </c>
      <c r="G1098" s="3" t="s">
        <v>79</v>
      </c>
      <c r="H1098" s="3" t="s">
        <v>61</v>
      </c>
      <c r="I1098" s="3" t="s">
        <v>62</v>
      </c>
      <c r="J1098">
        <v>1</v>
      </c>
      <c r="K1098">
        <v>0</v>
      </c>
      <c r="L1098">
        <v>0</v>
      </c>
      <c r="M1098">
        <v>0</v>
      </c>
      <c r="N1098" s="3"/>
      <c r="O1098" s="3" t="s">
        <v>121</v>
      </c>
      <c r="P1098">
        <v>1</v>
      </c>
      <c r="Q1098">
        <v>1</v>
      </c>
      <c r="R1098">
        <v>1</v>
      </c>
      <c r="S1098">
        <v>1</v>
      </c>
      <c r="T1098" s="3"/>
      <c r="Y1098" s="3"/>
      <c r="AD1098">
        <v>20</v>
      </c>
      <c r="AE1098">
        <v>50</v>
      </c>
      <c r="AF1098">
        <v>10</v>
      </c>
      <c r="AG1098" s="3" t="s">
        <v>67</v>
      </c>
      <c r="AH1098" s="3"/>
      <c r="AI1098" s="3"/>
      <c r="AJ1098" s="3" t="s">
        <v>69</v>
      </c>
      <c r="AK1098" s="3"/>
      <c r="AL1098" s="3" t="s">
        <v>5058</v>
      </c>
      <c r="AM1098" s="3" t="s">
        <v>5058</v>
      </c>
      <c r="AN1098" s="3" t="s">
        <v>5092</v>
      </c>
    </row>
    <row r="1099" spans="1:40" x14ac:dyDescent="0.35">
      <c r="A1099" s="5">
        <v>45124.472916666666</v>
      </c>
      <c r="B1099" t="s">
        <v>76</v>
      </c>
      <c r="C1099" s="3" t="s">
        <v>77</v>
      </c>
      <c r="D1099" s="3" t="s">
        <v>58</v>
      </c>
      <c r="E1099">
        <v>1</v>
      </c>
      <c r="F1099" s="3" t="s">
        <v>105</v>
      </c>
      <c r="G1099" s="3" t="s">
        <v>126</v>
      </c>
      <c r="H1099" s="3" t="s">
        <v>141</v>
      </c>
      <c r="I1099" s="3" t="s">
        <v>112</v>
      </c>
      <c r="J1099">
        <v>1</v>
      </c>
      <c r="K1099">
        <v>1</v>
      </c>
      <c r="L1099">
        <v>0</v>
      </c>
      <c r="M1099">
        <v>0</v>
      </c>
      <c r="N1099" s="3"/>
      <c r="O1099" s="3" t="s">
        <v>121</v>
      </c>
      <c r="P1099">
        <v>1</v>
      </c>
      <c r="Q1099">
        <v>1</v>
      </c>
      <c r="R1099">
        <v>1</v>
      </c>
      <c r="S1099">
        <v>1</v>
      </c>
      <c r="T1099" s="3"/>
      <c r="Y1099" s="3" t="s">
        <v>150</v>
      </c>
      <c r="Z1099">
        <v>0</v>
      </c>
      <c r="AA1099">
        <v>1</v>
      </c>
      <c r="AB1099">
        <v>1</v>
      </c>
      <c r="AC1099">
        <v>0</v>
      </c>
      <c r="AD1099">
        <v>20</v>
      </c>
      <c r="AE1099">
        <v>20</v>
      </c>
      <c r="AF1099">
        <v>5</v>
      </c>
      <c r="AG1099" s="3" t="s">
        <v>67</v>
      </c>
      <c r="AH1099" s="3"/>
      <c r="AI1099" s="3"/>
      <c r="AJ1099" s="3" t="s">
        <v>94</v>
      </c>
      <c r="AK1099" s="3" t="s">
        <v>2695</v>
      </c>
      <c r="AL1099" s="3" t="s">
        <v>5058</v>
      </c>
      <c r="AM1099" s="3" t="s">
        <v>5058</v>
      </c>
      <c r="AN1099" s="3" t="s">
        <v>5092</v>
      </c>
    </row>
    <row r="1100" spans="1:40" x14ac:dyDescent="0.35">
      <c r="A1100" s="5">
        <v>45124.481249999997</v>
      </c>
      <c r="B1100" t="s">
        <v>56</v>
      </c>
      <c r="C1100" s="3" t="s">
        <v>57</v>
      </c>
      <c r="D1100" s="3" t="s">
        <v>220</v>
      </c>
      <c r="E1100">
        <v>2</v>
      </c>
      <c r="F1100" s="3" t="s">
        <v>105</v>
      </c>
      <c r="G1100" s="3" t="s">
        <v>126</v>
      </c>
      <c r="H1100" s="3" t="s">
        <v>127</v>
      </c>
      <c r="I1100" s="3" t="s">
        <v>112</v>
      </c>
      <c r="J1100">
        <v>1</v>
      </c>
      <c r="K1100">
        <v>1</v>
      </c>
      <c r="L1100">
        <v>0</v>
      </c>
      <c r="M1100">
        <v>0</v>
      </c>
      <c r="N1100" s="3"/>
      <c r="O1100" s="3" t="s">
        <v>121</v>
      </c>
      <c r="P1100">
        <v>1</v>
      </c>
      <c r="Q1100">
        <v>1</v>
      </c>
      <c r="R1100">
        <v>1</v>
      </c>
      <c r="S1100">
        <v>1</v>
      </c>
      <c r="T1100" s="3"/>
      <c r="Y1100" s="3" t="s">
        <v>150</v>
      </c>
      <c r="Z1100">
        <v>0</v>
      </c>
      <c r="AA1100">
        <v>1</v>
      </c>
      <c r="AB1100">
        <v>1</v>
      </c>
      <c r="AC1100">
        <v>0</v>
      </c>
      <c r="AD1100">
        <v>50</v>
      </c>
      <c r="AE1100">
        <v>20</v>
      </c>
      <c r="AF1100">
        <v>10</v>
      </c>
      <c r="AG1100" s="3" t="s">
        <v>67</v>
      </c>
      <c r="AH1100" s="3"/>
      <c r="AI1100" s="3"/>
      <c r="AJ1100" s="3" t="s">
        <v>94</v>
      </c>
      <c r="AK1100" s="3" t="s">
        <v>178</v>
      </c>
      <c r="AL1100" s="3" t="s">
        <v>5058</v>
      </c>
      <c r="AM1100" s="3" t="s">
        <v>5058</v>
      </c>
      <c r="AN1100" s="3" t="s">
        <v>5092</v>
      </c>
    </row>
    <row r="1101" spans="1:40" x14ac:dyDescent="0.35">
      <c r="A1101" s="5">
        <v>45124.495138888888</v>
      </c>
      <c r="B1101" t="s">
        <v>56</v>
      </c>
      <c r="C1101" s="3" t="s">
        <v>57</v>
      </c>
      <c r="D1101" s="3" t="s">
        <v>58</v>
      </c>
      <c r="E1101">
        <v>3</v>
      </c>
      <c r="F1101" s="3" t="s">
        <v>105</v>
      </c>
      <c r="G1101" s="3" t="s">
        <v>126</v>
      </c>
      <c r="H1101" s="3" t="s">
        <v>167</v>
      </c>
      <c r="I1101" s="3" t="s">
        <v>112</v>
      </c>
      <c r="J1101">
        <v>1</v>
      </c>
      <c r="K1101">
        <v>1</v>
      </c>
      <c r="L1101">
        <v>0</v>
      </c>
      <c r="M1101">
        <v>0</v>
      </c>
      <c r="N1101" s="3"/>
      <c r="O1101" s="3" t="s">
        <v>121</v>
      </c>
      <c r="P1101">
        <v>1</v>
      </c>
      <c r="Q1101">
        <v>1</v>
      </c>
      <c r="R1101">
        <v>1</v>
      </c>
      <c r="S1101">
        <v>1</v>
      </c>
      <c r="T1101" s="3"/>
      <c r="Y1101" s="3" t="s">
        <v>150</v>
      </c>
      <c r="Z1101">
        <v>0</v>
      </c>
      <c r="AA1101">
        <v>1</v>
      </c>
      <c r="AB1101">
        <v>1</v>
      </c>
      <c r="AC1101">
        <v>0</v>
      </c>
      <c r="AD1101">
        <v>50</v>
      </c>
      <c r="AE1101">
        <v>20</v>
      </c>
      <c r="AF1101">
        <v>10</v>
      </c>
      <c r="AG1101" s="3" t="s">
        <v>67</v>
      </c>
      <c r="AH1101" s="3"/>
      <c r="AI1101" s="3"/>
      <c r="AJ1101" s="3" t="s">
        <v>69</v>
      </c>
      <c r="AK1101" s="3" t="s">
        <v>2714</v>
      </c>
      <c r="AL1101" s="3" t="s">
        <v>5058</v>
      </c>
      <c r="AM1101" s="3" t="s">
        <v>5058</v>
      </c>
      <c r="AN1101" s="3" t="s">
        <v>5092</v>
      </c>
    </row>
    <row r="1102" spans="1:40" x14ac:dyDescent="0.35">
      <c r="A1102" s="5">
        <v>45124.517361111109</v>
      </c>
      <c r="B1102">
        <v>60</v>
      </c>
      <c r="C1102" s="3" t="s">
        <v>77</v>
      </c>
      <c r="D1102" s="3" t="s">
        <v>289</v>
      </c>
      <c r="E1102">
        <v>5</v>
      </c>
      <c r="F1102" s="3" t="s">
        <v>59</v>
      </c>
      <c r="G1102" s="3" t="s">
        <v>126</v>
      </c>
      <c r="H1102" s="3" t="s">
        <v>141</v>
      </c>
      <c r="I1102" s="3" t="s">
        <v>62</v>
      </c>
      <c r="J1102">
        <v>1</v>
      </c>
      <c r="K1102">
        <v>0</v>
      </c>
      <c r="L1102">
        <v>0</v>
      </c>
      <c r="M1102">
        <v>0</v>
      </c>
      <c r="N1102" s="3"/>
      <c r="O1102" s="3" t="s">
        <v>93</v>
      </c>
      <c r="P1102">
        <v>1</v>
      </c>
      <c r="Q1102">
        <v>1</v>
      </c>
      <c r="R1102">
        <v>0</v>
      </c>
      <c r="S1102">
        <v>0</v>
      </c>
      <c r="T1102" s="3"/>
      <c r="Y1102" s="3"/>
      <c r="AD1102">
        <v>100</v>
      </c>
      <c r="AE1102">
        <v>0</v>
      </c>
      <c r="AF1102">
        <v>0</v>
      </c>
      <c r="AG1102" s="3" t="s">
        <v>67</v>
      </c>
      <c r="AH1102" s="3"/>
      <c r="AI1102" s="3"/>
      <c r="AJ1102" s="3" t="s">
        <v>69</v>
      </c>
      <c r="AK1102" s="3" t="s">
        <v>2700</v>
      </c>
      <c r="AL1102" s="3" t="s">
        <v>5058</v>
      </c>
      <c r="AM1102" s="3" t="s">
        <v>5058</v>
      </c>
      <c r="AN1102" s="3" t="s">
        <v>5092</v>
      </c>
    </row>
    <row r="1103" spans="1:40" x14ac:dyDescent="0.35">
      <c r="A1103" s="5">
        <v>45124.518750000003</v>
      </c>
      <c r="B1103" t="s">
        <v>159</v>
      </c>
      <c r="C1103" s="3" t="s">
        <v>57</v>
      </c>
      <c r="D1103" s="3" t="s">
        <v>58</v>
      </c>
      <c r="E1103">
        <v>3</v>
      </c>
      <c r="F1103" s="3" t="s">
        <v>105</v>
      </c>
      <c r="G1103" s="3" t="s">
        <v>91</v>
      </c>
      <c r="H1103" s="3" t="s">
        <v>167</v>
      </c>
      <c r="I1103" s="3" t="s">
        <v>112</v>
      </c>
      <c r="J1103">
        <v>1</v>
      </c>
      <c r="K1103">
        <v>1</v>
      </c>
      <c r="L1103">
        <v>0</v>
      </c>
      <c r="M1103">
        <v>0</v>
      </c>
      <c r="N1103" s="3"/>
      <c r="O1103" s="3" t="s">
        <v>121</v>
      </c>
      <c r="P1103">
        <v>1</v>
      </c>
      <c r="Q1103">
        <v>1</v>
      </c>
      <c r="R1103">
        <v>1</v>
      </c>
      <c r="S1103">
        <v>1</v>
      </c>
      <c r="T1103" s="3"/>
      <c r="Y1103" s="3" t="s">
        <v>150</v>
      </c>
      <c r="Z1103">
        <v>0</v>
      </c>
      <c r="AA1103">
        <v>1</v>
      </c>
      <c r="AB1103">
        <v>1</v>
      </c>
      <c r="AC1103">
        <v>0</v>
      </c>
      <c r="AD1103">
        <v>20</v>
      </c>
      <c r="AE1103">
        <v>20</v>
      </c>
      <c r="AF1103">
        <v>10</v>
      </c>
      <c r="AG1103" s="3" t="s">
        <v>82</v>
      </c>
      <c r="AH1103" s="3" t="s">
        <v>210</v>
      </c>
      <c r="AI1103" s="3"/>
      <c r="AJ1103" s="3" t="s">
        <v>69</v>
      </c>
      <c r="AK1103" s="3" t="s">
        <v>1549</v>
      </c>
      <c r="AL1103" s="3" t="s">
        <v>5058</v>
      </c>
      <c r="AM1103" s="3" t="s">
        <v>5058</v>
      </c>
      <c r="AN1103" s="3" t="s">
        <v>5092</v>
      </c>
    </row>
    <row r="1104" spans="1:40" x14ac:dyDescent="0.35">
      <c r="A1104" s="5">
        <v>45124.526388888888</v>
      </c>
      <c r="B1104" t="s">
        <v>76</v>
      </c>
      <c r="C1104" s="3" t="s">
        <v>77</v>
      </c>
      <c r="D1104" s="3" t="s">
        <v>78</v>
      </c>
      <c r="E1104">
        <v>0</v>
      </c>
      <c r="F1104" s="3" t="s">
        <v>105</v>
      </c>
      <c r="G1104" s="3" t="s">
        <v>60</v>
      </c>
      <c r="H1104" s="3" t="s">
        <v>61</v>
      </c>
      <c r="I1104" s="3" t="s">
        <v>62</v>
      </c>
      <c r="J1104">
        <v>1</v>
      </c>
      <c r="K1104">
        <v>0</v>
      </c>
      <c r="L1104">
        <v>0</v>
      </c>
      <c r="M1104">
        <v>0</v>
      </c>
      <c r="N1104" s="3"/>
      <c r="O1104" s="3" t="s">
        <v>121</v>
      </c>
      <c r="P1104">
        <v>1</v>
      </c>
      <c r="Q1104">
        <v>1</v>
      </c>
      <c r="R1104">
        <v>1</v>
      </c>
      <c r="S1104">
        <v>1</v>
      </c>
      <c r="T1104" s="3"/>
      <c r="Y1104" s="3"/>
      <c r="AD1104">
        <v>20</v>
      </c>
      <c r="AE1104">
        <v>50</v>
      </c>
      <c r="AF1104">
        <v>5</v>
      </c>
      <c r="AG1104" s="3" t="s">
        <v>67</v>
      </c>
      <c r="AH1104" s="3"/>
      <c r="AI1104" s="3"/>
      <c r="AJ1104" s="3" t="s">
        <v>69</v>
      </c>
      <c r="AK1104" s="3" t="s">
        <v>2705</v>
      </c>
      <c r="AL1104" s="3" t="s">
        <v>5058</v>
      </c>
      <c r="AM1104" s="3" t="s">
        <v>5058</v>
      </c>
      <c r="AN1104" s="3" t="s">
        <v>5092</v>
      </c>
    </row>
    <row r="1105" spans="1:40" x14ac:dyDescent="0.35">
      <c r="A1105" s="5">
        <v>45124.382638888892</v>
      </c>
      <c r="B1105" t="s">
        <v>76</v>
      </c>
      <c r="C1105" s="3" t="s">
        <v>77</v>
      </c>
      <c r="D1105" s="3" t="s">
        <v>78</v>
      </c>
      <c r="F1105" s="3" t="s">
        <v>105</v>
      </c>
      <c r="G1105" s="3" t="s">
        <v>126</v>
      </c>
      <c r="H1105" s="3" t="s">
        <v>127</v>
      </c>
      <c r="I1105" s="3" t="s">
        <v>112</v>
      </c>
      <c r="J1105">
        <v>1</v>
      </c>
      <c r="K1105">
        <v>1</v>
      </c>
      <c r="L1105">
        <v>0</v>
      </c>
      <c r="M1105">
        <v>0</v>
      </c>
      <c r="N1105" s="3"/>
      <c r="O1105" s="3" t="s">
        <v>101</v>
      </c>
      <c r="P1105">
        <v>1</v>
      </c>
      <c r="Q1105">
        <v>1</v>
      </c>
      <c r="R1105">
        <v>1</v>
      </c>
      <c r="S1105">
        <v>0</v>
      </c>
      <c r="T1105" s="3"/>
      <c r="Y1105" s="3" t="s">
        <v>150</v>
      </c>
      <c r="Z1105">
        <v>0</v>
      </c>
      <c r="AA1105">
        <v>1</v>
      </c>
      <c r="AB1105">
        <v>1</v>
      </c>
      <c r="AC1105">
        <v>0</v>
      </c>
      <c r="AD1105">
        <v>30</v>
      </c>
      <c r="AE1105">
        <v>40</v>
      </c>
      <c r="AG1105" s="3" t="s">
        <v>67</v>
      </c>
      <c r="AH1105" s="3"/>
      <c r="AI1105" s="3"/>
      <c r="AJ1105" s="3" t="s">
        <v>69</v>
      </c>
      <c r="AK1105" s="3"/>
      <c r="AL1105" s="3" t="s">
        <v>5048</v>
      </c>
      <c r="AM1105" s="3" t="s">
        <v>5048</v>
      </c>
      <c r="AN1105" s="3" t="s">
        <v>5092</v>
      </c>
    </row>
    <row r="1106" spans="1:40" x14ac:dyDescent="0.35">
      <c r="A1106" s="5">
        <v>45124.388888888891</v>
      </c>
      <c r="B1106" t="s">
        <v>159</v>
      </c>
      <c r="C1106" s="3" t="s">
        <v>57</v>
      </c>
      <c r="D1106" s="3" t="s">
        <v>58</v>
      </c>
      <c r="E1106">
        <v>2</v>
      </c>
      <c r="F1106" s="3" t="s">
        <v>59</v>
      </c>
      <c r="G1106" s="3" t="s">
        <v>126</v>
      </c>
      <c r="H1106" s="3" t="s">
        <v>167</v>
      </c>
      <c r="I1106" s="3" t="s">
        <v>112</v>
      </c>
      <c r="J1106">
        <v>1</v>
      </c>
      <c r="K1106">
        <v>1</v>
      </c>
      <c r="L1106">
        <v>0</v>
      </c>
      <c r="M1106">
        <v>0</v>
      </c>
      <c r="N1106" s="3"/>
      <c r="O1106" s="3" t="s">
        <v>121</v>
      </c>
      <c r="P1106">
        <v>1</v>
      </c>
      <c r="Q1106">
        <v>1</v>
      </c>
      <c r="R1106">
        <v>1</v>
      </c>
      <c r="S1106">
        <v>1</v>
      </c>
      <c r="T1106" s="3"/>
      <c r="Y1106" s="3" t="s">
        <v>113</v>
      </c>
      <c r="Z1106">
        <v>0</v>
      </c>
      <c r="AA1106">
        <v>1</v>
      </c>
      <c r="AB1106">
        <v>1</v>
      </c>
      <c r="AC1106">
        <v>1</v>
      </c>
      <c r="AD1106">
        <v>60</v>
      </c>
      <c r="AE1106">
        <v>50</v>
      </c>
      <c r="AF1106">
        <v>30</v>
      </c>
      <c r="AG1106" s="3" t="s">
        <v>67</v>
      </c>
      <c r="AH1106" s="3"/>
      <c r="AI1106" s="3"/>
      <c r="AJ1106" s="3" t="s">
        <v>94</v>
      </c>
      <c r="AK1106" s="3" t="s">
        <v>873</v>
      </c>
      <c r="AL1106" s="3" t="s">
        <v>5048</v>
      </c>
      <c r="AM1106" s="3" t="s">
        <v>5048</v>
      </c>
      <c r="AN1106" s="3" t="s">
        <v>5092</v>
      </c>
    </row>
    <row r="1107" spans="1:40" x14ac:dyDescent="0.35">
      <c r="A1107" s="5">
        <v>45124.396527777775</v>
      </c>
      <c r="B1107" t="s">
        <v>76</v>
      </c>
      <c r="C1107" s="3" t="s">
        <v>57</v>
      </c>
      <c r="D1107" s="3" t="s">
        <v>78</v>
      </c>
      <c r="F1107" s="3" t="s">
        <v>59</v>
      </c>
      <c r="G1107" s="3" t="s">
        <v>79</v>
      </c>
      <c r="H1107" s="3" t="s">
        <v>61</v>
      </c>
      <c r="I1107" s="3" t="s">
        <v>112</v>
      </c>
      <c r="J1107">
        <v>1</v>
      </c>
      <c r="K1107">
        <v>1</v>
      </c>
      <c r="L1107">
        <v>0</v>
      </c>
      <c r="M1107">
        <v>0</v>
      </c>
      <c r="N1107" s="3"/>
      <c r="O1107" s="3" t="s">
        <v>265</v>
      </c>
      <c r="P1107">
        <v>1</v>
      </c>
      <c r="Q1107">
        <v>1</v>
      </c>
      <c r="R1107">
        <v>1</v>
      </c>
      <c r="S1107">
        <v>1</v>
      </c>
      <c r="T1107" s="3"/>
      <c r="Y1107" s="3" t="s">
        <v>107</v>
      </c>
      <c r="Z1107">
        <v>0</v>
      </c>
      <c r="AA1107">
        <v>1</v>
      </c>
      <c r="AB1107">
        <v>1</v>
      </c>
      <c r="AC1107">
        <v>0</v>
      </c>
      <c r="AD1107">
        <v>30</v>
      </c>
      <c r="AE1107">
        <v>30</v>
      </c>
      <c r="AF1107">
        <v>15</v>
      </c>
      <c r="AG1107" s="3" t="s">
        <v>67</v>
      </c>
      <c r="AH1107" s="3"/>
      <c r="AI1107" s="3"/>
      <c r="AJ1107" s="3" t="s">
        <v>94</v>
      </c>
      <c r="AK1107" s="3"/>
      <c r="AL1107" s="3" t="s">
        <v>5048</v>
      </c>
      <c r="AM1107" s="3" t="s">
        <v>5048</v>
      </c>
      <c r="AN1107" s="3" t="s">
        <v>5092</v>
      </c>
    </row>
    <row r="1108" spans="1:40" x14ac:dyDescent="0.35">
      <c r="A1108" s="5">
        <v>45124.405555555553</v>
      </c>
      <c r="B1108" t="s">
        <v>56</v>
      </c>
      <c r="C1108" s="3" t="s">
        <v>77</v>
      </c>
      <c r="D1108" s="3" t="s">
        <v>58</v>
      </c>
      <c r="E1108">
        <v>3</v>
      </c>
      <c r="F1108" s="3" t="s">
        <v>59</v>
      </c>
      <c r="G1108" s="3" t="s">
        <v>91</v>
      </c>
      <c r="H1108" s="3" t="s">
        <v>92</v>
      </c>
      <c r="I1108" s="3" t="s">
        <v>112</v>
      </c>
      <c r="J1108">
        <v>1</v>
      </c>
      <c r="K1108">
        <v>1</v>
      </c>
      <c r="L1108">
        <v>0</v>
      </c>
      <c r="M1108">
        <v>0</v>
      </c>
      <c r="N1108" s="3"/>
      <c r="O1108" s="3" t="s">
        <v>101</v>
      </c>
      <c r="P1108">
        <v>1</v>
      </c>
      <c r="Q1108">
        <v>1</v>
      </c>
      <c r="R1108">
        <v>1</v>
      </c>
      <c r="S1108">
        <v>0</v>
      </c>
      <c r="T1108" s="3"/>
      <c r="Y1108" s="3" t="s">
        <v>66</v>
      </c>
      <c r="Z1108">
        <v>0</v>
      </c>
      <c r="AA1108">
        <v>1</v>
      </c>
      <c r="AB1108">
        <v>0</v>
      </c>
      <c r="AC1108">
        <v>0</v>
      </c>
      <c r="AD1108">
        <v>100</v>
      </c>
      <c r="AE1108">
        <v>50</v>
      </c>
      <c r="AG1108" s="3" t="s">
        <v>67</v>
      </c>
      <c r="AH1108" s="3"/>
      <c r="AI1108" s="3"/>
      <c r="AJ1108" s="3" t="s">
        <v>69</v>
      </c>
      <c r="AK1108" s="3"/>
      <c r="AL1108" s="3" t="s">
        <v>5048</v>
      </c>
      <c r="AM1108" s="3" t="s">
        <v>5048</v>
      </c>
      <c r="AN1108" s="3" t="s">
        <v>5092</v>
      </c>
    </row>
    <row r="1109" spans="1:40" x14ac:dyDescent="0.35">
      <c r="A1109" s="5">
        <v>45124.413194444445</v>
      </c>
      <c r="B1109" t="s">
        <v>56</v>
      </c>
      <c r="C1109" s="3" t="s">
        <v>57</v>
      </c>
      <c r="D1109" s="3" t="s">
        <v>58</v>
      </c>
      <c r="E1109">
        <v>3</v>
      </c>
      <c r="F1109" s="3" t="s">
        <v>105</v>
      </c>
      <c r="G1109" s="3" t="s">
        <v>91</v>
      </c>
      <c r="H1109" s="3" t="s">
        <v>167</v>
      </c>
      <c r="I1109" s="3" t="s">
        <v>112</v>
      </c>
      <c r="J1109">
        <v>1</v>
      </c>
      <c r="K1109">
        <v>1</v>
      </c>
      <c r="L1109">
        <v>0</v>
      </c>
      <c r="M1109">
        <v>0</v>
      </c>
      <c r="N1109" s="3"/>
      <c r="O1109" s="3" t="s">
        <v>946</v>
      </c>
      <c r="P1109">
        <v>1</v>
      </c>
      <c r="Q1109">
        <v>1</v>
      </c>
      <c r="R1109">
        <v>1</v>
      </c>
      <c r="S1109">
        <v>0</v>
      </c>
      <c r="T1109" s="3"/>
      <c r="Y1109" s="3" t="s">
        <v>66</v>
      </c>
      <c r="Z1109">
        <v>0</v>
      </c>
      <c r="AA1109">
        <v>1</v>
      </c>
      <c r="AB1109">
        <v>0</v>
      </c>
      <c r="AC1109">
        <v>0</v>
      </c>
      <c r="AD1109">
        <v>80</v>
      </c>
      <c r="AE1109">
        <v>40</v>
      </c>
      <c r="AG1109" s="3" t="s">
        <v>67</v>
      </c>
      <c r="AH1109" s="3"/>
      <c r="AI1109" s="3"/>
      <c r="AJ1109" s="3" t="s">
        <v>94</v>
      </c>
      <c r="AK1109" s="3"/>
      <c r="AL1109" s="3" t="s">
        <v>5048</v>
      </c>
      <c r="AM1109" s="3" t="s">
        <v>5048</v>
      </c>
      <c r="AN1109" s="3" t="s">
        <v>5092</v>
      </c>
    </row>
    <row r="1110" spans="1:40" x14ac:dyDescent="0.35">
      <c r="A1110" s="5">
        <v>45124.419444444444</v>
      </c>
      <c r="B1110">
        <v>60</v>
      </c>
      <c r="C1110" s="3" t="s">
        <v>77</v>
      </c>
      <c r="D1110" s="3" t="s">
        <v>289</v>
      </c>
      <c r="E1110">
        <v>8</v>
      </c>
      <c r="F1110" s="3" t="s">
        <v>59</v>
      </c>
      <c r="G1110" s="3" t="s">
        <v>60</v>
      </c>
      <c r="H1110" s="3" t="s">
        <v>167</v>
      </c>
      <c r="I1110" s="3" t="s">
        <v>142</v>
      </c>
      <c r="J1110">
        <v>1</v>
      </c>
      <c r="K1110">
        <v>1</v>
      </c>
      <c r="L1110">
        <v>0</v>
      </c>
      <c r="M1110">
        <v>0</v>
      </c>
      <c r="N1110" s="3"/>
      <c r="O1110" s="3" t="s">
        <v>101</v>
      </c>
      <c r="P1110">
        <v>1</v>
      </c>
      <c r="Q1110">
        <v>1</v>
      </c>
      <c r="R1110">
        <v>1</v>
      </c>
      <c r="S1110">
        <v>0</v>
      </c>
      <c r="T1110" s="3"/>
      <c r="Y1110" s="3" t="s">
        <v>66</v>
      </c>
      <c r="Z1110">
        <v>0</v>
      </c>
      <c r="AA1110">
        <v>1</v>
      </c>
      <c r="AB1110">
        <v>0</v>
      </c>
      <c r="AC1110">
        <v>0</v>
      </c>
      <c r="AD1110">
        <v>50</v>
      </c>
      <c r="AE1110">
        <v>30</v>
      </c>
      <c r="AG1110" s="3" t="s">
        <v>67</v>
      </c>
      <c r="AH1110" s="3"/>
      <c r="AI1110" s="3"/>
      <c r="AJ1110" s="3" t="s">
        <v>94</v>
      </c>
      <c r="AK1110" s="3"/>
      <c r="AL1110" s="3" t="s">
        <v>5048</v>
      </c>
      <c r="AM1110" s="3" t="s">
        <v>5048</v>
      </c>
      <c r="AN1110" s="3" t="s">
        <v>5092</v>
      </c>
    </row>
    <row r="1111" spans="1:40" x14ac:dyDescent="0.35">
      <c r="A1111" s="5">
        <v>45124.427777777775</v>
      </c>
      <c r="B1111">
        <v>60</v>
      </c>
      <c r="C1111" s="3" t="s">
        <v>57</v>
      </c>
      <c r="D1111" s="3" t="s">
        <v>58</v>
      </c>
      <c r="E1111">
        <v>7</v>
      </c>
      <c r="F1111" s="3" t="s">
        <v>186</v>
      </c>
      <c r="G1111" s="3" t="s">
        <v>60</v>
      </c>
      <c r="H1111" s="3" t="s">
        <v>61</v>
      </c>
      <c r="I1111" s="3" t="s">
        <v>62</v>
      </c>
      <c r="J1111">
        <v>1</v>
      </c>
      <c r="K1111">
        <v>0</v>
      </c>
      <c r="L1111">
        <v>0</v>
      </c>
      <c r="M1111">
        <v>0</v>
      </c>
      <c r="N1111" s="3"/>
      <c r="O1111" s="3" t="s">
        <v>93</v>
      </c>
      <c r="P1111">
        <v>1</v>
      </c>
      <c r="Q1111">
        <v>1</v>
      </c>
      <c r="R1111">
        <v>0</v>
      </c>
      <c r="S1111">
        <v>0</v>
      </c>
      <c r="T1111" s="3"/>
      <c r="Y1111" s="3"/>
      <c r="AD1111">
        <v>20</v>
      </c>
      <c r="AG1111" s="3" t="s">
        <v>67</v>
      </c>
      <c r="AH1111" s="3"/>
      <c r="AI1111" s="3"/>
      <c r="AJ1111" s="3" t="s">
        <v>84</v>
      </c>
      <c r="AK1111" s="3"/>
      <c r="AL1111" s="3" t="s">
        <v>5048</v>
      </c>
      <c r="AM1111" s="3" t="s">
        <v>5048</v>
      </c>
      <c r="AN1111" s="3" t="s">
        <v>5092</v>
      </c>
    </row>
    <row r="1112" spans="1:40" x14ac:dyDescent="0.35">
      <c r="A1112" s="5">
        <v>45124.433333333334</v>
      </c>
      <c r="B1112" t="s">
        <v>56</v>
      </c>
      <c r="C1112" s="3" t="s">
        <v>77</v>
      </c>
      <c r="D1112" s="3" t="s">
        <v>58</v>
      </c>
      <c r="E1112">
        <v>1</v>
      </c>
      <c r="F1112" s="3" t="s">
        <v>186</v>
      </c>
      <c r="G1112" s="3" t="s">
        <v>60</v>
      </c>
      <c r="H1112" s="3" t="s">
        <v>127</v>
      </c>
      <c r="I1112" s="3" t="s">
        <v>62</v>
      </c>
      <c r="J1112">
        <v>1</v>
      </c>
      <c r="K1112">
        <v>0</v>
      </c>
      <c r="L1112">
        <v>0</v>
      </c>
      <c r="M1112">
        <v>0</v>
      </c>
      <c r="N1112" s="3"/>
      <c r="O1112" s="3" t="s">
        <v>93</v>
      </c>
      <c r="P1112">
        <v>1</v>
      </c>
      <c r="Q1112">
        <v>1</v>
      </c>
      <c r="R1112">
        <v>0</v>
      </c>
      <c r="S1112">
        <v>0</v>
      </c>
      <c r="T1112" s="3"/>
      <c r="Y1112" s="3"/>
      <c r="AD1112">
        <v>30</v>
      </c>
      <c r="AG1112" s="3" t="s">
        <v>67</v>
      </c>
      <c r="AH1112" s="3"/>
      <c r="AI1112" s="3"/>
      <c r="AJ1112" s="3" t="s">
        <v>69</v>
      </c>
      <c r="AK1112" s="3"/>
      <c r="AL1112" s="3" t="s">
        <v>5048</v>
      </c>
      <c r="AM1112" s="3" t="s">
        <v>5048</v>
      </c>
      <c r="AN1112" s="3" t="s">
        <v>5092</v>
      </c>
    </row>
    <row r="1113" spans="1:40" x14ac:dyDescent="0.35">
      <c r="A1113" s="5">
        <v>45124.439583333333</v>
      </c>
      <c r="B1113" t="s">
        <v>140</v>
      </c>
      <c r="C1113" s="3" t="s">
        <v>77</v>
      </c>
      <c r="D1113" s="3" t="s">
        <v>58</v>
      </c>
      <c r="E1113">
        <v>3</v>
      </c>
      <c r="F1113" s="3" t="s">
        <v>59</v>
      </c>
      <c r="G1113" s="3" t="s">
        <v>91</v>
      </c>
      <c r="H1113" s="3" t="s">
        <v>209</v>
      </c>
      <c r="I1113" s="3" t="s">
        <v>112</v>
      </c>
      <c r="J1113">
        <v>1</v>
      </c>
      <c r="K1113">
        <v>1</v>
      </c>
      <c r="L1113">
        <v>0</v>
      </c>
      <c r="M1113">
        <v>0</v>
      </c>
      <c r="N1113" s="3"/>
      <c r="O1113" s="3" t="s">
        <v>121</v>
      </c>
      <c r="P1113">
        <v>1</v>
      </c>
      <c r="Q1113">
        <v>1</v>
      </c>
      <c r="R1113">
        <v>1</v>
      </c>
      <c r="S1113">
        <v>1</v>
      </c>
      <c r="T1113" s="3"/>
      <c r="Y1113" s="3" t="s">
        <v>150</v>
      </c>
      <c r="Z1113">
        <v>0</v>
      </c>
      <c r="AA1113">
        <v>1</v>
      </c>
      <c r="AB1113">
        <v>1</v>
      </c>
      <c r="AC1113">
        <v>0</v>
      </c>
      <c r="AD1113">
        <v>60</v>
      </c>
      <c r="AE1113">
        <v>50</v>
      </c>
      <c r="AF1113">
        <v>10</v>
      </c>
      <c r="AG1113" s="3" t="s">
        <v>67</v>
      </c>
      <c r="AH1113" s="3"/>
      <c r="AI1113" s="3"/>
      <c r="AJ1113" s="3" t="s">
        <v>94</v>
      </c>
      <c r="AK1113" s="3"/>
      <c r="AL1113" s="3" t="s">
        <v>5048</v>
      </c>
      <c r="AM1113" s="3" t="s">
        <v>5048</v>
      </c>
      <c r="AN1113" s="3" t="s">
        <v>5092</v>
      </c>
    </row>
    <row r="1114" spans="1:40" x14ac:dyDescent="0.35">
      <c r="A1114" s="5">
        <v>45124.447916666664</v>
      </c>
      <c r="B1114" t="s">
        <v>56</v>
      </c>
      <c r="C1114" s="3" t="s">
        <v>77</v>
      </c>
      <c r="D1114" s="3" t="s">
        <v>58</v>
      </c>
      <c r="E1114">
        <v>2</v>
      </c>
      <c r="F1114" s="3" t="s">
        <v>105</v>
      </c>
      <c r="G1114" s="3" t="s">
        <v>126</v>
      </c>
      <c r="H1114" s="3" t="s">
        <v>141</v>
      </c>
      <c r="I1114" s="3" t="s">
        <v>112</v>
      </c>
      <c r="J1114">
        <v>1</v>
      </c>
      <c r="K1114">
        <v>1</v>
      </c>
      <c r="L1114">
        <v>0</v>
      </c>
      <c r="M1114">
        <v>0</v>
      </c>
      <c r="N1114" s="3"/>
      <c r="O1114" s="3" t="s">
        <v>101</v>
      </c>
      <c r="P1114">
        <v>1</v>
      </c>
      <c r="Q1114">
        <v>1</v>
      </c>
      <c r="R1114">
        <v>1</v>
      </c>
      <c r="S1114">
        <v>0</v>
      </c>
      <c r="T1114" s="3"/>
      <c r="Y1114" s="3" t="s">
        <v>150</v>
      </c>
      <c r="Z1114">
        <v>0</v>
      </c>
      <c r="AA1114">
        <v>1</v>
      </c>
      <c r="AB1114">
        <v>1</v>
      </c>
      <c r="AC1114">
        <v>0</v>
      </c>
      <c r="AD1114">
        <v>40</v>
      </c>
      <c r="AE1114">
        <v>20</v>
      </c>
      <c r="AG1114" s="3" t="s">
        <v>67</v>
      </c>
      <c r="AH1114" s="3"/>
      <c r="AI1114" s="3"/>
      <c r="AJ1114" s="3" t="s">
        <v>94</v>
      </c>
      <c r="AK1114" s="3"/>
      <c r="AL1114" s="3" t="s">
        <v>5048</v>
      </c>
      <c r="AM1114" s="3" t="s">
        <v>5048</v>
      </c>
      <c r="AN1114" s="3" t="s">
        <v>5092</v>
      </c>
    </row>
    <row r="1115" spans="1:40" x14ac:dyDescent="0.35">
      <c r="A1115" s="5">
        <v>45124.591666666667</v>
      </c>
      <c r="B1115" t="s">
        <v>159</v>
      </c>
      <c r="C1115" s="3" t="s">
        <v>77</v>
      </c>
      <c r="D1115" s="3" t="s">
        <v>58</v>
      </c>
      <c r="E1115">
        <v>4</v>
      </c>
      <c r="F1115" s="3" t="s">
        <v>186</v>
      </c>
      <c r="G1115" s="3" t="s">
        <v>60</v>
      </c>
      <c r="H1115" s="3" t="s">
        <v>61</v>
      </c>
      <c r="I1115" s="3" t="s">
        <v>62</v>
      </c>
      <c r="J1115">
        <v>1</v>
      </c>
      <c r="K1115">
        <v>0</v>
      </c>
      <c r="L1115">
        <v>0</v>
      </c>
      <c r="M1115">
        <v>0</v>
      </c>
      <c r="N1115" s="3"/>
      <c r="O1115" s="3" t="s">
        <v>93</v>
      </c>
      <c r="P1115">
        <v>1</v>
      </c>
      <c r="Q1115">
        <v>1</v>
      </c>
      <c r="R1115">
        <v>0</v>
      </c>
      <c r="S1115">
        <v>0</v>
      </c>
      <c r="T1115" s="3"/>
      <c r="Y1115" s="3"/>
      <c r="AD1115">
        <v>10</v>
      </c>
      <c r="AE1115">
        <v>0</v>
      </c>
      <c r="AF1115">
        <v>0</v>
      </c>
      <c r="AG1115" s="3" t="s">
        <v>67</v>
      </c>
      <c r="AH1115" s="3"/>
      <c r="AI1115" s="3"/>
      <c r="AJ1115" s="3" t="s">
        <v>94</v>
      </c>
      <c r="AK1115" s="3" t="s">
        <v>67</v>
      </c>
      <c r="AL1115" s="3" t="s">
        <v>5048</v>
      </c>
      <c r="AM1115" s="3" t="s">
        <v>5048</v>
      </c>
      <c r="AN1115" s="3" t="s">
        <v>5092</v>
      </c>
    </row>
    <row r="1116" spans="1:40" x14ac:dyDescent="0.35">
      <c r="A1116" s="5">
        <v>45124.595138888886</v>
      </c>
      <c r="B1116">
        <v>60</v>
      </c>
      <c r="C1116" s="3" t="s">
        <v>77</v>
      </c>
      <c r="D1116" s="3" t="s">
        <v>58</v>
      </c>
      <c r="E1116">
        <v>7</v>
      </c>
      <c r="F1116" s="3" t="s">
        <v>186</v>
      </c>
      <c r="G1116" s="3" t="s">
        <v>126</v>
      </c>
      <c r="H1116" s="3" t="s">
        <v>61</v>
      </c>
      <c r="I1116" s="3" t="s">
        <v>112</v>
      </c>
      <c r="J1116">
        <v>1</v>
      </c>
      <c r="K1116">
        <v>1</v>
      </c>
      <c r="L1116">
        <v>0</v>
      </c>
      <c r="M1116">
        <v>0</v>
      </c>
      <c r="N1116" s="3"/>
      <c r="O1116" s="3" t="s">
        <v>93</v>
      </c>
      <c r="P1116">
        <v>1</v>
      </c>
      <c r="Q1116">
        <v>1</v>
      </c>
      <c r="R1116">
        <v>0</v>
      </c>
      <c r="S1116">
        <v>0</v>
      </c>
      <c r="T1116" s="3"/>
      <c r="Y1116" s="3" t="s">
        <v>66</v>
      </c>
      <c r="Z1116">
        <v>0</v>
      </c>
      <c r="AA1116">
        <v>1</v>
      </c>
      <c r="AB1116">
        <v>0</v>
      </c>
      <c r="AC1116">
        <v>0</v>
      </c>
      <c r="AD1116">
        <v>20</v>
      </c>
      <c r="AE1116">
        <v>0</v>
      </c>
      <c r="AF1116">
        <v>0</v>
      </c>
      <c r="AG1116" s="3" t="s">
        <v>67</v>
      </c>
      <c r="AH1116" s="3"/>
      <c r="AI1116" s="3"/>
      <c r="AJ1116" s="3" t="s">
        <v>94</v>
      </c>
      <c r="AK1116" s="3" t="s">
        <v>67</v>
      </c>
      <c r="AL1116" s="3" t="s">
        <v>5048</v>
      </c>
      <c r="AM1116" s="3" t="s">
        <v>5048</v>
      </c>
      <c r="AN1116" s="3" t="s">
        <v>5092</v>
      </c>
    </row>
    <row r="1117" spans="1:40" x14ac:dyDescent="0.35">
      <c r="A1117" s="5">
        <v>45124.599305555559</v>
      </c>
      <c r="B1117" t="s">
        <v>159</v>
      </c>
      <c r="C1117" s="3" t="s">
        <v>77</v>
      </c>
      <c r="D1117" s="3" t="s">
        <v>78</v>
      </c>
      <c r="E1117">
        <v>0</v>
      </c>
      <c r="F1117" s="3" t="s">
        <v>186</v>
      </c>
      <c r="G1117" s="3" t="s">
        <v>91</v>
      </c>
      <c r="H1117" s="3" t="s">
        <v>61</v>
      </c>
      <c r="I1117" s="3" t="s">
        <v>112</v>
      </c>
      <c r="J1117">
        <v>1</v>
      </c>
      <c r="K1117">
        <v>1</v>
      </c>
      <c r="L1117">
        <v>0</v>
      </c>
      <c r="M1117">
        <v>0</v>
      </c>
      <c r="N1117" s="3"/>
      <c r="O1117" s="3" t="s">
        <v>93</v>
      </c>
      <c r="P1117">
        <v>1</v>
      </c>
      <c r="Q1117">
        <v>1</v>
      </c>
      <c r="R1117">
        <v>0</v>
      </c>
      <c r="S1117">
        <v>0</v>
      </c>
      <c r="T1117" s="3" t="s">
        <v>66</v>
      </c>
      <c r="U1117">
        <v>0</v>
      </c>
      <c r="V1117">
        <v>1</v>
      </c>
      <c r="W1117">
        <v>0</v>
      </c>
      <c r="X1117">
        <v>0</v>
      </c>
      <c r="Y1117" s="3" t="s">
        <v>66</v>
      </c>
      <c r="Z1117">
        <v>0</v>
      </c>
      <c r="AA1117">
        <v>1</v>
      </c>
      <c r="AB1117">
        <v>0</v>
      </c>
      <c r="AC1117">
        <v>0</v>
      </c>
      <c r="AD1117">
        <v>10</v>
      </c>
      <c r="AE1117">
        <v>0</v>
      </c>
      <c r="AF1117">
        <v>0</v>
      </c>
      <c r="AG1117" s="3" t="s">
        <v>67</v>
      </c>
      <c r="AH1117" s="3"/>
      <c r="AI1117" s="3"/>
      <c r="AJ1117" s="3" t="s">
        <v>69</v>
      </c>
      <c r="AK1117" s="3" t="s">
        <v>67</v>
      </c>
      <c r="AL1117" s="3" t="s">
        <v>5048</v>
      </c>
      <c r="AM1117" s="3" t="s">
        <v>5048</v>
      </c>
      <c r="AN1117" s="3" t="s">
        <v>5092</v>
      </c>
    </row>
    <row r="1118" spans="1:40" x14ac:dyDescent="0.35">
      <c r="A1118" s="5">
        <v>45124.602777777778</v>
      </c>
      <c r="B1118">
        <v>60</v>
      </c>
      <c r="C1118" s="3" t="s">
        <v>77</v>
      </c>
      <c r="D1118" s="3" t="s">
        <v>58</v>
      </c>
      <c r="E1118">
        <v>8</v>
      </c>
      <c r="F1118" s="3" t="s">
        <v>105</v>
      </c>
      <c r="G1118" s="3" t="s">
        <v>126</v>
      </c>
      <c r="H1118" s="3" t="s">
        <v>61</v>
      </c>
      <c r="I1118" s="3" t="s">
        <v>62</v>
      </c>
      <c r="J1118">
        <v>1</v>
      </c>
      <c r="K1118">
        <v>0</v>
      </c>
      <c r="L1118">
        <v>0</v>
      </c>
      <c r="M1118">
        <v>0</v>
      </c>
      <c r="N1118" s="3"/>
      <c r="O1118" s="3" t="s">
        <v>203</v>
      </c>
      <c r="P1118">
        <v>1</v>
      </c>
      <c r="Q1118">
        <v>1</v>
      </c>
      <c r="R1118">
        <v>0</v>
      </c>
      <c r="S1118">
        <v>0</v>
      </c>
      <c r="T1118" s="3"/>
      <c r="Y1118" s="3" t="s">
        <v>66</v>
      </c>
      <c r="Z1118">
        <v>0</v>
      </c>
      <c r="AA1118">
        <v>1</v>
      </c>
      <c r="AB1118">
        <v>0</v>
      </c>
      <c r="AC1118">
        <v>0</v>
      </c>
      <c r="AD1118">
        <v>10</v>
      </c>
      <c r="AE1118">
        <v>0</v>
      </c>
      <c r="AF1118">
        <v>0</v>
      </c>
      <c r="AG1118" s="3" t="s">
        <v>67</v>
      </c>
      <c r="AH1118" s="3"/>
      <c r="AI1118" s="3"/>
      <c r="AJ1118" s="3" t="s">
        <v>94</v>
      </c>
      <c r="AK1118" s="3" t="s">
        <v>67</v>
      </c>
      <c r="AL1118" s="3" t="s">
        <v>5048</v>
      </c>
      <c r="AM1118" s="3" t="s">
        <v>5048</v>
      </c>
      <c r="AN1118" s="3" t="s">
        <v>5092</v>
      </c>
    </row>
    <row r="1119" spans="1:40" x14ac:dyDescent="0.35">
      <c r="A1119" s="5">
        <v>45124.606249999997</v>
      </c>
      <c r="B1119" t="s">
        <v>104</v>
      </c>
      <c r="C1119" s="3" t="s">
        <v>77</v>
      </c>
      <c r="D1119" s="3" t="s">
        <v>78</v>
      </c>
      <c r="E1119">
        <v>0</v>
      </c>
      <c r="F1119" s="3" t="s">
        <v>105</v>
      </c>
      <c r="G1119" s="3" t="s">
        <v>60</v>
      </c>
      <c r="H1119" s="3" t="s">
        <v>61</v>
      </c>
      <c r="I1119" s="3" t="s">
        <v>112</v>
      </c>
      <c r="J1119">
        <v>1</v>
      </c>
      <c r="K1119">
        <v>1</v>
      </c>
      <c r="L1119">
        <v>0</v>
      </c>
      <c r="M1119">
        <v>0</v>
      </c>
      <c r="N1119" s="3"/>
      <c r="O1119" s="3" t="s">
        <v>101</v>
      </c>
      <c r="P1119">
        <v>1</v>
      </c>
      <c r="Q1119">
        <v>1</v>
      </c>
      <c r="R1119">
        <v>1</v>
      </c>
      <c r="S1119">
        <v>0</v>
      </c>
      <c r="T1119" s="3"/>
      <c r="Y1119" s="3" t="s">
        <v>150</v>
      </c>
      <c r="Z1119">
        <v>0</v>
      </c>
      <c r="AA1119">
        <v>1</v>
      </c>
      <c r="AB1119">
        <v>1</v>
      </c>
      <c r="AC1119">
        <v>0</v>
      </c>
      <c r="AD1119">
        <v>10</v>
      </c>
      <c r="AE1119">
        <v>15</v>
      </c>
      <c r="AF1119">
        <v>0</v>
      </c>
      <c r="AG1119" s="3" t="s">
        <v>67</v>
      </c>
      <c r="AH1119" s="3"/>
      <c r="AI1119" s="3"/>
      <c r="AJ1119" s="3" t="s">
        <v>94</v>
      </c>
      <c r="AK1119" s="3" t="s">
        <v>67</v>
      </c>
      <c r="AL1119" s="3" t="s">
        <v>5048</v>
      </c>
      <c r="AM1119" s="3" t="s">
        <v>5048</v>
      </c>
      <c r="AN1119" s="3" t="s">
        <v>5092</v>
      </c>
    </row>
    <row r="1120" spans="1:40" x14ac:dyDescent="0.35">
      <c r="A1120" s="5">
        <v>45124.613194444442</v>
      </c>
      <c r="B1120" t="s">
        <v>76</v>
      </c>
      <c r="C1120" s="3" t="s">
        <v>57</v>
      </c>
      <c r="D1120" s="3" t="s">
        <v>78</v>
      </c>
      <c r="E1120">
        <v>1</v>
      </c>
      <c r="F1120" s="3" t="s">
        <v>105</v>
      </c>
      <c r="G1120" s="3" t="s">
        <v>91</v>
      </c>
      <c r="H1120" s="3" t="s">
        <v>127</v>
      </c>
      <c r="I1120" s="3" t="s">
        <v>112</v>
      </c>
      <c r="J1120">
        <v>1</v>
      </c>
      <c r="K1120">
        <v>1</v>
      </c>
      <c r="L1120">
        <v>0</v>
      </c>
      <c r="M1120">
        <v>0</v>
      </c>
      <c r="N1120" s="3"/>
      <c r="O1120" s="3" t="s">
        <v>121</v>
      </c>
      <c r="P1120">
        <v>1</v>
      </c>
      <c r="Q1120">
        <v>1</v>
      </c>
      <c r="R1120">
        <v>1</v>
      </c>
      <c r="S1120">
        <v>1</v>
      </c>
      <c r="T1120" s="3"/>
      <c r="Y1120" s="3" t="s">
        <v>150</v>
      </c>
      <c r="Z1120">
        <v>0</v>
      </c>
      <c r="AA1120">
        <v>1</v>
      </c>
      <c r="AB1120">
        <v>1</v>
      </c>
      <c r="AC1120">
        <v>0</v>
      </c>
      <c r="AD1120">
        <v>10</v>
      </c>
      <c r="AE1120">
        <v>20</v>
      </c>
      <c r="AF1120">
        <v>5</v>
      </c>
      <c r="AG1120" s="3" t="s">
        <v>67</v>
      </c>
      <c r="AH1120" s="3"/>
      <c r="AI1120" s="3"/>
      <c r="AJ1120" s="3" t="s">
        <v>94</v>
      </c>
      <c r="AK1120" s="3" t="s">
        <v>67</v>
      </c>
      <c r="AL1120" s="3" t="s">
        <v>5048</v>
      </c>
      <c r="AM1120" s="3" t="s">
        <v>5048</v>
      </c>
      <c r="AN1120" s="3" t="s">
        <v>5092</v>
      </c>
    </row>
    <row r="1121" spans="1:40" x14ac:dyDescent="0.35">
      <c r="A1121" s="5">
        <v>45124.615277777775</v>
      </c>
      <c r="B1121">
        <v>60</v>
      </c>
      <c r="C1121" s="3" t="s">
        <v>77</v>
      </c>
      <c r="D1121" s="3" t="s">
        <v>58</v>
      </c>
      <c r="E1121">
        <v>6</v>
      </c>
      <c r="F1121" s="3" t="s">
        <v>105</v>
      </c>
      <c r="G1121" s="3" t="s">
        <v>126</v>
      </c>
      <c r="H1121" s="3" t="s">
        <v>167</v>
      </c>
      <c r="I1121" s="3" t="s">
        <v>112</v>
      </c>
      <c r="J1121">
        <v>1</v>
      </c>
      <c r="K1121">
        <v>1</v>
      </c>
      <c r="L1121">
        <v>0</v>
      </c>
      <c r="M1121">
        <v>0</v>
      </c>
      <c r="N1121" s="3"/>
      <c r="O1121" s="3" t="s">
        <v>93</v>
      </c>
      <c r="P1121">
        <v>1</v>
      </c>
      <c r="Q1121">
        <v>1</v>
      </c>
      <c r="R1121">
        <v>0</v>
      </c>
      <c r="S1121">
        <v>0</v>
      </c>
      <c r="T1121" s="3"/>
      <c r="Y1121" s="3" t="s">
        <v>66</v>
      </c>
      <c r="Z1121">
        <v>0</v>
      </c>
      <c r="AA1121">
        <v>1</v>
      </c>
      <c r="AB1121">
        <v>0</v>
      </c>
      <c r="AC1121">
        <v>0</v>
      </c>
      <c r="AD1121">
        <v>50</v>
      </c>
      <c r="AE1121">
        <v>0</v>
      </c>
      <c r="AF1121">
        <v>0</v>
      </c>
      <c r="AG1121" s="3" t="s">
        <v>67</v>
      </c>
      <c r="AH1121" s="3"/>
      <c r="AI1121" s="3"/>
      <c r="AJ1121" s="3" t="s">
        <v>94</v>
      </c>
      <c r="AK1121" s="3" t="s">
        <v>67</v>
      </c>
      <c r="AL1121" s="3" t="s">
        <v>5048</v>
      </c>
      <c r="AM1121" s="3" t="s">
        <v>5048</v>
      </c>
      <c r="AN1121" s="3" t="s">
        <v>5092</v>
      </c>
    </row>
    <row r="1122" spans="1:40" x14ac:dyDescent="0.35">
      <c r="A1122" s="5">
        <v>45124.618055555555</v>
      </c>
      <c r="B1122" t="s">
        <v>56</v>
      </c>
      <c r="C1122" s="3" t="s">
        <v>57</v>
      </c>
      <c r="D1122" s="3" t="s">
        <v>58</v>
      </c>
      <c r="E1122">
        <v>3</v>
      </c>
      <c r="F1122" s="3" t="s">
        <v>105</v>
      </c>
      <c r="G1122" s="3" t="s">
        <v>60</v>
      </c>
      <c r="H1122" s="3" t="s">
        <v>61</v>
      </c>
      <c r="I1122" s="3" t="s">
        <v>112</v>
      </c>
      <c r="J1122">
        <v>1</v>
      </c>
      <c r="K1122">
        <v>1</v>
      </c>
      <c r="L1122">
        <v>0</v>
      </c>
      <c r="M1122">
        <v>0</v>
      </c>
      <c r="N1122" s="3"/>
      <c r="O1122" s="3" t="s">
        <v>101</v>
      </c>
      <c r="P1122">
        <v>1</v>
      </c>
      <c r="Q1122">
        <v>1</v>
      </c>
      <c r="R1122">
        <v>1</v>
      </c>
      <c r="S1122">
        <v>0</v>
      </c>
      <c r="T1122" s="3"/>
      <c r="Y1122" s="3" t="s">
        <v>150</v>
      </c>
      <c r="Z1122">
        <v>0</v>
      </c>
      <c r="AA1122">
        <v>1</v>
      </c>
      <c r="AB1122">
        <v>1</v>
      </c>
      <c r="AC1122">
        <v>0</v>
      </c>
      <c r="AD1122">
        <v>10</v>
      </c>
      <c r="AE1122">
        <v>20</v>
      </c>
      <c r="AF1122">
        <v>0</v>
      </c>
      <c r="AG1122" s="3" t="s">
        <v>67</v>
      </c>
      <c r="AH1122" s="3"/>
      <c r="AI1122" s="3"/>
      <c r="AJ1122" s="3" t="s">
        <v>94</v>
      </c>
      <c r="AK1122" s="3" t="s">
        <v>67</v>
      </c>
      <c r="AL1122" s="3" t="s">
        <v>5048</v>
      </c>
      <c r="AM1122" s="3" t="s">
        <v>5048</v>
      </c>
      <c r="AN1122" s="3" t="s">
        <v>5092</v>
      </c>
    </row>
    <row r="1123" spans="1:40" x14ac:dyDescent="0.35">
      <c r="A1123" s="5">
        <v>45124.620833333334</v>
      </c>
      <c r="B1123" t="s">
        <v>56</v>
      </c>
      <c r="C1123" s="3" t="s">
        <v>77</v>
      </c>
      <c r="D1123" s="3" t="s">
        <v>220</v>
      </c>
      <c r="E1123">
        <v>2</v>
      </c>
      <c r="F1123" s="3" t="s">
        <v>186</v>
      </c>
      <c r="G1123" s="3" t="s">
        <v>60</v>
      </c>
      <c r="H1123" s="3" t="s">
        <v>61</v>
      </c>
      <c r="I1123" s="3" t="s">
        <v>112</v>
      </c>
      <c r="J1123">
        <v>1</v>
      </c>
      <c r="K1123">
        <v>1</v>
      </c>
      <c r="L1123">
        <v>0</v>
      </c>
      <c r="M1123">
        <v>0</v>
      </c>
      <c r="N1123" s="3"/>
      <c r="O1123" s="3" t="s">
        <v>203</v>
      </c>
      <c r="P1123">
        <v>1</v>
      </c>
      <c r="Q1123">
        <v>1</v>
      </c>
      <c r="R1123">
        <v>0</v>
      </c>
      <c r="S1123">
        <v>0</v>
      </c>
      <c r="T1123" s="3"/>
      <c r="Y1123" s="3" t="s">
        <v>66</v>
      </c>
      <c r="Z1123">
        <v>0</v>
      </c>
      <c r="AA1123">
        <v>1</v>
      </c>
      <c r="AB1123">
        <v>0</v>
      </c>
      <c r="AC1123">
        <v>0</v>
      </c>
      <c r="AD1123">
        <v>10</v>
      </c>
      <c r="AE1123">
        <v>0</v>
      </c>
      <c r="AF1123">
        <v>0</v>
      </c>
      <c r="AG1123" s="3" t="s">
        <v>67</v>
      </c>
      <c r="AH1123" s="3"/>
      <c r="AI1123" s="3"/>
      <c r="AJ1123" s="3" t="s">
        <v>108</v>
      </c>
      <c r="AK1123" s="3" t="s">
        <v>67</v>
      </c>
      <c r="AL1123" s="3" t="s">
        <v>5048</v>
      </c>
      <c r="AM1123" s="3" t="s">
        <v>5048</v>
      </c>
      <c r="AN1123" s="3" t="s">
        <v>5092</v>
      </c>
    </row>
    <row r="1124" spans="1:40" x14ac:dyDescent="0.35">
      <c r="A1124" s="5">
        <v>45124.623611111114</v>
      </c>
      <c r="B1124" t="s">
        <v>76</v>
      </c>
      <c r="C1124" s="3" t="s">
        <v>57</v>
      </c>
      <c r="D1124" s="3" t="s">
        <v>58</v>
      </c>
      <c r="E1124">
        <v>2</v>
      </c>
      <c r="F1124" s="3" t="s">
        <v>59</v>
      </c>
      <c r="G1124" s="3" t="s">
        <v>60</v>
      </c>
      <c r="H1124" s="3" t="s">
        <v>141</v>
      </c>
      <c r="I1124" s="3" t="s">
        <v>142</v>
      </c>
      <c r="J1124">
        <v>1</v>
      </c>
      <c r="K1124">
        <v>1</v>
      </c>
      <c r="L1124">
        <v>0</v>
      </c>
      <c r="M1124">
        <v>0</v>
      </c>
      <c r="N1124" s="3"/>
      <c r="O1124" s="3" t="s">
        <v>101</v>
      </c>
      <c r="P1124">
        <v>1</v>
      </c>
      <c r="Q1124">
        <v>1</v>
      </c>
      <c r="R1124">
        <v>1</v>
      </c>
      <c r="S1124">
        <v>0</v>
      </c>
      <c r="T1124" s="3"/>
      <c r="Y1124" s="3" t="s">
        <v>150</v>
      </c>
      <c r="Z1124">
        <v>0</v>
      </c>
      <c r="AA1124">
        <v>1</v>
      </c>
      <c r="AB1124">
        <v>1</v>
      </c>
      <c r="AC1124">
        <v>0</v>
      </c>
      <c r="AD1124">
        <v>20</v>
      </c>
      <c r="AE1124">
        <v>30</v>
      </c>
      <c r="AF1124">
        <v>0</v>
      </c>
      <c r="AG1124" s="3" t="s">
        <v>67</v>
      </c>
      <c r="AH1124" s="3" t="s">
        <v>62</v>
      </c>
      <c r="AI1124" s="3"/>
      <c r="AJ1124" s="3" t="s">
        <v>69</v>
      </c>
      <c r="AK1124" s="3" t="s">
        <v>67</v>
      </c>
      <c r="AL1124" s="3" t="s">
        <v>5048</v>
      </c>
      <c r="AM1124" s="3" t="s">
        <v>5048</v>
      </c>
      <c r="AN1124" s="3" t="s">
        <v>5092</v>
      </c>
    </row>
    <row r="1125" spans="1:40" x14ac:dyDescent="0.35">
      <c r="A1125" s="5">
        <v>45124.631944444445</v>
      </c>
      <c r="B1125" t="s">
        <v>76</v>
      </c>
      <c r="C1125" s="3" t="s">
        <v>57</v>
      </c>
      <c r="D1125" s="3" t="s">
        <v>58</v>
      </c>
      <c r="E1125">
        <v>1</v>
      </c>
      <c r="F1125" s="3" t="s">
        <v>105</v>
      </c>
      <c r="G1125" s="3" t="s">
        <v>79</v>
      </c>
      <c r="H1125" s="3" t="s">
        <v>61</v>
      </c>
      <c r="I1125" s="3" t="s">
        <v>112</v>
      </c>
      <c r="J1125">
        <v>1</v>
      </c>
      <c r="K1125">
        <v>1</v>
      </c>
      <c r="L1125">
        <v>0</v>
      </c>
      <c r="M1125">
        <v>0</v>
      </c>
      <c r="N1125" s="3"/>
      <c r="O1125" s="3" t="s">
        <v>121</v>
      </c>
      <c r="P1125">
        <v>1</v>
      </c>
      <c r="Q1125">
        <v>1</v>
      </c>
      <c r="R1125">
        <v>1</v>
      </c>
      <c r="S1125">
        <v>1</v>
      </c>
      <c r="T1125" s="3"/>
      <c r="Y1125" s="3" t="s">
        <v>496</v>
      </c>
      <c r="Z1125">
        <v>0</v>
      </c>
      <c r="AA1125">
        <v>1</v>
      </c>
      <c r="AB1125">
        <v>1</v>
      </c>
      <c r="AC1125">
        <v>1</v>
      </c>
      <c r="AD1125">
        <v>20</v>
      </c>
      <c r="AE1125">
        <v>20</v>
      </c>
      <c r="AF1125">
        <v>5</v>
      </c>
      <c r="AG1125" s="3" t="s">
        <v>67</v>
      </c>
      <c r="AH1125" s="3"/>
      <c r="AI1125" s="3"/>
      <c r="AJ1125" s="3" t="s">
        <v>94</v>
      </c>
      <c r="AK1125" s="3" t="s">
        <v>2121</v>
      </c>
      <c r="AL1125" s="3" t="s">
        <v>5046</v>
      </c>
      <c r="AM1125" s="3" t="s">
        <v>5039</v>
      </c>
      <c r="AN1125" s="3" t="s">
        <v>5092</v>
      </c>
    </row>
    <row r="1126" spans="1:40" x14ac:dyDescent="0.35">
      <c r="A1126" s="5">
        <v>45124.634027777778</v>
      </c>
      <c r="B1126" t="s">
        <v>56</v>
      </c>
      <c r="C1126" s="3" t="s">
        <v>57</v>
      </c>
      <c r="D1126" s="3" t="s">
        <v>58</v>
      </c>
      <c r="E1126">
        <v>4</v>
      </c>
      <c r="F1126" s="3" t="s">
        <v>59</v>
      </c>
      <c r="G1126" s="3" t="s">
        <v>91</v>
      </c>
      <c r="H1126" s="3" t="s">
        <v>209</v>
      </c>
      <c r="I1126" s="3" t="s">
        <v>106</v>
      </c>
      <c r="J1126">
        <v>1</v>
      </c>
      <c r="K1126">
        <v>0</v>
      </c>
      <c r="L1126">
        <v>1</v>
      </c>
      <c r="M1126">
        <v>0</v>
      </c>
      <c r="N1126" s="3"/>
      <c r="O1126" s="3" t="s">
        <v>121</v>
      </c>
      <c r="P1126">
        <v>1</v>
      </c>
      <c r="Q1126">
        <v>1</v>
      </c>
      <c r="R1126">
        <v>1</v>
      </c>
      <c r="S1126">
        <v>1</v>
      </c>
      <c r="T1126" s="3" t="s">
        <v>113</v>
      </c>
      <c r="U1126">
        <v>0</v>
      </c>
      <c r="V1126">
        <v>1</v>
      </c>
      <c r="W1126">
        <v>1</v>
      </c>
      <c r="X1126">
        <v>1</v>
      </c>
      <c r="Y1126" s="3"/>
      <c r="AD1126">
        <v>100</v>
      </c>
      <c r="AE1126">
        <v>50</v>
      </c>
      <c r="AF1126">
        <v>50</v>
      </c>
      <c r="AG1126" s="3" t="s">
        <v>82</v>
      </c>
      <c r="AH1126" s="3" t="s">
        <v>68</v>
      </c>
      <c r="AI1126" s="3" t="s">
        <v>1187</v>
      </c>
      <c r="AJ1126" s="3" t="s">
        <v>69</v>
      </c>
      <c r="AK1126" s="3" t="s">
        <v>2121</v>
      </c>
      <c r="AL1126" s="3" t="s">
        <v>5046</v>
      </c>
      <c r="AM1126" s="3" t="s">
        <v>5039</v>
      </c>
      <c r="AN1126" s="3" t="s">
        <v>5092</v>
      </c>
    </row>
    <row r="1127" spans="1:40" x14ac:dyDescent="0.35">
      <c r="A1127" s="5">
        <v>45124.636111111111</v>
      </c>
      <c r="B1127" t="s">
        <v>140</v>
      </c>
      <c r="C1127" s="3" t="s">
        <v>77</v>
      </c>
      <c r="D1127" s="3" t="s">
        <v>58</v>
      </c>
      <c r="E1127">
        <v>6</v>
      </c>
      <c r="F1127" s="3" t="s">
        <v>59</v>
      </c>
      <c r="G1127" s="3" t="s">
        <v>126</v>
      </c>
      <c r="H1127" s="3" t="s">
        <v>167</v>
      </c>
      <c r="I1127" s="3" t="s">
        <v>62</v>
      </c>
      <c r="J1127">
        <v>1</v>
      </c>
      <c r="K1127">
        <v>0</v>
      </c>
      <c r="L1127">
        <v>0</v>
      </c>
      <c r="M1127">
        <v>0</v>
      </c>
      <c r="N1127" s="3"/>
      <c r="O1127" s="3" t="s">
        <v>121</v>
      </c>
      <c r="P1127">
        <v>1</v>
      </c>
      <c r="Q1127">
        <v>1</v>
      </c>
      <c r="R1127">
        <v>1</v>
      </c>
      <c r="S1127">
        <v>1</v>
      </c>
      <c r="T1127" s="3"/>
      <c r="Y1127" s="3"/>
      <c r="AD1127">
        <v>100</v>
      </c>
      <c r="AE1127">
        <v>100</v>
      </c>
      <c r="AF1127">
        <v>10</v>
      </c>
      <c r="AG1127" s="3" t="s">
        <v>82</v>
      </c>
      <c r="AH1127" s="3" t="s">
        <v>83</v>
      </c>
      <c r="AI1127" s="3"/>
      <c r="AJ1127" s="3" t="s">
        <v>69</v>
      </c>
      <c r="AK1127" s="3" t="s">
        <v>2121</v>
      </c>
      <c r="AL1127" s="3" t="s">
        <v>5046</v>
      </c>
      <c r="AM1127" s="3" t="s">
        <v>5039</v>
      </c>
      <c r="AN1127" s="3" t="s">
        <v>5092</v>
      </c>
    </row>
    <row r="1128" spans="1:40" x14ac:dyDescent="0.35">
      <c r="A1128" s="5">
        <v>45124.640277777777</v>
      </c>
      <c r="B1128" t="s">
        <v>159</v>
      </c>
      <c r="C1128" s="3" t="s">
        <v>77</v>
      </c>
      <c r="D1128" s="3" t="s">
        <v>58</v>
      </c>
      <c r="E1128">
        <v>3</v>
      </c>
      <c r="F1128" s="3" t="s">
        <v>105</v>
      </c>
      <c r="G1128" s="3" t="s">
        <v>126</v>
      </c>
      <c r="H1128" s="3" t="s">
        <v>141</v>
      </c>
      <c r="I1128" s="3" t="s">
        <v>112</v>
      </c>
      <c r="J1128">
        <v>1</v>
      </c>
      <c r="K1128">
        <v>1</v>
      </c>
      <c r="L1128">
        <v>0</v>
      </c>
      <c r="M1128">
        <v>0</v>
      </c>
      <c r="N1128" s="3"/>
      <c r="O1128" s="3" t="s">
        <v>121</v>
      </c>
      <c r="P1128">
        <v>1</v>
      </c>
      <c r="Q1128">
        <v>1</v>
      </c>
      <c r="R1128">
        <v>1</v>
      </c>
      <c r="S1128">
        <v>1</v>
      </c>
      <c r="T1128" s="3"/>
      <c r="Y1128" s="3" t="s">
        <v>113</v>
      </c>
      <c r="Z1128">
        <v>0</v>
      </c>
      <c r="AA1128">
        <v>1</v>
      </c>
      <c r="AB1128">
        <v>1</v>
      </c>
      <c r="AC1128">
        <v>1</v>
      </c>
      <c r="AD1128">
        <v>20</v>
      </c>
      <c r="AE1128">
        <v>20</v>
      </c>
      <c r="AF1128">
        <v>10</v>
      </c>
      <c r="AG1128" s="3" t="s">
        <v>67</v>
      </c>
      <c r="AH1128" s="3"/>
      <c r="AI1128" s="3"/>
      <c r="AJ1128" s="3" t="s">
        <v>69</v>
      </c>
      <c r="AK1128" s="3" t="s">
        <v>2121</v>
      </c>
      <c r="AL1128" s="3" t="s">
        <v>5046</v>
      </c>
      <c r="AM1128" s="3" t="s">
        <v>5039</v>
      </c>
      <c r="AN1128" s="3" t="s">
        <v>5092</v>
      </c>
    </row>
    <row r="1129" spans="1:40" x14ac:dyDescent="0.35">
      <c r="A1129" s="5">
        <v>45124.643055555556</v>
      </c>
      <c r="B1129">
        <v>60</v>
      </c>
      <c r="C1129" s="3" t="s">
        <v>57</v>
      </c>
      <c r="D1129" s="3" t="s">
        <v>58</v>
      </c>
      <c r="E1129">
        <v>9</v>
      </c>
      <c r="F1129" s="3" t="s">
        <v>59</v>
      </c>
      <c r="G1129" s="3" t="s">
        <v>91</v>
      </c>
      <c r="H1129" s="3" t="s">
        <v>92</v>
      </c>
      <c r="I1129" s="3" t="s">
        <v>106</v>
      </c>
      <c r="J1129">
        <v>1</v>
      </c>
      <c r="K1129">
        <v>0</v>
      </c>
      <c r="L1129">
        <v>1</v>
      </c>
      <c r="M1129">
        <v>0</v>
      </c>
      <c r="N1129" s="3"/>
      <c r="O1129" s="3" t="s">
        <v>128</v>
      </c>
      <c r="P1129">
        <v>1</v>
      </c>
      <c r="Q1129">
        <v>1</v>
      </c>
      <c r="R1129">
        <v>1</v>
      </c>
      <c r="S1129">
        <v>1</v>
      </c>
      <c r="T1129" s="3" t="s">
        <v>113</v>
      </c>
      <c r="U1129">
        <v>0</v>
      </c>
      <c r="V1129">
        <v>1</v>
      </c>
      <c r="W1129">
        <v>1</v>
      </c>
      <c r="X1129">
        <v>1</v>
      </c>
      <c r="Y1129" s="3"/>
      <c r="AD1129">
        <v>100</v>
      </c>
      <c r="AE1129">
        <v>100</v>
      </c>
      <c r="AF1129">
        <v>10</v>
      </c>
      <c r="AG1129" s="3" t="s">
        <v>82</v>
      </c>
      <c r="AH1129" s="3" t="s">
        <v>62</v>
      </c>
      <c r="AI1129" s="3"/>
      <c r="AJ1129" s="3" t="s">
        <v>69</v>
      </c>
      <c r="AK1129" s="3" t="s">
        <v>2121</v>
      </c>
      <c r="AL1129" s="3" t="s">
        <v>5046</v>
      </c>
      <c r="AM1129" s="3" t="s">
        <v>5039</v>
      </c>
      <c r="AN1129" s="3" t="s">
        <v>5092</v>
      </c>
    </row>
    <row r="1130" spans="1:40" x14ac:dyDescent="0.35">
      <c r="A1130" s="5">
        <v>45124.648611111108</v>
      </c>
      <c r="B1130" t="s">
        <v>159</v>
      </c>
      <c r="C1130" s="3" t="s">
        <v>57</v>
      </c>
      <c r="D1130" s="3" t="s">
        <v>78</v>
      </c>
      <c r="E1130">
        <v>0</v>
      </c>
      <c r="F1130" s="3" t="s">
        <v>59</v>
      </c>
      <c r="G1130" s="3" t="s">
        <v>91</v>
      </c>
      <c r="H1130" s="3" t="s">
        <v>92</v>
      </c>
      <c r="I1130" s="3" t="s">
        <v>181</v>
      </c>
      <c r="J1130">
        <v>1</v>
      </c>
      <c r="K1130">
        <v>1</v>
      </c>
      <c r="L1130">
        <v>1</v>
      </c>
      <c r="M1130">
        <v>0</v>
      </c>
      <c r="N1130" s="3"/>
      <c r="O1130" s="3" t="s">
        <v>121</v>
      </c>
      <c r="P1130">
        <v>1</v>
      </c>
      <c r="Q1130">
        <v>1</v>
      </c>
      <c r="R1130">
        <v>1</v>
      </c>
      <c r="S1130">
        <v>1</v>
      </c>
      <c r="T1130" s="3" t="s">
        <v>113</v>
      </c>
      <c r="U1130">
        <v>0</v>
      </c>
      <c r="V1130">
        <v>1</v>
      </c>
      <c r="W1130">
        <v>1</v>
      </c>
      <c r="X1130">
        <v>1</v>
      </c>
      <c r="Y1130" s="3" t="s">
        <v>113</v>
      </c>
      <c r="Z1130">
        <v>0</v>
      </c>
      <c r="AA1130">
        <v>1</v>
      </c>
      <c r="AB1130">
        <v>1</v>
      </c>
      <c r="AC1130">
        <v>1</v>
      </c>
      <c r="AD1130">
        <v>100</v>
      </c>
      <c r="AE1130">
        <v>100</v>
      </c>
      <c r="AF1130">
        <v>100</v>
      </c>
      <c r="AG1130" s="3" t="s">
        <v>82</v>
      </c>
      <c r="AH1130" s="3" t="s">
        <v>62</v>
      </c>
      <c r="AI1130" s="3"/>
      <c r="AJ1130" s="3" t="s">
        <v>69</v>
      </c>
      <c r="AK1130" s="3" t="s">
        <v>2121</v>
      </c>
      <c r="AL1130" s="3" t="s">
        <v>5046</v>
      </c>
      <c r="AM1130" s="3" t="s">
        <v>5039</v>
      </c>
      <c r="AN1130" s="3" t="s">
        <v>5092</v>
      </c>
    </row>
    <row r="1131" spans="1:40" x14ac:dyDescent="0.35">
      <c r="A1131" s="5">
        <v>45124.651388888888</v>
      </c>
      <c r="B1131" t="s">
        <v>140</v>
      </c>
      <c r="C1131" s="3" t="s">
        <v>57</v>
      </c>
      <c r="D1131" s="3" t="s">
        <v>289</v>
      </c>
      <c r="E1131">
        <v>6</v>
      </c>
      <c r="F1131" s="3" t="s">
        <v>59</v>
      </c>
      <c r="G1131" s="3" t="s">
        <v>91</v>
      </c>
      <c r="H1131" s="3" t="s">
        <v>209</v>
      </c>
      <c r="I1131" s="3" t="s">
        <v>112</v>
      </c>
      <c r="J1131">
        <v>1</v>
      </c>
      <c r="K1131">
        <v>1</v>
      </c>
      <c r="L1131">
        <v>0</v>
      </c>
      <c r="M1131">
        <v>0</v>
      </c>
      <c r="N1131" s="3"/>
      <c r="O1131" s="3" t="s">
        <v>121</v>
      </c>
      <c r="P1131">
        <v>1</v>
      </c>
      <c r="Q1131">
        <v>1</v>
      </c>
      <c r="R1131">
        <v>1</v>
      </c>
      <c r="S1131">
        <v>1</v>
      </c>
      <c r="T1131" s="3"/>
      <c r="Y1131" s="3" t="s">
        <v>113</v>
      </c>
      <c r="Z1131">
        <v>0</v>
      </c>
      <c r="AA1131">
        <v>1</v>
      </c>
      <c r="AB1131">
        <v>1</v>
      </c>
      <c r="AC1131">
        <v>1</v>
      </c>
      <c r="AD1131">
        <v>50</v>
      </c>
      <c r="AE1131">
        <v>20</v>
      </c>
      <c r="AF1131">
        <v>10</v>
      </c>
      <c r="AG1131" s="3" t="s">
        <v>82</v>
      </c>
      <c r="AH1131" s="3" t="s">
        <v>210</v>
      </c>
      <c r="AI1131" s="3"/>
      <c r="AJ1131" s="3" t="s">
        <v>69</v>
      </c>
      <c r="AK1131" s="3" t="s">
        <v>2121</v>
      </c>
      <c r="AL1131" s="3" t="s">
        <v>5046</v>
      </c>
      <c r="AM1131" s="3" t="s">
        <v>5039</v>
      </c>
      <c r="AN1131" s="3" t="s">
        <v>5092</v>
      </c>
    </row>
    <row r="1132" spans="1:40" x14ac:dyDescent="0.35">
      <c r="A1132" s="5">
        <v>45124.511111111111</v>
      </c>
      <c r="B1132" t="s">
        <v>76</v>
      </c>
      <c r="C1132" s="3" t="s">
        <v>77</v>
      </c>
      <c r="D1132" s="3" t="s">
        <v>78</v>
      </c>
      <c r="E1132">
        <v>0</v>
      </c>
      <c r="F1132" s="3" t="s">
        <v>105</v>
      </c>
      <c r="G1132" s="3" t="s">
        <v>60</v>
      </c>
      <c r="H1132" s="3" t="s">
        <v>61</v>
      </c>
      <c r="I1132" s="3" t="s">
        <v>112</v>
      </c>
      <c r="J1132">
        <v>1</v>
      </c>
      <c r="K1132">
        <v>1</v>
      </c>
      <c r="L1132">
        <v>0</v>
      </c>
      <c r="M1132">
        <v>0</v>
      </c>
      <c r="N1132" s="3"/>
      <c r="O1132" s="3" t="s">
        <v>81</v>
      </c>
      <c r="P1132">
        <v>1</v>
      </c>
      <c r="Q1132">
        <v>1</v>
      </c>
      <c r="R1132">
        <v>0</v>
      </c>
      <c r="S1132">
        <v>1</v>
      </c>
      <c r="T1132" s="3"/>
      <c r="Y1132" s="3" t="s">
        <v>65</v>
      </c>
      <c r="Z1132">
        <v>0</v>
      </c>
      <c r="AA1132">
        <v>0</v>
      </c>
      <c r="AB1132">
        <v>1</v>
      </c>
      <c r="AC1132">
        <v>0</v>
      </c>
      <c r="AD1132">
        <v>50</v>
      </c>
      <c r="AE1132">
        <v>40</v>
      </c>
      <c r="AF1132">
        <v>20</v>
      </c>
      <c r="AG1132" s="3" t="s">
        <v>67</v>
      </c>
      <c r="AH1132" s="3"/>
      <c r="AI1132" s="3"/>
      <c r="AJ1132" s="3" t="s">
        <v>94</v>
      </c>
      <c r="AK1132" s="3" t="s">
        <v>2783</v>
      </c>
      <c r="AL1132" s="3" t="s">
        <v>5071</v>
      </c>
      <c r="AM1132" s="3" t="s">
        <v>5072</v>
      </c>
      <c r="AN1132" s="3" t="s">
        <v>5092</v>
      </c>
    </row>
    <row r="1133" spans="1:40" x14ac:dyDescent="0.35">
      <c r="A1133" s="5">
        <v>45124.527777777781</v>
      </c>
      <c r="B1133" t="s">
        <v>56</v>
      </c>
      <c r="C1133" s="3" t="s">
        <v>57</v>
      </c>
      <c r="D1133" s="3" t="s">
        <v>58</v>
      </c>
      <c r="E1133">
        <v>3</v>
      </c>
      <c r="F1133" s="3" t="s">
        <v>59</v>
      </c>
      <c r="G1133" s="3" t="s">
        <v>126</v>
      </c>
      <c r="H1133" s="3" t="s">
        <v>127</v>
      </c>
      <c r="I1133" s="3" t="s">
        <v>112</v>
      </c>
      <c r="J1133">
        <v>1</v>
      </c>
      <c r="K1133">
        <v>1</v>
      </c>
      <c r="L1133">
        <v>0</v>
      </c>
      <c r="M1133">
        <v>0</v>
      </c>
      <c r="N1133" s="3"/>
      <c r="O1133" s="3" t="s">
        <v>685</v>
      </c>
      <c r="P1133">
        <v>1</v>
      </c>
      <c r="Q1133">
        <v>0</v>
      </c>
      <c r="R1133">
        <v>1</v>
      </c>
      <c r="S1133">
        <v>1</v>
      </c>
      <c r="T1133" s="3"/>
      <c r="Y1133" s="3" t="s">
        <v>66</v>
      </c>
      <c r="Z1133">
        <v>0</v>
      </c>
      <c r="AA1133">
        <v>1</v>
      </c>
      <c r="AB1133">
        <v>0</v>
      </c>
      <c r="AC1133">
        <v>0</v>
      </c>
      <c r="AD1133">
        <v>20</v>
      </c>
      <c r="AE1133">
        <v>20</v>
      </c>
      <c r="AF1133">
        <v>10</v>
      </c>
      <c r="AG1133" s="3" t="s">
        <v>67</v>
      </c>
      <c r="AH1133" s="3"/>
      <c r="AI1133" s="3"/>
      <c r="AJ1133" s="3" t="s">
        <v>84</v>
      </c>
      <c r="AK1133" s="3" t="s">
        <v>67</v>
      </c>
      <c r="AL1133" s="3" t="s">
        <v>5071</v>
      </c>
      <c r="AM1133" s="3" t="s">
        <v>5072</v>
      </c>
      <c r="AN1133" s="3" t="s">
        <v>5092</v>
      </c>
    </row>
    <row r="1134" spans="1:40" x14ac:dyDescent="0.35">
      <c r="A1134" s="5">
        <v>45124.554861111108</v>
      </c>
      <c r="B1134" t="s">
        <v>76</v>
      </c>
      <c r="C1134" s="3" t="s">
        <v>77</v>
      </c>
      <c r="D1134" s="3" t="s">
        <v>78</v>
      </c>
      <c r="E1134">
        <v>0</v>
      </c>
      <c r="F1134" s="3" t="s">
        <v>105</v>
      </c>
      <c r="G1134" s="3" t="s">
        <v>60</v>
      </c>
      <c r="H1134" s="3" t="s">
        <v>61</v>
      </c>
      <c r="I1134" s="3" t="s">
        <v>62</v>
      </c>
      <c r="J1134">
        <v>1</v>
      </c>
      <c r="K1134">
        <v>0</v>
      </c>
      <c r="L1134">
        <v>0</v>
      </c>
      <c r="M1134">
        <v>0</v>
      </c>
      <c r="N1134" s="3"/>
      <c r="O1134" s="3" t="s">
        <v>121</v>
      </c>
      <c r="P1134">
        <v>1</v>
      </c>
      <c r="Q1134">
        <v>1</v>
      </c>
      <c r="R1134">
        <v>1</v>
      </c>
      <c r="S1134">
        <v>1</v>
      </c>
      <c r="T1134" s="3"/>
      <c r="Y1134" s="3"/>
      <c r="AD1134">
        <v>50</v>
      </c>
      <c r="AE1134">
        <v>20</v>
      </c>
      <c r="AF1134">
        <v>5</v>
      </c>
      <c r="AG1134" s="3" t="s">
        <v>67</v>
      </c>
      <c r="AH1134" s="3"/>
      <c r="AI1134" s="3"/>
      <c r="AJ1134" s="3" t="s">
        <v>94</v>
      </c>
      <c r="AK1134" s="3" t="s">
        <v>67</v>
      </c>
      <c r="AL1134" s="3" t="s">
        <v>5071</v>
      </c>
      <c r="AM1134" s="3" t="s">
        <v>5072</v>
      </c>
      <c r="AN1134" s="3" t="s">
        <v>5092</v>
      </c>
    </row>
    <row r="1135" spans="1:40" x14ac:dyDescent="0.35">
      <c r="A1135" s="5">
        <v>45124.659722222219</v>
      </c>
      <c r="B1135" t="s">
        <v>159</v>
      </c>
      <c r="C1135" s="3" t="s">
        <v>57</v>
      </c>
      <c r="D1135" s="3" t="s">
        <v>58</v>
      </c>
      <c r="E1135">
        <v>3</v>
      </c>
      <c r="F1135" s="3" t="s">
        <v>105</v>
      </c>
      <c r="G1135" s="3" t="s">
        <v>60</v>
      </c>
      <c r="H1135" s="3" t="s">
        <v>61</v>
      </c>
      <c r="I1135" s="3" t="s">
        <v>62</v>
      </c>
      <c r="J1135">
        <v>1</v>
      </c>
      <c r="K1135">
        <v>0</v>
      </c>
      <c r="L1135">
        <v>0</v>
      </c>
      <c r="M1135">
        <v>0</v>
      </c>
      <c r="N1135" s="3"/>
      <c r="O1135" s="3" t="s">
        <v>203</v>
      </c>
      <c r="P1135">
        <v>1</v>
      </c>
      <c r="Q1135">
        <v>1</v>
      </c>
      <c r="R1135">
        <v>0</v>
      </c>
      <c r="S1135">
        <v>0</v>
      </c>
      <c r="T1135" s="3"/>
      <c r="Y1135" s="3"/>
      <c r="AD1135">
        <v>20</v>
      </c>
      <c r="AG1135" s="3" t="s">
        <v>67</v>
      </c>
      <c r="AH1135" s="3"/>
      <c r="AI1135" s="3"/>
      <c r="AJ1135" s="3" t="s">
        <v>84</v>
      </c>
      <c r="AK1135" s="3" t="s">
        <v>67</v>
      </c>
      <c r="AL1135" s="3" t="s">
        <v>5071</v>
      </c>
      <c r="AM1135" s="3" t="s">
        <v>5072</v>
      </c>
      <c r="AN1135" s="3" t="s">
        <v>5092</v>
      </c>
    </row>
    <row r="1136" spans="1:40" x14ac:dyDescent="0.35">
      <c r="A1136" s="5">
        <v>45124.661111111112</v>
      </c>
      <c r="B1136" t="s">
        <v>140</v>
      </c>
      <c r="C1136" s="3" t="s">
        <v>77</v>
      </c>
      <c r="D1136" s="3" t="s">
        <v>220</v>
      </c>
      <c r="E1136">
        <v>5</v>
      </c>
      <c r="F1136" s="3" t="s">
        <v>186</v>
      </c>
      <c r="G1136" s="3" t="s">
        <v>60</v>
      </c>
      <c r="H1136" s="3" t="s">
        <v>127</v>
      </c>
      <c r="I1136" s="3" t="s">
        <v>62</v>
      </c>
      <c r="J1136">
        <v>1</v>
      </c>
      <c r="K1136">
        <v>0</v>
      </c>
      <c r="L1136">
        <v>0</v>
      </c>
      <c r="M1136">
        <v>0</v>
      </c>
      <c r="N1136" s="3"/>
      <c r="O1136" s="3" t="s">
        <v>93</v>
      </c>
      <c r="P1136">
        <v>1</v>
      </c>
      <c r="Q1136">
        <v>1</v>
      </c>
      <c r="R1136">
        <v>0</v>
      </c>
      <c r="S1136">
        <v>0</v>
      </c>
      <c r="T1136" s="3"/>
      <c r="Y1136" s="3"/>
      <c r="AD1136">
        <v>100</v>
      </c>
      <c r="AE1136">
        <v>0</v>
      </c>
      <c r="AF1136">
        <v>0</v>
      </c>
      <c r="AG1136" s="3" t="s">
        <v>67</v>
      </c>
      <c r="AH1136" s="3"/>
      <c r="AI1136" s="3"/>
      <c r="AJ1136" s="3" t="s">
        <v>94</v>
      </c>
      <c r="AK1136" s="3" t="s">
        <v>67</v>
      </c>
      <c r="AL1136" s="3" t="s">
        <v>5071</v>
      </c>
      <c r="AM1136" s="3" t="s">
        <v>5072</v>
      </c>
      <c r="AN1136" s="3" t="s">
        <v>5092</v>
      </c>
    </row>
    <row r="1137" spans="1:40" x14ac:dyDescent="0.35">
      <c r="A1137" s="5">
        <v>45124.663194444445</v>
      </c>
      <c r="B1137" t="s">
        <v>76</v>
      </c>
      <c r="C1137" s="3" t="s">
        <v>77</v>
      </c>
      <c r="D1137" s="3" t="s">
        <v>78</v>
      </c>
      <c r="E1137">
        <v>0</v>
      </c>
      <c r="F1137" s="3" t="s">
        <v>59</v>
      </c>
      <c r="G1137" s="3" t="s">
        <v>79</v>
      </c>
      <c r="H1137" s="3" t="s">
        <v>61</v>
      </c>
      <c r="I1137" s="3" t="s">
        <v>112</v>
      </c>
      <c r="J1137">
        <v>1</v>
      </c>
      <c r="K1137">
        <v>1</v>
      </c>
      <c r="L1137">
        <v>0</v>
      </c>
      <c r="M1137">
        <v>0</v>
      </c>
      <c r="N1137" s="3"/>
      <c r="O1137" s="3" t="s">
        <v>81</v>
      </c>
      <c r="P1137">
        <v>1</v>
      </c>
      <c r="Q1137">
        <v>1</v>
      </c>
      <c r="R1137">
        <v>0</v>
      </c>
      <c r="S1137">
        <v>1</v>
      </c>
      <c r="T1137" s="3"/>
      <c r="Y1137" s="3" t="s">
        <v>65</v>
      </c>
      <c r="Z1137">
        <v>0</v>
      </c>
      <c r="AA1137">
        <v>0</v>
      </c>
      <c r="AB1137">
        <v>1</v>
      </c>
      <c r="AC1137">
        <v>0</v>
      </c>
      <c r="AD1137">
        <v>10</v>
      </c>
      <c r="AE1137">
        <v>60</v>
      </c>
      <c r="AF1137">
        <v>5</v>
      </c>
      <c r="AG1137" s="3" t="s">
        <v>67</v>
      </c>
      <c r="AH1137" s="3"/>
      <c r="AI1137" s="3"/>
      <c r="AJ1137" s="3" t="s">
        <v>69</v>
      </c>
      <c r="AK1137" s="3" t="s">
        <v>67</v>
      </c>
      <c r="AL1137" s="3" t="s">
        <v>5071</v>
      </c>
      <c r="AM1137" s="3" t="s">
        <v>5072</v>
      </c>
      <c r="AN1137" s="3" t="s">
        <v>5092</v>
      </c>
    </row>
    <row r="1138" spans="1:40" x14ac:dyDescent="0.35">
      <c r="A1138" s="5">
        <v>45124.663888888892</v>
      </c>
      <c r="B1138" t="s">
        <v>76</v>
      </c>
      <c r="C1138" s="3" t="s">
        <v>57</v>
      </c>
      <c r="D1138" s="3" t="s">
        <v>78</v>
      </c>
      <c r="E1138">
        <v>0</v>
      </c>
      <c r="F1138" s="3" t="s">
        <v>105</v>
      </c>
      <c r="G1138" s="3" t="s">
        <v>79</v>
      </c>
      <c r="H1138" s="3" t="s">
        <v>61</v>
      </c>
      <c r="I1138" s="3" t="s">
        <v>62</v>
      </c>
      <c r="J1138">
        <v>1</v>
      </c>
      <c r="K1138">
        <v>0</v>
      </c>
      <c r="L1138">
        <v>0</v>
      </c>
      <c r="M1138">
        <v>0</v>
      </c>
      <c r="N1138" s="3"/>
      <c r="O1138" s="3" t="s">
        <v>81</v>
      </c>
      <c r="P1138">
        <v>1</v>
      </c>
      <c r="Q1138">
        <v>1</v>
      </c>
      <c r="R1138">
        <v>0</v>
      </c>
      <c r="S1138">
        <v>1</v>
      </c>
      <c r="T1138" s="3"/>
      <c r="Y1138" s="3"/>
      <c r="AD1138">
        <v>30</v>
      </c>
      <c r="AE1138">
        <v>0</v>
      </c>
      <c r="AF1138">
        <v>20</v>
      </c>
      <c r="AG1138" s="3" t="s">
        <v>67</v>
      </c>
      <c r="AH1138" s="3"/>
      <c r="AI1138" s="3"/>
      <c r="AJ1138" s="3" t="s">
        <v>69</v>
      </c>
      <c r="AK1138" s="3" t="s">
        <v>67</v>
      </c>
      <c r="AL1138" s="3" t="s">
        <v>5071</v>
      </c>
      <c r="AM1138" s="3" t="s">
        <v>5072</v>
      </c>
      <c r="AN1138" s="3" t="s">
        <v>5092</v>
      </c>
    </row>
    <row r="1139" spans="1:40" x14ac:dyDescent="0.35">
      <c r="A1139" s="5">
        <v>45124.665972222225</v>
      </c>
      <c r="B1139" t="s">
        <v>159</v>
      </c>
      <c r="C1139" s="3" t="s">
        <v>77</v>
      </c>
      <c r="D1139" s="3" t="s">
        <v>58</v>
      </c>
      <c r="E1139">
        <v>3</v>
      </c>
      <c r="F1139" s="3" t="s">
        <v>186</v>
      </c>
      <c r="G1139" s="3" t="s">
        <v>126</v>
      </c>
      <c r="H1139" s="3" t="s">
        <v>141</v>
      </c>
      <c r="I1139" s="3" t="s">
        <v>62</v>
      </c>
      <c r="J1139">
        <v>1</v>
      </c>
      <c r="K1139">
        <v>0</v>
      </c>
      <c r="L1139">
        <v>0</v>
      </c>
      <c r="M1139">
        <v>0</v>
      </c>
      <c r="N1139" s="3"/>
      <c r="O1139" s="3" t="s">
        <v>121</v>
      </c>
      <c r="P1139">
        <v>1</v>
      </c>
      <c r="Q1139">
        <v>1</v>
      </c>
      <c r="R1139">
        <v>1</v>
      </c>
      <c r="S1139">
        <v>1</v>
      </c>
      <c r="T1139" s="3"/>
      <c r="Y1139" s="3"/>
      <c r="AD1139">
        <v>50</v>
      </c>
      <c r="AE1139">
        <v>60</v>
      </c>
      <c r="AF1139">
        <v>20</v>
      </c>
      <c r="AG1139" s="3" t="s">
        <v>67</v>
      </c>
      <c r="AH1139" s="3"/>
      <c r="AI1139" s="3"/>
      <c r="AJ1139" s="3" t="s">
        <v>94</v>
      </c>
      <c r="AK1139" s="3" t="s">
        <v>2798</v>
      </c>
      <c r="AL1139" s="3" t="s">
        <v>5071</v>
      </c>
      <c r="AM1139" s="3" t="s">
        <v>5072</v>
      </c>
      <c r="AN1139" s="3" t="s">
        <v>5092</v>
      </c>
    </row>
    <row r="1140" spans="1:40" x14ac:dyDescent="0.35">
      <c r="A1140" s="5">
        <v>45124.668055555558</v>
      </c>
      <c r="B1140" t="s">
        <v>76</v>
      </c>
      <c r="C1140" s="3" t="s">
        <v>77</v>
      </c>
      <c r="D1140" s="3" t="s">
        <v>78</v>
      </c>
      <c r="E1140">
        <v>0</v>
      </c>
      <c r="F1140" s="3" t="s">
        <v>105</v>
      </c>
      <c r="G1140" s="3" t="s">
        <v>60</v>
      </c>
      <c r="H1140" s="3" t="s">
        <v>61</v>
      </c>
      <c r="I1140" s="3" t="s">
        <v>106</v>
      </c>
      <c r="J1140">
        <v>1</v>
      </c>
      <c r="K1140">
        <v>0</v>
      </c>
      <c r="L1140">
        <v>1</v>
      </c>
      <c r="M1140">
        <v>0</v>
      </c>
      <c r="N1140" s="3"/>
      <c r="O1140" s="3" t="s">
        <v>664</v>
      </c>
      <c r="P1140">
        <v>1</v>
      </c>
      <c r="Q1140">
        <v>1</v>
      </c>
      <c r="R1140">
        <v>0</v>
      </c>
      <c r="S1140">
        <v>1</v>
      </c>
      <c r="T1140" s="3" t="s">
        <v>65</v>
      </c>
      <c r="U1140">
        <v>0</v>
      </c>
      <c r="V1140">
        <v>0</v>
      </c>
      <c r="W1140">
        <v>1</v>
      </c>
      <c r="X1140">
        <v>0</v>
      </c>
      <c r="Y1140" s="3"/>
      <c r="AD1140">
        <v>50</v>
      </c>
      <c r="AE1140">
        <v>30</v>
      </c>
      <c r="AF1140">
        <v>5</v>
      </c>
      <c r="AG1140" s="3" t="s">
        <v>67</v>
      </c>
      <c r="AH1140" s="3"/>
      <c r="AI1140" s="3"/>
      <c r="AJ1140" s="3" t="s">
        <v>69</v>
      </c>
      <c r="AK1140" s="3" t="s">
        <v>2801</v>
      </c>
      <c r="AL1140" s="3" t="s">
        <v>5071</v>
      </c>
      <c r="AM1140" s="3" t="s">
        <v>5072</v>
      </c>
      <c r="AN1140" s="3" t="s">
        <v>5092</v>
      </c>
    </row>
    <row r="1141" spans="1:40" x14ac:dyDescent="0.35">
      <c r="A1141" s="5">
        <v>45124.67083333333</v>
      </c>
      <c r="B1141" t="s">
        <v>76</v>
      </c>
      <c r="C1141" s="3" t="s">
        <v>77</v>
      </c>
      <c r="D1141" s="3" t="s">
        <v>78</v>
      </c>
      <c r="E1141">
        <v>1</v>
      </c>
      <c r="F1141" s="3" t="s">
        <v>59</v>
      </c>
      <c r="G1141" s="3" t="s">
        <v>79</v>
      </c>
      <c r="H1141" s="3" t="s">
        <v>61</v>
      </c>
      <c r="I1141" s="3" t="s">
        <v>112</v>
      </c>
      <c r="J1141">
        <v>1</v>
      </c>
      <c r="K1141">
        <v>1</v>
      </c>
      <c r="L1141">
        <v>0</v>
      </c>
      <c r="M1141">
        <v>0</v>
      </c>
      <c r="N1141" s="3"/>
      <c r="O1141" s="3" t="s">
        <v>81</v>
      </c>
      <c r="P1141">
        <v>1</v>
      </c>
      <c r="Q1141">
        <v>1</v>
      </c>
      <c r="R1141">
        <v>0</v>
      </c>
      <c r="S1141">
        <v>1</v>
      </c>
      <c r="T1141" s="3"/>
      <c r="Y1141" s="3" t="s">
        <v>65</v>
      </c>
      <c r="Z1141">
        <v>0</v>
      </c>
      <c r="AA1141">
        <v>0</v>
      </c>
      <c r="AB1141">
        <v>1</v>
      </c>
      <c r="AC1141">
        <v>0</v>
      </c>
      <c r="AD1141">
        <v>10</v>
      </c>
      <c r="AE1141">
        <v>50</v>
      </c>
      <c r="AF1141">
        <v>10</v>
      </c>
      <c r="AG1141" s="3" t="s">
        <v>67</v>
      </c>
      <c r="AH1141" s="3"/>
      <c r="AI1141" s="3"/>
      <c r="AJ1141" s="3" t="s">
        <v>69</v>
      </c>
      <c r="AK1141" s="3" t="s">
        <v>2798</v>
      </c>
      <c r="AL1141" s="3" t="s">
        <v>5071</v>
      </c>
      <c r="AM1141" s="3" t="s">
        <v>5072</v>
      </c>
      <c r="AN1141" s="3" t="s">
        <v>5092</v>
      </c>
    </row>
    <row r="1142" spans="1:40" x14ac:dyDescent="0.35">
      <c r="A1142" s="5">
        <v>45124.46875</v>
      </c>
      <c r="B1142" t="s">
        <v>76</v>
      </c>
      <c r="C1142" s="3" t="s">
        <v>57</v>
      </c>
      <c r="D1142" s="3" t="s">
        <v>58</v>
      </c>
      <c r="E1142">
        <v>2</v>
      </c>
      <c r="F1142" s="3" t="s">
        <v>59</v>
      </c>
      <c r="G1142" s="3" t="s">
        <v>91</v>
      </c>
      <c r="H1142" s="3" t="s">
        <v>127</v>
      </c>
      <c r="I1142" s="3" t="s">
        <v>112</v>
      </c>
      <c r="J1142">
        <v>1</v>
      </c>
      <c r="K1142">
        <v>1</v>
      </c>
      <c r="L1142">
        <v>0</v>
      </c>
      <c r="M1142">
        <v>0</v>
      </c>
      <c r="N1142" s="3"/>
      <c r="O1142" s="3" t="s">
        <v>467</v>
      </c>
      <c r="P1142">
        <v>1</v>
      </c>
      <c r="Q1142">
        <v>0</v>
      </c>
      <c r="R1142">
        <v>0</v>
      </c>
      <c r="S1142">
        <v>1</v>
      </c>
      <c r="T1142" s="3"/>
      <c r="Y1142" s="3" t="s">
        <v>113</v>
      </c>
      <c r="Z1142">
        <v>0</v>
      </c>
      <c r="AA1142">
        <v>1</v>
      </c>
      <c r="AB1142">
        <v>1</v>
      </c>
      <c r="AC1142">
        <v>1</v>
      </c>
      <c r="AD1142">
        <v>45</v>
      </c>
      <c r="AE1142">
        <v>20</v>
      </c>
      <c r="AF1142">
        <v>15</v>
      </c>
      <c r="AG1142" s="3" t="s">
        <v>67</v>
      </c>
      <c r="AH1142" s="3"/>
      <c r="AI1142" s="3"/>
      <c r="AJ1142" s="3" t="s">
        <v>69</v>
      </c>
      <c r="AK1142" s="3"/>
      <c r="AL1142" s="3" t="s">
        <v>5044</v>
      </c>
      <c r="AM1142" s="3" t="s">
        <v>5045</v>
      </c>
      <c r="AN1142" s="3" t="s">
        <v>5092</v>
      </c>
    </row>
    <row r="1143" spans="1:40" x14ac:dyDescent="0.35">
      <c r="A1143" s="5">
        <v>45124.470833333333</v>
      </c>
      <c r="B1143" t="s">
        <v>76</v>
      </c>
      <c r="C1143" s="3" t="s">
        <v>57</v>
      </c>
      <c r="D1143" s="3" t="s">
        <v>58</v>
      </c>
      <c r="E1143">
        <v>1</v>
      </c>
      <c r="F1143" s="3" t="s">
        <v>105</v>
      </c>
      <c r="G1143" s="3" t="s">
        <v>91</v>
      </c>
      <c r="H1143" s="3" t="s">
        <v>127</v>
      </c>
      <c r="I1143" s="3" t="s">
        <v>112</v>
      </c>
      <c r="J1143">
        <v>1</v>
      </c>
      <c r="K1143">
        <v>1</v>
      </c>
      <c r="L1143">
        <v>0</v>
      </c>
      <c r="M1143">
        <v>0</v>
      </c>
      <c r="N1143" s="3"/>
      <c r="O1143" s="3" t="s">
        <v>121</v>
      </c>
      <c r="P1143">
        <v>1</v>
      </c>
      <c r="Q1143">
        <v>1</v>
      </c>
      <c r="R1143">
        <v>1</v>
      </c>
      <c r="S1143">
        <v>1</v>
      </c>
      <c r="T1143" s="3"/>
      <c r="Y1143" s="3" t="s">
        <v>121</v>
      </c>
      <c r="Z1143">
        <v>1</v>
      </c>
      <c r="AA1143">
        <v>1</v>
      </c>
      <c r="AB1143">
        <v>1</v>
      </c>
      <c r="AC1143">
        <v>1</v>
      </c>
      <c r="AD1143">
        <v>30</v>
      </c>
      <c r="AE1143">
        <v>25</v>
      </c>
      <c r="AF1143">
        <v>20</v>
      </c>
      <c r="AG1143" s="3" t="s">
        <v>67</v>
      </c>
      <c r="AH1143" s="3"/>
      <c r="AI1143" s="3"/>
      <c r="AJ1143" s="3" t="s">
        <v>94</v>
      </c>
      <c r="AK1143" s="3" t="s">
        <v>743</v>
      </c>
      <c r="AL1143" s="3" t="s">
        <v>5044</v>
      </c>
      <c r="AM1143" s="3" t="s">
        <v>5045</v>
      </c>
      <c r="AN1143" s="3" t="s">
        <v>5092</v>
      </c>
    </row>
    <row r="1144" spans="1:40" x14ac:dyDescent="0.35">
      <c r="A1144" s="5">
        <v>45124.472222222219</v>
      </c>
      <c r="B1144" t="s">
        <v>56</v>
      </c>
      <c r="C1144" s="3" t="s">
        <v>77</v>
      </c>
      <c r="D1144" s="3" t="s">
        <v>58</v>
      </c>
      <c r="E1144">
        <v>4</v>
      </c>
      <c r="F1144" s="3" t="s">
        <v>59</v>
      </c>
      <c r="G1144" s="3" t="s">
        <v>91</v>
      </c>
      <c r="H1144" s="3" t="s">
        <v>92</v>
      </c>
      <c r="I1144" s="3" t="s">
        <v>181</v>
      </c>
      <c r="J1144">
        <v>1</v>
      </c>
      <c r="K1144">
        <v>1</v>
      </c>
      <c r="L1144">
        <v>1</v>
      </c>
      <c r="M1144">
        <v>0</v>
      </c>
      <c r="N1144" s="3"/>
      <c r="O1144" s="3" t="s">
        <v>121</v>
      </c>
      <c r="P1144">
        <v>1</v>
      </c>
      <c r="Q1144">
        <v>1</v>
      </c>
      <c r="R1144">
        <v>1</v>
      </c>
      <c r="S1144">
        <v>1</v>
      </c>
      <c r="T1144" s="3" t="s">
        <v>121</v>
      </c>
      <c r="U1144">
        <v>1</v>
      </c>
      <c r="V1144">
        <v>1</v>
      </c>
      <c r="W1144">
        <v>1</v>
      </c>
      <c r="X1144">
        <v>1</v>
      </c>
      <c r="Y1144" s="3" t="s">
        <v>121</v>
      </c>
      <c r="Z1144">
        <v>1</v>
      </c>
      <c r="AA1144">
        <v>1</v>
      </c>
      <c r="AB1144">
        <v>1</v>
      </c>
      <c r="AC1144">
        <v>1</v>
      </c>
      <c r="AD1144">
        <v>50</v>
      </c>
      <c r="AE1144">
        <v>50</v>
      </c>
      <c r="AF1144">
        <v>10</v>
      </c>
      <c r="AG1144" s="3" t="s">
        <v>82</v>
      </c>
      <c r="AH1144" s="3" t="s">
        <v>83</v>
      </c>
      <c r="AI1144" s="3"/>
      <c r="AJ1144" s="3" t="s">
        <v>69</v>
      </c>
      <c r="AK1144" s="3" t="s">
        <v>2810</v>
      </c>
      <c r="AL1144" s="3" t="s">
        <v>5044</v>
      </c>
      <c r="AM1144" s="3" t="s">
        <v>5045</v>
      </c>
      <c r="AN1144" s="3" t="s">
        <v>5092</v>
      </c>
    </row>
    <row r="1145" spans="1:40" x14ac:dyDescent="0.35">
      <c r="A1145" s="5">
        <v>45124.474305555559</v>
      </c>
      <c r="B1145" t="s">
        <v>159</v>
      </c>
      <c r="C1145" s="3" t="s">
        <v>57</v>
      </c>
      <c r="D1145" s="3" t="s">
        <v>58</v>
      </c>
      <c r="E1145">
        <v>3</v>
      </c>
      <c r="F1145" s="3" t="s">
        <v>59</v>
      </c>
      <c r="G1145" s="3" t="s">
        <v>91</v>
      </c>
      <c r="H1145" s="3" t="s">
        <v>209</v>
      </c>
      <c r="I1145" s="3" t="s">
        <v>112</v>
      </c>
      <c r="J1145">
        <v>1</v>
      </c>
      <c r="K1145">
        <v>1</v>
      </c>
      <c r="L1145">
        <v>0</v>
      </c>
      <c r="M1145">
        <v>0</v>
      </c>
      <c r="N1145" s="3"/>
      <c r="O1145" s="3" t="s">
        <v>81</v>
      </c>
      <c r="P1145">
        <v>1</v>
      </c>
      <c r="Q1145">
        <v>1</v>
      </c>
      <c r="R1145">
        <v>0</v>
      </c>
      <c r="S1145">
        <v>1</v>
      </c>
      <c r="T1145" s="3"/>
      <c r="Y1145" s="3" t="s">
        <v>150</v>
      </c>
      <c r="Z1145">
        <v>0</v>
      </c>
      <c r="AA1145">
        <v>1</v>
      </c>
      <c r="AB1145">
        <v>1</v>
      </c>
      <c r="AC1145">
        <v>0</v>
      </c>
      <c r="AD1145">
        <v>50</v>
      </c>
      <c r="AE1145">
        <v>50</v>
      </c>
      <c r="AF1145">
        <v>20</v>
      </c>
      <c r="AG1145" s="3" t="s">
        <v>82</v>
      </c>
      <c r="AH1145" s="3" t="s">
        <v>68</v>
      </c>
      <c r="AI1145" s="3" t="s">
        <v>1787</v>
      </c>
      <c r="AJ1145" s="3" t="s">
        <v>94</v>
      </c>
      <c r="AK1145" s="3" t="s">
        <v>2812</v>
      </c>
      <c r="AL1145" s="3" t="s">
        <v>5044</v>
      </c>
      <c r="AM1145" s="3" t="s">
        <v>5045</v>
      </c>
      <c r="AN1145" s="3" t="s">
        <v>5092</v>
      </c>
    </row>
    <row r="1146" spans="1:40" x14ac:dyDescent="0.35">
      <c r="A1146" s="5">
        <v>45124.475694444445</v>
      </c>
      <c r="B1146" t="s">
        <v>76</v>
      </c>
      <c r="C1146" s="3" t="s">
        <v>77</v>
      </c>
      <c r="D1146" s="3" t="s">
        <v>78</v>
      </c>
      <c r="F1146" s="3" t="s">
        <v>59</v>
      </c>
      <c r="G1146" s="3" t="s">
        <v>126</v>
      </c>
      <c r="H1146" s="3" t="s">
        <v>127</v>
      </c>
      <c r="I1146" s="3" t="s">
        <v>112</v>
      </c>
      <c r="J1146">
        <v>1</v>
      </c>
      <c r="K1146">
        <v>1</v>
      </c>
      <c r="L1146">
        <v>0</v>
      </c>
      <c r="M1146">
        <v>0</v>
      </c>
      <c r="N1146" s="3"/>
      <c r="O1146" s="3" t="s">
        <v>467</v>
      </c>
      <c r="P1146">
        <v>1</v>
      </c>
      <c r="Q1146">
        <v>0</v>
      </c>
      <c r="R1146">
        <v>0</v>
      </c>
      <c r="S1146">
        <v>1</v>
      </c>
      <c r="T1146" s="3"/>
      <c r="Y1146" s="3" t="s">
        <v>107</v>
      </c>
      <c r="Z1146">
        <v>0</v>
      </c>
      <c r="AA1146">
        <v>1</v>
      </c>
      <c r="AB1146">
        <v>1</v>
      </c>
      <c r="AC1146">
        <v>0</v>
      </c>
      <c r="AD1146">
        <v>25</v>
      </c>
      <c r="AE1146">
        <v>10</v>
      </c>
      <c r="AF1146">
        <v>10</v>
      </c>
      <c r="AG1146" s="3" t="s">
        <v>82</v>
      </c>
      <c r="AH1146" s="3" t="s">
        <v>68</v>
      </c>
      <c r="AI1146" s="3" t="s">
        <v>1787</v>
      </c>
      <c r="AJ1146" s="3" t="s">
        <v>69</v>
      </c>
      <c r="AK1146" s="3" t="s">
        <v>2815</v>
      </c>
      <c r="AL1146" s="3" t="s">
        <v>5044</v>
      </c>
      <c r="AM1146" s="3" t="s">
        <v>5045</v>
      </c>
      <c r="AN1146" s="3" t="s">
        <v>5092</v>
      </c>
    </row>
    <row r="1147" spans="1:40" x14ac:dyDescent="0.35">
      <c r="A1147" s="5">
        <v>45124.477083333331</v>
      </c>
      <c r="B1147" t="s">
        <v>159</v>
      </c>
      <c r="C1147" s="3" t="s">
        <v>77</v>
      </c>
      <c r="D1147" s="3" t="s">
        <v>58</v>
      </c>
      <c r="E1147">
        <v>3</v>
      </c>
      <c r="F1147" s="3" t="s">
        <v>59</v>
      </c>
      <c r="G1147" s="3" t="s">
        <v>91</v>
      </c>
      <c r="H1147" s="3" t="s">
        <v>92</v>
      </c>
      <c r="I1147" s="3" t="s">
        <v>112</v>
      </c>
      <c r="J1147">
        <v>1</v>
      </c>
      <c r="K1147">
        <v>1</v>
      </c>
      <c r="L1147">
        <v>0</v>
      </c>
      <c r="M1147">
        <v>0</v>
      </c>
      <c r="N1147" s="3"/>
      <c r="O1147" s="3" t="s">
        <v>914</v>
      </c>
      <c r="P1147">
        <v>1</v>
      </c>
      <c r="Q1147">
        <v>1</v>
      </c>
      <c r="R1147">
        <v>1</v>
      </c>
      <c r="S1147">
        <v>1</v>
      </c>
      <c r="T1147" s="3"/>
      <c r="Y1147" s="3" t="s">
        <v>150</v>
      </c>
      <c r="Z1147">
        <v>0</v>
      </c>
      <c r="AA1147">
        <v>1</v>
      </c>
      <c r="AB1147">
        <v>1</v>
      </c>
      <c r="AC1147">
        <v>0</v>
      </c>
      <c r="AD1147">
        <v>75</v>
      </c>
      <c r="AE1147">
        <v>48</v>
      </c>
      <c r="AF1147">
        <v>10</v>
      </c>
      <c r="AG1147" s="3" t="s">
        <v>67</v>
      </c>
      <c r="AH1147" s="3"/>
      <c r="AI1147" s="3"/>
      <c r="AJ1147" s="3" t="s">
        <v>69</v>
      </c>
      <c r="AK1147" s="3"/>
      <c r="AL1147" s="3" t="s">
        <v>5044</v>
      </c>
      <c r="AM1147" s="3" t="s">
        <v>5045</v>
      </c>
      <c r="AN1147" s="3" t="s">
        <v>5092</v>
      </c>
    </row>
    <row r="1148" spans="1:40" x14ac:dyDescent="0.35">
      <c r="A1148" s="5">
        <v>45124.479166666664</v>
      </c>
      <c r="B1148" t="s">
        <v>76</v>
      </c>
      <c r="C1148" s="3"/>
      <c r="D1148" s="3" t="s">
        <v>58</v>
      </c>
      <c r="E1148">
        <v>2</v>
      </c>
      <c r="F1148" s="3" t="s">
        <v>59</v>
      </c>
      <c r="G1148" s="3" t="s">
        <v>91</v>
      </c>
      <c r="H1148" s="3" t="s">
        <v>141</v>
      </c>
      <c r="I1148" s="3" t="s">
        <v>62</v>
      </c>
      <c r="J1148">
        <v>1</v>
      </c>
      <c r="K1148">
        <v>0</v>
      </c>
      <c r="L1148">
        <v>0</v>
      </c>
      <c r="M1148">
        <v>0</v>
      </c>
      <c r="N1148" s="3"/>
      <c r="O1148" s="3" t="s">
        <v>101</v>
      </c>
      <c r="P1148">
        <v>1</v>
      </c>
      <c r="Q1148">
        <v>1</v>
      </c>
      <c r="R1148">
        <v>1</v>
      </c>
      <c r="S1148">
        <v>0</v>
      </c>
      <c r="T1148" s="3"/>
      <c r="Y1148" s="3" t="s">
        <v>150</v>
      </c>
      <c r="Z1148">
        <v>0</v>
      </c>
      <c r="AA1148">
        <v>1</v>
      </c>
      <c r="AB1148">
        <v>1</v>
      </c>
      <c r="AC1148">
        <v>0</v>
      </c>
      <c r="AD1148">
        <v>45</v>
      </c>
      <c r="AF1148">
        <v>25</v>
      </c>
      <c r="AG1148" s="3" t="s">
        <v>82</v>
      </c>
      <c r="AH1148" s="3" t="s">
        <v>83</v>
      </c>
      <c r="AI1148" s="3"/>
      <c r="AJ1148" s="3" t="s">
        <v>69</v>
      </c>
      <c r="AK1148" s="3" t="s">
        <v>2820</v>
      </c>
      <c r="AL1148" s="3" t="s">
        <v>5044</v>
      </c>
      <c r="AM1148" s="3" t="s">
        <v>5045</v>
      </c>
      <c r="AN1148" s="3" t="s">
        <v>5092</v>
      </c>
    </row>
    <row r="1149" spans="1:40" x14ac:dyDescent="0.35">
      <c r="A1149" s="5">
        <v>45124.481249999997</v>
      </c>
      <c r="B1149" t="s">
        <v>159</v>
      </c>
      <c r="C1149" s="3" t="s">
        <v>77</v>
      </c>
      <c r="D1149" s="3" t="s">
        <v>78</v>
      </c>
      <c r="E1149">
        <v>51</v>
      </c>
      <c r="F1149" s="3" t="s">
        <v>59</v>
      </c>
      <c r="G1149" s="3" t="s">
        <v>91</v>
      </c>
      <c r="H1149" s="3" t="s">
        <v>61</v>
      </c>
      <c r="I1149" s="3" t="s">
        <v>112</v>
      </c>
      <c r="J1149">
        <v>1</v>
      </c>
      <c r="K1149">
        <v>1</v>
      </c>
      <c r="L1149">
        <v>0</v>
      </c>
      <c r="M1149">
        <v>0</v>
      </c>
      <c r="N1149" s="3"/>
      <c r="O1149" s="3" t="s">
        <v>203</v>
      </c>
      <c r="P1149">
        <v>1</v>
      </c>
      <c r="Q1149">
        <v>1</v>
      </c>
      <c r="R1149">
        <v>0</v>
      </c>
      <c r="S1149">
        <v>0</v>
      </c>
      <c r="T1149" s="3"/>
      <c r="Y1149" s="3" t="s">
        <v>107</v>
      </c>
      <c r="Z1149">
        <v>0</v>
      </c>
      <c r="AA1149">
        <v>1</v>
      </c>
      <c r="AB1149">
        <v>1</v>
      </c>
      <c r="AC1149">
        <v>0</v>
      </c>
      <c r="AD1149">
        <v>70</v>
      </c>
      <c r="AE1149">
        <v>100</v>
      </c>
      <c r="AF1149">
        <v>50</v>
      </c>
      <c r="AG1149" s="3" t="s">
        <v>82</v>
      </c>
      <c r="AH1149" s="3" t="s">
        <v>62</v>
      </c>
      <c r="AI1149" s="3" t="s">
        <v>2823</v>
      </c>
      <c r="AJ1149" s="3" t="s">
        <v>69</v>
      </c>
      <c r="AK1149" s="3" t="s">
        <v>2824</v>
      </c>
      <c r="AL1149" s="3" t="s">
        <v>5044</v>
      </c>
      <c r="AM1149" s="3" t="s">
        <v>5045</v>
      </c>
      <c r="AN1149" s="3" t="s">
        <v>5092</v>
      </c>
    </row>
    <row r="1150" spans="1:40" x14ac:dyDescent="0.35">
      <c r="A1150" s="5">
        <v>45124.484722222223</v>
      </c>
      <c r="B1150" t="s">
        <v>159</v>
      </c>
      <c r="C1150" s="3" t="s">
        <v>57</v>
      </c>
      <c r="D1150" s="3" t="s">
        <v>58</v>
      </c>
      <c r="E1150">
        <v>5</v>
      </c>
      <c r="F1150" s="3" t="s">
        <v>59</v>
      </c>
      <c r="G1150" s="3" t="s">
        <v>91</v>
      </c>
      <c r="H1150" s="3" t="s">
        <v>167</v>
      </c>
      <c r="I1150" s="3" t="s">
        <v>62</v>
      </c>
      <c r="J1150">
        <v>1</v>
      </c>
      <c r="K1150">
        <v>0</v>
      </c>
      <c r="L1150">
        <v>0</v>
      </c>
      <c r="M1150">
        <v>0</v>
      </c>
      <c r="N1150" s="3"/>
      <c r="O1150" s="3" t="s">
        <v>121</v>
      </c>
      <c r="P1150">
        <v>1</v>
      </c>
      <c r="Q1150">
        <v>1</v>
      </c>
      <c r="R1150">
        <v>1</v>
      </c>
      <c r="S1150">
        <v>1</v>
      </c>
      <c r="T1150" s="3"/>
      <c r="Y1150" s="3"/>
      <c r="AD1150">
        <v>100</v>
      </c>
      <c r="AE1150">
        <v>80</v>
      </c>
      <c r="AF1150">
        <v>10</v>
      </c>
      <c r="AG1150" s="3" t="s">
        <v>67</v>
      </c>
      <c r="AH1150" s="3" t="s">
        <v>68</v>
      </c>
      <c r="AI1150" s="3"/>
      <c r="AJ1150" s="3" t="s">
        <v>94</v>
      </c>
      <c r="AK1150" s="3" t="s">
        <v>2827</v>
      </c>
      <c r="AL1150" s="3" t="s">
        <v>5044</v>
      </c>
      <c r="AM1150" s="3" t="s">
        <v>5045</v>
      </c>
      <c r="AN1150" s="3" t="s">
        <v>5092</v>
      </c>
    </row>
    <row r="1151" spans="1:40" x14ac:dyDescent="0.35">
      <c r="A1151" s="5">
        <v>45124.491666666669</v>
      </c>
      <c r="B1151" t="s">
        <v>159</v>
      </c>
      <c r="C1151" s="3" t="s">
        <v>77</v>
      </c>
      <c r="D1151" s="3" t="s">
        <v>58</v>
      </c>
      <c r="E1151">
        <v>2</v>
      </c>
      <c r="F1151" s="3" t="s">
        <v>59</v>
      </c>
      <c r="G1151" s="3" t="s">
        <v>91</v>
      </c>
      <c r="H1151" s="3" t="s">
        <v>167</v>
      </c>
      <c r="I1151" s="3" t="s">
        <v>112</v>
      </c>
      <c r="J1151">
        <v>1</v>
      </c>
      <c r="K1151">
        <v>1</v>
      </c>
      <c r="L1151">
        <v>0</v>
      </c>
      <c r="M1151">
        <v>0</v>
      </c>
      <c r="N1151" s="3"/>
      <c r="O1151" s="3" t="s">
        <v>121</v>
      </c>
      <c r="P1151">
        <v>1</v>
      </c>
      <c r="Q1151">
        <v>1</v>
      </c>
      <c r="R1151">
        <v>1</v>
      </c>
      <c r="S1151">
        <v>1</v>
      </c>
      <c r="T1151" s="3"/>
      <c r="Y1151" s="3" t="s">
        <v>121</v>
      </c>
      <c r="Z1151">
        <v>1</v>
      </c>
      <c r="AA1151">
        <v>1</v>
      </c>
      <c r="AB1151">
        <v>1</v>
      </c>
      <c r="AC1151">
        <v>1</v>
      </c>
      <c r="AD1151">
        <v>28</v>
      </c>
      <c r="AE1151">
        <v>52</v>
      </c>
      <c r="AF1151">
        <v>25</v>
      </c>
      <c r="AG1151" s="3" t="s">
        <v>82</v>
      </c>
      <c r="AH1151" s="3" t="s">
        <v>83</v>
      </c>
      <c r="AI1151" s="3"/>
      <c r="AJ1151" s="3" t="s">
        <v>94</v>
      </c>
      <c r="AK1151" s="3" t="s">
        <v>2830</v>
      </c>
      <c r="AL1151" s="3" t="s">
        <v>5044</v>
      </c>
      <c r="AM1151" s="3" t="s">
        <v>5045</v>
      </c>
      <c r="AN1151" s="3" t="s">
        <v>5092</v>
      </c>
    </row>
    <row r="1152" spans="1:40" x14ac:dyDescent="0.35">
      <c r="A1152" s="5">
        <v>45124.35</v>
      </c>
      <c r="B1152" t="s">
        <v>76</v>
      </c>
      <c r="C1152" s="3" t="s">
        <v>57</v>
      </c>
      <c r="D1152" s="3" t="s">
        <v>78</v>
      </c>
      <c r="E1152">
        <v>1</v>
      </c>
      <c r="F1152" s="3" t="s">
        <v>105</v>
      </c>
      <c r="G1152" s="3" t="s">
        <v>126</v>
      </c>
      <c r="H1152" s="3" t="s">
        <v>61</v>
      </c>
      <c r="I1152" s="3" t="s">
        <v>181</v>
      </c>
      <c r="J1152">
        <v>1</v>
      </c>
      <c r="K1152">
        <v>1</v>
      </c>
      <c r="L1152">
        <v>1</v>
      </c>
      <c r="M1152">
        <v>0</v>
      </c>
      <c r="N1152" s="3"/>
      <c r="O1152" s="3" t="s">
        <v>88</v>
      </c>
      <c r="P1152">
        <v>1</v>
      </c>
      <c r="Q1152">
        <v>0</v>
      </c>
      <c r="R1152">
        <v>0</v>
      </c>
      <c r="S1152">
        <v>0</v>
      </c>
      <c r="T1152" s="3" t="s">
        <v>65</v>
      </c>
      <c r="U1152">
        <v>0</v>
      </c>
      <c r="V1152">
        <v>0</v>
      </c>
      <c r="W1152">
        <v>1</v>
      </c>
      <c r="X1152">
        <v>0</v>
      </c>
      <c r="Y1152" s="3" t="s">
        <v>66</v>
      </c>
      <c r="Z1152">
        <v>0</v>
      </c>
      <c r="AA1152">
        <v>1</v>
      </c>
      <c r="AB1152">
        <v>0</v>
      </c>
      <c r="AC1152">
        <v>0</v>
      </c>
      <c r="AD1152">
        <v>20</v>
      </c>
      <c r="AE1152">
        <v>5</v>
      </c>
      <c r="AG1152" s="3" t="s">
        <v>67</v>
      </c>
      <c r="AH1152" s="3"/>
      <c r="AI1152" s="3"/>
      <c r="AJ1152" s="3" t="s">
        <v>84</v>
      </c>
      <c r="AK1152" s="3" t="s">
        <v>2833</v>
      </c>
      <c r="AL1152" s="3" t="s">
        <v>5057</v>
      </c>
      <c r="AM1152" s="3" t="s">
        <v>5054</v>
      </c>
      <c r="AN1152" s="3" t="s">
        <v>5092</v>
      </c>
    </row>
    <row r="1153" spans="1:40" x14ac:dyDescent="0.35">
      <c r="A1153" s="5">
        <v>45124.354861111111</v>
      </c>
      <c r="B1153" t="s">
        <v>159</v>
      </c>
      <c r="C1153" s="3" t="s">
        <v>57</v>
      </c>
      <c r="D1153" s="3" t="s">
        <v>58</v>
      </c>
      <c r="E1153">
        <v>2</v>
      </c>
      <c r="F1153" s="3" t="s">
        <v>59</v>
      </c>
      <c r="G1153" s="3" t="s">
        <v>91</v>
      </c>
      <c r="H1153" s="3" t="s">
        <v>167</v>
      </c>
      <c r="I1153" s="3" t="s">
        <v>62</v>
      </c>
      <c r="J1153">
        <v>1</v>
      </c>
      <c r="K1153">
        <v>0</v>
      </c>
      <c r="L1153">
        <v>0</v>
      </c>
      <c r="M1153">
        <v>0</v>
      </c>
      <c r="N1153" s="3"/>
      <c r="O1153" s="3" t="s">
        <v>101</v>
      </c>
      <c r="P1153">
        <v>1</v>
      </c>
      <c r="Q1153">
        <v>1</v>
      </c>
      <c r="R1153">
        <v>1</v>
      </c>
      <c r="S1153">
        <v>0</v>
      </c>
      <c r="T1153" s="3"/>
      <c r="Y1153" s="3"/>
      <c r="AD1153">
        <v>50</v>
      </c>
      <c r="AE1153">
        <v>20</v>
      </c>
      <c r="AF1153">
        <v>0</v>
      </c>
      <c r="AG1153" s="3" t="s">
        <v>82</v>
      </c>
      <c r="AH1153" s="3" t="s">
        <v>83</v>
      </c>
      <c r="AI1153" s="3"/>
      <c r="AJ1153" s="3" t="s">
        <v>94</v>
      </c>
      <c r="AK1153" s="3" t="s">
        <v>2836</v>
      </c>
      <c r="AL1153" s="3" t="s">
        <v>5057</v>
      </c>
      <c r="AM1153" s="3" t="s">
        <v>5054</v>
      </c>
      <c r="AN1153" s="3" t="s">
        <v>5092</v>
      </c>
    </row>
    <row r="1154" spans="1:40" x14ac:dyDescent="0.35">
      <c r="A1154" s="5">
        <v>45124.365277777775</v>
      </c>
      <c r="B1154" t="s">
        <v>56</v>
      </c>
      <c r="C1154" s="3" t="s">
        <v>77</v>
      </c>
      <c r="D1154" s="3" t="s">
        <v>58</v>
      </c>
      <c r="E1154">
        <v>3</v>
      </c>
      <c r="F1154" s="3" t="s">
        <v>59</v>
      </c>
      <c r="G1154" s="3" t="s">
        <v>126</v>
      </c>
      <c r="H1154" s="3" t="s">
        <v>209</v>
      </c>
      <c r="I1154" s="3" t="s">
        <v>62</v>
      </c>
      <c r="J1154">
        <v>1</v>
      </c>
      <c r="K1154">
        <v>0</v>
      </c>
      <c r="L1154">
        <v>0</v>
      </c>
      <c r="M1154">
        <v>0</v>
      </c>
      <c r="N1154" s="3"/>
      <c r="O1154" s="3" t="s">
        <v>101</v>
      </c>
      <c r="P1154">
        <v>1</v>
      </c>
      <c r="Q1154">
        <v>1</v>
      </c>
      <c r="R1154">
        <v>1</v>
      </c>
      <c r="S1154">
        <v>0</v>
      </c>
      <c r="T1154" s="3"/>
      <c r="Y1154" s="3"/>
      <c r="AD1154">
        <v>80</v>
      </c>
      <c r="AE1154">
        <v>20</v>
      </c>
      <c r="AG1154" s="3" t="s">
        <v>82</v>
      </c>
      <c r="AH1154" s="3" t="s">
        <v>83</v>
      </c>
      <c r="AI1154" s="3"/>
      <c r="AJ1154" s="3" t="s">
        <v>94</v>
      </c>
      <c r="AK1154" s="3" t="s">
        <v>2836</v>
      </c>
      <c r="AL1154" s="3" t="s">
        <v>5057</v>
      </c>
      <c r="AM1154" s="3" t="s">
        <v>5054</v>
      </c>
      <c r="AN1154" s="3" t="s">
        <v>5092</v>
      </c>
    </row>
    <row r="1155" spans="1:40" x14ac:dyDescent="0.35">
      <c r="A1155" s="5">
        <v>45124.373611111114</v>
      </c>
      <c r="B1155" t="s">
        <v>104</v>
      </c>
      <c r="C1155" s="3" t="s">
        <v>57</v>
      </c>
      <c r="D1155" s="3" t="s">
        <v>78</v>
      </c>
      <c r="E1155">
        <v>0</v>
      </c>
      <c r="F1155" s="3" t="s">
        <v>105</v>
      </c>
      <c r="G1155" s="3" t="s">
        <v>91</v>
      </c>
      <c r="H1155" s="3" t="s">
        <v>61</v>
      </c>
      <c r="I1155" s="3" t="s">
        <v>112</v>
      </c>
      <c r="J1155">
        <v>1</v>
      </c>
      <c r="K1155">
        <v>1</v>
      </c>
      <c r="L1155">
        <v>0</v>
      </c>
      <c r="M1155">
        <v>0</v>
      </c>
      <c r="N1155" s="3"/>
      <c r="O1155" s="3" t="s">
        <v>88</v>
      </c>
      <c r="P1155">
        <v>1</v>
      </c>
      <c r="Q1155">
        <v>0</v>
      </c>
      <c r="R1155">
        <v>0</v>
      </c>
      <c r="S1155">
        <v>0</v>
      </c>
      <c r="T1155" s="3"/>
      <c r="Y1155" s="3" t="s">
        <v>66</v>
      </c>
      <c r="Z1155">
        <v>0</v>
      </c>
      <c r="AA1155">
        <v>1</v>
      </c>
      <c r="AB1155">
        <v>0</v>
      </c>
      <c r="AC1155">
        <v>0</v>
      </c>
      <c r="AD1155">
        <v>20</v>
      </c>
      <c r="AE1155">
        <v>0</v>
      </c>
      <c r="AF1155">
        <v>0</v>
      </c>
      <c r="AG1155" s="3" t="s">
        <v>67</v>
      </c>
      <c r="AH1155" s="3"/>
      <c r="AI1155" s="3"/>
      <c r="AJ1155" s="3" t="s">
        <v>84</v>
      </c>
      <c r="AK1155" s="3" t="s">
        <v>2052</v>
      </c>
      <c r="AL1155" s="3" t="s">
        <v>5057</v>
      </c>
      <c r="AM1155" s="3" t="s">
        <v>5054</v>
      </c>
      <c r="AN1155" s="3" t="s">
        <v>5092</v>
      </c>
    </row>
    <row r="1156" spans="1:40" x14ac:dyDescent="0.35">
      <c r="A1156" s="5">
        <v>45124.382638888892</v>
      </c>
      <c r="B1156" t="s">
        <v>104</v>
      </c>
      <c r="C1156" s="3" t="s">
        <v>77</v>
      </c>
      <c r="D1156" s="3" t="s">
        <v>78</v>
      </c>
      <c r="E1156">
        <v>0</v>
      </c>
      <c r="F1156" s="3" t="s">
        <v>105</v>
      </c>
      <c r="G1156" s="3" t="s">
        <v>60</v>
      </c>
      <c r="H1156" s="3"/>
      <c r="I1156" s="3" t="s">
        <v>106</v>
      </c>
      <c r="J1156">
        <v>1</v>
      </c>
      <c r="K1156">
        <v>0</v>
      </c>
      <c r="L1156">
        <v>1</v>
      </c>
      <c r="M1156">
        <v>0</v>
      </c>
      <c r="N1156" s="3"/>
      <c r="O1156" s="3" t="s">
        <v>93</v>
      </c>
      <c r="P1156">
        <v>1</v>
      </c>
      <c r="Q1156">
        <v>1</v>
      </c>
      <c r="R1156">
        <v>0</v>
      </c>
      <c r="S1156">
        <v>0</v>
      </c>
      <c r="T1156" s="3" t="s">
        <v>65</v>
      </c>
      <c r="U1156">
        <v>0</v>
      </c>
      <c r="V1156">
        <v>0</v>
      </c>
      <c r="W1156">
        <v>1</v>
      </c>
      <c r="X1156">
        <v>0</v>
      </c>
      <c r="Y1156" s="3"/>
      <c r="AD1156">
        <v>20</v>
      </c>
      <c r="AE1156">
        <v>10</v>
      </c>
      <c r="AF1156">
        <v>0</v>
      </c>
      <c r="AG1156" s="3" t="s">
        <v>67</v>
      </c>
      <c r="AH1156" s="3"/>
      <c r="AI1156" s="3"/>
      <c r="AJ1156" s="3" t="s">
        <v>108</v>
      </c>
      <c r="AK1156" s="3" t="s">
        <v>2052</v>
      </c>
      <c r="AL1156" s="3" t="s">
        <v>5057</v>
      </c>
      <c r="AM1156" s="3" t="s">
        <v>5054</v>
      </c>
      <c r="AN1156" s="3" t="s">
        <v>5092</v>
      </c>
    </row>
    <row r="1157" spans="1:40" x14ac:dyDescent="0.35">
      <c r="A1157" s="5">
        <v>45124.397222222222</v>
      </c>
      <c r="B1157" t="s">
        <v>159</v>
      </c>
      <c r="C1157" s="3" t="s">
        <v>57</v>
      </c>
      <c r="D1157" s="3" t="s">
        <v>58</v>
      </c>
      <c r="E1157">
        <v>2</v>
      </c>
      <c r="F1157" s="3" t="s">
        <v>105</v>
      </c>
      <c r="G1157" s="3" t="s">
        <v>60</v>
      </c>
      <c r="H1157" s="3"/>
      <c r="I1157" s="3" t="s">
        <v>62</v>
      </c>
      <c r="J1157">
        <v>1</v>
      </c>
      <c r="K1157">
        <v>0</v>
      </c>
      <c r="L1157">
        <v>0</v>
      </c>
      <c r="M1157">
        <v>0</v>
      </c>
      <c r="N1157" s="3"/>
      <c r="O1157" s="3" t="s">
        <v>93</v>
      </c>
      <c r="P1157">
        <v>1</v>
      </c>
      <c r="Q1157">
        <v>1</v>
      </c>
      <c r="R1157">
        <v>0</v>
      </c>
      <c r="S1157">
        <v>0</v>
      </c>
      <c r="T1157" s="3"/>
      <c r="Y1157" s="3"/>
      <c r="AD1157">
        <v>30</v>
      </c>
      <c r="AE1157">
        <v>0</v>
      </c>
      <c r="AF1157">
        <v>0</v>
      </c>
      <c r="AG1157" s="3" t="s">
        <v>82</v>
      </c>
      <c r="AH1157" s="3" t="s">
        <v>83</v>
      </c>
      <c r="AI1157" s="3"/>
      <c r="AJ1157" s="3" t="s">
        <v>84</v>
      </c>
      <c r="AK1157" s="3" t="s">
        <v>2836</v>
      </c>
      <c r="AL1157" s="3" t="s">
        <v>5057</v>
      </c>
      <c r="AM1157" s="3" t="s">
        <v>5054</v>
      </c>
      <c r="AN1157" s="3" t="s">
        <v>5092</v>
      </c>
    </row>
    <row r="1158" spans="1:40" x14ac:dyDescent="0.35">
      <c r="A1158" s="5">
        <v>45124.404861111114</v>
      </c>
      <c r="B1158" t="s">
        <v>104</v>
      </c>
      <c r="C1158" s="3" t="s">
        <v>57</v>
      </c>
      <c r="D1158" s="3" t="s">
        <v>78</v>
      </c>
      <c r="E1158">
        <v>0</v>
      </c>
      <c r="F1158" s="3" t="s">
        <v>105</v>
      </c>
      <c r="G1158" s="3" t="s">
        <v>79</v>
      </c>
      <c r="H1158" s="3"/>
      <c r="I1158" s="3" t="s">
        <v>62</v>
      </c>
      <c r="J1158">
        <v>1</v>
      </c>
      <c r="K1158">
        <v>0</v>
      </c>
      <c r="L1158">
        <v>0</v>
      </c>
      <c r="M1158">
        <v>0</v>
      </c>
      <c r="N1158" s="3"/>
      <c r="O1158" s="3" t="s">
        <v>93</v>
      </c>
      <c r="P1158">
        <v>1</v>
      </c>
      <c r="Q1158">
        <v>1</v>
      </c>
      <c r="R1158">
        <v>0</v>
      </c>
      <c r="S1158">
        <v>0</v>
      </c>
      <c r="T1158" s="3"/>
      <c r="Y1158" s="3"/>
      <c r="AD1158">
        <v>20</v>
      </c>
      <c r="AE1158">
        <v>0</v>
      </c>
      <c r="AF1158">
        <v>0</v>
      </c>
      <c r="AG1158" s="3" t="s">
        <v>82</v>
      </c>
      <c r="AH1158" s="3" t="s">
        <v>83</v>
      </c>
      <c r="AI1158" s="3"/>
      <c r="AJ1158" s="3" t="s">
        <v>108</v>
      </c>
      <c r="AK1158" s="3" t="s">
        <v>2052</v>
      </c>
      <c r="AL1158" s="3" t="s">
        <v>5057</v>
      </c>
      <c r="AM1158" s="3" t="s">
        <v>5054</v>
      </c>
      <c r="AN1158" s="3" t="s">
        <v>5092</v>
      </c>
    </row>
    <row r="1159" spans="1:40" x14ac:dyDescent="0.35">
      <c r="A1159" s="5">
        <v>45124.414583333331</v>
      </c>
      <c r="B1159" t="s">
        <v>159</v>
      </c>
      <c r="C1159" s="3" t="s">
        <v>57</v>
      </c>
      <c r="D1159" s="3" t="s">
        <v>58</v>
      </c>
      <c r="E1159">
        <v>2</v>
      </c>
      <c r="F1159" s="3" t="s">
        <v>186</v>
      </c>
      <c r="G1159" s="3" t="s">
        <v>126</v>
      </c>
      <c r="H1159" s="3" t="s">
        <v>127</v>
      </c>
      <c r="I1159" s="3" t="s">
        <v>112</v>
      </c>
      <c r="J1159">
        <v>1</v>
      </c>
      <c r="K1159">
        <v>1</v>
      </c>
      <c r="L1159">
        <v>0</v>
      </c>
      <c r="M1159">
        <v>0</v>
      </c>
      <c r="N1159" s="3"/>
      <c r="O1159" s="3" t="s">
        <v>88</v>
      </c>
      <c r="P1159">
        <v>1</v>
      </c>
      <c r="Q1159">
        <v>0</v>
      </c>
      <c r="R1159">
        <v>0</v>
      </c>
      <c r="S1159">
        <v>0</v>
      </c>
      <c r="T1159" s="3"/>
      <c r="Y1159" s="3" t="s">
        <v>66</v>
      </c>
      <c r="Z1159">
        <v>0</v>
      </c>
      <c r="AA1159">
        <v>1</v>
      </c>
      <c r="AB1159">
        <v>0</v>
      </c>
      <c r="AC1159">
        <v>0</v>
      </c>
      <c r="AD1159">
        <v>30</v>
      </c>
      <c r="AE1159">
        <v>0</v>
      </c>
      <c r="AF1159">
        <v>0</v>
      </c>
      <c r="AG1159" s="3" t="s">
        <v>67</v>
      </c>
      <c r="AH1159" s="3"/>
      <c r="AI1159" s="3"/>
      <c r="AJ1159" s="3" t="s">
        <v>84</v>
      </c>
      <c r="AK1159" s="3" t="s">
        <v>2849</v>
      </c>
      <c r="AL1159" s="3" t="s">
        <v>5057</v>
      </c>
      <c r="AM1159" s="3" t="s">
        <v>5054</v>
      </c>
      <c r="AN1159" s="3" t="s">
        <v>5092</v>
      </c>
    </row>
    <row r="1160" spans="1:40" x14ac:dyDescent="0.35">
      <c r="A1160" s="5">
        <v>45124.421527777777</v>
      </c>
      <c r="B1160" t="s">
        <v>159</v>
      </c>
      <c r="C1160" s="3" t="s">
        <v>77</v>
      </c>
      <c r="D1160" s="3" t="s">
        <v>58</v>
      </c>
      <c r="E1160">
        <v>1</v>
      </c>
      <c r="F1160" s="3" t="s">
        <v>59</v>
      </c>
      <c r="G1160" s="3" t="s">
        <v>91</v>
      </c>
      <c r="H1160" s="3" t="s">
        <v>92</v>
      </c>
      <c r="I1160" s="3" t="s">
        <v>62</v>
      </c>
      <c r="J1160">
        <v>1</v>
      </c>
      <c r="K1160">
        <v>0</v>
      </c>
      <c r="L1160">
        <v>0</v>
      </c>
      <c r="M1160">
        <v>0</v>
      </c>
      <c r="N1160" s="3"/>
      <c r="O1160" s="3" t="s">
        <v>101</v>
      </c>
      <c r="P1160">
        <v>1</v>
      </c>
      <c r="Q1160">
        <v>1</v>
      </c>
      <c r="R1160">
        <v>1</v>
      </c>
      <c r="S1160">
        <v>0</v>
      </c>
      <c r="T1160" s="3"/>
      <c r="Y1160" s="3"/>
      <c r="AD1160">
        <v>50</v>
      </c>
      <c r="AE1160">
        <v>20</v>
      </c>
      <c r="AF1160">
        <v>0</v>
      </c>
      <c r="AG1160" s="3" t="s">
        <v>82</v>
      </c>
      <c r="AH1160" s="3" t="s">
        <v>83</v>
      </c>
      <c r="AI1160" s="3"/>
      <c r="AJ1160" s="3" t="s">
        <v>108</v>
      </c>
      <c r="AK1160" s="3" t="s">
        <v>2052</v>
      </c>
      <c r="AL1160" s="3" t="s">
        <v>5057</v>
      </c>
      <c r="AM1160" s="3" t="s">
        <v>5054</v>
      </c>
      <c r="AN1160" s="3" t="s">
        <v>5092</v>
      </c>
    </row>
    <row r="1161" spans="1:40" x14ac:dyDescent="0.35">
      <c r="A1161" s="5">
        <v>45124.431250000001</v>
      </c>
      <c r="B1161" t="s">
        <v>159</v>
      </c>
      <c r="C1161" s="3" t="s">
        <v>57</v>
      </c>
      <c r="D1161" s="3" t="s">
        <v>58</v>
      </c>
      <c r="E1161">
        <v>2</v>
      </c>
      <c r="F1161" s="3" t="s">
        <v>105</v>
      </c>
      <c r="G1161" s="3" t="s">
        <v>126</v>
      </c>
      <c r="H1161" s="3" t="s">
        <v>127</v>
      </c>
      <c r="I1161" s="3" t="s">
        <v>62</v>
      </c>
      <c r="J1161">
        <v>1</v>
      </c>
      <c r="K1161">
        <v>0</v>
      </c>
      <c r="L1161">
        <v>0</v>
      </c>
      <c r="M1161">
        <v>0</v>
      </c>
      <c r="N1161" s="3"/>
      <c r="O1161" s="3" t="s">
        <v>93</v>
      </c>
      <c r="P1161">
        <v>1</v>
      </c>
      <c r="Q1161">
        <v>1</v>
      </c>
      <c r="R1161">
        <v>0</v>
      </c>
      <c r="S1161">
        <v>0</v>
      </c>
      <c r="T1161" s="3"/>
      <c r="Y1161" s="3"/>
      <c r="AD1161">
        <v>30</v>
      </c>
      <c r="AE1161">
        <v>0</v>
      </c>
      <c r="AF1161">
        <v>0</v>
      </c>
      <c r="AG1161" s="3" t="s">
        <v>67</v>
      </c>
      <c r="AH1161" s="3"/>
      <c r="AI1161" s="3"/>
      <c r="AJ1161" s="3" t="s">
        <v>94</v>
      </c>
      <c r="AK1161" s="3" t="s">
        <v>2854</v>
      </c>
      <c r="AL1161" s="3" t="s">
        <v>5057</v>
      </c>
      <c r="AM1161" s="3" t="s">
        <v>5054</v>
      </c>
      <c r="AN1161" s="3" t="s">
        <v>5092</v>
      </c>
    </row>
    <row r="1162" spans="1:40" x14ac:dyDescent="0.35">
      <c r="A1162" s="5">
        <v>45124.433333333334</v>
      </c>
      <c r="B1162" t="s">
        <v>76</v>
      </c>
      <c r="C1162" s="3" t="s">
        <v>77</v>
      </c>
      <c r="D1162" s="3" t="s">
        <v>78</v>
      </c>
      <c r="E1162">
        <v>1</v>
      </c>
      <c r="F1162" s="3" t="s">
        <v>59</v>
      </c>
      <c r="G1162" s="3" t="s">
        <v>91</v>
      </c>
      <c r="H1162" s="3" t="s">
        <v>127</v>
      </c>
      <c r="I1162" s="3" t="s">
        <v>62</v>
      </c>
      <c r="J1162">
        <v>1</v>
      </c>
      <c r="K1162">
        <v>0</v>
      </c>
      <c r="L1162">
        <v>0</v>
      </c>
      <c r="M1162">
        <v>0</v>
      </c>
      <c r="N1162" s="3"/>
      <c r="O1162" s="3" t="s">
        <v>121</v>
      </c>
      <c r="P1162">
        <v>1</v>
      </c>
      <c r="Q1162">
        <v>1</v>
      </c>
      <c r="R1162">
        <v>1</v>
      </c>
      <c r="S1162">
        <v>1</v>
      </c>
      <c r="T1162" s="3"/>
      <c r="Y1162" s="3"/>
      <c r="AD1162">
        <v>20</v>
      </c>
      <c r="AE1162">
        <v>20</v>
      </c>
      <c r="AF1162">
        <v>10</v>
      </c>
      <c r="AG1162" s="3" t="s">
        <v>82</v>
      </c>
      <c r="AH1162" s="3" t="s">
        <v>62</v>
      </c>
      <c r="AI1162" s="3"/>
      <c r="AJ1162" s="3" t="s">
        <v>84</v>
      </c>
      <c r="AK1162" s="3" t="s">
        <v>67</v>
      </c>
      <c r="AL1162" s="3" t="s">
        <v>5044</v>
      </c>
      <c r="AM1162" s="3" t="s">
        <v>5045</v>
      </c>
      <c r="AN1162" s="3" t="s">
        <v>5092</v>
      </c>
    </row>
    <row r="1163" spans="1:40" x14ac:dyDescent="0.35">
      <c r="A1163" s="5">
        <v>45124.477083333331</v>
      </c>
      <c r="B1163" t="s">
        <v>159</v>
      </c>
      <c r="C1163" s="3" t="s">
        <v>77</v>
      </c>
      <c r="D1163" s="3" t="s">
        <v>78</v>
      </c>
      <c r="E1163">
        <v>2</v>
      </c>
      <c r="F1163" s="3" t="s">
        <v>59</v>
      </c>
      <c r="G1163" s="3" t="s">
        <v>91</v>
      </c>
      <c r="H1163" s="3" t="s">
        <v>141</v>
      </c>
      <c r="I1163" s="3" t="s">
        <v>112</v>
      </c>
      <c r="J1163">
        <v>1</v>
      </c>
      <c r="K1163">
        <v>1</v>
      </c>
      <c r="L1163">
        <v>0</v>
      </c>
      <c r="M1163">
        <v>0</v>
      </c>
      <c r="N1163" s="3"/>
      <c r="O1163" s="3" t="s">
        <v>121</v>
      </c>
      <c r="P1163">
        <v>1</v>
      </c>
      <c r="Q1163">
        <v>1</v>
      </c>
      <c r="R1163">
        <v>1</v>
      </c>
      <c r="S1163">
        <v>1</v>
      </c>
      <c r="T1163" s="3"/>
      <c r="Y1163" s="3" t="s">
        <v>113</v>
      </c>
      <c r="Z1163">
        <v>0</v>
      </c>
      <c r="AA1163">
        <v>1</v>
      </c>
      <c r="AB1163">
        <v>1</v>
      </c>
      <c r="AC1163">
        <v>1</v>
      </c>
      <c r="AD1163">
        <v>50</v>
      </c>
      <c r="AE1163">
        <v>100</v>
      </c>
      <c r="AF1163">
        <v>20</v>
      </c>
      <c r="AG1163" s="3" t="s">
        <v>82</v>
      </c>
      <c r="AH1163" s="3" t="s">
        <v>62</v>
      </c>
      <c r="AI1163" s="3"/>
      <c r="AJ1163" s="3" t="s">
        <v>108</v>
      </c>
      <c r="AK1163" s="3" t="s">
        <v>67</v>
      </c>
      <c r="AL1163" s="3" t="s">
        <v>5044</v>
      </c>
      <c r="AM1163" s="3" t="s">
        <v>5045</v>
      </c>
      <c r="AN1163" s="3" t="s">
        <v>5092</v>
      </c>
    </row>
    <row r="1164" spans="1:40" x14ac:dyDescent="0.35">
      <c r="A1164" s="5">
        <v>45124.5</v>
      </c>
      <c r="B1164" t="s">
        <v>159</v>
      </c>
      <c r="C1164" s="3" t="s">
        <v>57</v>
      </c>
      <c r="D1164" s="3" t="s">
        <v>289</v>
      </c>
      <c r="E1164">
        <v>3</v>
      </c>
      <c r="F1164" s="3" t="s">
        <v>59</v>
      </c>
      <c r="G1164" s="3" t="s">
        <v>91</v>
      </c>
      <c r="H1164" s="3" t="s">
        <v>141</v>
      </c>
      <c r="I1164" s="3" t="s">
        <v>142</v>
      </c>
      <c r="J1164">
        <v>1</v>
      </c>
      <c r="K1164">
        <v>1</v>
      </c>
      <c r="L1164">
        <v>0</v>
      </c>
      <c r="M1164">
        <v>0</v>
      </c>
      <c r="N1164" s="3"/>
      <c r="O1164" s="3" t="s">
        <v>685</v>
      </c>
      <c r="P1164">
        <v>1</v>
      </c>
      <c r="Q1164">
        <v>0</v>
      </c>
      <c r="R1164">
        <v>1</v>
      </c>
      <c r="S1164">
        <v>1</v>
      </c>
      <c r="T1164" s="3"/>
      <c r="Y1164" s="3" t="s">
        <v>150</v>
      </c>
      <c r="Z1164">
        <v>0</v>
      </c>
      <c r="AA1164">
        <v>1</v>
      </c>
      <c r="AB1164">
        <v>1</v>
      </c>
      <c r="AC1164">
        <v>0</v>
      </c>
      <c r="AD1164">
        <v>50</v>
      </c>
      <c r="AE1164">
        <v>100</v>
      </c>
      <c r="AF1164">
        <v>30</v>
      </c>
      <c r="AG1164" s="3" t="s">
        <v>67</v>
      </c>
      <c r="AH1164" s="3"/>
      <c r="AI1164" s="3"/>
      <c r="AJ1164" s="3" t="s">
        <v>108</v>
      </c>
      <c r="AK1164" s="3" t="s">
        <v>67</v>
      </c>
      <c r="AL1164" s="3" t="s">
        <v>5044</v>
      </c>
      <c r="AM1164" s="3" t="s">
        <v>5045</v>
      </c>
      <c r="AN1164" s="3" t="s">
        <v>5092</v>
      </c>
    </row>
    <row r="1165" spans="1:40" x14ac:dyDescent="0.35">
      <c r="A1165" s="5">
        <v>45124.643750000003</v>
      </c>
      <c r="B1165" t="s">
        <v>76</v>
      </c>
      <c r="C1165" s="3" t="s">
        <v>57</v>
      </c>
      <c r="D1165" s="3" t="s">
        <v>78</v>
      </c>
      <c r="E1165">
        <v>0</v>
      </c>
      <c r="F1165" s="3" t="s">
        <v>59</v>
      </c>
      <c r="G1165" s="3" t="s">
        <v>91</v>
      </c>
      <c r="H1165" s="3" t="s">
        <v>127</v>
      </c>
      <c r="I1165" s="3" t="s">
        <v>106</v>
      </c>
      <c r="J1165">
        <v>1</v>
      </c>
      <c r="K1165">
        <v>0</v>
      </c>
      <c r="L1165">
        <v>1</v>
      </c>
      <c r="M1165">
        <v>0</v>
      </c>
      <c r="N1165" s="3"/>
      <c r="O1165" s="3" t="s">
        <v>121</v>
      </c>
      <c r="P1165">
        <v>1</v>
      </c>
      <c r="Q1165">
        <v>1</v>
      </c>
      <c r="R1165">
        <v>1</v>
      </c>
      <c r="S1165">
        <v>1</v>
      </c>
      <c r="T1165" s="3" t="s">
        <v>132</v>
      </c>
      <c r="U1165">
        <v>0</v>
      </c>
      <c r="V1165">
        <v>1</v>
      </c>
      <c r="W1165">
        <v>1</v>
      </c>
      <c r="X1165">
        <v>1</v>
      </c>
      <c r="Y1165" s="3"/>
      <c r="AD1165">
        <v>100</v>
      </c>
      <c r="AE1165">
        <v>60</v>
      </c>
      <c r="AF1165">
        <v>50</v>
      </c>
      <c r="AG1165" s="3" t="s">
        <v>67</v>
      </c>
      <c r="AH1165" s="3"/>
      <c r="AI1165" s="3"/>
      <c r="AJ1165" s="3" t="s">
        <v>108</v>
      </c>
      <c r="AK1165" s="3" t="s">
        <v>67</v>
      </c>
      <c r="AL1165" s="3" t="s">
        <v>5044</v>
      </c>
      <c r="AM1165" s="3" t="s">
        <v>5045</v>
      </c>
      <c r="AN1165" s="3" t="s">
        <v>5092</v>
      </c>
    </row>
    <row r="1166" spans="1:40" x14ac:dyDescent="0.35">
      <c r="A1166" s="5">
        <v>45124.644444444442</v>
      </c>
      <c r="B1166" t="s">
        <v>159</v>
      </c>
      <c r="C1166" s="3" t="s">
        <v>77</v>
      </c>
      <c r="D1166" s="3" t="s">
        <v>78</v>
      </c>
      <c r="E1166">
        <v>0</v>
      </c>
      <c r="F1166" s="3" t="s">
        <v>59</v>
      </c>
      <c r="G1166" s="3" t="s">
        <v>126</v>
      </c>
      <c r="H1166" s="3" t="s">
        <v>127</v>
      </c>
      <c r="I1166" s="3" t="s">
        <v>112</v>
      </c>
      <c r="J1166">
        <v>1</v>
      </c>
      <c r="K1166">
        <v>1</v>
      </c>
      <c r="L1166">
        <v>0</v>
      </c>
      <c r="M1166">
        <v>0</v>
      </c>
      <c r="N1166" s="3"/>
      <c r="O1166" s="3" t="s">
        <v>121</v>
      </c>
      <c r="P1166">
        <v>1</v>
      </c>
      <c r="Q1166">
        <v>1</v>
      </c>
      <c r="R1166">
        <v>1</v>
      </c>
      <c r="S1166">
        <v>1</v>
      </c>
      <c r="T1166" s="3"/>
      <c r="Y1166" s="3" t="s">
        <v>496</v>
      </c>
      <c r="Z1166">
        <v>0</v>
      </c>
      <c r="AA1166">
        <v>1</v>
      </c>
      <c r="AB1166">
        <v>1</v>
      </c>
      <c r="AC1166">
        <v>1</v>
      </c>
      <c r="AD1166">
        <v>50</v>
      </c>
      <c r="AE1166">
        <v>50</v>
      </c>
      <c r="AF1166">
        <v>50</v>
      </c>
      <c r="AG1166" s="3" t="s">
        <v>82</v>
      </c>
      <c r="AH1166" s="3" t="s">
        <v>62</v>
      </c>
      <c r="AI1166" s="3"/>
      <c r="AJ1166" s="3" t="s">
        <v>84</v>
      </c>
      <c r="AK1166" s="3" t="s">
        <v>67</v>
      </c>
      <c r="AL1166" s="3" t="s">
        <v>5044</v>
      </c>
      <c r="AM1166" s="3" t="s">
        <v>5045</v>
      </c>
      <c r="AN1166" s="3" t="s">
        <v>5092</v>
      </c>
    </row>
    <row r="1167" spans="1:40" x14ac:dyDescent="0.35">
      <c r="A1167" s="5">
        <v>45124.648611111108</v>
      </c>
      <c r="B1167" t="s">
        <v>76</v>
      </c>
      <c r="C1167" s="3" t="s">
        <v>57</v>
      </c>
      <c r="D1167" s="3" t="s">
        <v>78</v>
      </c>
      <c r="E1167">
        <v>0</v>
      </c>
      <c r="F1167" s="3" t="s">
        <v>59</v>
      </c>
      <c r="G1167" s="3" t="s">
        <v>79</v>
      </c>
      <c r="H1167" s="3" t="s">
        <v>61</v>
      </c>
      <c r="I1167" s="3" t="s">
        <v>106</v>
      </c>
      <c r="J1167">
        <v>1</v>
      </c>
      <c r="K1167">
        <v>0</v>
      </c>
      <c r="L1167">
        <v>1</v>
      </c>
      <c r="M1167">
        <v>0</v>
      </c>
      <c r="N1167" s="3"/>
      <c r="O1167" s="3" t="s">
        <v>88</v>
      </c>
      <c r="P1167">
        <v>1</v>
      </c>
      <c r="Q1167">
        <v>0</v>
      </c>
      <c r="R1167">
        <v>0</v>
      </c>
      <c r="S1167">
        <v>0</v>
      </c>
      <c r="T1167" s="3" t="s">
        <v>65</v>
      </c>
      <c r="U1167">
        <v>0</v>
      </c>
      <c r="V1167">
        <v>0</v>
      </c>
      <c r="W1167">
        <v>1</v>
      </c>
      <c r="X1167">
        <v>0</v>
      </c>
      <c r="Y1167" s="3"/>
      <c r="AD1167">
        <v>20</v>
      </c>
      <c r="AE1167">
        <v>10</v>
      </c>
      <c r="AF1167">
        <v>0</v>
      </c>
      <c r="AG1167" s="3" t="s">
        <v>67</v>
      </c>
      <c r="AH1167" s="3"/>
      <c r="AI1167" s="3"/>
      <c r="AJ1167" s="3" t="s">
        <v>94</v>
      </c>
      <c r="AK1167" s="3" t="s">
        <v>67</v>
      </c>
      <c r="AL1167" s="3" t="s">
        <v>5044</v>
      </c>
      <c r="AM1167" s="3" t="s">
        <v>5045</v>
      </c>
      <c r="AN1167" s="3" t="s">
        <v>5092</v>
      </c>
    </row>
    <row r="1168" spans="1:40" x14ac:dyDescent="0.35">
      <c r="A1168" s="5">
        <v>45124.652777777781</v>
      </c>
      <c r="B1168" t="s">
        <v>56</v>
      </c>
      <c r="C1168" s="3" t="s">
        <v>77</v>
      </c>
      <c r="D1168" s="3" t="s">
        <v>289</v>
      </c>
      <c r="E1168">
        <v>3</v>
      </c>
      <c r="F1168" s="3" t="s">
        <v>59</v>
      </c>
      <c r="G1168" s="3" t="s">
        <v>126</v>
      </c>
      <c r="H1168" s="3" t="s">
        <v>167</v>
      </c>
      <c r="I1168" s="3" t="s">
        <v>62</v>
      </c>
      <c r="J1168">
        <v>1</v>
      </c>
      <c r="K1168">
        <v>0</v>
      </c>
      <c r="L1168">
        <v>0</v>
      </c>
      <c r="M1168">
        <v>0</v>
      </c>
      <c r="N1168" s="3"/>
      <c r="O1168" s="3" t="s">
        <v>93</v>
      </c>
      <c r="P1168">
        <v>1</v>
      </c>
      <c r="Q1168">
        <v>1</v>
      </c>
      <c r="R1168">
        <v>0</v>
      </c>
      <c r="S1168">
        <v>0</v>
      </c>
      <c r="T1168" s="3"/>
      <c r="Y1168" s="3"/>
      <c r="AD1168">
        <v>50</v>
      </c>
      <c r="AE1168">
        <v>0</v>
      </c>
      <c r="AF1168">
        <v>0</v>
      </c>
      <c r="AG1168" s="3" t="s">
        <v>67</v>
      </c>
      <c r="AH1168" s="3"/>
      <c r="AI1168" s="3"/>
      <c r="AJ1168" s="3" t="s">
        <v>84</v>
      </c>
      <c r="AK1168" s="3" t="s">
        <v>67</v>
      </c>
      <c r="AL1168" s="3" t="s">
        <v>5044</v>
      </c>
      <c r="AM1168" s="3" t="s">
        <v>5045</v>
      </c>
      <c r="AN1168" s="3" t="s">
        <v>5092</v>
      </c>
    </row>
    <row r="1169" spans="1:40" x14ac:dyDescent="0.35">
      <c r="A1169" s="5">
        <v>45124.654166666667</v>
      </c>
      <c r="B1169" t="s">
        <v>76</v>
      </c>
      <c r="C1169" s="3" t="s">
        <v>77</v>
      </c>
      <c r="D1169" s="3" t="s">
        <v>78</v>
      </c>
      <c r="E1169">
        <v>2</v>
      </c>
      <c r="F1169" s="3" t="s">
        <v>105</v>
      </c>
      <c r="G1169" s="3" t="s">
        <v>126</v>
      </c>
      <c r="H1169" s="3" t="s">
        <v>141</v>
      </c>
      <c r="I1169" s="3" t="s">
        <v>112</v>
      </c>
      <c r="J1169">
        <v>1</v>
      </c>
      <c r="K1169">
        <v>1</v>
      </c>
      <c r="L1169">
        <v>0</v>
      </c>
      <c r="M1169">
        <v>0</v>
      </c>
      <c r="N1169" s="3"/>
      <c r="O1169" s="3" t="s">
        <v>93</v>
      </c>
      <c r="P1169">
        <v>1</v>
      </c>
      <c r="Q1169">
        <v>1</v>
      </c>
      <c r="R1169">
        <v>0</v>
      </c>
      <c r="S1169">
        <v>0</v>
      </c>
      <c r="T1169" s="3"/>
      <c r="Y1169" s="3" t="s">
        <v>274</v>
      </c>
      <c r="Z1169">
        <v>0</v>
      </c>
      <c r="AA1169">
        <v>0</v>
      </c>
      <c r="AB1169">
        <v>1</v>
      </c>
      <c r="AC1169">
        <v>1</v>
      </c>
      <c r="AD1169">
        <v>30</v>
      </c>
      <c r="AE1169">
        <v>50</v>
      </c>
      <c r="AF1169">
        <v>20</v>
      </c>
      <c r="AG1169" s="3" t="s">
        <v>67</v>
      </c>
      <c r="AH1169" s="3"/>
      <c r="AI1169" s="3"/>
      <c r="AJ1169" s="3" t="s">
        <v>84</v>
      </c>
      <c r="AK1169" s="3" t="s">
        <v>67</v>
      </c>
      <c r="AL1169" s="3" t="s">
        <v>5044</v>
      </c>
      <c r="AM1169" s="3" t="s">
        <v>5045</v>
      </c>
      <c r="AN1169" s="3" t="s">
        <v>5092</v>
      </c>
    </row>
    <row r="1170" spans="1:40" x14ac:dyDescent="0.35">
      <c r="A1170" s="5">
        <v>45124.661805555559</v>
      </c>
      <c r="B1170" t="s">
        <v>159</v>
      </c>
      <c r="C1170" s="3" t="s">
        <v>77</v>
      </c>
      <c r="D1170" s="3" t="s">
        <v>78</v>
      </c>
      <c r="E1170">
        <v>1</v>
      </c>
      <c r="F1170" s="3" t="s">
        <v>59</v>
      </c>
      <c r="G1170" s="3" t="s">
        <v>126</v>
      </c>
      <c r="H1170" s="3" t="s">
        <v>127</v>
      </c>
      <c r="I1170" s="3" t="s">
        <v>112</v>
      </c>
      <c r="J1170">
        <v>1</v>
      </c>
      <c r="K1170">
        <v>1</v>
      </c>
      <c r="L1170">
        <v>0</v>
      </c>
      <c r="M1170">
        <v>0</v>
      </c>
      <c r="N1170" s="3"/>
      <c r="O1170" s="3" t="s">
        <v>228</v>
      </c>
      <c r="P1170">
        <v>1</v>
      </c>
      <c r="Q1170">
        <v>0</v>
      </c>
      <c r="R1170">
        <v>1</v>
      </c>
      <c r="S1170">
        <v>0</v>
      </c>
      <c r="T1170" s="3"/>
      <c r="Y1170" s="3" t="s">
        <v>247</v>
      </c>
      <c r="Z1170">
        <v>0</v>
      </c>
      <c r="AA1170">
        <v>1</v>
      </c>
      <c r="AB1170">
        <v>0</v>
      </c>
      <c r="AC1170">
        <v>1</v>
      </c>
      <c r="AD1170">
        <v>30</v>
      </c>
      <c r="AE1170">
        <v>100</v>
      </c>
      <c r="AF1170">
        <v>30</v>
      </c>
      <c r="AG1170" s="3" t="s">
        <v>67</v>
      </c>
      <c r="AH1170" s="3"/>
      <c r="AI1170" s="3"/>
      <c r="AJ1170" s="3" t="s">
        <v>84</v>
      </c>
      <c r="AK1170" s="3" t="s">
        <v>67</v>
      </c>
      <c r="AL1170" s="3" t="s">
        <v>5044</v>
      </c>
      <c r="AM1170" s="3" t="s">
        <v>5045</v>
      </c>
      <c r="AN1170" s="3" t="s">
        <v>5092</v>
      </c>
    </row>
    <row r="1171" spans="1:40" x14ac:dyDescent="0.35">
      <c r="A1171" s="5">
        <v>45124.663888888892</v>
      </c>
      <c r="B1171" t="s">
        <v>76</v>
      </c>
      <c r="C1171" s="3" t="s">
        <v>57</v>
      </c>
      <c r="D1171" s="3" t="s">
        <v>78</v>
      </c>
      <c r="E1171">
        <v>1</v>
      </c>
      <c r="F1171" s="3" t="s">
        <v>59</v>
      </c>
      <c r="G1171" s="3" t="s">
        <v>91</v>
      </c>
      <c r="H1171" s="3" t="s">
        <v>141</v>
      </c>
      <c r="I1171" s="3" t="s">
        <v>62</v>
      </c>
      <c r="J1171">
        <v>1</v>
      </c>
      <c r="K1171">
        <v>0</v>
      </c>
      <c r="L1171">
        <v>0</v>
      </c>
      <c r="M1171">
        <v>0</v>
      </c>
      <c r="N1171" s="3"/>
      <c r="O1171" s="3" t="s">
        <v>101</v>
      </c>
      <c r="P1171">
        <v>1</v>
      </c>
      <c r="Q1171">
        <v>1</v>
      </c>
      <c r="R1171">
        <v>1</v>
      </c>
      <c r="S1171">
        <v>0</v>
      </c>
      <c r="T1171" s="3"/>
      <c r="Y1171" s="3"/>
      <c r="AD1171">
        <v>100</v>
      </c>
      <c r="AE1171">
        <v>100</v>
      </c>
      <c r="AF1171">
        <v>0</v>
      </c>
      <c r="AG1171" s="3" t="s">
        <v>67</v>
      </c>
      <c r="AH1171" s="3"/>
      <c r="AI1171" s="3"/>
      <c r="AJ1171" s="3" t="s">
        <v>84</v>
      </c>
      <c r="AK1171" s="3" t="s">
        <v>2875</v>
      </c>
      <c r="AL1171" s="3" t="s">
        <v>5044</v>
      </c>
      <c r="AM1171" s="3" t="s">
        <v>5045</v>
      </c>
      <c r="AN1171" s="3" t="s">
        <v>5092</v>
      </c>
    </row>
    <row r="1172" spans="1:40" x14ac:dyDescent="0.35">
      <c r="A1172" s="5">
        <v>45124.353472222225</v>
      </c>
      <c r="B1172" t="s">
        <v>76</v>
      </c>
      <c r="C1172" s="3" t="s">
        <v>77</v>
      </c>
      <c r="D1172" s="3" t="s">
        <v>78</v>
      </c>
      <c r="F1172" s="3" t="s">
        <v>59</v>
      </c>
      <c r="G1172" s="3" t="s">
        <v>79</v>
      </c>
      <c r="H1172" s="3"/>
      <c r="I1172" s="3" t="s">
        <v>62</v>
      </c>
      <c r="J1172">
        <v>1</v>
      </c>
      <c r="K1172">
        <v>0</v>
      </c>
      <c r="L1172">
        <v>0</v>
      </c>
      <c r="M1172">
        <v>0</v>
      </c>
      <c r="N1172" s="3"/>
      <c r="O1172" s="3" t="s">
        <v>121</v>
      </c>
      <c r="P1172">
        <v>1</v>
      </c>
      <c r="Q1172">
        <v>1</v>
      </c>
      <c r="R1172">
        <v>1</v>
      </c>
      <c r="S1172">
        <v>1</v>
      </c>
      <c r="T1172" s="3"/>
      <c r="Y1172" s="3"/>
      <c r="AD1172">
        <v>20</v>
      </c>
      <c r="AE1172">
        <v>30</v>
      </c>
      <c r="AF1172">
        <v>5</v>
      </c>
      <c r="AG1172" s="3" t="s">
        <v>67</v>
      </c>
      <c r="AH1172" s="3"/>
      <c r="AI1172" s="3"/>
      <c r="AJ1172" s="3" t="s">
        <v>94</v>
      </c>
      <c r="AK1172" s="3" t="s">
        <v>2878</v>
      </c>
      <c r="AL1172" s="3" t="s">
        <v>5061</v>
      </c>
      <c r="AM1172" s="3" t="s">
        <v>5061</v>
      </c>
      <c r="AN1172" s="3" t="s">
        <v>5092</v>
      </c>
    </row>
    <row r="1173" spans="1:40" x14ac:dyDescent="0.35">
      <c r="A1173" s="5">
        <v>45124.356249999997</v>
      </c>
      <c r="B1173" t="s">
        <v>104</v>
      </c>
      <c r="C1173" s="3" t="s">
        <v>77</v>
      </c>
      <c r="D1173" s="3" t="s">
        <v>78</v>
      </c>
      <c r="F1173" s="3" t="s">
        <v>105</v>
      </c>
      <c r="G1173" s="3" t="s">
        <v>60</v>
      </c>
      <c r="H1173" s="3"/>
      <c r="I1173" s="3" t="s">
        <v>142</v>
      </c>
      <c r="J1173">
        <v>1</v>
      </c>
      <c r="K1173">
        <v>1</v>
      </c>
      <c r="L1173">
        <v>0</v>
      </c>
      <c r="M1173">
        <v>0</v>
      </c>
      <c r="N1173" s="3"/>
      <c r="O1173" s="3" t="s">
        <v>101</v>
      </c>
      <c r="P1173">
        <v>1</v>
      </c>
      <c r="Q1173">
        <v>1</v>
      </c>
      <c r="R1173">
        <v>1</v>
      </c>
      <c r="S1173">
        <v>0</v>
      </c>
      <c r="T1173" s="3"/>
      <c r="Y1173" s="3" t="s">
        <v>150</v>
      </c>
      <c r="Z1173">
        <v>0</v>
      </c>
      <c r="AA1173">
        <v>1</v>
      </c>
      <c r="AB1173">
        <v>1</v>
      </c>
      <c r="AC1173">
        <v>0</v>
      </c>
      <c r="AD1173">
        <v>20</v>
      </c>
      <c r="AE1173">
        <v>20</v>
      </c>
      <c r="AG1173" s="3" t="s">
        <v>67</v>
      </c>
      <c r="AH1173" s="3"/>
      <c r="AI1173" s="3"/>
      <c r="AJ1173" s="3" t="s">
        <v>84</v>
      </c>
      <c r="AK1173" s="3"/>
      <c r="AL1173" s="3" t="s">
        <v>5061</v>
      </c>
      <c r="AM1173" s="3" t="s">
        <v>5061</v>
      </c>
      <c r="AN1173" s="3" t="s">
        <v>5092</v>
      </c>
    </row>
    <row r="1174" spans="1:40" x14ac:dyDescent="0.35">
      <c r="A1174" s="5">
        <v>45124.357638888891</v>
      </c>
      <c r="B1174" t="s">
        <v>159</v>
      </c>
      <c r="C1174" s="3" t="s">
        <v>57</v>
      </c>
      <c r="D1174" s="3" t="s">
        <v>58</v>
      </c>
      <c r="E1174">
        <v>2</v>
      </c>
      <c r="F1174" s="3" t="s">
        <v>105</v>
      </c>
      <c r="G1174" s="3" t="s">
        <v>126</v>
      </c>
      <c r="H1174" s="3" t="s">
        <v>127</v>
      </c>
      <c r="I1174" s="3" t="s">
        <v>112</v>
      </c>
      <c r="J1174">
        <v>1</v>
      </c>
      <c r="K1174">
        <v>1</v>
      </c>
      <c r="L1174">
        <v>0</v>
      </c>
      <c r="M1174">
        <v>0</v>
      </c>
      <c r="N1174" s="3"/>
      <c r="O1174" s="3" t="s">
        <v>93</v>
      </c>
      <c r="P1174">
        <v>1</v>
      </c>
      <c r="Q1174">
        <v>1</v>
      </c>
      <c r="R1174">
        <v>0</v>
      </c>
      <c r="S1174">
        <v>0</v>
      </c>
      <c r="T1174" s="3"/>
      <c r="Y1174" s="3" t="s">
        <v>66</v>
      </c>
      <c r="Z1174">
        <v>0</v>
      </c>
      <c r="AA1174">
        <v>1</v>
      </c>
      <c r="AB1174">
        <v>0</v>
      </c>
      <c r="AC1174">
        <v>0</v>
      </c>
      <c r="AD1174">
        <v>50</v>
      </c>
      <c r="AG1174" s="3" t="s">
        <v>67</v>
      </c>
      <c r="AH1174" s="3"/>
      <c r="AI1174" s="3"/>
      <c r="AJ1174" s="3" t="s">
        <v>94</v>
      </c>
      <c r="AK1174" s="3" t="s">
        <v>2883</v>
      </c>
      <c r="AL1174" s="3" t="s">
        <v>5061</v>
      </c>
      <c r="AM1174" s="3" t="s">
        <v>5061</v>
      </c>
      <c r="AN1174" s="3" t="s">
        <v>5092</v>
      </c>
    </row>
    <row r="1175" spans="1:40" x14ac:dyDescent="0.35">
      <c r="A1175" s="5">
        <v>45124.35833333333</v>
      </c>
      <c r="B1175" t="s">
        <v>159</v>
      </c>
      <c r="C1175" s="3" t="s">
        <v>57</v>
      </c>
      <c r="D1175" s="3" t="s">
        <v>58</v>
      </c>
      <c r="E1175">
        <v>1</v>
      </c>
      <c r="F1175" s="3" t="s">
        <v>105</v>
      </c>
      <c r="G1175" s="3" t="s">
        <v>91</v>
      </c>
      <c r="H1175" s="3" t="s">
        <v>61</v>
      </c>
      <c r="I1175" s="3" t="s">
        <v>62</v>
      </c>
      <c r="J1175">
        <v>1</v>
      </c>
      <c r="K1175">
        <v>0</v>
      </c>
      <c r="L1175">
        <v>0</v>
      </c>
      <c r="M1175">
        <v>0</v>
      </c>
      <c r="N1175" s="3"/>
      <c r="O1175" s="3" t="s">
        <v>101</v>
      </c>
      <c r="P1175">
        <v>1</v>
      </c>
      <c r="Q1175">
        <v>1</v>
      </c>
      <c r="R1175">
        <v>1</v>
      </c>
      <c r="S1175">
        <v>0</v>
      </c>
      <c r="T1175" s="3"/>
      <c r="Y1175" s="3"/>
      <c r="AD1175">
        <v>30</v>
      </c>
      <c r="AG1175" s="3" t="s">
        <v>67</v>
      </c>
      <c r="AH1175" s="3"/>
      <c r="AI1175" s="3"/>
      <c r="AJ1175" s="3" t="s">
        <v>94</v>
      </c>
      <c r="AK1175" s="3" t="s">
        <v>1706</v>
      </c>
      <c r="AL1175" s="3" t="s">
        <v>5061</v>
      </c>
      <c r="AM1175" s="3" t="s">
        <v>5061</v>
      </c>
      <c r="AN1175" s="3" t="s">
        <v>5092</v>
      </c>
    </row>
    <row r="1176" spans="1:40" x14ac:dyDescent="0.35">
      <c r="A1176" s="5">
        <v>45124.819444444445</v>
      </c>
      <c r="B1176" t="s">
        <v>159</v>
      </c>
      <c r="C1176" s="3" t="s">
        <v>57</v>
      </c>
      <c r="D1176" s="3" t="s">
        <v>58</v>
      </c>
      <c r="E1176">
        <v>2</v>
      </c>
      <c r="F1176" s="3" t="s">
        <v>59</v>
      </c>
      <c r="G1176" s="3" t="s">
        <v>91</v>
      </c>
      <c r="H1176" s="3" t="s">
        <v>61</v>
      </c>
      <c r="I1176" s="3" t="s">
        <v>112</v>
      </c>
      <c r="J1176">
        <v>1</v>
      </c>
      <c r="K1176">
        <v>1</v>
      </c>
      <c r="L1176">
        <v>0</v>
      </c>
      <c r="M1176">
        <v>0</v>
      </c>
      <c r="N1176" s="3"/>
      <c r="O1176" s="3" t="s">
        <v>216</v>
      </c>
      <c r="P1176">
        <v>1</v>
      </c>
      <c r="Q1176">
        <v>1</v>
      </c>
      <c r="R1176">
        <v>1</v>
      </c>
      <c r="S1176">
        <v>0</v>
      </c>
      <c r="T1176" s="3"/>
      <c r="Y1176" s="3" t="s">
        <v>66</v>
      </c>
      <c r="Z1176">
        <v>0</v>
      </c>
      <c r="AA1176">
        <v>1</v>
      </c>
      <c r="AB1176">
        <v>0</v>
      </c>
      <c r="AC1176">
        <v>0</v>
      </c>
      <c r="AD1176">
        <v>20</v>
      </c>
      <c r="AE1176">
        <v>20</v>
      </c>
      <c r="AG1176" s="3" t="s">
        <v>67</v>
      </c>
      <c r="AH1176" s="3"/>
      <c r="AI1176" s="3"/>
      <c r="AJ1176" s="3" t="s">
        <v>69</v>
      </c>
      <c r="AK1176" s="3"/>
      <c r="AL1176" s="3" t="s">
        <v>5061</v>
      </c>
      <c r="AM1176" s="3" t="s">
        <v>5061</v>
      </c>
      <c r="AN1176" s="3" t="s">
        <v>5092</v>
      </c>
    </row>
    <row r="1177" spans="1:40" x14ac:dyDescent="0.35">
      <c r="A1177" s="5">
        <v>45124.365972222222</v>
      </c>
      <c r="B1177" t="s">
        <v>56</v>
      </c>
      <c r="C1177" s="3" t="s">
        <v>77</v>
      </c>
      <c r="D1177" s="3" t="s">
        <v>78</v>
      </c>
      <c r="E1177">
        <v>3</v>
      </c>
      <c r="F1177" s="3" t="s">
        <v>105</v>
      </c>
      <c r="G1177" s="3" t="s">
        <v>126</v>
      </c>
      <c r="H1177" s="3" t="s">
        <v>141</v>
      </c>
      <c r="I1177" s="3" t="s">
        <v>62</v>
      </c>
      <c r="J1177">
        <v>1</v>
      </c>
      <c r="K1177">
        <v>0</v>
      </c>
      <c r="L1177">
        <v>0</v>
      </c>
      <c r="M1177">
        <v>0</v>
      </c>
      <c r="N1177" s="3"/>
      <c r="O1177" s="3" t="s">
        <v>203</v>
      </c>
      <c r="P1177">
        <v>1</v>
      </c>
      <c r="Q1177">
        <v>1</v>
      </c>
      <c r="R1177">
        <v>0</v>
      </c>
      <c r="S1177">
        <v>0</v>
      </c>
      <c r="T1177" s="3"/>
      <c r="Y1177" s="3"/>
      <c r="AD1177">
        <v>50</v>
      </c>
      <c r="AG1177" s="3" t="s">
        <v>82</v>
      </c>
      <c r="AH1177" s="3" t="s">
        <v>62</v>
      </c>
      <c r="AI1177" s="3"/>
      <c r="AJ1177" s="3" t="s">
        <v>94</v>
      </c>
      <c r="AK1177" s="3"/>
      <c r="AL1177" s="3" t="s">
        <v>5061</v>
      </c>
      <c r="AM1177" s="3" t="s">
        <v>5061</v>
      </c>
      <c r="AN1177" s="3" t="s">
        <v>5092</v>
      </c>
    </row>
    <row r="1178" spans="1:40" x14ac:dyDescent="0.35">
      <c r="A1178" s="5">
        <v>45124.371527777781</v>
      </c>
      <c r="B1178" t="s">
        <v>56</v>
      </c>
      <c r="C1178" s="3" t="s">
        <v>77</v>
      </c>
      <c r="D1178" s="3" t="s">
        <v>58</v>
      </c>
      <c r="E1178">
        <v>3</v>
      </c>
      <c r="F1178" s="3" t="s">
        <v>59</v>
      </c>
      <c r="G1178" s="3"/>
      <c r="H1178" s="3" t="s">
        <v>141</v>
      </c>
      <c r="I1178" s="3" t="s">
        <v>112</v>
      </c>
      <c r="J1178">
        <v>1</v>
      </c>
      <c r="K1178">
        <v>1</v>
      </c>
      <c r="L1178">
        <v>0</v>
      </c>
      <c r="M1178">
        <v>0</v>
      </c>
      <c r="N1178" s="3"/>
      <c r="O1178" s="3" t="s">
        <v>93</v>
      </c>
      <c r="P1178">
        <v>1</v>
      </c>
      <c r="Q1178">
        <v>1</v>
      </c>
      <c r="R1178">
        <v>0</v>
      </c>
      <c r="S1178">
        <v>0</v>
      </c>
      <c r="T1178" s="3"/>
      <c r="Y1178" s="3" t="s">
        <v>66</v>
      </c>
      <c r="Z1178">
        <v>0</v>
      </c>
      <c r="AA1178">
        <v>1</v>
      </c>
      <c r="AB1178">
        <v>0</v>
      </c>
      <c r="AC1178">
        <v>0</v>
      </c>
      <c r="AD1178">
        <v>50</v>
      </c>
      <c r="AG1178" s="3" t="s">
        <v>67</v>
      </c>
      <c r="AH1178" s="3"/>
      <c r="AI1178" s="3"/>
      <c r="AJ1178" s="3" t="s">
        <v>94</v>
      </c>
      <c r="AK1178" s="3"/>
      <c r="AL1178" s="3" t="s">
        <v>5061</v>
      </c>
      <c r="AM1178" s="3" t="s">
        <v>5061</v>
      </c>
      <c r="AN1178" s="3" t="s">
        <v>5092</v>
      </c>
    </row>
    <row r="1179" spans="1:40" x14ac:dyDescent="0.35">
      <c r="A1179" s="5">
        <v>45124.375694444447</v>
      </c>
      <c r="B1179" t="s">
        <v>159</v>
      </c>
      <c r="C1179" s="3" t="s">
        <v>77</v>
      </c>
      <c r="D1179" s="3" t="s">
        <v>78</v>
      </c>
      <c r="E1179">
        <v>1</v>
      </c>
      <c r="F1179" s="3" t="s">
        <v>59</v>
      </c>
      <c r="G1179" s="3" t="s">
        <v>91</v>
      </c>
      <c r="H1179" s="3" t="s">
        <v>127</v>
      </c>
      <c r="I1179" s="3" t="s">
        <v>62</v>
      </c>
      <c r="J1179">
        <v>1</v>
      </c>
      <c r="K1179">
        <v>0</v>
      </c>
      <c r="L1179">
        <v>0</v>
      </c>
      <c r="M1179">
        <v>0</v>
      </c>
      <c r="N1179" s="3"/>
      <c r="O1179" s="3" t="s">
        <v>93</v>
      </c>
      <c r="P1179">
        <v>1</v>
      </c>
      <c r="Q1179">
        <v>1</v>
      </c>
      <c r="R1179">
        <v>0</v>
      </c>
      <c r="S1179">
        <v>0</v>
      </c>
      <c r="T1179" s="3"/>
      <c r="Y1179" s="3"/>
      <c r="AD1179">
        <v>20</v>
      </c>
      <c r="AG1179" s="3" t="s">
        <v>82</v>
      </c>
      <c r="AH1179" s="3" t="s">
        <v>83</v>
      </c>
      <c r="AI1179" s="3"/>
      <c r="AJ1179" s="3" t="s">
        <v>69</v>
      </c>
      <c r="AK1179" s="3" t="s">
        <v>2894</v>
      </c>
      <c r="AL1179" s="3" t="s">
        <v>5061</v>
      </c>
      <c r="AM1179" s="3" t="s">
        <v>5061</v>
      </c>
      <c r="AN1179" s="3" t="s">
        <v>5092</v>
      </c>
    </row>
    <row r="1180" spans="1:40" x14ac:dyDescent="0.35">
      <c r="A1180" s="5">
        <v>45124.381249999999</v>
      </c>
      <c r="B1180" t="s">
        <v>56</v>
      </c>
      <c r="C1180" s="3" t="s">
        <v>57</v>
      </c>
      <c r="D1180" s="3" t="s">
        <v>289</v>
      </c>
      <c r="E1180">
        <v>2</v>
      </c>
      <c r="F1180" s="3" t="s">
        <v>186</v>
      </c>
      <c r="G1180" s="3" t="s">
        <v>60</v>
      </c>
      <c r="H1180" s="3"/>
      <c r="I1180" s="3" t="s">
        <v>112</v>
      </c>
      <c r="J1180">
        <v>1</v>
      </c>
      <c r="K1180">
        <v>1</v>
      </c>
      <c r="L1180">
        <v>0</v>
      </c>
      <c r="M1180">
        <v>0</v>
      </c>
      <c r="N1180" s="3"/>
      <c r="O1180" s="3" t="s">
        <v>101</v>
      </c>
      <c r="P1180">
        <v>1</v>
      </c>
      <c r="Q1180">
        <v>1</v>
      </c>
      <c r="R1180">
        <v>1</v>
      </c>
      <c r="S1180">
        <v>0</v>
      </c>
      <c r="T1180" s="3"/>
      <c r="Y1180" s="3" t="s">
        <v>66</v>
      </c>
      <c r="Z1180">
        <v>0</v>
      </c>
      <c r="AA1180">
        <v>1</v>
      </c>
      <c r="AB1180">
        <v>0</v>
      </c>
      <c r="AC1180">
        <v>0</v>
      </c>
      <c r="AD1180">
        <v>20</v>
      </c>
      <c r="AE1180">
        <v>10</v>
      </c>
      <c r="AG1180" s="3" t="s">
        <v>67</v>
      </c>
      <c r="AH1180" s="3"/>
      <c r="AI1180" s="3"/>
      <c r="AJ1180" s="3" t="s">
        <v>84</v>
      </c>
      <c r="AK1180" s="3"/>
      <c r="AL1180" s="3" t="s">
        <v>5061</v>
      </c>
      <c r="AM1180" s="3" t="s">
        <v>5061</v>
      </c>
      <c r="AN1180" s="3" t="s">
        <v>5092</v>
      </c>
    </row>
    <row r="1181" spans="1:40" x14ac:dyDescent="0.35">
      <c r="A1181" s="5">
        <v>45124.386111111111</v>
      </c>
      <c r="B1181" t="s">
        <v>159</v>
      </c>
      <c r="C1181" s="3" t="s">
        <v>57</v>
      </c>
      <c r="D1181" s="3" t="s">
        <v>220</v>
      </c>
      <c r="E1181">
        <v>2</v>
      </c>
      <c r="F1181" s="3" t="s">
        <v>59</v>
      </c>
      <c r="G1181" s="3" t="s">
        <v>60</v>
      </c>
      <c r="H1181" s="3"/>
      <c r="I1181" s="3" t="s">
        <v>62</v>
      </c>
      <c r="J1181">
        <v>1</v>
      </c>
      <c r="K1181">
        <v>0</v>
      </c>
      <c r="L1181">
        <v>0</v>
      </c>
      <c r="M1181">
        <v>0</v>
      </c>
      <c r="N1181" s="3"/>
      <c r="O1181" s="3" t="s">
        <v>93</v>
      </c>
      <c r="P1181">
        <v>1</v>
      </c>
      <c r="Q1181">
        <v>1</v>
      </c>
      <c r="R1181">
        <v>0</v>
      </c>
      <c r="S1181">
        <v>0</v>
      </c>
      <c r="T1181" s="3"/>
      <c r="Y1181" s="3"/>
      <c r="AD1181">
        <v>20</v>
      </c>
      <c r="AG1181" s="3" t="s">
        <v>67</v>
      </c>
      <c r="AH1181" s="3"/>
      <c r="AI1181" s="3"/>
      <c r="AJ1181" s="3" t="s">
        <v>84</v>
      </c>
      <c r="AK1181" s="3" t="s">
        <v>2899</v>
      </c>
      <c r="AL1181" s="3" t="s">
        <v>5061</v>
      </c>
      <c r="AM1181" s="3" t="s">
        <v>5061</v>
      </c>
      <c r="AN1181" s="3" t="s">
        <v>5092</v>
      </c>
    </row>
    <row r="1182" spans="1:40" x14ac:dyDescent="0.35">
      <c r="A1182" s="5">
        <v>45124.386805555558</v>
      </c>
      <c r="B1182" t="s">
        <v>76</v>
      </c>
      <c r="C1182" s="3" t="s">
        <v>77</v>
      </c>
      <c r="D1182" s="3" t="s">
        <v>78</v>
      </c>
      <c r="E1182">
        <v>0</v>
      </c>
      <c r="F1182" s="3" t="s">
        <v>59</v>
      </c>
      <c r="G1182" s="3" t="s">
        <v>60</v>
      </c>
      <c r="H1182" s="3" t="s">
        <v>61</v>
      </c>
      <c r="I1182" s="3" t="s">
        <v>112</v>
      </c>
      <c r="J1182">
        <v>1</v>
      </c>
      <c r="K1182">
        <v>1</v>
      </c>
      <c r="L1182">
        <v>0</v>
      </c>
      <c r="M1182">
        <v>0</v>
      </c>
      <c r="N1182" s="3"/>
      <c r="O1182" s="3" t="s">
        <v>88</v>
      </c>
      <c r="P1182">
        <v>1</v>
      </c>
      <c r="Q1182">
        <v>0</v>
      </c>
      <c r="R1182">
        <v>0</v>
      </c>
      <c r="S1182">
        <v>0</v>
      </c>
      <c r="T1182" s="3"/>
      <c r="Y1182" s="3" t="s">
        <v>496</v>
      </c>
      <c r="Z1182">
        <v>0</v>
      </c>
      <c r="AA1182">
        <v>1</v>
      </c>
      <c r="AB1182">
        <v>1</v>
      </c>
      <c r="AC1182">
        <v>1</v>
      </c>
      <c r="AD1182">
        <v>35</v>
      </c>
      <c r="AE1182">
        <v>50</v>
      </c>
      <c r="AF1182">
        <v>20</v>
      </c>
      <c r="AG1182" s="3" t="s">
        <v>67</v>
      </c>
      <c r="AH1182" s="3"/>
      <c r="AI1182" s="3"/>
      <c r="AJ1182" s="3" t="s">
        <v>94</v>
      </c>
      <c r="AK1182" s="3"/>
      <c r="AL1182" s="3" t="s">
        <v>5048</v>
      </c>
      <c r="AM1182" s="3" t="s">
        <v>5048</v>
      </c>
      <c r="AN1182" s="3" t="s">
        <v>5092</v>
      </c>
    </row>
    <row r="1183" spans="1:40" x14ac:dyDescent="0.35">
      <c r="A1183" s="5">
        <v>45124.397222222222</v>
      </c>
      <c r="B1183" t="s">
        <v>76</v>
      </c>
      <c r="C1183" s="3" t="s">
        <v>77</v>
      </c>
      <c r="D1183" s="3" t="s">
        <v>58</v>
      </c>
      <c r="E1183">
        <v>1</v>
      </c>
      <c r="F1183" s="3" t="s">
        <v>59</v>
      </c>
      <c r="G1183" s="3" t="s">
        <v>126</v>
      </c>
      <c r="H1183" s="3" t="s">
        <v>127</v>
      </c>
      <c r="I1183" s="3" t="s">
        <v>112</v>
      </c>
      <c r="J1183">
        <v>1</v>
      </c>
      <c r="K1183">
        <v>1</v>
      </c>
      <c r="L1183">
        <v>0</v>
      </c>
      <c r="M1183">
        <v>0</v>
      </c>
      <c r="N1183" s="3"/>
      <c r="O1183" s="3" t="s">
        <v>93</v>
      </c>
      <c r="P1183">
        <v>1</v>
      </c>
      <c r="Q1183">
        <v>1</v>
      </c>
      <c r="R1183">
        <v>0</v>
      </c>
      <c r="S1183">
        <v>0</v>
      </c>
      <c r="T1183" s="3"/>
      <c r="Y1183" s="3" t="s">
        <v>113</v>
      </c>
      <c r="Z1183">
        <v>0</v>
      </c>
      <c r="AA1183">
        <v>1</v>
      </c>
      <c r="AB1183">
        <v>1</v>
      </c>
      <c r="AC1183">
        <v>1</v>
      </c>
      <c r="AD1183">
        <v>20</v>
      </c>
      <c r="AE1183">
        <v>40</v>
      </c>
      <c r="AF1183">
        <v>20</v>
      </c>
      <c r="AG1183" s="3" t="s">
        <v>67</v>
      </c>
      <c r="AH1183" s="3"/>
      <c r="AI1183" s="3"/>
      <c r="AJ1183" s="3" t="s">
        <v>84</v>
      </c>
      <c r="AK1183" s="3"/>
      <c r="AL1183" s="3" t="s">
        <v>5048</v>
      </c>
      <c r="AM1183" s="3" t="s">
        <v>5048</v>
      </c>
      <c r="AN1183" s="3" t="s">
        <v>5092</v>
      </c>
    </row>
    <row r="1184" spans="1:40" x14ac:dyDescent="0.35">
      <c r="A1184" s="5">
        <v>45124.428472222222</v>
      </c>
      <c r="B1184" t="s">
        <v>140</v>
      </c>
      <c r="C1184" s="3" t="s">
        <v>77</v>
      </c>
      <c r="D1184" s="3" t="s">
        <v>58</v>
      </c>
      <c r="E1184">
        <v>3</v>
      </c>
      <c r="F1184" s="3" t="s">
        <v>59</v>
      </c>
      <c r="G1184" s="3" t="s">
        <v>91</v>
      </c>
      <c r="H1184" s="3" t="s">
        <v>141</v>
      </c>
      <c r="I1184" s="3" t="s">
        <v>112</v>
      </c>
      <c r="J1184">
        <v>1</v>
      </c>
      <c r="K1184">
        <v>1</v>
      </c>
      <c r="L1184">
        <v>0</v>
      </c>
      <c r="M1184">
        <v>0</v>
      </c>
      <c r="N1184" s="3"/>
      <c r="O1184" s="3" t="s">
        <v>1239</v>
      </c>
      <c r="P1184">
        <v>1</v>
      </c>
      <c r="Q1184">
        <v>1</v>
      </c>
      <c r="R1184">
        <v>1</v>
      </c>
      <c r="S1184">
        <v>0</v>
      </c>
      <c r="T1184" s="3"/>
      <c r="Y1184" s="3" t="s">
        <v>496</v>
      </c>
      <c r="Z1184">
        <v>0</v>
      </c>
      <c r="AA1184">
        <v>1</v>
      </c>
      <c r="AB1184">
        <v>1</v>
      </c>
      <c r="AC1184">
        <v>1</v>
      </c>
      <c r="AD1184">
        <v>30</v>
      </c>
      <c r="AE1184">
        <v>80</v>
      </c>
      <c r="AF1184">
        <v>20</v>
      </c>
      <c r="AG1184" s="3" t="s">
        <v>82</v>
      </c>
      <c r="AH1184" s="3" t="s">
        <v>83</v>
      </c>
      <c r="AI1184" s="3"/>
      <c r="AJ1184" s="3" t="s">
        <v>94</v>
      </c>
      <c r="AK1184" s="3"/>
      <c r="AL1184" s="3" t="s">
        <v>5048</v>
      </c>
      <c r="AM1184" s="3" t="s">
        <v>5048</v>
      </c>
      <c r="AN1184" s="3" t="s">
        <v>5092</v>
      </c>
    </row>
    <row r="1185" spans="1:40" x14ac:dyDescent="0.35">
      <c r="A1185" s="5">
        <v>45124.438888888886</v>
      </c>
      <c r="B1185" t="s">
        <v>159</v>
      </c>
      <c r="C1185" s="3" t="s">
        <v>57</v>
      </c>
      <c r="D1185" s="3" t="s">
        <v>58</v>
      </c>
      <c r="E1185">
        <v>4</v>
      </c>
      <c r="F1185" s="3" t="s">
        <v>105</v>
      </c>
      <c r="G1185" s="3" t="s">
        <v>126</v>
      </c>
      <c r="H1185" s="3" t="s">
        <v>141</v>
      </c>
      <c r="I1185" s="3" t="s">
        <v>1089</v>
      </c>
      <c r="J1185">
        <v>1</v>
      </c>
      <c r="K1185">
        <v>1</v>
      </c>
      <c r="L1185">
        <v>1</v>
      </c>
      <c r="M1185">
        <v>0</v>
      </c>
      <c r="N1185" s="3"/>
      <c r="O1185" s="3" t="s">
        <v>93</v>
      </c>
      <c r="P1185">
        <v>1</v>
      </c>
      <c r="Q1185">
        <v>1</v>
      </c>
      <c r="R1185">
        <v>0</v>
      </c>
      <c r="S1185">
        <v>0</v>
      </c>
      <c r="T1185" s="3" t="s">
        <v>394</v>
      </c>
      <c r="U1185">
        <v>0</v>
      </c>
      <c r="V1185">
        <v>1</v>
      </c>
      <c r="W1185">
        <v>0</v>
      </c>
      <c r="X1185">
        <v>1</v>
      </c>
      <c r="Y1185" s="3" t="s">
        <v>496</v>
      </c>
      <c r="Z1185">
        <v>0</v>
      </c>
      <c r="AA1185">
        <v>1</v>
      </c>
      <c r="AB1185">
        <v>1</v>
      </c>
      <c r="AC1185">
        <v>1</v>
      </c>
      <c r="AD1185">
        <v>30</v>
      </c>
      <c r="AE1185">
        <v>60</v>
      </c>
      <c r="AF1185">
        <v>10</v>
      </c>
      <c r="AG1185" s="3" t="s">
        <v>67</v>
      </c>
      <c r="AH1185" s="3"/>
      <c r="AI1185" s="3"/>
      <c r="AJ1185" s="3" t="s">
        <v>84</v>
      </c>
      <c r="AK1185" s="3"/>
      <c r="AL1185" s="3" t="s">
        <v>5048</v>
      </c>
      <c r="AM1185" s="3" t="s">
        <v>5048</v>
      </c>
      <c r="AN1185" s="3" t="s">
        <v>5092</v>
      </c>
    </row>
    <row r="1186" spans="1:40" x14ac:dyDescent="0.35">
      <c r="A1186" s="5">
        <v>45124.456944444442</v>
      </c>
      <c r="B1186">
        <v>60</v>
      </c>
      <c r="C1186" s="3" t="s">
        <v>57</v>
      </c>
      <c r="D1186" s="3" t="s">
        <v>58</v>
      </c>
      <c r="E1186">
        <v>3</v>
      </c>
      <c r="F1186" s="3" t="s">
        <v>105</v>
      </c>
      <c r="G1186" s="3" t="s">
        <v>126</v>
      </c>
      <c r="H1186" s="3" t="s">
        <v>127</v>
      </c>
      <c r="I1186" s="3" t="s">
        <v>112</v>
      </c>
      <c r="J1186">
        <v>1</v>
      </c>
      <c r="K1186">
        <v>1</v>
      </c>
      <c r="L1186">
        <v>0</v>
      </c>
      <c r="M1186">
        <v>0</v>
      </c>
      <c r="N1186" s="3"/>
      <c r="O1186" s="3" t="s">
        <v>93</v>
      </c>
      <c r="P1186">
        <v>1</v>
      </c>
      <c r="Q1186">
        <v>1</v>
      </c>
      <c r="R1186">
        <v>0</v>
      </c>
      <c r="S1186">
        <v>0</v>
      </c>
      <c r="T1186" s="3"/>
      <c r="Y1186" s="3" t="s">
        <v>496</v>
      </c>
      <c r="Z1186">
        <v>0</v>
      </c>
      <c r="AA1186">
        <v>1</v>
      </c>
      <c r="AB1186">
        <v>1</v>
      </c>
      <c r="AC1186">
        <v>1</v>
      </c>
      <c r="AD1186">
        <v>15</v>
      </c>
      <c r="AE1186">
        <v>40</v>
      </c>
      <c r="AF1186">
        <v>10</v>
      </c>
      <c r="AG1186" s="3" t="s">
        <v>67</v>
      </c>
      <c r="AH1186" s="3"/>
      <c r="AI1186" s="3"/>
      <c r="AJ1186" s="3" t="s">
        <v>94</v>
      </c>
      <c r="AK1186" s="3"/>
      <c r="AL1186" s="3" t="s">
        <v>5048</v>
      </c>
      <c r="AM1186" s="3" t="s">
        <v>5048</v>
      </c>
      <c r="AN1186" s="3" t="s">
        <v>5092</v>
      </c>
    </row>
    <row r="1187" spans="1:40" x14ac:dyDescent="0.35">
      <c r="A1187" s="5">
        <v>45124.470138888886</v>
      </c>
      <c r="B1187" t="s">
        <v>76</v>
      </c>
      <c r="C1187" s="3" t="s">
        <v>57</v>
      </c>
      <c r="D1187" s="3" t="s">
        <v>58</v>
      </c>
      <c r="E1187">
        <v>1</v>
      </c>
      <c r="F1187" s="3" t="s">
        <v>59</v>
      </c>
      <c r="G1187" s="3" t="s">
        <v>91</v>
      </c>
      <c r="H1187" s="3" t="s">
        <v>141</v>
      </c>
      <c r="I1187" s="3" t="s">
        <v>181</v>
      </c>
      <c r="J1187">
        <v>1</v>
      </c>
      <c r="K1187">
        <v>1</v>
      </c>
      <c r="L1187">
        <v>1</v>
      </c>
      <c r="M1187">
        <v>0</v>
      </c>
      <c r="N1187" s="3"/>
      <c r="O1187" s="3" t="s">
        <v>101</v>
      </c>
      <c r="P1187">
        <v>1</v>
      </c>
      <c r="Q1187">
        <v>1</v>
      </c>
      <c r="R1187">
        <v>1</v>
      </c>
      <c r="S1187">
        <v>0</v>
      </c>
      <c r="T1187" s="3" t="s">
        <v>113</v>
      </c>
      <c r="U1187">
        <v>0</v>
      </c>
      <c r="V1187">
        <v>1</v>
      </c>
      <c r="W1187">
        <v>1</v>
      </c>
      <c r="X1187">
        <v>1</v>
      </c>
      <c r="Y1187" s="3" t="s">
        <v>496</v>
      </c>
      <c r="Z1187">
        <v>0</v>
      </c>
      <c r="AA1187">
        <v>1</v>
      </c>
      <c r="AB1187">
        <v>1</v>
      </c>
      <c r="AC1187">
        <v>1</v>
      </c>
      <c r="AD1187">
        <v>25</v>
      </c>
      <c r="AE1187">
        <v>50</v>
      </c>
      <c r="AF1187">
        <v>10</v>
      </c>
      <c r="AG1187" s="3" t="s">
        <v>67</v>
      </c>
      <c r="AH1187" s="3"/>
      <c r="AI1187" s="3"/>
      <c r="AJ1187" s="3" t="s">
        <v>94</v>
      </c>
      <c r="AK1187" s="3"/>
      <c r="AL1187" s="3" t="s">
        <v>5048</v>
      </c>
      <c r="AM1187" s="3" t="s">
        <v>5048</v>
      </c>
      <c r="AN1187" s="3" t="s">
        <v>5092</v>
      </c>
    </row>
    <row r="1188" spans="1:40" x14ac:dyDescent="0.35">
      <c r="A1188" s="5">
        <v>45124.489583333336</v>
      </c>
      <c r="B1188" t="s">
        <v>56</v>
      </c>
      <c r="C1188" s="3" t="s">
        <v>57</v>
      </c>
      <c r="D1188" s="3" t="s">
        <v>58</v>
      </c>
      <c r="E1188">
        <v>2</v>
      </c>
      <c r="F1188" s="3" t="s">
        <v>59</v>
      </c>
      <c r="G1188" s="3" t="s">
        <v>91</v>
      </c>
      <c r="H1188" s="3" t="s">
        <v>141</v>
      </c>
      <c r="I1188" s="3" t="s">
        <v>112</v>
      </c>
      <c r="J1188">
        <v>1</v>
      </c>
      <c r="K1188">
        <v>1</v>
      </c>
      <c r="L1188">
        <v>0</v>
      </c>
      <c r="M1188">
        <v>0</v>
      </c>
      <c r="N1188" s="3"/>
      <c r="O1188" s="3" t="s">
        <v>1681</v>
      </c>
      <c r="P1188">
        <v>1</v>
      </c>
      <c r="Q1188">
        <v>1</v>
      </c>
      <c r="R1188">
        <v>1</v>
      </c>
      <c r="S1188">
        <v>0</v>
      </c>
      <c r="T1188" s="3"/>
      <c r="Y1188" s="3" t="s">
        <v>496</v>
      </c>
      <c r="Z1188">
        <v>0</v>
      </c>
      <c r="AA1188">
        <v>1</v>
      </c>
      <c r="AB1188">
        <v>1</v>
      </c>
      <c r="AC1188">
        <v>1</v>
      </c>
      <c r="AD1188">
        <v>40</v>
      </c>
      <c r="AE1188">
        <v>100</v>
      </c>
      <c r="AF1188">
        <v>30</v>
      </c>
      <c r="AG1188" s="3" t="s">
        <v>82</v>
      </c>
      <c r="AH1188" s="3" t="s">
        <v>83</v>
      </c>
      <c r="AI1188" s="3"/>
      <c r="AJ1188" s="3" t="s">
        <v>84</v>
      </c>
      <c r="AK1188" s="3"/>
      <c r="AL1188" s="3" t="s">
        <v>5048</v>
      </c>
      <c r="AM1188" s="3" t="s">
        <v>5048</v>
      </c>
      <c r="AN1188" s="3" t="s">
        <v>5092</v>
      </c>
    </row>
    <row r="1189" spans="1:40" x14ac:dyDescent="0.35">
      <c r="A1189" s="5">
        <v>45124.518055555556</v>
      </c>
      <c r="B1189" t="s">
        <v>56</v>
      </c>
      <c r="C1189" s="3" t="s">
        <v>77</v>
      </c>
      <c r="D1189" s="3" t="s">
        <v>58</v>
      </c>
      <c r="E1189">
        <v>3</v>
      </c>
      <c r="F1189" s="3" t="s">
        <v>105</v>
      </c>
      <c r="G1189" s="3" t="s">
        <v>126</v>
      </c>
      <c r="H1189" s="3" t="s">
        <v>127</v>
      </c>
      <c r="I1189" s="3" t="s">
        <v>142</v>
      </c>
      <c r="J1189">
        <v>1</v>
      </c>
      <c r="K1189">
        <v>1</v>
      </c>
      <c r="L1189">
        <v>0</v>
      </c>
      <c r="M1189">
        <v>0</v>
      </c>
      <c r="N1189" s="3"/>
      <c r="O1189" s="3" t="s">
        <v>1681</v>
      </c>
      <c r="P1189">
        <v>1</v>
      </c>
      <c r="Q1189">
        <v>1</v>
      </c>
      <c r="R1189">
        <v>1</v>
      </c>
      <c r="S1189">
        <v>0</v>
      </c>
      <c r="T1189" s="3"/>
      <c r="Y1189" s="3" t="s">
        <v>496</v>
      </c>
      <c r="Z1189">
        <v>0</v>
      </c>
      <c r="AA1189">
        <v>1</v>
      </c>
      <c r="AB1189">
        <v>1</v>
      </c>
      <c r="AC1189">
        <v>1</v>
      </c>
      <c r="AD1189">
        <v>35</v>
      </c>
      <c r="AE1189">
        <v>80</v>
      </c>
      <c r="AF1189">
        <v>20</v>
      </c>
      <c r="AG1189" s="3" t="s">
        <v>67</v>
      </c>
      <c r="AH1189" s="3"/>
      <c r="AI1189" s="3"/>
      <c r="AJ1189" s="3" t="s">
        <v>94</v>
      </c>
      <c r="AK1189" s="3"/>
      <c r="AL1189" s="3" t="s">
        <v>5048</v>
      </c>
      <c r="AM1189" s="3" t="s">
        <v>5048</v>
      </c>
      <c r="AN1189" s="3" t="s">
        <v>5092</v>
      </c>
    </row>
    <row r="1190" spans="1:40" x14ac:dyDescent="0.35">
      <c r="A1190" s="5">
        <v>45124.536111111112</v>
      </c>
      <c r="B1190" t="s">
        <v>140</v>
      </c>
      <c r="C1190" s="3" t="s">
        <v>57</v>
      </c>
      <c r="D1190" s="3" t="s">
        <v>58</v>
      </c>
      <c r="E1190">
        <v>4</v>
      </c>
      <c r="F1190" s="3" t="s">
        <v>105</v>
      </c>
      <c r="G1190" s="3" t="s">
        <v>60</v>
      </c>
      <c r="H1190" s="3" t="s">
        <v>61</v>
      </c>
      <c r="I1190" s="3" t="s">
        <v>112</v>
      </c>
      <c r="J1190">
        <v>1</v>
      </c>
      <c r="K1190">
        <v>1</v>
      </c>
      <c r="L1190">
        <v>0</v>
      </c>
      <c r="M1190">
        <v>0</v>
      </c>
      <c r="N1190" s="3"/>
      <c r="O1190" s="3" t="s">
        <v>93</v>
      </c>
      <c r="P1190">
        <v>1</v>
      </c>
      <c r="Q1190">
        <v>1</v>
      </c>
      <c r="R1190">
        <v>0</v>
      </c>
      <c r="S1190">
        <v>0</v>
      </c>
      <c r="T1190" s="3"/>
      <c r="Y1190" s="3" t="s">
        <v>1038</v>
      </c>
      <c r="Z1190">
        <v>1</v>
      </c>
      <c r="AA1190">
        <v>1</v>
      </c>
      <c r="AB1190">
        <v>1</v>
      </c>
      <c r="AC1190">
        <v>1</v>
      </c>
      <c r="AD1190">
        <v>40</v>
      </c>
      <c r="AE1190">
        <v>150</v>
      </c>
      <c r="AF1190">
        <v>20</v>
      </c>
      <c r="AG1190" s="3" t="s">
        <v>67</v>
      </c>
      <c r="AH1190" s="3"/>
      <c r="AI1190" s="3"/>
      <c r="AJ1190" s="3" t="s">
        <v>84</v>
      </c>
      <c r="AK1190" s="3"/>
      <c r="AL1190" s="3" t="s">
        <v>5048</v>
      </c>
      <c r="AM1190" s="3" t="s">
        <v>5048</v>
      </c>
      <c r="AN1190" s="3" t="s">
        <v>5092</v>
      </c>
    </row>
    <row r="1191" spans="1:40" x14ac:dyDescent="0.35">
      <c r="A1191" s="5">
        <v>45124.561805555553</v>
      </c>
      <c r="B1191" t="s">
        <v>76</v>
      </c>
      <c r="C1191" s="3" t="s">
        <v>77</v>
      </c>
      <c r="D1191" s="3" t="s">
        <v>78</v>
      </c>
      <c r="E1191">
        <v>0</v>
      </c>
      <c r="F1191" s="3" t="s">
        <v>59</v>
      </c>
      <c r="G1191" s="3" t="s">
        <v>79</v>
      </c>
      <c r="H1191" s="3" t="s">
        <v>61</v>
      </c>
      <c r="I1191" s="3" t="s">
        <v>181</v>
      </c>
      <c r="J1191">
        <v>1</v>
      </c>
      <c r="K1191">
        <v>1</v>
      </c>
      <c r="L1191">
        <v>1</v>
      </c>
      <c r="M1191">
        <v>0</v>
      </c>
      <c r="N1191" s="3"/>
      <c r="O1191" s="3" t="s">
        <v>93</v>
      </c>
      <c r="P1191">
        <v>1</v>
      </c>
      <c r="Q1191">
        <v>1</v>
      </c>
      <c r="R1191">
        <v>0</v>
      </c>
      <c r="S1191">
        <v>0</v>
      </c>
      <c r="T1191" s="3" t="s">
        <v>1038</v>
      </c>
      <c r="U1191">
        <v>1</v>
      </c>
      <c r="V1191">
        <v>1</v>
      </c>
      <c r="W1191">
        <v>1</v>
      </c>
      <c r="X1191">
        <v>1</v>
      </c>
      <c r="Y1191" s="3" t="s">
        <v>1038</v>
      </c>
      <c r="Z1191">
        <v>1</v>
      </c>
      <c r="AA1191">
        <v>1</v>
      </c>
      <c r="AB1191">
        <v>1</v>
      </c>
      <c r="AC1191">
        <v>1</v>
      </c>
      <c r="AD1191">
        <v>20</v>
      </c>
      <c r="AE1191">
        <v>60</v>
      </c>
      <c r="AF1191">
        <v>10</v>
      </c>
      <c r="AG1191" s="3" t="s">
        <v>67</v>
      </c>
      <c r="AH1191" s="3"/>
      <c r="AI1191" s="3"/>
      <c r="AJ1191" s="3" t="s">
        <v>84</v>
      </c>
      <c r="AK1191" s="3"/>
      <c r="AL1191" s="3" t="s">
        <v>5048</v>
      </c>
      <c r="AM1191" s="3" t="s">
        <v>5048</v>
      </c>
      <c r="AN1191" s="3" t="s">
        <v>5092</v>
      </c>
    </row>
    <row r="1192" spans="1:40" x14ac:dyDescent="0.35">
      <c r="A1192" s="5">
        <v>45124.753472222219</v>
      </c>
      <c r="B1192" t="s">
        <v>76</v>
      </c>
      <c r="C1192" s="3" t="s">
        <v>77</v>
      </c>
      <c r="D1192" s="3" t="s">
        <v>58</v>
      </c>
      <c r="E1192">
        <v>2</v>
      </c>
      <c r="F1192" s="3" t="s">
        <v>186</v>
      </c>
      <c r="G1192" s="3" t="s">
        <v>91</v>
      </c>
      <c r="H1192" s="3" t="s">
        <v>127</v>
      </c>
      <c r="I1192" s="3" t="s">
        <v>62</v>
      </c>
      <c r="J1192">
        <v>1</v>
      </c>
      <c r="K1192">
        <v>0</v>
      </c>
      <c r="L1192">
        <v>0</v>
      </c>
      <c r="M1192">
        <v>0</v>
      </c>
      <c r="N1192" s="3"/>
      <c r="O1192" s="3" t="s">
        <v>81</v>
      </c>
      <c r="P1192">
        <v>1</v>
      </c>
      <c r="Q1192">
        <v>1</v>
      </c>
      <c r="R1192">
        <v>0</v>
      </c>
      <c r="S1192">
        <v>1</v>
      </c>
      <c r="T1192" s="3"/>
      <c r="Y1192" s="3"/>
      <c r="AD1192">
        <v>20</v>
      </c>
      <c r="AF1192">
        <v>10</v>
      </c>
      <c r="AG1192" s="3" t="s">
        <v>67</v>
      </c>
      <c r="AH1192" s="3"/>
      <c r="AI1192" s="3"/>
      <c r="AJ1192" s="3" t="s">
        <v>94</v>
      </c>
      <c r="AK1192" s="3"/>
      <c r="AL1192" s="3" t="s">
        <v>5037</v>
      </c>
      <c r="AM1192" s="3" t="s">
        <v>5037</v>
      </c>
      <c r="AN1192" s="3" t="s">
        <v>5092</v>
      </c>
    </row>
    <row r="1193" spans="1:40" x14ac:dyDescent="0.35">
      <c r="A1193" s="5">
        <v>45124.756944444445</v>
      </c>
      <c r="B1193" t="s">
        <v>159</v>
      </c>
      <c r="C1193" s="3" t="s">
        <v>57</v>
      </c>
      <c r="D1193" s="3" t="s">
        <v>58</v>
      </c>
      <c r="E1193">
        <v>2</v>
      </c>
      <c r="F1193" s="3" t="s">
        <v>105</v>
      </c>
      <c r="G1193" s="3" t="s">
        <v>60</v>
      </c>
      <c r="H1193" s="3" t="s">
        <v>127</v>
      </c>
      <c r="I1193" s="3" t="s">
        <v>112</v>
      </c>
      <c r="J1193">
        <v>1</v>
      </c>
      <c r="K1193">
        <v>1</v>
      </c>
      <c r="L1193">
        <v>0</v>
      </c>
      <c r="M1193">
        <v>0</v>
      </c>
      <c r="N1193" s="3"/>
      <c r="O1193" s="3" t="s">
        <v>88</v>
      </c>
      <c r="P1193">
        <v>1</v>
      </c>
      <c r="Q1193">
        <v>0</v>
      </c>
      <c r="R1193">
        <v>0</v>
      </c>
      <c r="S1193">
        <v>0</v>
      </c>
      <c r="T1193" s="3"/>
      <c r="Y1193" s="3" t="s">
        <v>66</v>
      </c>
      <c r="Z1193">
        <v>0</v>
      </c>
      <c r="AA1193">
        <v>1</v>
      </c>
      <c r="AB1193">
        <v>0</v>
      </c>
      <c r="AC1193">
        <v>0</v>
      </c>
      <c r="AD1193">
        <v>10</v>
      </c>
      <c r="AG1193" s="3" t="s">
        <v>67</v>
      </c>
      <c r="AH1193" s="3"/>
      <c r="AI1193" s="3"/>
      <c r="AJ1193" s="3" t="s">
        <v>94</v>
      </c>
      <c r="AK1193" s="3"/>
      <c r="AL1193" s="3" t="s">
        <v>5037</v>
      </c>
      <c r="AM1193" s="3" t="s">
        <v>5037</v>
      </c>
      <c r="AN1193" s="3" t="s">
        <v>5092</v>
      </c>
    </row>
    <row r="1194" spans="1:40" x14ac:dyDescent="0.35">
      <c r="A1194" s="5">
        <v>45124.763194444444</v>
      </c>
      <c r="B1194" t="s">
        <v>56</v>
      </c>
      <c r="C1194" s="3" t="s">
        <v>77</v>
      </c>
      <c r="D1194" s="3" t="s">
        <v>58</v>
      </c>
      <c r="E1194">
        <v>5</v>
      </c>
      <c r="F1194" s="3" t="s">
        <v>105</v>
      </c>
      <c r="G1194" s="3" t="s">
        <v>126</v>
      </c>
      <c r="H1194" s="3" t="s">
        <v>167</v>
      </c>
      <c r="I1194" s="3" t="s">
        <v>62</v>
      </c>
      <c r="J1194">
        <v>1</v>
      </c>
      <c r="K1194">
        <v>0</v>
      </c>
      <c r="L1194">
        <v>0</v>
      </c>
      <c r="M1194">
        <v>0</v>
      </c>
      <c r="N1194" s="3"/>
      <c r="O1194" s="3" t="s">
        <v>93</v>
      </c>
      <c r="P1194">
        <v>1</v>
      </c>
      <c r="Q1194">
        <v>1</v>
      </c>
      <c r="R1194">
        <v>0</v>
      </c>
      <c r="S1194">
        <v>0</v>
      </c>
      <c r="T1194" s="3"/>
      <c r="Y1194" s="3"/>
      <c r="AD1194">
        <v>100</v>
      </c>
      <c r="AG1194" s="3" t="s">
        <v>82</v>
      </c>
      <c r="AH1194" s="3" t="s">
        <v>83</v>
      </c>
      <c r="AI1194" s="3"/>
      <c r="AJ1194" s="3" t="s">
        <v>69</v>
      </c>
      <c r="AK1194" s="3"/>
      <c r="AL1194" s="3" t="s">
        <v>5037</v>
      </c>
      <c r="AM1194" s="3" t="s">
        <v>5037</v>
      </c>
      <c r="AN1194" s="3" t="s">
        <v>5092</v>
      </c>
    </row>
    <row r="1195" spans="1:40" x14ac:dyDescent="0.35">
      <c r="A1195" s="5">
        <v>45124.765277777777</v>
      </c>
      <c r="B1195" t="s">
        <v>56</v>
      </c>
      <c r="C1195" s="3" t="s">
        <v>57</v>
      </c>
      <c r="D1195" s="3" t="s">
        <v>58</v>
      </c>
      <c r="E1195">
        <v>5</v>
      </c>
      <c r="F1195" s="3" t="s">
        <v>105</v>
      </c>
      <c r="G1195" s="3" t="s">
        <v>91</v>
      </c>
      <c r="H1195" s="3" t="s">
        <v>167</v>
      </c>
      <c r="I1195" s="3" t="s">
        <v>112</v>
      </c>
      <c r="J1195">
        <v>1</v>
      </c>
      <c r="K1195">
        <v>1</v>
      </c>
      <c r="L1195">
        <v>0</v>
      </c>
      <c r="M1195">
        <v>0</v>
      </c>
      <c r="N1195" s="3"/>
      <c r="O1195" s="3" t="s">
        <v>93</v>
      </c>
      <c r="P1195">
        <v>1</v>
      </c>
      <c r="Q1195">
        <v>1</v>
      </c>
      <c r="R1195">
        <v>0</v>
      </c>
      <c r="S1195">
        <v>0</v>
      </c>
      <c r="T1195" s="3"/>
      <c r="Y1195" s="3" t="s">
        <v>66</v>
      </c>
      <c r="Z1195">
        <v>0</v>
      </c>
      <c r="AA1195">
        <v>1</v>
      </c>
      <c r="AB1195">
        <v>0</v>
      </c>
      <c r="AC1195">
        <v>0</v>
      </c>
      <c r="AD1195">
        <v>150</v>
      </c>
      <c r="AG1195" s="3" t="s">
        <v>82</v>
      </c>
      <c r="AH1195" s="3" t="s">
        <v>83</v>
      </c>
      <c r="AI1195" s="3"/>
      <c r="AJ1195" s="3" t="s">
        <v>94</v>
      </c>
      <c r="AK1195" s="3"/>
      <c r="AL1195" s="3" t="s">
        <v>5037</v>
      </c>
      <c r="AM1195" s="3" t="s">
        <v>5037</v>
      </c>
      <c r="AN1195" s="3" t="s">
        <v>5092</v>
      </c>
    </row>
    <row r="1196" spans="1:40" x14ac:dyDescent="0.35">
      <c r="A1196" s="5">
        <v>45124.768750000003</v>
      </c>
      <c r="B1196" t="s">
        <v>104</v>
      </c>
      <c r="C1196" s="3" t="s">
        <v>57</v>
      </c>
      <c r="D1196" s="3" t="s">
        <v>78</v>
      </c>
      <c r="E1196">
        <v>0</v>
      </c>
      <c r="F1196" s="3" t="s">
        <v>105</v>
      </c>
      <c r="G1196" s="3" t="s">
        <v>79</v>
      </c>
      <c r="H1196" s="3" t="s">
        <v>141</v>
      </c>
      <c r="I1196" s="3" t="s">
        <v>106</v>
      </c>
      <c r="J1196">
        <v>1</v>
      </c>
      <c r="K1196">
        <v>0</v>
      </c>
      <c r="L1196">
        <v>1</v>
      </c>
      <c r="M1196">
        <v>0</v>
      </c>
      <c r="N1196" s="3"/>
      <c r="O1196" s="3" t="s">
        <v>81</v>
      </c>
      <c r="P1196">
        <v>1</v>
      </c>
      <c r="Q1196">
        <v>1</v>
      </c>
      <c r="R1196">
        <v>0</v>
      </c>
      <c r="S1196">
        <v>1</v>
      </c>
      <c r="T1196" s="3" t="s">
        <v>65</v>
      </c>
      <c r="U1196">
        <v>0</v>
      </c>
      <c r="V1196">
        <v>0</v>
      </c>
      <c r="W1196">
        <v>1</v>
      </c>
      <c r="X1196">
        <v>0</v>
      </c>
      <c r="Y1196" s="3"/>
      <c r="AD1196">
        <v>10</v>
      </c>
      <c r="AE1196">
        <v>20</v>
      </c>
      <c r="AF1196">
        <v>10</v>
      </c>
      <c r="AG1196" s="3" t="s">
        <v>67</v>
      </c>
      <c r="AH1196" s="3"/>
      <c r="AI1196" s="3"/>
      <c r="AJ1196" s="3" t="s">
        <v>84</v>
      </c>
      <c r="AK1196" s="3"/>
      <c r="AL1196" s="3" t="s">
        <v>5037</v>
      </c>
      <c r="AM1196" s="3" t="s">
        <v>5037</v>
      </c>
      <c r="AN1196" s="3" t="s">
        <v>5092</v>
      </c>
    </row>
    <row r="1197" spans="1:40" x14ac:dyDescent="0.35">
      <c r="A1197" s="5">
        <v>45124.772222222222</v>
      </c>
      <c r="B1197" t="s">
        <v>76</v>
      </c>
      <c r="C1197" s="3" t="s">
        <v>57</v>
      </c>
      <c r="D1197" s="3" t="s">
        <v>78</v>
      </c>
      <c r="E1197">
        <v>0</v>
      </c>
      <c r="F1197" s="3" t="s">
        <v>59</v>
      </c>
      <c r="G1197" s="3" t="s">
        <v>79</v>
      </c>
      <c r="H1197" s="3" t="s">
        <v>141</v>
      </c>
      <c r="I1197" s="3" t="s">
        <v>62</v>
      </c>
      <c r="J1197">
        <v>1</v>
      </c>
      <c r="K1197">
        <v>0</v>
      </c>
      <c r="L1197">
        <v>0</v>
      </c>
      <c r="M1197">
        <v>0</v>
      </c>
      <c r="N1197" s="3"/>
      <c r="O1197" s="3" t="s">
        <v>121</v>
      </c>
      <c r="P1197">
        <v>1</v>
      </c>
      <c r="Q1197">
        <v>1</v>
      </c>
      <c r="R1197">
        <v>1</v>
      </c>
      <c r="S1197">
        <v>1</v>
      </c>
      <c r="T1197" s="3"/>
      <c r="Y1197" s="3"/>
      <c r="AD1197">
        <v>20</v>
      </c>
      <c r="AE1197">
        <v>20</v>
      </c>
      <c r="AF1197">
        <v>10</v>
      </c>
      <c r="AG1197" s="3" t="s">
        <v>67</v>
      </c>
      <c r="AH1197" s="3"/>
      <c r="AI1197" s="3"/>
      <c r="AJ1197" s="3" t="s">
        <v>94</v>
      </c>
      <c r="AK1197" s="3"/>
      <c r="AL1197" s="3" t="s">
        <v>5037</v>
      </c>
      <c r="AM1197" s="3" t="s">
        <v>5037</v>
      </c>
      <c r="AN1197" s="3" t="s">
        <v>5092</v>
      </c>
    </row>
    <row r="1198" spans="1:40" x14ac:dyDescent="0.35">
      <c r="A1198" s="5">
        <v>45124.775694444441</v>
      </c>
      <c r="B1198" t="s">
        <v>56</v>
      </c>
      <c r="C1198" s="3" t="s">
        <v>57</v>
      </c>
      <c r="D1198" s="3" t="s">
        <v>220</v>
      </c>
      <c r="E1198">
        <v>3</v>
      </c>
      <c r="F1198" s="3" t="s">
        <v>105</v>
      </c>
      <c r="G1198" s="3" t="s">
        <v>91</v>
      </c>
      <c r="H1198" s="3" t="s">
        <v>127</v>
      </c>
      <c r="I1198" s="3" t="s">
        <v>112</v>
      </c>
      <c r="J1198">
        <v>1</v>
      </c>
      <c r="K1198">
        <v>1</v>
      </c>
      <c r="L1198">
        <v>0</v>
      </c>
      <c r="M1198">
        <v>0</v>
      </c>
      <c r="N1198" s="3"/>
      <c r="O1198" s="3" t="s">
        <v>88</v>
      </c>
      <c r="P1198">
        <v>1</v>
      </c>
      <c r="Q1198">
        <v>0</v>
      </c>
      <c r="R1198">
        <v>0</v>
      </c>
      <c r="S1198">
        <v>0</v>
      </c>
      <c r="T1198" s="3"/>
      <c r="Y1198" s="3" t="s">
        <v>66</v>
      </c>
      <c r="Z1198">
        <v>0</v>
      </c>
      <c r="AA1198">
        <v>1</v>
      </c>
      <c r="AB1198">
        <v>0</v>
      </c>
      <c r="AC1198">
        <v>0</v>
      </c>
      <c r="AD1198">
        <v>20</v>
      </c>
      <c r="AG1198" s="3" t="s">
        <v>67</v>
      </c>
      <c r="AH1198" s="3"/>
      <c r="AI1198" s="3"/>
      <c r="AJ1198" s="3" t="s">
        <v>84</v>
      </c>
      <c r="AK1198" s="3"/>
      <c r="AL1198" s="3" t="s">
        <v>5037</v>
      </c>
      <c r="AM1198" s="3" t="s">
        <v>5037</v>
      </c>
      <c r="AN1198" s="3" t="s">
        <v>5092</v>
      </c>
    </row>
    <row r="1199" spans="1:40" x14ac:dyDescent="0.35">
      <c r="A1199" s="5">
        <v>45124.780555555553</v>
      </c>
      <c r="B1199" t="s">
        <v>76</v>
      </c>
      <c r="C1199" s="3" t="s">
        <v>77</v>
      </c>
      <c r="D1199" s="3" t="s">
        <v>78</v>
      </c>
      <c r="E1199">
        <v>0</v>
      </c>
      <c r="F1199" s="3" t="s">
        <v>59</v>
      </c>
      <c r="G1199" s="3" t="s">
        <v>126</v>
      </c>
      <c r="H1199" s="3" t="s">
        <v>141</v>
      </c>
      <c r="I1199" s="3" t="s">
        <v>106</v>
      </c>
      <c r="J1199">
        <v>1</v>
      </c>
      <c r="K1199">
        <v>0</v>
      </c>
      <c r="L1199">
        <v>1</v>
      </c>
      <c r="M1199">
        <v>0</v>
      </c>
      <c r="N1199" s="3"/>
      <c r="O1199" s="3" t="s">
        <v>81</v>
      </c>
      <c r="P1199">
        <v>1</v>
      </c>
      <c r="Q1199">
        <v>1</v>
      </c>
      <c r="R1199">
        <v>0</v>
      </c>
      <c r="S1199">
        <v>1</v>
      </c>
      <c r="T1199" s="3" t="s">
        <v>65</v>
      </c>
      <c r="U1199">
        <v>0</v>
      </c>
      <c r="V1199">
        <v>0</v>
      </c>
      <c r="W1199">
        <v>1</v>
      </c>
      <c r="X1199">
        <v>0</v>
      </c>
      <c r="Y1199" s="3"/>
      <c r="AD1199">
        <v>70</v>
      </c>
      <c r="AE1199">
        <v>20</v>
      </c>
      <c r="AF1199">
        <v>10</v>
      </c>
      <c r="AG1199" s="3" t="s">
        <v>82</v>
      </c>
      <c r="AH1199" s="3" t="s">
        <v>68</v>
      </c>
      <c r="AI1199" s="3" t="s">
        <v>2935</v>
      </c>
      <c r="AJ1199" s="3" t="s">
        <v>108</v>
      </c>
      <c r="AK1199" s="3"/>
      <c r="AL1199" s="3" t="s">
        <v>5037</v>
      </c>
      <c r="AM1199" s="3" t="s">
        <v>5037</v>
      </c>
      <c r="AN1199" s="3" t="s">
        <v>5092</v>
      </c>
    </row>
    <row r="1200" spans="1:40" x14ac:dyDescent="0.35">
      <c r="A1200" s="5">
        <v>45124.574305555558</v>
      </c>
      <c r="B1200" t="s">
        <v>140</v>
      </c>
      <c r="C1200" s="3" t="s">
        <v>57</v>
      </c>
      <c r="D1200" s="3" t="s">
        <v>58</v>
      </c>
      <c r="E1200">
        <v>5</v>
      </c>
      <c r="F1200" s="3" t="s">
        <v>186</v>
      </c>
      <c r="G1200" s="3" t="s">
        <v>126</v>
      </c>
      <c r="H1200" s="3" t="s">
        <v>127</v>
      </c>
      <c r="I1200" s="3" t="s">
        <v>62</v>
      </c>
      <c r="J1200">
        <v>1</v>
      </c>
      <c r="K1200">
        <v>0</v>
      </c>
      <c r="L1200">
        <v>0</v>
      </c>
      <c r="M1200">
        <v>0</v>
      </c>
      <c r="N1200" s="3"/>
      <c r="O1200" s="3" t="s">
        <v>101</v>
      </c>
      <c r="P1200">
        <v>1</v>
      </c>
      <c r="Q1200">
        <v>1</v>
      </c>
      <c r="R1200">
        <v>1</v>
      </c>
      <c r="S1200">
        <v>0</v>
      </c>
      <c r="T1200" s="3"/>
      <c r="Y1200" s="3"/>
      <c r="AD1200">
        <v>20</v>
      </c>
      <c r="AE1200">
        <v>20</v>
      </c>
      <c r="AG1200" s="3" t="s">
        <v>67</v>
      </c>
      <c r="AH1200" s="3"/>
      <c r="AI1200" s="3"/>
      <c r="AJ1200" s="3" t="s">
        <v>84</v>
      </c>
      <c r="AK1200" s="3"/>
      <c r="AL1200" s="3" t="s">
        <v>5037</v>
      </c>
      <c r="AM1200" s="3" t="s">
        <v>5037</v>
      </c>
      <c r="AN1200" s="3" t="s">
        <v>5092</v>
      </c>
    </row>
    <row r="1201" spans="1:40" x14ac:dyDescent="0.35">
      <c r="A1201" s="5">
        <v>45124.578472222223</v>
      </c>
      <c r="B1201" t="s">
        <v>140</v>
      </c>
      <c r="C1201" s="3" t="s">
        <v>77</v>
      </c>
      <c r="D1201" s="3" t="s">
        <v>58</v>
      </c>
      <c r="E1201">
        <v>4</v>
      </c>
      <c r="F1201" s="3" t="s">
        <v>59</v>
      </c>
      <c r="G1201" s="3" t="s">
        <v>91</v>
      </c>
      <c r="H1201" s="3" t="s">
        <v>141</v>
      </c>
      <c r="I1201" s="3" t="s">
        <v>106</v>
      </c>
      <c r="J1201">
        <v>1</v>
      </c>
      <c r="K1201">
        <v>0</v>
      </c>
      <c r="L1201">
        <v>1</v>
      </c>
      <c r="M1201">
        <v>0</v>
      </c>
      <c r="N1201" s="3"/>
      <c r="O1201" s="3" t="s">
        <v>93</v>
      </c>
      <c r="P1201">
        <v>1</v>
      </c>
      <c r="Q1201">
        <v>1</v>
      </c>
      <c r="R1201">
        <v>0</v>
      </c>
      <c r="S1201">
        <v>0</v>
      </c>
      <c r="T1201" s="3" t="s">
        <v>65</v>
      </c>
      <c r="U1201">
        <v>0</v>
      </c>
      <c r="V1201">
        <v>0</v>
      </c>
      <c r="W1201">
        <v>1</v>
      </c>
      <c r="X1201">
        <v>0</v>
      </c>
      <c r="Y1201" s="3"/>
      <c r="AD1201">
        <v>30</v>
      </c>
      <c r="AE1201">
        <v>50</v>
      </c>
      <c r="AG1201" s="3" t="s">
        <v>67</v>
      </c>
      <c r="AH1201" s="3"/>
      <c r="AI1201" s="3"/>
      <c r="AJ1201" s="3" t="s">
        <v>94</v>
      </c>
      <c r="AK1201" s="3"/>
      <c r="AL1201" s="3" t="s">
        <v>5037</v>
      </c>
      <c r="AM1201" s="3" t="s">
        <v>5037</v>
      </c>
      <c r="AN1201" s="3" t="s">
        <v>5092</v>
      </c>
    </row>
    <row r="1202" spans="1:40" x14ac:dyDescent="0.35">
      <c r="A1202" s="5">
        <v>45124.615972222222</v>
      </c>
      <c r="B1202" t="s">
        <v>159</v>
      </c>
      <c r="C1202" s="3" t="s">
        <v>57</v>
      </c>
      <c r="D1202" s="3" t="s">
        <v>58</v>
      </c>
      <c r="E1202">
        <v>2</v>
      </c>
      <c r="F1202" s="3" t="s">
        <v>59</v>
      </c>
      <c r="G1202" s="3" t="s">
        <v>91</v>
      </c>
      <c r="H1202" s="3" t="s">
        <v>92</v>
      </c>
      <c r="I1202" s="3" t="s">
        <v>62</v>
      </c>
      <c r="J1202">
        <v>1</v>
      </c>
      <c r="K1202">
        <v>0</v>
      </c>
      <c r="L1202">
        <v>0</v>
      </c>
      <c r="M1202">
        <v>0</v>
      </c>
      <c r="N1202" s="3"/>
      <c r="O1202" s="3" t="s">
        <v>121</v>
      </c>
      <c r="P1202">
        <v>1</v>
      </c>
      <c r="Q1202">
        <v>1</v>
      </c>
      <c r="R1202">
        <v>1</v>
      </c>
      <c r="S1202">
        <v>1</v>
      </c>
      <c r="T1202" s="3"/>
      <c r="Y1202" s="3"/>
      <c r="AD1202">
        <v>50</v>
      </c>
      <c r="AE1202">
        <v>50</v>
      </c>
      <c r="AF1202">
        <v>10</v>
      </c>
      <c r="AG1202" s="3" t="s">
        <v>82</v>
      </c>
      <c r="AH1202" s="3" t="s">
        <v>83</v>
      </c>
      <c r="AI1202" s="3"/>
      <c r="AJ1202" s="3" t="s">
        <v>69</v>
      </c>
      <c r="AK1202" s="3"/>
      <c r="AL1202" s="3" t="s">
        <v>5037</v>
      </c>
      <c r="AM1202" s="3" t="s">
        <v>5037</v>
      </c>
      <c r="AN1202" s="3" t="s">
        <v>5092</v>
      </c>
    </row>
    <row r="1203" spans="1:40" x14ac:dyDescent="0.35">
      <c r="A1203" s="5">
        <v>45124.618055555555</v>
      </c>
      <c r="B1203" t="s">
        <v>56</v>
      </c>
      <c r="C1203" s="3" t="s">
        <v>57</v>
      </c>
      <c r="D1203" s="3" t="s">
        <v>58</v>
      </c>
      <c r="E1203">
        <v>3</v>
      </c>
      <c r="F1203" s="3" t="s">
        <v>59</v>
      </c>
      <c r="G1203" s="3" t="s">
        <v>126</v>
      </c>
      <c r="H1203" s="3" t="s">
        <v>209</v>
      </c>
      <c r="I1203" s="3" t="s">
        <v>106</v>
      </c>
      <c r="J1203">
        <v>1</v>
      </c>
      <c r="K1203">
        <v>0</v>
      </c>
      <c r="L1203">
        <v>1</v>
      </c>
      <c r="M1203">
        <v>0</v>
      </c>
      <c r="N1203" s="3"/>
      <c r="O1203" s="3" t="s">
        <v>121</v>
      </c>
      <c r="P1203">
        <v>1</v>
      </c>
      <c r="Q1203">
        <v>1</v>
      </c>
      <c r="R1203">
        <v>1</v>
      </c>
      <c r="S1203">
        <v>1</v>
      </c>
      <c r="T1203" s="3" t="s">
        <v>107</v>
      </c>
      <c r="U1203">
        <v>0</v>
      </c>
      <c r="V1203">
        <v>1</v>
      </c>
      <c r="W1203">
        <v>1</v>
      </c>
      <c r="X1203">
        <v>0</v>
      </c>
      <c r="Y1203" s="3"/>
      <c r="AD1203">
        <v>40</v>
      </c>
      <c r="AE1203">
        <v>60</v>
      </c>
      <c r="AF1203">
        <v>10</v>
      </c>
      <c r="AG1203" s="3" t="s">
        <v>67</v>
      </c>
      <c r="AH1203" s="3"/>
      <c r="AI1203" s="3"/>
      <c r="AJ1203" s="3" t="s">
        <v>69</v>
      </c>
      <c r="AK1203" s="3"/>
      <c r="AL1203" s="3" t="s">
        <v>5037</v>
      </c>
      <c r="AM1203" s="3" t="s">
        <v>5037</v>
      </c>
      <c r="AN1203" s="3" t="s">
        <v>5092</v>
      </c>
    </row>
    <row r="1204" spans="1:40" x14ac:dyDescent="0.35">
      <c r="A1204" s="5">
        <v>45124.618750000001</v>
      </c>
      <c r="B1204" t="s">
        <v>76</v>
      </c>
      <c r="C1204" s="3" t="s">
        <v>77</v>
      </c>
      <c r="D1204" s="3" t="s">
        <v>58</v>
      </c>
      <c r="E1204">
        <v>1</v>
      </c>
      <c r="F1204" s="3" t="s">
        <v>105</v>
      </c>
      <c r="G1204" s="3" t="s">
        <v>126</v>
      </c>
      <c r="H1204" s="3" t="s">
        <v>167</v>
      </c>
      <c r="I1204" s="3" t="s">
        <v>112</v>
      </c>
      <c r="J1204">
        <v>1</v>
      </c>
      <c r="K1204">
        <v>1</v>
      </c>
      <c r="L1204">
        <v>0</v>
      </c>
      <c r="M1204">
        <v>0</v>
      </c>
      <c r="N1204" s="3"/>
      <c r="O1204" s="3" t="s">
        <v>121</v>
      </c>
      <c r="P1204">
        <v>1</v>
      </c>
      <c r="Q1204">
        <v>1</v>
      </c>
      <c r="R1204">
        <v>1</v>
      </c>
      <c r="S1204">
        <v>1</v>
      </c>
      <c r="T1204" s="3"/>
      <c r="Y1204" s="3" t="s">
        <v>566</v>
      </c>
      <c r="Z1204">
        <v>0</v>
      </c>
      <c r="AA1204">
        <v>1</v>
      </c>
      <c r="AB1204">
        <v>1</v>
      </c>
      <c r="AC1204">
        <v>1</v>
      </c>
      <c r="AD1204">
        <v>40</v>
      </c>
      <c r="AE1204">
        <v>30</v>
      </c>
      <c r="AF1204">
        <v>10</v>
      </c>
      <c r="AG1204" s="3" t="s">
        <v>82</v>
      </c>
      <c r="AH1204" s="3" t="s">
        <v>83</v>
      </c>
      <c r="AI1204" s="3"/>
      <c r="AJ1204" s="3" t="s">
        <v>84</v>
      </c>
      <c r="AK1204" s="3"/>
      <c r="AL1204" s="3" t="s">
        <v>5037</v>
      </c>
      <c r="AM1204" s="3" t="s">
        <v>5037</v>
      </c>
      <c r="AN1204" s="3" t="s">
        <v>5092</v>
      </c>
    </row>
    <row r="1205" spans="1:40" x14ac:dyDescent="0.35">
      <c r="A1205" s="5">
        <v>45124.620138888888</v>
      </c>
      <c r="B1205" t="s">
        <v>56</v>
      </c>
      <c r="C1205" s="3" t="s">
        <v>77</v>
      </c>
      <c r="D1205" s="3" t="s">
        <v>78</v>
      </c>
      <c r="E1205">
        <v>1</v>
      </c>
      <c r="F1205" s="3" t="s">
        <v>105</v>
      </c>
      <c r="G1205" s="3" t="s">
        <v>126</v>
      </c>
      <c r="H1205" s="3" t="s">
        <v>209</v>
      </c>
      <c r="I1205" s="3" t="s">
        <v>62</v>
      </c>
      <c r="J1205">
        <v>1</v>
      </c>
      <c r="K1205">
        <v>0</v>
      </c>
      <c r="L1205">
        <v>0</v>
      </c>
      <c r="M1205">
        <v>0</v>
      </c>
      <c r="N1205" s="3"/>
      <c r="O1205" s="3" t="s">
        <v>121</v>
      </c>
      <c r="P1205">
        <v>1</v>
      </c>
      <c r="Q1205">
        <v>1</v>
      </c>
      <c r="R1205">
        <v>1</v>
      </c>
      <c r="S1205">
        <v>1</v>
      </c>
      <c r="T1205" s="3"/>
      <c r="Y1205" s="3"/>
      <c r="AD1205">
        <v>20</v>
      </c>
      <c r="AE1205">
        <v>30</v>
      </c>
      <c r="AF1205">
        <v>5</v>
      </c>
      <c r="AG1205" s="3" t="s">
        <v>82</v>
      </c>
      <c r="AH1205" s="3" t="s">
        <v>62</v>
      </c>
      <c r="AI1205" s="3"/>
      <c r="AJ1205" s="3" t="s">
        <v>94</v>
      </c>
      <c r="AK1205" s="3"/>
      <c r="AL1205" s="3" t="s">
        <v>5037</v>
      </c>
      <c r="AM1205" s="3" t="s">
        <v>5037</v>
      </c>
      <c r="AN1205" s="3" t="s">
        <v>5092</v>
      </c>
    </row>
    <row r="1206" spans="1:40" x14ac:dyDescent="0.35">
      <c r="A1206" s="5">
        <v>45124.620833333334</v>
      </c>
      <c r="B1206" t="s">
        <v>159</v>
      </c>
      <c r="C1206" s="3" t="s">
        <v>57</v>
      </c>
      <c r="D1206" s="3" t="s">
        <v>78</v>
      </c>
      <c r="E1206">
        <v>0</v>
      </c>
      <c r="F1206" s="3" t="s">
        <v>59</v>
      </c>
      <c r="G1206" s="3" t="s">
        <v>126</v>
      </c>
      <c r="H1206" s="3" t="s">
        <v>92</v>
      </c>
      <c r="I1206" s="3" t="s">
        <v>112</v>
      </c>
      <c r="J1206">
        <v>1</v>
      </c>
      <c r="K1206">
        <v>1</v>
      </c>
      <c r="L1206">
        <v>0</v>
      </c>
      <c r="M1206">
        <v>0</v>
      </c>
      <c r="N1206" s="3"/>
      <c r="O1206" s="3" t="s">
        <v>88</v>
      </c>
      <c r="P1206">
        <v>1</v>
      </c>
      <c r="Q1206">
        <v>0</v>
      </c>
      <c r="R1206">
        <v>0</v>
      </c>
      <c r="S1206">
        <v>0</v>
      </c>
      <c r="T1206" s="3"/>
      <c r="Y1206" s="3" t="s">
        <v>113</v>
      </c>
      <c r="Z1206">
        <v>0</v>
      </c>
      <c r="AA1206">
        <v>1</v>
      </c>
      <c r="AB1206">
        <v>1</v>
      </c>
      <c r="AC1206">
        <v>1</v>
      </c>
      <c r="AD1206">
        <v>40</v>
      </c>
      <c r="AE1206">
        <v>50</v>
      </c>
      <c r="AF1206">
        <v>10</v>
      </c>
      <c r="AG1206" s="3" t="s">
        <v>67</v>
      </c>
      <c r="AH1206" s="3"/>
      <c r="AI1206" s="3"/>
      <c r="AJ1206" s="3" t="s">
        <v>94</v>
      </c>
      <c r="AK1206" s="3"/>
      <c r="AL1206" s="3" t="s">
        <v>5037</v>
      </c>
      <c r="AM1206" s="3" t="s">
        <v>5037</v>
      </c>
      <c r="AN1206" s="3" t="s">
        <v>5092</v>
      </c>
    </row>
    <row r="1207" spans="1:40" x14ac:dyDescent="0.35">
      <c r="A1207" s="5">
        <v>45124.62222222222</v>
      </c>
      <c r="B1207" t="s">
        <v>159</v>
      </c>
      <c r="C1207" s="3" t="s">
        <v>57</v>
      </c>
      <c r="D1207" s="3" t="s">
        <v>58</v>
      </c>
      <c r="E1207">
        <v>1</v>
      </c>
      <c r="F1207" s="3" t="s">
        <v>105</v>
      </c>
      <c r="G1207" s="3" t="s">
        <v>91</v>
      </c>
      <c r="H1207" s="3" t="s">
        <v>167</v>
      </c>
      <c r="I1207" s="3" t="s">
        <v>106</v>
      </c>
      <c r="J1207">
        <v>1</v>
      </c>
      <c r="K1207">
        <v>0</v>
      </c>
      <c r="L1207">
        <v>1</v>
      </c>
      <c r="M1207">
        <v>0</v>
      </c>
      <c r="N1207" s="3"/>
      <c r="O1207" s="3" t="s">
        <v>121</v>
      </c>
      <c r="P1207">
        <v>1</v>
      </c>
      <c r="Q1207">
        <v>1</v>
      </c>
      <c r="R1207">
        <v>1</v>
      </c>
      <c r="S1207">
        <v>1</v>
      </c>
      <c r="T1207" s="3" t="s">
        <v>150</v>
      </c>
      <c r="U1207">
        <v>0</v>
      </c>
      <c r="V1207">
        <v>1</v>
      </c>
      <c r="W1207">
        <v>1</v>
      </c>
      <c r="X1207">
        <v>0</v>
      </c>
      <c r="Y1207" s="3"/>
      <c r="AD1207">
        <v>60</v>
      </c>
      <c r="AE1207">
        <v>50</v>
      </c>
      <c r="AF1207">
        <v>5</v>
      </c>
      <c r="AG1207" s="3" t="s">
        <v>82</v>
      </c>
      <c r="AH1207" s="3" t="s">
        <v>83</v>
      </c>
      <c r="AI1207" s="3"/>
      <c r="AJ1207" s="3" t="s">
        <v>84</v>
      </c>
      <c r="AK1207" s="3"/>
      <c r="AL1207" s="3" t="s">
        <v>5037</v>
      </c>
      <c r="AM1207" s="3" t="s">
        <v>5037</v>
      </c>
      <c r="AN1207" s="3" t="s">
        <v>5092</v>
      </c>
    </row>
    <row r="1208" spans="1:40" x14ac:dyDescent="0.35">
      <c r="A1208" s="5">
        <v>45124.622916666667</v>
      </c>
      <c r="B1208" t="s">
        <v>140</v>
      </c>
      <c r="C1208" s="3" t="s">
        <v>77</v>
      </c>
      <c r="D1208" s="3" t="s">
        <v>58</v>
      </c>
      <c r="E1208">
        <v>3</v>
      </c>
      <c r="F1208" s="3" t="s">
        <v>59</v>
      </c>
      <c r="G1208" s="3" t="s">
        <v>126</v>
      </c>
      <c r="H1208" s="3" t="s">
        <v>167</v>
      </c>
      <c r="I1208" s="3" t="s">
        <v>62</v>
      </c>
      <c r="J1208">
        <v>1</v>
      </c>
      <c r="K1208">
        <v>0</v>
      </c>
      <c r="L1208">
        <v>0</v>
      </c>
      <c r="M1208">
        <v>0</v>
      </c>
      <c r="N1208" s="3"/>
      <c r="O1208" s="3" t="s">
        <v>1038</v>
      </c>
      <c r="P1208">
        <v>1</v>
      </c>
      <c r="Q1208">
        <v>1</v>
      </c>
      <c r="R1208">
        <v>1</v>
      </c>
      <c r="S1208">
        <v>1</v>
      </c>
      <c r="T1208" s="3"/>
      <c r="Y1208" s="3"/>
      <c r="AD1208">
        <v>30</v>
      </c>
      <c r="AE1208">
        <v>20</v>
      </c>
      <c r="AF1208">
        <v>15</v>
      </c>
      <c r="AG1208" s="3" t="s">
        <v>67</v>
      </c>
      <c r="AH1208" s="3"/>
      <c r="AI1208" s="3"/>
      <c r="AJ1208" s="3" t="s">
        <v>108</v>
      </c>
      <c r="AK1208" s="3"/>
      <c r="AL1208" s="3" t="s">
        <v>5037</v>
      </c>
      <c r="AM1208" s="3" t="s">
        <v>5037</v>
      </c>
      <c r="AN1208" s="3" t="s">
        <v>5092</v>
      </c>
    </row>
    <row r="1209" spans="1:40" x14ac:dyDescent="0.35">
      <c r="A1209" s="5">
        <v>45124.624305555553</v>
      </c>
      <c r="B1209" t="s">
        <v>104</v>
      </c>
      <c r="C1209" s="3" t="s">
        <v>57</v>
      </c>
      <c r="D1209" s="3" t="s">
        <v>78</v>
      </c>
      <c r="E1209">
        <v>0</v>
      </c>
      <c r="F1209" s="3" t="s">
        <v>105</v>
      </c>
      <c r="G1209" s="3" t="s">
        <v>60</v>
      </c>
      <c r="H1209" s="3" t="s">
        <v>61</v>
      </c>
      <c r="I1209" s="3" t="s">
        <v>112</v>
      </c>
      <c r="J1209">
        <v>1</v>
      </c>
      <c r="K1209">
        <v>1</v>
      </c>
      <c r="L1209">
        <v>0</v>
      </c>
      <c r="M1209">
        <v>0</v>
      </c>
      <c r="N1209" s="3"/>
      <c r="O1209" s="3" t="s">
        <v>113</v>
      </c>
      <c r="P1209">
        <v>0</v>
      </c>
      <c r="Q1209">
        <v>1</v>
      </c>
      <c r="R1209">
        <v>1</v>
      </c>
      <c r="S1209">
        <v>1</v>
      </c>
      <c r="T1209" s="3"/>
      <c r="Y1209" s="3" t="s">
        <v>113</v>
      </c>
      <c r="Z1209">
        <v>0</v>
      </c>
      <c r="AA1209">
        <v>1</v>
      </c>
      <c r="AB1209">
        <v>1</v>
      </c>
      <c r="AC1209">
        <v>1</v>
      </c>
      <c r="AD1209">
        <v>30</v>
      </c>
      <c r="AE1209">
        <v>40</v>
      </c>
      <c r="AF1209">
        <v>10</v>
      </c>
      <c r="AG1209" s="3" t="s">
        <v>82</v>
      </c>
      <c r="AH1209" s="3" t="s">
        <v>83</v>
      </c>
      <c r="AI1209" s="3"/>
      <c r="AJ1209" s="3" t="s">
        <v>94</v>
      </c>
      <c r="AK1209" s="3"/>
      <c r="AL1209" s="3" t="s">
        <v>5037</v>
      </c>
      <c r="AM1209" s="3" t="s">
        <v>5037</v>
      </c>
      <c r="AN1209" s="3" t="s">
        <v>5092</v>
      </c>
    </row>
    <row r="1210" spans="1:40" x14ac:dyDescent="0.35">
      <c r="A1210" s="5">
        <v>45124.625</v>
      </c>
      <c r="B1210" t="s">
        <v>56</v>
      </c>
      <c r="C1210" s="3" t="s">
        <v>57</v>
      </c>
      <c r="D1210" s="3" t="s">
        <v>58</v>
      </c>
      <c r="E1210">
        <v>4</v>
      </c>
      <c r="F1210" s="3" t="s">
        <v>59</v>
      </c>
      <c r="G1210" s="3" t="s">
        <v>91</v>
      </c>
      <c r="H1210" s="3" t="s">
        <v>92</v>
      </c>
      <c r="I1210" s="3" t="s">
        <v>62</v>
      </c>
      <c r="J1210">
        <v>1</v>
      </c>
      <c r="K1210">
        <v>0</v>
      </c>
      <c r="L1210">
        <v>0</v>
      </c>
      <c r="M1210">
        <v>0</v>
      </c>
      <c r="N1210" s="3"/>
      <c r="O1210" s="3" t="s">
        <v>121</v>
      </c>
      <c r="P1210">
        <v>1</v>
      </c>
      <c r="Q1210">
        <v>1</v>
      </c>
      <c r="R1210">
        <v>1</v>
      </c>
      <c r="S1210">
        <v>1</v>
      </c>
      <c r="T1210" s="3"/>
      <c r="Y1210" s="3"/>
      <c r="AD1210">
        <v>50</v>
      </c>
      <c r="AE1210">
        <v>75</v>
      </c>
      <c r="AF1210">
        <v>20</v>
      </c>
      <c r="AG1210" s="3" t="s">
        <v>67</v>
      </c>
      <c r="AH1210" s="3"/>
      <c r="AI1210" s="3"/>
      <c r="AJ1210" s="3" t="s">
        <v>84</v>
      </c>
      <c r="AK1210" s="3"/>
      <c r="AL1210" s="3" t="s">
        <v>5037</v>
      </c>
      <c r="AM1210" s="3" t="s">
        <v>5037</v>
      </c>
      <c r="AN1210" s="3" t="s">
        <v>5092</v>
      </c>
    </row>
    <row r="1211" spans="1:40" x14ac:dyDescent="0.35">
      <c r="A1211" s="5">
        <v>45124.625694444447</v>
      </c>
      <c r="B1211" t="s">
        <v>104</v>
      </c>
      <c r="C1211" s="3" t="s">
        <v>77</v>
      </c>
      <c r="D1211" s="3" t="s">
        <v>78</v>
      </c>
      <c r="E1211">
        <v>0</v>
      </c>
      <c r="F1211" s="3" t="s">
        <v>105</v>
      </c>
      <c r="G1211" s="3" t="s">
        <v>79</v>
      </c>
      <c r="H1211" s="3" t="s">
        <v>61</v>
      </c>
      <c r="I1211" s="3" t="s">
        <v>62</v>
      </c>
      <c r="J1211">
        <v>1</v>
      </c>
      <c r="K1211">
        <v>0</v>
      </c>
      <c r="L1211">
        <v>0</v>
      </c>
      <c r="M1211">
        <v>0</v>
      </c>
      <c r="N1211" s="3"/>
      <c r="O1211" s="3" t="s">
        <v>121</v>
      </c>
      <c r="P1211">
        <v>1</v>
      </c>
      <c r="Q1211">
        <v>1</v>
      </c>
      <c r="R1211">
        <v>1</v>
      </c>
      <c r="S1211">
        <v>1</v>
      </c>
      <c r="T1211" s="3"/>
      <c r="Y1211" s="3"/>
      <c r="AD1211">
        <v>20</v>
      </c>
      <c r="AE1211">
        <v>30</v>
      </c>
      <c r="AF1211">
        <v>5</v>
      </c>
      <c r="AG1211" s="3" t="s">
        <v>67</v>
      </c>
      <c r="AH1211" s="3"/>
      <c r="AI1211" s="3"/>
      <c r="AJ1211" s="3" t="s">
        <v>94</v>
      </c>
      <c r="AK1211" s="3"/>
      <c r="AL1211" s="3" t="s">
        <v>5037</v>
      </c>
      <c r="AM1211" s="3" t="s">
        <v>5037</v>
      </c>
      <c r="AN1211" s="3" t="s">
        <v>5092</v>
      </c>
    </row>
    <row r="1212" spans="1:40" x14ac:dyDescent="0.35">
      <c r="A1212" s="5">
        <v>45124.572222222225</v>
      </c>
      <c r="B1212" t="s">
        <v>104</v>
      </c>
      <c r="C1212" s="3" t="s">
        <v>77</v>
      </c>
      <c r="D1212" s="3" t="s">
        <v>78</v>
      </c>
      <c r="E1212">
        <v>0</v>
      </c>
      <c r="F1212" s="3" t="s">
        <v>59</v>
      </c>
      <c r="G1212" s="3" t="s">
        <v>60</v>
      </c>
      <c r="H1212" s="3" t="s">
        <v>61</v>
      </c>
      <c r="I1212" s="3" t="s">
        <v>112</v>
      </c>
      <c r="J1212">
        <v>1</v>
      </c>
      <c r="K1212">
        <v>1</v>
      </c>
      <c r="L1212">
        <v>0</v>
      </c>
      <c r="M1212">
        <v>0</v>
      </c>
      <c r="N1212" s="3"/>
      <c r="O1212" s="3" t="s">
        <v>121</v>
      </c>
      <c r="P1212">
        <v>1</v>
      </c>
      <c r="Q1212">
        <v>1</v>
      </c>
      <c r="R1212">
        <v>1</v>
      </c>
      <c r="S1212">
        <v>1</v>
      </c>
      <c r="T1212" s="3"/>
      <c r="Y1212" s="3" t="s">
        <v>107</v>
      </c>
      <c r="Z1212">
        <v>0</v>
      </c>
      <c r="AA1212">
        <v>1</v>
      </c>
      <c r="AB1212">
        <v>1</v>
      </c>
      <c r="AC1212">
        <v>0</v>
      </c>
      <c r="AD1212">
        <v>30</v>
      </c>
      <c r="AE1212">
        <v>30</v>
      </c>
      <c r="AF1212">
        <v>10</v>
      </c>
      <c r="AG1212" s="3" t="s">
        <v>67</v>
      </c>
      <c r="AH1212" s="3"/>
      <c r="AI1212" s="3"/>
      <c r="AJ1212" s="3" t="s">
        <v>94</v>
      </c>
      <c r="AK1212" s="3"/>
      <c r="AL1212" s="3" t="s">
        <v>5075</v>
      </c>
      <c r="AM1212" s="3" t="s">
        <v>5039</v>
      </c>
      <c r="AN1212" s="3" t="s">
        <v>5092</v>
      </c>
    </row>
    <row r="1213" spans="1:40" x14ac:dyDescent="0.35">
      <c r="A1213" s="5">
        <v>45124.573611111111</v>
      </c>
      <c r="B1213" t="s">
        <v>76</v>
      </c>
      <c r="C1213" s="3" t="s">
        <v>77</v>
      </c>
      <c r="D1213" s="3" t="s">
        <v>78</v>
      </c>
      <c r="F1213" s="3" t="s">
        <v>59</v>
      </c>
      <c r="G1213" s="3" t="s">
        <v>60</v>
      </c>
      <c r="H1213" s="3" t="s">
        <v>61</v>
      </c>
      <c r="I1213" s="3" t="s">
        <v>112</v>
      </c>
      <c r="J1213">
        <v>1</v>
      </c>
      <c r="K1213">
        <v>1</v>
      </c>
      <c r="L1213">
        <v>0</v>
      </c>
      <c r="M1213">
        <v>0</v>
      </c>
      <c r="N1213" s="3"/>
      <c r="O1213" s="3" t="s">
        <v>150</v>
      </c>
      <c r="P1213">
        <v>0</v>
      </c>
      <c r="Q1213">
        <v>1</v>
      </c>
      <c r="R1213">
        <v>1</v>
      </c>
      <c r="S1213">
        <v>0</v>
      </c>
      <c r="T1213" s="3"/>
      <c r="Y1213" s="3"/>
      <c r="AD1213">
        <v>35</v>
      </c>
      <c r="AE1213">
        <v>28</v>
      </c>
      <c r="AF1213">
        <v>58</v>
      </c>
      <c r="AG1213" s="3" t="s">
        <v>67</v>
      </c>
      <c r="AH1213" s="3" t="s">
        <v>62</v>
      </c>
      <c r="AI1213" s="3"/>
      <c r="AJ1213" s="3" t="s">
        <v>94</v>
      </c>
      <c r="AK1213" s="3"/>
      <c r="AL1213" s="3" t="s">
        <v>5075</v>
      </c>
      <c r="AM1213" s="3" t="s">
        <v>5039</v>
      </c>
      <c r="AN1213" s="3" t="s">
        <v>5092</v>
      </c>
    </row>
    <row r="1214" spans="1:40" x14ac:dyDescent="0.35">
      <c r="A1214" s="5">
        <v>45124.575694444444</v>
      </c>
      <c r="B1214" t="s">
        <v>76</v>
      </c>
      <c r="C1214" s="3" t="s">
        <v>77</v>
      </c>
      <c r="D1214" s="3" t="s">
        <v>58</v>
      </c>
      <c r="E1214">
        <v>3</v>
      </c>
      <c r="F1214" s="3" t="s">
        <v>105</v>
      </c>
      <c r="G1214" s="3" t="s">
        <v>60</v>
      </c>
      <c r="H1214" s="3" t="s">
        <v>141</v>
      </c>
      <c r="I1214" s="3" t="s">
        <v>142</v>
      </c>
      <c r="J1214">
        <v>1</v>
      </c>
      <c r="K1214">
        <v>1</v>
      </c>
      <c r="L1214">
        <v>0</v>
      </c>
      <c r="M1214">
        <v>0</v>
      </c>
      <c r="N1214" s="3"/>
      <c r="O1214" s="3" t="s">
        <v>946</v>
      </c>
      <c r="P1214">
        <v>1</v>
      </c>
      <c r="Q1214">
        <v>1</v>
      </c>
      <c r="R1214">
        <v>1</v>
      </c>
      <c r="S1214">
        <v>0</v>
      </c>
      <c r="T1214" s="3" t="s">
        <v>66</v>
      </c>
      <c r="U1214">
        <v>0</v>
      </c>
      <c r="V1214">
        <v>1</v>
      </c>
      <c r="W1214">
        <v>0</v>
      </c>
      <c r="X1214">
        <v>0</v>
      </c>
      <c r="Y1214" s="3" t="s">
        <v>65</v>
      </c>
      <c r="Z1214">
        <v>0</v>
      </c>
      <c r="AA1214">
        <v>0</v>
      </c>
      <c r="AB1214">
        <v>1</v>
      </c>
      <c r="AC1214">
        <v>0</v>
      </c>
      <c r="AE1214">
        <v>5</v>
      </c>
      <c r="AF1214">
        <v>25</v>
      </c>
      <c r="AG1214" s="3" t="s">
        <v>67</v>
      </c>
      <c r="AH1214" s="3" t="s">
        <v>62</v>
      </c>
      <c r="AI1214" s="3"/>
      <c r="AJ1214" s="3" t="s">
        <v>94</v>
      </c>
      <c r="AK1214" s="3"/>
      <c r="AL1214" s="3" t="s">
        <v>5075</v>
      </c>
      <c r="AM1214" s="3" t="s">
        <v>5039</v>
      </c>
      <c r="AN1214" s="3" t="s">
        <v>5092</v>
      </c>
    </row>
    <row r="1215" spans="1:40" x14ac:dyDescent="0.35">
      <c r="A1215" s="5">
        <v>45124.581944444442</v>
      </c>
      <c r="B1215" t="s">
        <v>76</v>
      </c>
      <c r="C1215" s="3" t="s">
        <v>77</v>
      </c>
      <c r="D1215" s="3" t="s">
        <v>78</v>
      </c>
      <c r="E1215">
        <v>5</v>
      </c>
      <c r="F1215" s="3" t="s">
        <v>59</v>
      </c>
      <c r="G1215" s="3" t="s">
        <v>60</v>
      </c>
      <c r="H1215" s="3" t="s">
        <v>141</v>
      </c>
      <c r="I1215" s="3" t="s">
        <v>142</v>
      </c>
      <c r="J1215">
        <v>1</v>
      </c>
      <c r="K1215">
        <v>1</v>
      </c>
      <c r="L1215">
        <v>0</v>
      </c>
      <c r="M1215">
        <v>0</v>
      </c>
      <c r="N1215" s="3"/>
      <c r="O1215" s="3" t="s">
        <v>107</v>
      </c>
      <c r="P1215">
        <v>0</v>
      </c>
      <c r="Q1215">
        <v>1</v>
      </c>
      <c r="R1215">
        <v>1</v>
      </c>
      <c r="S1215">
        <v>0</v>
      </c>
      <c r="T1215" s="3"/>
      <c r="Y1215" s="3"/>
      <c r="AD1215">
        <v>25</v>
      </c>
      <c r="AE1215">
        <v>25</v>
      </c>
      <c r="AG1215" s="3" t="s">
        <v>67</v>
      </c>
      <c r="AH1215" s="3"/>
      <c r="AI1215" s="3"/>
      <c r="AJ1215" s="3" t="s">
        <v>69</v>
      </c>
      <c r="AK1215" s="3"/>
      <c r="AL1215" s="3" t="s">
        <v>5075</v>
      </c>
      <c r="AM1215" s="3" t="s">
        <v>5039</v>
      </c>
      <c r="AN1215" s="3" t="s">
        <v>5092</v>
      </c>
    </row>
    <row r="1216" spans="1:40" x14ac:dyDescent="0.35">
      <c r="A1216" s="5">
        <v>45124.584027777775</v>
      </c>
      <c r="B1216" t="s">
        <v>76</v>
      </c>
      <c r="C1216" s="3" t="s">
        <v>77</v>
      </c>
      <c r="D1216" s="3" t="s">
        <v>78</v>
      </c>
      <c r="E1216">
        <v>6</v>
      </c>
      <c r="F1216" s="3" t="s">
        <v>105</v>
      </c>
      <c r="G1216" s="3" t="s">
        <v>60</v>
      </c>
      <c r="H1216" s="3" t="s">
        <v>141</v>
      </c>
      <c r="I1216" s="3" t="s">
        <v>142</v>
      </c>
      <c r="J1216">
        <v>1</v>
      </c>
      <c r="K1216">
        <v>1</v>
      </c>
      <c r="L1216">
        <v>0</v>
      </c>
      <c r="M1216">
        <v>0</v>
      </c>
      <c r="N1216" s="3"/>
      <c r="O1216" s="3" t="s">
        <v>66</v>
      </c>
      <c r="P1216">
        <v>0</v>
      </c>
      <c r="Q1216">
        <v>1</v>
      </c>
      <c r="R1216">
        <v>0</v>
      </c>
      <c r="S1216">
        <v>0</v>
      </c>
      <c r="T1216" s="3" t="s">
        <v>93</v>
      </c>
      <c r="U1216">
        <v>1</v>
      </c>
      <c r="V1216">
        <v>1</v>
      </c>
      <c r="W1216">
        <v>0</v>
      </c>
      <c r="X1216">
        <v>0</v>
      </c>
      <c r="Y1216" s="3" t="s">
        <v>88</v>
      </c>
      <c r="Z1216">
        <v>1</v>
      </c>
      <c r="AA1216">
        <v>0</v>
      </c>
      <c r="AB1216">
        <v>0</v>
      </c>
      <c r="AC1216">
        <v>0</v>
      </c>
      <c r="AG1216" s="3" t="s">
        <v>67</v>
      </c>
      <c r="AH1216" s="3" t="s">
        <v>83</v>
      </c>
      <c r="AI1216" s="3"/>
      <c r="AJ1216" s="3" t="s">
        <v>94</v>
      </c>
      <c r="AK1216" s="3"/>
      <c r="AL1216" s="3" t="s">
        <v>5075</v>
      </c>
      <c r="AM1216" s="3" t="s">
        <v>5039</v>
      </c>
      <c r="AN1216" s="3" t="s">
        <v>5092</v>
      </c>
    </row>
    <row r="1217" spans="1:40" x14ac:dyDescent="0.35">
      <c r="A1217" s="5">
        <v>45124.589583333334</v>
      </c>
      <c r="B1217" t="s">
        <v>76</v>
      </c>
      <c r="C1217" s="3" t="s">
        <v>77</v>
      </c>
      <c r="D1217" s="3" t="s">
        <v>78</v>
      </c>
      <c r="F1217" s="3" t="s">
        <v>186</v>
      </c>
      <c r="G1217" s="3" t="s">
        <v>60</v>
      </c>
      <c r="H1217" s="3" t="s">
        <v>141</v>
      </c>
      <c r="I1217" s="3" t="s">
        <v>112</v>
      </c>
      <c r="J1217">
        <v>1</v>
      </c>
      <c r="K1217">
        <v>1</v>
      </c>
      <c r="L1217">
        <v>0</v>
      </c>
      <c r="M1217">
        <v>0</v>
      </c>
      <c r="N1217" s="3"/>
      <c r="O1217" s="3"/>
      <c r="T1217" s="3"/>
      <c r="Y1217" s="3"/>
      <c r="AD1217">
        <v>55</v>
      </c>
      <c r="AE1217">
        <v>10</v>
      </c>
      <c r="AG1217" s="3" t="s">
        <v>67</v>
      </c>
      <c r="AH1217" s="3"/>
      <c r="AI1217" s="3"/>
      <c r="AJ1217" s="3" t="s">
        <v>69</v>
      </c>
      <c r="AK1217" s="3"/>
      <c r="AL1217" s="3" t="s">
        <v>5075</v>
      </c>
      <c r="AM1217" s="3" t="s">
        <v>5039</v>
      </c>
      <c r="AN1217" s="3" t="s">
        <v>5092</v>
      </c>
    </row>
    <row r="1218" spans="1:40" x14ac:dyDescent="0.35">
      <c r="A1218" s="5">
        <v>45124.591666666667</v>
      </c>
      <c r="B1218" t="s">
        <v>104</v>
      </c>
      <c r="C1218" s="3" t="s">
        <v>57</v>
      </c>
      <c r="D1218" s="3" t="s">
        <v>220</v>
      </c>
      <c r="E1218">
        <v>6</v>
      </c>
      <c r="F1218" s="3" t="s">
        <v>186</v>
      </c>
      <c r="G1218" s="3" t="s">
        <v>91</v>
      </c>
      <c r="H1218" s="3" t="s">
        <v>127</v>
      </c>
      <c r="I1218" s="3" t="s">
        <v>142</v>
      </c>
      <c r="J1218">
        <v>1</v>
      </c>
      <c r="K1218">
        <v>1</v>
      </c>
      <c r="L1218">
        <v>0</v>
      </c>
      <c r="M1218">
        <v>0</v>
      </c>
      <c r="N1218" s="3"/>
      <c r="O1218" s="3"/>
      <c r="T1218" s="3"/>
      <c r="Y1218" s="3"/>
      <c r="AD1218">
        <v>65</v>
      </c>
      <c r="AG1218" s="3" t="s">
        <v>67</v>
      </c>
      <c r="AH1218" s="3" t="s">
        <v>68</v>
      </c>
      <c r="AI1218" s="3"/>
      <c r="AJ1218" s="3" t="s">
        <v>69</v>
      </c>
      <c r="AK1218" s="3"/>
      <c r="AL1218" s="3" t="s">
        <v>5075</v>
      </c>
      <c r="AM1218" s="3" t="s">
        <v>5039</v>
      </c>
      <c r="AN1218" s="3" t="s">
        <v>5092</v>
      </c>
    </row>
    <row r="1219" spans="1:40" x14ac:dyDescent="0.35">
      <c r="A1219" s="5">
        <v>45124.592361111114</v>
      </c>
      <c r="B1219" t="s">
        <v>76</v>
      </c>
      <c r="C1219" s="3" t="s">
        <v>77</v>
      </c>
      <c r="D1219" s="3" t="s">
        <v>78</v>
      </c>
      <c r="F1219" s="3" t="s">
        <v>186</v>
      </c>
      <c r="G1219" s="3" t="s">
        <v>91</v>
      </c>
      <c r="H1219" s="3" t="s">
        <v>127</v>
      </c>
      <c r="I1219" s="3" t="s">
        <v>142</v>
      </c>
      <c r="J1219">
        <v>1</v>
      </c>
      <c r="K1219">
        <v>1</v>
      </c>
      <c r="L1219">
        <v>0</v>
      </c>
      <c r="M1219">
        <v>0</v>
      </c>
      <c r="N1219" s="3"/>
      <c r="O1219" s="3"/>
      <c r="T1219" s="3"/>
      <c r="Y1219" s="3"/>
      <c r="AE1219">
        <v>35</v>
      </c>
      <c r="AG1219" s="3" t="s">
        <v>67</v>
      </c>
      <c r="AH1219" s="3" t="s">
        <v>83</v>
      </c>
      <c r="AI1219" s="3"/>
      <c r="AJ1219" s="3" t="s">
        <v>69</v>
      </c>
      <c r="AK1219" s="3"/>
      <c r="AL1219" s="3" t="s">
        <v>5075</v>
      </c>
      <c r="AM1219" s="3" t="s">
        <v>5039</v>
      </c>
      <c r="AN1219" s="3" t="s">
        <v>5092</v>
      </c>
    </row>
    <row r="1220" spans="1:40" x14ac:dyDescent="0.35">
      <c r="A1220" s="5">
        <v>45124.363888888889</v>
      </c>
      <c r="B1220" t="s">
        <v>140</v>
      </c>
      <c r="C1220" s="3" t="s">
        <v>57</v>
      </c>
      <c r="D1220" s="3" t="s">
        <v>289</v>
      </c>
      <c r="E1220">
        <v>5</v>
      </c>
      <c r="F1220" s="3" t="s">
        <v>105</v>
      </c>
      <c r="G1220" s="3" t="s">
        <v>91</v>
      </c>
      <c r="H1220" s="3" t="s">
        <v>141</v>
      </c>
      <c r="I1220" s="3" t="s">
        <v>62</v>
      </c>
      <c r="J1220">
        <v>1</v>
      </c>
      <c r="K1220">
        <v>0</v>
      </c>
      <c r="L1220">
        <v>0</v>
      </c>
      <c r="M1220">
        <v>0</v>
      </c>
      <c r="N1220" s="3"/>
      <c r="O1220" s="3" t="s">
        <v>93</v>
      </c>
      <c r="P1220">
        <v>1</v>
      </c>
      <c r="Q1220">
        <v>1</v>
      </c>
      <c r="R1220">
        <v>0</v>
      </c>
      <c r="S1220">
        <v>0</v>
      </c>
      <c r="T1220" s="3"/>
      <c r="Y1220" s="3"/>
      <c r="AD1220">
        <v>50</v>
      </c>
      <c r="AG1220" s="3" t="s">
        <v>67</v>
      </c>
      <c r="AH1220" s="3"/>
      <c r="AI1220" s="3"/>
      <c r="AJ1220" s="3" t="s">
        <v>69</v>
      </c>
      <c r="AK1220" s="3"/>
      <c r="AL1220" s="3" t="s">
        <v>5038</v>
      </c>
      <c r="AM1220" s="3" t="s">
        <v>5039</v>
      </c>
      <c r="AN1220" s="3" t="s">
        <v>5092</v>
      </c>
    </row>
    <row r="1221" spans="1:40" x14ac:dyDescent="0.35">
      <c r="A1221" s="5">
        <v>45124.379166666666</v>
      </c>
      <c r="B1221" t="s">
        <v>104</v>
      </c>
      <c r="C1221" s="3" t="s">
        <v>57</v>
      </c>
      <c r="D1221" s="3" t="s">
        <v>78</v>
      </c>
      <c r="E1221">
        <v>0</v>
      </c>
      <c r="F1221" s="3" t="s">
        <v>105</v>
      </c>
      <c r="G1221" s="3" t="s">
        <v>79</v>
      </c>
      <c r="H1221" s="3" t="s">
        <v>61</v>
      </c>
      <c r="I1221" s="3" t="s">
        <v>112</v>
      </c>
      <c r="J1221">
        <v>1</v>
      </c>
      <c r="K1221">
        <v>1</v>
      </c>
      <c r="L1221">
        <v>0</v>
      </c>
      <c r="M1221">
        <v>0</v>
      </c>
      <c r="N1221" s="3"/>
      <c r="O1221" s="3" t="s">
        <v>101</v>
      </c>
      <c r="P1221">
        <v>1</v>
      </c>
      <c r="Q1221">
        <v>1</v>
      </c>
      <c r="R1221">
        <v>1</v>
      </c>
      <c r="S1221">
        <v>0</v>
      </c>
      <c r="T1221" s="3"/>
      <c r="Y1221" s="3" t="s">
        <v>150</v>
      </c>
      <c r="Z1221">
        <v>0</v>
      </c>
      <c r="AA1221">
        <v>1</v>
      </c>
      <c r="AB1221">
        <v>1</v>
      </c>
      <c r="AC1221">
        <v>0</v>
      </c>
      <c r="AD1221">
        <v>50</v>
      </c>
      <c r="AE1221">
        <v>50</v>
      </c>
      <c r="AG1221" s="3" t="s">
        <v>82</v>
      </c>
      <c r="AH1221" s="3" t="s">
        <v>62</v>
      </c>
      <c r="AI1221" s="3"/>
      <c r="AJ1221" s="3" t="s">
        <v>94</v>
      </c>
      <c r="AK1221" s="3"/>
      <c r="AL1221" s="3" t="s">
        <v>5038</v>
      </c>
      <c r="AM1221" s="3" t="s">
        <v>5039</v>
      </c>
      <c r="AN1221" s="3" t="s">
        <v>5092</v>
      </c>
    </row>
    <row r="1222" spans="1:40" x14ac:dyDescent="0.35">
      <c r="A1222" s="5">
        <v>45124.396527777775</v>
      </c>
      <c r="B1222">
        <v>60</v>
      </c>
      <c r="C1222" s="3" t="s">
        <v>77</v>
      </c>
      <c r="D1222" s="3" t="s">
        <v>289</v>
      </c>
      <c r="E1222">
        <v>3</v>
      </c>
      <c r="F1222" s="3" t="s">
        <v>105</v>
      </c>
      <c r="G1222" s="3" t="s">
        <v>126</v>
      </c>
      <c r="H1222" s="3" t="s">
        <v>127</v>
      </c>
      <c r="I1222" s="3" t="s">
        <v>62</v>
      </c>
      <c r="J1222">
        <v>1</v>
      </c>
      <c r="K1222">
        <v>0</v>
      </c>
      <c r="L1222">
        <v>0</v>
      </c>
      <c r="M1222">
        <v>0</v>
      </c>
      <c r="N1222" s="3"/>
      <c r="O1222" s="3" t="s">
        <v>203</v>
      </c>
      <c r="P1222">
        <v>1</v>
      </c>
      <c r="Q1222">
        <v>1</v>
      </c>
      <c r="R1222">
        <v>0</v>
      </c>
      <c r="S1222">
        <v>0</v>
      </c>
      <c r="T1222" s="3"/>
      <c r="Y1222" s="3"/>
      <c r="AD1222">
        <v>60</v>
      </c>
      <c r="AG1222" s="3" t="s">
        <v>82</v>
      </c>
      <c r="AH1222" s="3" t="s">
        <v>83</v>
      </c>
      <c r="AI1222" s="3"/>
      <c r="AJ1222" s="3" t="s">
        <v>94</v>
      </c>
      <c r="AK1222" s="3"/>
      <c r="AL1222" s="3" t="s">
        <v>5038</v>
      </c>
      <c r="AM1222" s="3" t="s">
        <v>5039</v>
      </c>
      <c r="AN1222" s="3" t="s">
        <v>5092</v>
      </c>
    </row>
    <row r="1223" spans="1:40" x14ac:dyDescent="0.35">
      <c r="A1223" s="5">
        <v>45124.413888888892</v>
      </c>
      <c r="B1223" t="s">
        <v>140</v>
      </c>
      <c r="C1223" s="3" t="s">
        <v>57</v>
      </c>
      <c r="D1223" s="3" t="s">
        <v>58</v>
      </c>
      <c r="E1223">
        <v>5</v>
      </c>
      <c r="F1223" s="3" t="s">
        <v>59</v>
      </c>
      <c r="G1223" s="3" t="s">
        <v>126</v>
      </c>
      <c r="H1223" s="3" t="s">
        <v>167</v>
      </c>
      <c r="I1223" s="3" t="s">
        <v>62</v>
      </c>
      <c r="J1223">
        <v>1</v>
      </c>
      <c r="K1223">
        <v>0</v>
      </c>
      <c r="L1223">
        <v>0</v>
      </c>
      <c r="M1223">
        <v>0</v>
      </c>
      <c r="N1223" s="3"/>
      <c r="O1223" s="3" t="s">
        <v>93</v>
      </c>
      <c r="P1223">
        <v>1</v>
      </c>
      <c r="Q1223">
        <v>1</v>
      </c>
      <c r="R1223">
        <v>0</v>
      </c>
      <c r="S1223">
        <v>0</v>
      </c>
      <c r="T1223" s="3"/>
      <c r="Y1223" s="3"/>
      <c r="AD1223">
        <v>100</v>
      </c>
      <c r="AG1223" s="3" t="s">
        <v>82</v>
      </c>
      <c r="AH1223" s="3" t="s">
        <v>83</v>
      </c>
      <c r="AI1223" s="3"/>
      <c r="AJ1223" s="3" t="s">
        <v>84</v>
      </c>
      <c r="AK1223" s="3"/>
      <c r="AL1223" s="3" t="s">
        <v>5038</v>
      </c>
      <c r="AM1223" s="3" t="s">
        <v>5039</v>
      </c>
      <c r="AN1223" s="3" t="s">
        <v>5092</v>
      </c>
    </row>
    <row r="1224" spans="1:40" x14ac:dyDescent="0.35">
      <c r="A1224" s="5">
        <v>45124.425694444442</v>
      </c>
      <c r="B1224" t="s">
        <v>159</v>
      </c>
      <c r="C1224" s="3" t="s">
        <v>77</v>
      </c>
      <c r="D1224" s="3" t="s">
        <v>58</v>
      </c>
      <c r="E1224">
        <v>3</v>
      </c>
      <c r="F1224" s="3" t="s">
        <v>59</v>
      </c>
      <c r="G1224" s="3" t="s">
        <v>126</v>
      </c>
      <c r="H1224" s="3" t="s">
        <v>141</v>
      </c>
      <c r="I1224" s="3" t="s">
        <v>62</v>
      </c>
      <c r="J1224">
        <v>1</v>
      </c>
      <c r="K1224">
        <v>0</v>
      </c>
      <c r="L1224">
        <v>0</v>
      </c>
      <c r="M1224">
        <v>0</v>
      </c>
      <c r="N1224" s="3"/>
      <c r="O1224" s="3" t="s">
        <v>203</v>
      </c>
      <c r="P1224">
        <v>1</v>
      </c>
      <c r="Q1224">
        <v>1</v>
      </c>
      <c r="R1224">
        <v>0</v>
      </c>
      <c r="S1224">
        <v>0</v>
      </c>
      <c r="T1224" s="3"/>
      <c r="Y1224" s="3"/>
      <c r="AD1224">
        <v>50</v>
      </c>
      <c r="AG1224" s="3" t="s">
        <v>82</v>
      </c>
      <c r="AH1224" s="3" t="s">
        <v>62</v>
      </c>
      <c r="AI1224" s="3"/>
      <c r="AJ1224" s="3" t="s">
        <v>69</v>
      </c>
      <c r="AK1224" s="3"/>
      <c r="AL1224" s="3" t="s">
        <v>5037</v>
      </c>
      <c r="AM1224" s="3" t="s">
        <v>5037</v>
      </c>
      <c r="AN1224" s="3" t="s">
        <v>5092</v>
      </c>
    </row>
    <row r="1225" spans="1:40" x14ac:dyDescent="0.35">
      <c r="A1225" s="5">
        <v>45124.464583333334</v>
      </c>
      <c r="B1225" t="s">
        <v>104</v>
      </c>
      <c r="C1225" s="3" t="s">
        <v>57</v>
      </c>
      <c r="D1225" s="3" t="s">
        <v>58</v>
      </c>
      <c r="E1225">
        <v>3</v>
      </c>
      <c r="F1225" s="3" t="s">
        <v>59</v>
      </c>
      <c r="G1225" s="3" t="s">
        <v>126</v>
      </c>
      <c r="H1225" s="3" t="s">
        <v>141</v>
      </c>
      <c r="I1225" s="3" t="s">
        <v>62</v>
      </c>
      <c r="J1225">
        <v>1</v>
      </c>
      <c r="K1225">
        <v>0</v>
      </c>
      <c r="L1225">
        <v>0</v>
      </c>
      <c r="M1225">
        <v>0</v>
      </c>
      <c r="N1225" s="3"/>
      <c r="O1225" s="3" t="s">
        <v>93</v>
      </c>
      <c r="P1225">
        <v>1</v>
      </c>
      <c r="Q1225">
        <v>1</v>
      </c>
      <c r="R1225">
        <v>0</v>
      </c>
      <c r="S1225">
        <v>0</v>
      </c>
      <c r="T1225" s="3"/>
      <c r="Y1225" s="3"/>
      <c r="AD1225">
        <v>50</v>
      </c>
      <c r="AG1225" s="3" t="s">
        <v>67</v>
      </c>
      <c r="AH1225" s="3"/>
      <c r="AI1225" s="3"/>
      <c r="AJ1225" s="3"/>
      <c r="AK1225" s="3"/>
      <c r="AL1225" s="3" t="s">
        <v>5038</v>
      </c>
      <c r="AM1225" s="3" t="s">
        <v>5039</v>
      </c>
      <c r="AN1225" s="3" t="s">
        <v>5092</v>
      </c>
    </row>
    <row r="1226" spans="1:40" x14ac:dyDescent="0.35">
      <c r="A1226" s="5">
        <v>45124.506944444445</v>
      </c>
      <c r="B1226" t="s">
        <v>56</v>
      </c>
      <c r="C1226" s="3" t="s">
        <v>57</v>
      </c>
      <c r="D1226" s="3" t="s">
        <v>58</v>
      </c>
      <c r="E1226">
        <v>4</v>
      </c>
      <c r="F1226" s="3" t="s">
        <v>59</v>
      </c>
      <c r="G1226" s="3" t="s">
        <v>126</v>
      </c>
      <c r="H1226" s="3" t="s">
        <v>127</v>
      </c>
      <c r="I1226" s="3" t="s">
        <v>62</v>
      </c>
      <c r="J1226">
        <v>1</v>
      </c>
      <c r="K1226">
        <v>0</v>
      </c>
      <c r="L1226">
        <v>0</v>
      </c>
      <c r="M1226">
        <v>0</v>
      </c>
      <c r="N1226" s="3"/>
      <c r="O1226" s="3" t="s">
        <v>93</v>
      </c>
      <c r="P1226">
        <v>1</v>
      </c>
      <c r="Q1226">
        <v>1</v>
      </c>
      <c r="R1226">
        <v>0</v>
      </c>
      <c r="S1226">
        <v>0</v>
      </c>
      <c r="T1226" s="3"/>
      <c r="Y1226" s="3"/>
      <c r="AD1226">
        <v>50</v>
      </c>
      <c r="AG1226" s="3" t="s">
        <v>67</v>
      </c>
      <c r="AH1226" s="3"/>
      <c r="AI1226" s="3"/>
      <c r="AJ1226" s="3" t="s">
        <v>94</v>
      </c>
      <c r="AK1226" s="3"/>
      <c r="AL1226" s="3" t="s">
        <v>5038</v>
      </c>
      <c r="AM1226" s="3" t="s">
        <v>5039</v>
      </c>
      <c r="AN1226" s="3" t="s">
        <v>5092</v>
      </c>
    </row>
    <row r="1227" spans="1:40" x14ac:dyDescent="0.35">
      <c r="A1227" s="5">
        <v>45124.518055555556</v>
      </c>
      <c r="B1227">
        <v>60</v>
      </c>
      <c r="C1227" s="3" t="s">
        <v>57</v>
      </c>
      <c r="D1227" s="3" t="s">
        <v>289</v>
      </c>
      <c r="E1227">
        <v>8</v>
      </c>
      <c r="F1227" s="3" t="s">
        <v>105</v>
      </c>
      <c r="G1227" s="3" t="s">
        <v>60</v>
      </c>
      <c r="H1227" s="3"/>
      <c r="I1227" s="3" t="s">
        <v>62</v>
      </c>
      <c r="J1227">
        <v>1</v>
      </c>
      <c r="K1227">
        <v>0</v>
      </c>
      <c r="L1227">
        <v>0</v>
      </c>
      <c r="M1227">
        <v>0</v>
      </c>
      <c r="N1227" s="3"/>
      <c r="O1227" s="3" t="s">
        <v>203</v>
      </c>
      <c r="P1227">
        <v>1</v>
      </c>
      <c r="Q1227">
        <v>1</v>
      </c>
      <c r="R1227">
        <v>0</v>
      </c>
      <c r="S1227">
        <v>0</v>
      </c>
      <c r="T1227" s="3"/>
      <c r="Y1227" s="3"/>
      <c r="AD1227">
        <v>60</v>
      </c>
      <c r="AG1227" s="3" t="s">
        <v>67</v>
      </c>
      <c r="AH1227" s="3"/>
      <c r="AI1227" s="3"/>
      <c r="AJ1227" s="3" t="s">
        <v>94</v>
      </c>
      <c r="AK1227" s="3"/>
      <c r="AL1227" s="3" t="s">
        <v>5038</v>
      </c>
      <c r="AM1227" s="3" t="s">
        <v>5039</v>
      </c>
      <c r="AN1227" s="3" t="s">
        <v>5092</v>
      </c>
    </row>
    <row r="1228" spans="1:40" x14ac:dyDescent="0.35">
      <c r="A1228" s="5">
        <v>45124.556944444441</v>
      </c>
      <c r="B1228">
        <v>60</v>
      </c>
      <c r="C1228" s="3" t="s">
        <v>57</v>
      </c>
      <c r="D1228" s="3" t="s">
        <v>220</v>
      </c>
      <c r="E1228">
        <v>4</v>
      </c>
      <c r="F1228" s="3" t="s">
        <v>105</v>
      </c>
      <c r="G1228" s="3" t="s">
        <v>126</v>
      </c>
      <c r="H1228" s="3" t="s">
        <v>141</v>
      </c>
      <c r="I1228" s="3" t="s">
        <v>62</v>
      </c>
      <c r="J1228">
        <v>1</v>
      </c>
      <c r="K1228">
        <v>0</v>
      </c>
      <c r="L1228">
        <v>0</v>
      </c>
      <c r="M1228">
        <v>0</v>
      </c>
      <c r="N1228" s="3"/>
      <c r="O1228" s="3" t="s">
        <v>93</v>
      </c>
      <c r="P1228">
        <v>1</v>
      </c>
      <c r="Q1228">
        <v>1</v>
      </c>
      <c r="R1228">
        <v>0</v>
      </c>
      <c r="S1228">
        <v>0</v>
      </c>
      <c r="T1228" s="3"/>
      <c r="Y1228" s="3"/>
      <c r="AD1228">
        <v>50</v>
      </c>
      <c r="AG1228" s="3" t="s">
        <v>67</v>
      </c>
      <c r="AH1228" s="3"/>
      <c r="AI1228" s="3"/>
      <c r="AJ1228" s="3"/>
      <c r="AK1228" s="3"/>
      <c r="AL1228" s="3" t="s">
        <v>5038</v>
      </c>
      <c r="AM1228" s="3" t="s">
        <v>5039</v>
      </c>
      <c r="AN1228" s="3" t="s">
        <v>5092</v>
      </c>
    </row>
    <row r="1229" spans="1:40" x14ac:dyDescent="0.35">
      <c r="A1229" s="5">
        <v>45124.342361111114</v>
      </c>
      <c r="B1229" t="s">
        <v>159</v>
      </c>
      <c r="C1229" s="3" t="s">
        <v>77</v>
      </c>
      <c r="D1229" s="3" t="s">
        <v>78</v>
      </c>
      <c r="E1229">
        <v>2</v>
      </c>
      <c r="F1229" s="3" t="s">
        <v>59</v>
      </c>
      <c r="G1229" s="3" t="s">
        <v>126</v>
      </c>
      <c r="H1229" s="3" t="s">
        <v>141</v>
      </c>
      <c r="I1229" s="3" t="s">
        <v>62</v>
      </c>
      <c r="J1229">
        <v>1</v>
      </c>
      <c r="K1229">
        <v>0</v>
      </c>
      <c r="L1229">
        <v>0</v>
      </c>
      <c r="M1229">
        <v>0</v>
      </c>
      <c r="N1229" s="3"/>
      <c r="O1229" s="3" t="s">
        <v>93</v>
      </c>
      <c r="P1229">
        <v>1</v>
      </c>
      <c r="Q1229">
        <v>1</v>
      </c>
      <c r="R1229">
        <v>0</v>
      </c>
      <c r="S1229">
        <v>0</v>
      </c>
      <c r="T1229" s="3"/>
      <c r="Y1229" s="3"/>
      <c r="AD1229">
        <v>50</v>
      </c>
      <c r="AG1229" s="3" t="s">
        <v>67</v>
      </c>
      <c r="AH1229" s="3"/>
      <c r="AI1229" s="3"/>
      <c r="AJ1229" s="3" t="s">
        <v>69</v>
      </c>
      <c r="AK1229" s="3"/>
      <c r="AL1229" s="3" t="s">
        <v>5061</v>
      </c>
      <c r="AM1229" s="3" t="s">
        <v>5061</v>
      </c>
      <c r="AN1229" s="3" t="s">
        <v>5092</v>
      </c>
    </row>
    <row r="1230" spans="1:40" x14ac:dyDescent="0.35">
      <c r="A1230" s="5">
        <v>45124.375694444447</v>
      </c>
      <c r="B1230" t="s">
        <v>76</v>
      </c>
      <c r="C1230" s="3" t="s">
        <v>57</v>
      </c>
      <c r="D1230" s="3" t="s">
        <v>78</v>
      </c>
      <c r="E1230">
        <v>1</v>
      </c>
      <c r="F1230" s="3" t="s">
        <v>59</v>
      </c>
      <c r="G1230" s="3" t="s">
        <v>91</v>
      </c>
      <c r="H1230" s="3" t="s">
        <v>127</v>
      </c>
      <c r="I1230" s="3" t="s">
        <v>112</v>
      </c>
      <c r="J1230">
        <v>1</v>
      </c>
      <c r="K1230">
        <v>1</v>
      </c>
      <c r="L1230">
        <v>0</v>
      </c>
      <c r="M1230">
        <v>0</v>
      </c>
      <c r="N1230" s="3"/>
      <c r="O1230" s="3" t="s">
        <v>101</v>
      </c>
      <c r="P1230">
        <v>1</v>
      </c>
      <c r="Q1230">
        <v>1</v>
      </c>
      <c r="R1230">
        <v>1</v>
      </c>
      <c r="S1230">
        <v>0</v>
      </c>
      <c r="T1230" s="3"/>
      <c r="Y1230" s="3" t="s">
        <v>66</v>
      </c>
      <c r="Z1230">
        <v>0</v>
      </c>
      <c r="AA1230">
        <v>1</v>
      </c>
      <c r="AB1230">
        <v>0</v>
      </c>
      <c r="AC1230">
        <v>0</v>
      </c>
      <c r="AG1230" s="3" t="s">
        <v>82</v>
      </c>
      <c r="AH1230" s="3" t="s">
        <v>83</v>
      </c>
      <c r="AI1230" s="3"/>
      <c r="AJ1230" s="3" t="s">
        <v>84</v>
      </c>
      <c r="AK1230" s="3"/>
      <c r="AL1230" s="3" t="s">
        <v>5061</v>
      </c>
      <c r="AM1230" s="3" t="s">
        <v>5061</v>
      </c>
      <c r="AN1230" s="3" t="s">
        <v>5092</v>
      </c>
    </row>
    <row r="1231" spans="1:40" x14ac:dyDescent="0.35">
      <c r="A1231" s="5">
        <v>45124.428472222222</v>
      </c>
      <c r="B1231" t="s">
        <v>104</v>
      </c>
      <c r="C1231" s="3" t="s">
        <v>57</v>
      </c>
      <c r="D1231" s="3" t="s">
        <v>78</v>
      </c>
      <c r="E1231">
        <v>0</v>
      </c>
      <c r="F1231" s="3" t="s">
        <v>105</v>
      </c>
      <c r="G1231" s="3" t="s">
        <v>79</v>
      </c>
      <c r="H1231" s="3"/>
      <c r="I1231" s="3" t="s">
        <v>62</v>
      </c>
      <c r="J1231">
        <v>1</v>
      </c>
      <c r="K1231">
        <v>0</v>
      </c>
      <c r="L1231">
        <v>0</v>
      </c>
      <c r="M1231">
        <v>0</v>
      </c>
      <c r="N1231" s="3"/>
      <c r="O1231" s="3" t="s">
        <v>93</v>
      </c>
      <c r="P1231">
        <v>1</v>
      </c>
      <c r="Q1231">
        <v>1</v>
      </c>
      <c r="R1231">
        <v>0</v>
      </c>
      <c r="S1231">
        <v>0</v>
      </c>
      <c r="T1231" s="3"/>
      <c r="Y1231" s="3"/>
      <c r="AD1231">
        <v>50</v>
      </c>
      <c r="AG1231" s="3" t="s">
        <v>67</v>
      </c>
      <c r="AH1231" s="3"/>
      <c r="AI1231" s="3"/>
      <c r="AJ1231" s="3" t="s">
        <v>69</v>
      </c>
      <c r="AK1231" s="3"/>
      <c r="AL1231" s="3" t="s">
        <v>5061</v>
      </c>
      <c r="AM1231" s="3" t="s">
        <v>5061</v>
      </c>
      <c r="AN1231" s="3" t="s">
        <v>5092</v>
      </c>
    </row>
    <row r="1232" spans="1:40" x14ac:dyDescent="0.35">
      <c r="A1232" s="5">
        <v>45124.444444444445</v>
      </c>
      <c r="B1232" t="s">
        <v>56</v>
      </c>
      <c r="C1232" s="3" t="s">
        <v>77</v>
      </c>
      <c r="D1232" s="3" t="s">
        <v>58</v>
      </c>
      <c r="E1232">
        <v>2</v>
      </c>
      <c r="F1232" s="3" t="s">
        <v>59</v>
      </c>
      <c r="G1232" s="3" t="s">
        <v>126</v>
      </c>
      <c r="H1232" s="3" t="s">
        <v>141</v>
      </c>
      <c r="I1232" s="3" t="s">
        <v>62</v>
      </c>
      <c r="J1232">
        <v>1</v>
      </c>
      <c r="K1232">
        <v>0</v>
      </c>
      <c r="L1232">
        <v>0</v>
      </c>
      <c r="M1232">
        <v>0</v>
      </c>
      <c r="N1232" s="3"/>
      <c r="O1232" s="3" t="s">
        <v>93</v>
      </c>
      <c r="P1232">
        <v>1</v>
      </c>
      <c r="Q1232">
        <v>1</v>
      </c>
      <c r="R1232">
        <v>0</v>
      </c>
      <c r="S1232">
        <v>0</v>
      </c>
      <c r="T1232" s="3"/>
      <c r="Y1232" s="3"/>
      <c r="AG1232" s="3" t="s">
        <v>67</v>
      </c>
      <c r="AH1232" s="3"/>
      <c r="AI1232" s="3"/>
      <c r="AJ1232" s="3" t="s">
        <v>94</v>
      </c>
      <c r="AK1232" s="3"/>
      <c r="AL1232" s="3" t="s">
        <v>5061</v>
      </c>
      <c r="AM1232" s="3" t="s">
        <v>5061</v>
      </c>
      <c r="AN1232" s="3" t="s">
        <v>5092</v>
      </c>
    </row>
    <row r="1233" spans="1:40" x14ac:dyDescent="0.35">
      <c r="A1233" s="5">
        <v>45124.515277777777</v>
      </c>
      <c r="B1233" t="s">
        <v>56</v>
      </c>
      <c r="C1233" s="3" t="s">
        <v>77</v>
      </c>
      <c r="D1233" s="3" t="s">
        <v>58</v>
      </c>
      <c r="E1233">
        <v>3</v>
      </c>
      <c r="F1233" s="3" t="s">
        <v>105</v>
      </c>
      <c r="G1233" s="3" t="s">
        <v>91</v>
      </c>
      <c r="H1233" s="3" t="s">
        <v>127</v>
      </c>
      <c r="I1233" s="3" t="s">
        <v>62</v>
      </c>
      <c r="J1233">
        <v>1</v>
      </c>
      <c r="K1233">
        <v>0</v>
      </c>
      <c r="L1233">
        <v>0</v>
      </c>
      <c r="M1233">
        <v>0</v>
      </c>
      <c r="N1233" s="3"/>
      <c r="O1233" s="3" t="s">
        <v>93</v>
      </c>
      <c r="P1233">
        <v>1</v>
      </c>
      <c r="Q1233">
        <v>1</v>
      </c>
      <c r="R1233">
        <v>0</v>
      </c>
      <c r="S1233">
        <v>0</v>
      </c>
      <c r="T1233" s="3"/>
      <c r="Y1233" s="3"/>
      <c r="AD1233">
        <v>100</v>
      </c>
      <c r="AG1233" s="3" t="s">
        <v>82</v>
      </c>
      <c r="AH1233" s="3" t="s">
        <v>62</v>
      </c>
      <c r="AI1233" s="3"/>
      <c r="AJ1233" s="3" t="s">
        <v>94</v>
      </c>
      <c r="AK1233" s="3"/>
      <c r="AL1233" s="3" t="s">
        <v>5061</v>
      </c>
      <c r="AM1233" s="3" t="s">
        <v>5061</v>
      </c>
      <c r="AN1233" s="3" t="s">
        <v>5092</v>
      </c>
    </row>
    <row r="1234" spans="1:40" x14ac:dyDescent="0.35">
      <c r="A1234" s="5">
        <v>45124.570833333331</v>
      </c>
      <c r="B1234" t="s">
        <v>104</v>
      </c>
      <c r="C1234" s="3" t="s">
        <v>77</v>
      </c>
      <c r="D1234" s="3" t="s">
        <v>78</v>
      </c>
      <c r="E1234">
        <v>0</v>
      </c>
      <c r="F1234" s="3" t="s">
        <v>59</v>
      </c>
      <c r="G1234" s="3" t="s">
        <v>79</v>
      </c>
      <c r="H1234" s="3" t="s">
        <v>61</v>
      </c>
      <c r="I1234" s="3" t="s">
        <v>62</v>
      </c>
      <c r="J1234">
        <v>1</v>
      </c>
      <c r="K1234">
        <v>0</v>
      </c>
      <c r="L1234">
        <v>0</v>
      </c>
      <c r="M1234">
        <v>0</v>
      </c>
      <c r="N1234" s="3"/>
      <c r="O1234" s="3" t="s">
        <v>93</v>
      </c>
      <c r="P1234">
        <v>1</v>
      </c>
      <c r="Q1234">
        <v>1</v>
      </c>
      <c r="R1234">
        <v>0</v>
      </c>
      <c r="S1234">
        <v>0</v>
      </c>
      <c r="T1234" s="3"/>
      <c r="Y1234" s="3"/>
      <c r="AD1234">
        <v>50</v>
      </c>
      <c r="AG1234" s="3" t="s">
        <v>82</v>
      </c>
      <c r="AH1234" s="3" t="s">
        <v>83</v>
      </c>
      <c r="AI1234" s="3"/>
      <c r="AJ1234" s="3" t="s">
        <v>69</v>
      </c>
      <c r="AK1234" s="3"/>
      <c r="AL1234" s="3" t="s">
        <v>5061</v>
      </c>
      <c r="AM1234" s="3" t="s">
        <v>5061</v>
      </c>
      <c r="AN1234" s="3" t="s">
        <v>5092</v>
      </c>
    </row>
    <row r="1235" spans="1:40" x14ac:dyDescent="0.35">
      <c r="A1235" s="5">
        <v>45124.575694444444</v>
      </c>
      <c r="B1235" t="s">
        <v>140</v>
      </c>
      <c r="C1235" s="3" t="s">
        <v>57</v>
      </c>
      <c r="D1235" s="3" t="s">
        <v>58</v>
      </c>
      <c r="E1235">
        <v>3</v>
      </c>
      <c r="F1235" s="3" t="s">
        <v>105</v>
      </c>
      <c r="G1235" s="3" t="s">
        <v>91</v>
      </c>
      <c r="H1235" s="3" t="s">
        <v>127</v>
      </c>
      <c r="I1235" s="3" t="s">
        <v>62</v>
      </c>
      <c r="J1235">
        <v>1</v>
      </c>
      <c r="K1235">
        <v>0</v>
      </c>
      <c r="L1235">
        <v>0</v>
      </c>
      <c r="M1235">
        <v>0</v>
      </c>
      <c r="N1235" s="3"/>
      <c r="O1235" s="3" t="s">
        <v>1681</v>
      </c>
      <c r="P1235">
        <v>1</v>
      </c>
      <c r="Q1235">
        <v>1</v>
      </c>
      <c r="R1235">
        <v>1</v>
      </c>
      <c r="S1235">
        <v>0</v>
      </c>
      <c r="T1235" s="3"/>
      <c r="Y1235" s="3"/>
      <c r="AD1235">
        <v>100</v>
      </c>
      <c r="AE1235">
        <v>50</v>
      </c>
      <c r="AG1235" s="3" t="s">
        <v>67</v>
      </c>
      <c r="AH1235" s="3"/>
      <c r="AI1235" s="3"/>
      <c r="AJ1235" s="3" t="s">
        <v>108</v>
      </c>
      <c r="AK1235" s="3"/>
      <c r="AL1235" s="3" t="s">
        <v>5061</v>
      </c>
      <c r="AM1235" s="3" t="s">
        <v>5061</v>
      </c>
      <c r="AN1235" s="3" t="s">
        <v>5092</v>
      </c>
    </row>
    <row r="1236" spans="1:40" x14ac:dyDescent="0.35">
      <c r="A1236" s="5">
        <v>45124.595138888886</v>
      </c>
      <c r="B1236" t="s">
        <v>159</v>
      </c>
      <c r="C1236" s="3" t="s">
        <v>57</v>
      </c>
      <c r="D1236" s="3" t="s">
        <v>58</v>
      </c>
      <c r="E1236">
        <v>3</v>
      </c>
      <c r="F1236" s="3" t="s">
        <v>59</v>
      </c>
      <c r="G1236" s="3" t="s">
        <v>126</v>
      </c>
      <c r="H1236" s="3" t="s">
        <v>141</v>
      </c>
      <c r="I1236" s="3" t="s">
        <v>62</v>
      </c>
      <c r="J1236">
        <v>1</v>
      </c>
      <c r="K1236">
        <v>0</v>
      </c>
      <c r="L1236">
        <v>0</v>
      </c>
      <c r="M1236">
        <v>0</v>
      </c>
      <c r="N1236" s="3"/>
      <c r="O1236" s="3" t="s">
        <v>93</v>
      </c>
      <c r="P1236">
        <v>1</v>
      </c>
      <c r="Q1236">
        <v>1</v>
      </c>
      <c r="R1236">
        <v>0</v>
      </c>
      <c r="S1236">
        <v>0</v>
      </c>
      <c r="T1236" s="3"/>
      <c r="Y1236" s="3"/>
      <c r="AD1236">
        <v>50</v>
      </c>
      <c r="AG1236" s="3" t="s">
        <v>67</v>
      </c>
      <c r="AH1236" s="3"/>
      <c r="AI1236" s="3"/>
      <c r="AJ1236" s="3" t="s">
        <v>69</v>
      </c>
      <c r="AK1236" s="3"/>
      <c r="AL1236" s="3" t="s">
        <v>5061</v>
      </c>
      <c r="AM1236" s="3" t="s">
        <v>5061</v>
      </c>
      <c r="AN1236" s="3" t="s">
        <v>5092</v>
      </c>
    </row>
    <row r="1237" spans="1:40" x14ac:dyDescent="0.35">
      <c r="A1237" s="5">
        <v>45124.612500000003</v>
      </c>
      <c r="B1237" t="s">
        <v>76</v>
      </c>
      <c r="C1237" s="3" t="s">
        <v>57</v>
      </c>
      <c r="D1237" s="3" t="s">
        <v>58</v>
      </c>
      <c r="E1237">
        <v>2</v>
      </c>
      <c r="F1237" s="3" t="s">
        <v>105</v>
      </c>
      <c r="G1237" s="3" t="s">
        <v>91</v>
      </c>
      <c r="H1237" s="3" t="s">
        <v>141</v>
      </c>
      <c r="I1237" s="3" t="s">
        <v>112</v>
      </c>
      <c r="J1237">
        <v>1</v>
      </c>
      <c r="K1237">
        <v>1</v>
      </c>
      <c r="L1237">
        <v>0</v>
      </c>
      <c r="M1237">
        <v>0</v>
      </c>
      <c r="N1237" s="3"/>
      <c r="O1237" s="3" t="s">
        <v>93</v>
      </c>
      <c r="P1237">
        <v>1</v>
      </c>
      <c r="Q1237">
        <v>1</v>
      </c>
      <c r="R1237">
        <v>0</v>
      </c>
      <c r="S1237">
        <v>0</v>
      </c>
      <c r="T1237" s="3"/>
      <c r="Y1237" s="3" t="s">
        <v>66</v>
      </c>
      <c r="Z1237">
        <v>0</v>
      </c>
      <c r="AA1237">
        <v>1</v>
      </c>
      <c r="AB1237">
        <v>0</v>
      </c>
      <c r="AC1237">
        <v>0</v>
      </c>
      <c r="AD1237">
        <v>100</v>
      </c>
      <c r="AE1237">
        <v>50</v>
      </c>
      <c r="AG1237" s="3" t="s">
        <v>67</v>
      </c>
      <c r="AH1237" s="3"/>
      <c r="AI1237" s="3"/>
      <c r="AJ1237" s="3" t="s">
        <v>84</v>
      </c>
      <c r="AK1237" s="3"/>
      <c r="AL1237" s="3" t="s">
        <v>5061</v>
      </c>
      <c r="AM1237" s="3" t="s">
        <v>5061</v>
      </c>
      <c r="AN1237" s="3" t="s">
        <v>5092</v>
      </c>
    </row>
    <row r="1238" spans="1:40" x14ac:dyDescent="0.35">
      <c r="A1238" s="5">
        <v>45124.349305555559</v>
      </c>
      <c r="B1238" t="s">
        <v>159</v>
      </c>
      <c r="C1238" s="3" t="s">
        <v>77</v>
      </c>
      <c r="D1238" s="3" t="s">
        <v>58</v>
      </c>
      <c r="E1238">
        <v>3</v>
      </c>
      <c r="F1238" s="3" t="s">
        <v>59</v>
      </c>
      <c r="G1238" s="3" t="s">
        <v>126</v>
      </c>
      <c r="H1238" s="3" t="s">
        <v>141</v>
      </c>
      <c r="I1238" s="3" t="s">
        <v>62</v>
      </c>
      <c r="J1238">
        <v>1</v>
      </c>
      <c r="K1238">
        <v>0</v>
      </c>
      <c r="L1238">
        <v>0</v>
      </c>
      <c r="M1238">
        <v>0</v>
      </c>
      <c r="N1238" s="3"/>
      <c r="O1238" s="3" t="s">
        <v>101</v>
      </c>
      <c r="P1238">
        <v>1</v>
      </c>
      <c r="Q1238">
        <v>1</v>
      </c>
      <c r="R1238">
        <v>1</v>
      </c>
      <c r="S1238">
        <v>0</v>
      </c>
      <c r="T1238" s="3"/>
      <c r="Y1238" s="3"/>
      <c r="AD1238">
        <v>30</v>
      </c>
      <c r="AE1238">
        <v>50</v>
      </c>
      <c r="AG1238" s="3" t="s">
        <v>67</v>
      </c>
      <c r="AH1238" s="3"/>
      <c r="AI1238" s="3"/>
      <c r="AJ1238" s="3" t="s">
        <v>94</v>
      </c>
      <c r="AK1238" s="3"/>
      <c r="AL1238" s="3" t="s">
        <v>5038</v>
      </c>
      <c r="AM1238" s="3" t="s">
        <v>5039</v>
      </c>
      <c r="AN1238" s="3" t="s">
        <v>5092</v>
      </c>
    </row>
    <row r="1239" spans="1:40" x14ac:dyDescent="0.35">
      <c r="A1239" s="5">
        <v>45125.388194444444</v>
      </c>
      <c r="B1239" t="s">
        <v>159</v>
      </c>
      <c r="C1239" s="3" t="s">
        <v>57</v>
      </c>
      <c r="D1239" s="3" t="s">
        <v>58</v>
      </c>
      <c r="E1239">
        <v>2</v>
      </c>
      <c r="F1239" s="3" t="s">
        <v>105</v>
      </c>
      <c r="G1239" s="3" t="s">
        <v>60</v>
      </c>
      <c r="H1239" s="3" t="s">
        <v>61</v>
      </c>
      <c r="I1239" s="3" t="s">
        <v>112</v>
      </c>
      <c r="J1239">
        <v>1</v>
      </c>
      <c r="K1239">
        <v>1</v>
      </c>
      <c r="L1239">
        <v>0</v>
      </c>
      <c r="M1239">
        <v>0</v>
      </c>
      <c r="N1239" s="3"/>
      <c r="O1239" s="3" t="s">
        <v>121</v>
      </c>
      <c r="P1239">
        <v>1</v>
      </c>
      <c r="Q1239">
        <v>1</v>
      </c>
      <c r="R1239">
        <v>1</v>
      </c>
      <c r="S1239">
        <v>1</v>
      </c>
      <c r="T1239" s="3"/>
      <c r="Y1239" s="3" t="s">
        <v>66</v>
      </c>
      <c r="Z1239">
        <v>0</v>
      </c>
      <c r="AA1239">
        <v>1</v>
      </c>
      <c r="AB1239">
        <v>0</v>
      </c>
      <c r="AC1239">
        <v>0</v>
      </c>
      <c r="AD1239">
        <v>50</v>
      </c>
      <c r="AE1239">
        <v>20</v>
      </c>
      <c r="AF1239">
        <v>5</v>
      </c>
      <c r="AG1239" s="3" t="s">
        <v>67</v>
      </c>
      <c r="AH1239" s="3"/>
      <c r="AI1239" s="3"/>
      <c r="AJ1239" s="3" t="s">
        <v>69</v>
      </c>
      <c r="AK1239" s="3" t="s">
        <v>2690</v>
      </c>
      <c r="AL1239" s="3" t="s">
        <v>5058</v>
      </c>
      <c r="AM1239" s="3" t="s">
        <v>5058</v>
      </c>
      <c r="AN1239" s="3" t="s">
        <v>5096</v>
      </c>
    </row>
    <row r="1240" spans="1:40" x14ac:dyDescent="0.35">
      <c r="A1240" s="5">
        <v>45125.393750000003</v>
      </c>
      <c r="B1240" t="s">
        <v>76</v>
      </c>
      <c r="C1240" s="3" t="s">
        <v>77</v>
      </c>
      <c r="D1240" s="3" t="s">
        <v>78</v>
      </c>
      <c r="E1240">
        <v>0</v>
      </c>
      <c r="F1240" s="3" t="s">
        <v>105</v>
      </c>
      <c r="G1240" s="3" t="s">
        <v>60</v>
      </c>
      <c r="H1240" s="3" t="s">
        <v>127</v>
      </c>
      <c r="I1240" s="3" t="s">
        <v>62</v>
      </c>
      <c r="J1240">
        <v>1</v>
      </c>
      <c r="K1240">
        <v>0</v>
      </c>
      <c r="L1240">
        <v>0</v>
      </c>
      <c r="M1240">
        <v>0</v>
      </c>
      <c r="N1240" s="3"/>
      <c r="O1240" s="3" t="s">
        <v>81</v>
      </c>
      <c r="P1240">
        <v>1</v>
      </c>
      <c r="Q1240">
        <v>1</v>
      </c>
      <c r="R1240">
        <v>0</v>
      </c>
      <c r="S1240">
        <v>1</v>
      </c>
      <c r="T1240" s="3"/>
      <c r="Y1240" s="3"/>
      <c r="AD1240">
        <v>20</v>
      </c>
      <c r="AE1240">
        <v>0</v>
      </c>
      <c r="AF1240">
        <v>10</v>
      </c>
      <c r="AG1240" s="3" t="s">
        <v>67</v>
      </c>
      <c r="AH1240" s="3"/>
      <c r="AI1240" s="3"/>
      <c r="AJ1240" s="3" t="s">
        <v>84</v>
      </c>
      <c r="AK1240" s="3" t="s">
        <v>3067</v>
      </c>
      <c r="AL1240" s="3" t="s">
        <v>5058</v>
      </c>
      <c r="AM1240" s="3" t="s">
        <v>5058</v>
      </c>
      <c r="AN1240" s="3" t="s">
        <v>5096</v>
      </c>
    </row>
    <row r="1241" spans="1:40" x14ac:dyDescent="0.35">
      <c r="A1241" s="5">
        <v>45124.34375</v>
      </c>
      <c r="B1241" t="s">
        <v>104</v>
      </c>
      <c r="C1241" s="3" t="s">
        <v>77</v>
      </c>
      <c r="D1241" s="3" t="s">
        <v>78</v>
      </c>
      <c r="E1241">
        <v>0</v>
      </c>
      <c r="F1241" s="3" t="s">
        <v>186</v>
      </c>
      <c r="G1241" s="3" t="s">
        <v>79</v>
      </c>
      <c r="H1241" s="3" t="s">
        <v>61</v>
      </c>
      <c r="I1241" s="3" t="s">
        <v>62</v>
      </c>
      <c r="J1241">
        <v>1</v>
      </c>
      <c r="K1241">
        <v>0</v>
      </c>
      <c r="L1241">
        <v>0</v>
      </c>
      <c r="M1241">
        <v>0</v>
      </c>
      <c r="N1241" s="3"/>
      <c r="O1241" s="3" t="s">
        <v>1651</v>
      </c>
      <c r="P1241">
        <v>1</v>
      </c>
      <c r="Q1241">
        <v>1</v>
      </c>
      <c r="R1241">
        <v>0</v>
      </c>
      <c r="S1241">
        <v>1</v>
      </c>
      <c r="T1241" s="3"/>
      <c r="Y1241" s="3"/>
      <c r="AD1241">
        <v>50</v>
      </c>
      <c r="AE1241">
        <v>20</v>
      </c>
      <c r="AF1241">
        <v>0</v>
      </c>
      <c r="AG1241" s="3" t="s">
        <v>67</v>
      </c>
      <c r="AH1241" s="3" t="s">
        <v>68</v>
      </c>
      <c r="AI1241" s="3" t="s">
        <v>3070</v>
      </c>
      <c r="AJ1241" s="3" t="s">
        <v>69</v>
      </c>
      <c r="AK1241" s="3"/>
      <c r="AL1241" s="3" t="s">
        <v>5048</v>
      </c>
      <c r="AM1241" s="3" t="s">
        <v>5048</v>
      </c>
      <c r="AN1241" s="3" t="s">
        <v>5092</v>
      </c>
    </row>
    <row r="1242" spans="1:40" x14ac:dyDescent="0.35">
      <c r="A1242" s="5">
        <v>45124.345833333333</v>
      </c>
      <c r="B1242" t="s">
        <v>76</v>
      </c>
      <c r="C1242" s="3" t="s">
        <v>77</v>
      </c>
      <c r="D1242" s="3" t="s">
        <v>58</v>
      </c>
      <c r="E1242">
        <v>1</v>
      </c>
      <c r="F1242" s="3" t="s">
        <v>105</v>
      </c>
      <c r="G1242" s="3" t="s">
        <v>126</v>
      </c>
      <c r="H1242" s="3" t="s">
        <v>127</v>
      </c>
      <c r="I1242" s="3" t="s">
        <v>106</v>
      </c>
      <c r="J1242">
        <v>1</v>
      </c>
      <c r="K1242">
        <v>0</v>
      </c>
      <c r="L1242">
        <v>1</v>
      </c>
      <c r="M1242">
        <v>0</v>
      </c>
      <c r="N1242" s="3"/>
      <c r="O1242" s="3" t="s">
        <v>93</v>
      </c>
      <c r="P1242">
        <v>1</v>
      </c>
      <c r="Q1242">
        <v>1</v>
      </c>
      <c r="R1242">
        <v>0</v>
      </c>
      <c r="S1242">
        <v>0</v>
      </c>
      <c r="T1242" s="3" t="s">
        <v>65</v>
      </c>
      <c r="U1242">
        <v>0</v>
      </c>
      <c r="V1242">
        <v>0</v>
      </c>
      <c r="W1242">
        <v>1</v>
      </c>
      <c r="X1242">
        <v>0</v>
      </c>
      <c r="Y1242" s="3"/>
      <c r="AD1242">
        <v>100</v>
      </c>
      <c r="AE1242">
        <v>20</v>
      </c>
      <c r="AG1242" s="3" t="s">
        <v>67</v>
      </c>
      <c r="AH1242" s="3"/>
      <c r="AI1242" s="3"/>
      <c r="AJ1242" s="3" t="s">
        <v>69</v>
      </c>
      <c r="AK1242" s="3" t="s">
        <v>67</v>
      </c>
      <c r="AL1242" s="3" t="s">
        <v>5048</v>
      </c>
      <c r="AM1242" s="3" t="s">
        <v>5048</v>
      </c>
      <c r="AN1242" s="3" t="s">
        <v>5092</v>
      </c>
    </row>
    <row r="1243" spans="1:40" x14ac:dyDescent="0.35">
      <c r="A1243" s="5">
        <v>45124.349305555559</v>
      </c>
      <c r="B1243" t="s">
        <v>104</v>
      </c>
      <c r="C1243" s="3" t="s">
        <v>57</v>
      </c>
      <c r="D1243" s="3" t="s">
        <v>78</v>
      </c>
      <c r="F1243" s="3" t="s">
        <v>105</v>
      </c>
      <c r="G1243" s="3" t="s">
        <v>79</v>
      </c>
      <c r="H1243" s="3" t="s">
        <v>61</v>
      </c>
      <c r="I1243" s="3" t="s">
        <v>112</v>
      </c>
      <c r="J1243">
        <v>1</v>
      </c>
      <c r="K1243">
        <v>1</v>
      </c>
      <c r="L1243">
        <v>0</v>
      </c>
      <c r="M1243">
        <v>0</v>
      </c>
      <c r="N1243" s="3"/>
      <c r="O1243" s="3" t="s">
        <v>88</v>
      </c>
      <c r="P1243">
        <v>1</v>
      </c>
      <c r="Q1243">
        <v>0</v>
      </c>
      <c r="R1243">
        <v>0</v>
      </c>
      <c r="S1243">
        <v>0</v>
      </c>
      <c r="T1243" s="3"/>
      <c r="Y1243" s="3" t="s">
        <v>107</v>
      </c>
      <c r="Z1243">
        <v>0</v>
      </c>
      <c r="AA1243">
        <v>1</v>
      </c>
      <c r="AB1243">
        <v>1</v>
      </c>
      <c r="AC1243">
        <v>0</v>
      </c>
      <c r="AD1243">
        <v>10</v>
      </c>
      <c r="AE1243">
        <v>20</v>
      </c>
      <c r="AG1243" s="3" t="s">
        <v>67</v>
      </c>
      <c r="AH1243" s="3"/>
      <c r="AI1243" s="3"/>
      <c r="AJ1243" s="3" t="s">
        <v>69</v>
      </c>
      <c r="AK1243" s="3"/>
      <c r="AL1243" s="3" t="s">
        <v>5048</v>
      </c>
      <c r="AM1243" s="3" t="s">
        <v>5048</v>
      </c>
      <c r="AN1243" s="3" t="s">
        <v>5092</v>
      </c>
    </row>
    <row r="1244" spans="1:40" x14ac:dyDescent="0.35">
      <c r="A1244" s="5">
        <v>45124.350694444445</v>
      </c>
      <c r="B1244" t="s">
        <v>159</v>
      </c>
      <c r="C1244" s="3" t="s">
        <v>57</v>
      </c>
      <c r="D1244" s="3" t="s">
        <v>58</v>
      </c>
      <c r="E1244">
        <v>3</v>
      </c>
      <c r="F1244" s="3" t="s">
        <v>105</v>
      </c>
      <c r="G1244" s="3" t="s">
        <v>126</v>
      </c>
      <c r="H1244" s="3" t="s">
        <v>141</v>
      </c>
      <c r="I1244" s="3" t="s">
        <v>62</v>
      </c>
      <c r="J1244">
        <v>1</v>
      </c>
      <c r="K1244">
        <v>0</v>
      </c>
      <c r="L1244">
        <v>0</v>
      </c>
      <c r="M1244">
        <v>0</v>
      </c>
      <c r="N1244" s="3"/>
      <c r="O1244" s="3" t="s">
        <v>93</v>
      </c>
      <c r="P1244">
        <v>1</v>
      </c>
      <c r="Q1244">
        <v>1</v>
      </c>
      <c r="R1244">
        <v>0</v>
      </c>
      <c r="S1244">
        <v>0</v>
      </c>
      <c r="T1244" s="3"/>
      <c r="Y1244" s="3"/>
      <c r="AD1244">
        <v>50</v>
      </c>
      <c r="AG1244" s="3" t="s">
        <v>67</v>
      </c>
      <c r="AH1244" s="3"/>
      <c r="AI1244" s="3"/>
      <c r="AJ1244" s="3" t="s">
        <v>94</v>
      </c>
      <c r="AK1244" s="3"/>
      <c r="AL1244" s="3" t="s">
        <v>5048</v>
      </c>
      <c r="AM1244" s="3" t="s">
        <v>5048</v>
      </c>
      <c r="AN1244" s="3" t="s">
        <v>5092</v>
      </c>
    </row>
    <row r="1245" spans="1:40" x14ac:dyDescent="0.35">
      <c r="A1245" s="5">
        <v>45124.354166666664</v>
      </c>
      <c r="B1245" t="s">
        <v>76</v>
      </c>
      <c r="C1245" s="3" t="s">
        <v>77</v>
      </c>
      <c r="D1245" s="3" t="s">
        <v>78</v>
      </c>
      <c r="E1245">
        <v>0</v>
      </c>
      <c r="F1245" s="3" t="s">
        <v>105</v>
      </c>
      <c r="G1245" s="3" t="s">
        <v>126</v>
      </c>
      <c r="H1245" s="3" t="s">
        <v>127</v>
      </c>
      <c r="I1245" s="3" t="s">
        <v>112</v>
      </c>
      <c r="J1245">
        <v>1</v>
      </c>
      <c r="K1245">
        <v>1</v>
      </c>
      <c r="L1245">
        <v>0</v>
      </c>
      <c r="M1245">
        <v>0</v>
      </c>
      <c r="N1245" s="3"/>
      <c r="O1245" s="3" t="s">
        <v>88</v>
      </c>
      <c r="P1245">
        <v>1</v>
      </c>
      <c r="Q1245">
        <v>0</v>
      </c>
      <c r="R1245">
        <v>0</v>
      </c>
      <c r="S1245">
        <v>0</v>
      </c>
      <c r="T1245" s="3"/>
      <c r="Y1245" s="3" t="s">
        <v>65</v>
      </c>
      <c r="Z1245">
        <v>0</v>
      </c>
      <c r="AA1245">
        <v>0</v>
      </c>
      <c r="AB1245">
        <v>1</v>
      </c>
      <c r="AC1245">
        <v>0</v>
      </c>
      <c r="AD1245">
        <v>30</v>
      </c>
      <c r="AE1245">
        <v>20</v>
      </c>
      <c r="AG1245" s="3" t="s">
        <v>67</v>
      </c>
      <c r="AH1245" s="3"/>
      <c r="AI1245" s="3"/>
      <c r="AJ1245" s="3" t="s">
        <v>94</v>
      </c>
      <c r="AK1245" s="3"/>
      <c r="AL1245" s="3" t="s">
        <v>5048</v>
      </c>
      <c r="AM1245" s="3" t="s">
        <v>5048</v>
      </c>
      <c r="AN1245" s="3" t="s">
        <v>5092</v>
      </c>
    </row>
    <row r="1246" spans="1:40" x14ac:dyDescent="0.35">
      <c r="A1246" s="5">
        <v>45124.359027777777</v>
      </c>
      <c r="B1246" t="s">
        <v>104</v>
      </c>
      <c r="C1246" s="3" t="s">
        <v>57</v>
      </c>
      <c r="D1246" s="3" t="s">
        <v>78</v>
      </c>
      <c r="E1246">
        <v>2</v>
      </c>
      <c r="F1246" s="3" t="s">
        <v>105</v>
      </c>
      <c r="G1246" s="3" t="s">
        <v>60</v>
      </c>
      <c r="H1246" s="3" t="s">
        <v>61</v>
      </c>
      <c r="I1246" s="3" t="s">
        <v>62</v>
      </c>
      <c r="J1246">
        <v>1</v>
      </c>
      <c r="K1246">
        <v>0</v>
      </c>
      <c r="L1246">
        <v>0</v>
      </c>
      <c r="M1246">
        <v>0</v>
      </c>
      <c r="N1246" s="3"/>
      <c r="O1246" s="3" t="s">
        <v>101</v>
      </c>
      <c r="P1246">
        <v>1</v>
      </c>
      <c r="Q1246">
        <v>1</v>
      </c>
      <c r="R1246">
        <v>1</v>
      </c>
      <c r="S1246">
        <v>0</v>
      </c>
      <c r="T1246" s="3"/>
      <c r="Y1246" s="3"/>
      <c r="AD1246">
        <v>80</v>
      </c>
      <c r="AE1246">
        <v>50</v>
      </c>
      <c r="AG1246" s="3" t="s">
        <v>67</v>
      </c>
      <c r="AH1246" s="3"/>
      <c r="AI1246" s="3"/>
      <c r="AJ1246" s="3" t="s">
        <v>94</v>
      </c>
      <c r="AK1246" s="3"/>
      <c r="AL1246" s="3" t="s">
        <v>5048</v>
      </c>
      <c r="AM1246" s="3" t="s">
        <v>5048</v>
      </c>
      <c r="AN1246" s="3" t="s">
        <v>5092</v>
      </c>
    </row>
    <row r="1247" spans="1:40" x14ac:dyDescent="0.35">
      <c r="A1247" s="5">
        <v>45124.365972222222</v>
      </c>
      <c r="B1247" t="s">
        <v>104</v>
      </c>
      <c r="C1247" s="3" t="s">
        <v>77</v>
      </c>
      <c r="D1247" s="3" t="s">
        <v>78</v>
      </c>
      <c r="E1247">
        <v>0</v>
      </c>
      <c r="F1247" s="3" t="s">
        <v>105</v>
      </c>
      <c r="G1247" s="3" t="s">
        <v>79</v>
      </c>
      <c r="H1247" s="3" t="s">
        <v>61</v>
      </c>
      <c r="I1247" s="3" t="s">
        <v>106</v>
      </c>
      <c r="J1247">
        <v>1</v>
      </c>
      <c r="K1247">
        <v>0</v>
      </c>
      <c r="L1247">
        <v>1</v>
      </c>
      <c r="M1247">
        <v>0</v>
      </c>
      <c r="N1247" s="3"/>
      <c r="O1247" s="3" t="s">
        <v>93</v>
      </c>
      <c r="P1247">
        <v>1</v>
      </c>
      <c r="Q1247">
        <v>1</v>
      </c>
      <c r="R1247">
        <v>0</v>
      </c>
      <c r="S1247">
        <v>0</v>
      </c>
      <c r="T1247" s="3" t="s">
        <v>65</v>
      </c>
      <c r="U1247">
        <v>0</v>
      </c>
      <c r="V1247">
        <v>0</v>
      </c>
      <c r="W1247">
        <v>1</v>
      </c>
      <c r="X1247">
        <v>0</v>
      </c>
      <c r="Y1247" s="3"/>
      <c r="AD1247">
        <v>60</v>
      </c>
      <c r="AE1247">
        <v>20</v>
      </c>
      <c r="AG1247" s="3" t="s">
        <v>82</v>
      </c>
      <c r="AH1247" s="3" t="s">
        <v>68</v>
      </c>
      <c r="AI1247" s="3" t="s">
        <v>3070</v>
      </c>
      <c r="AJ1247" s="3" t="s">
        <v>94</v>
      </c>
      <c r="AK1247" s="3"/>
      <c r="AL1247" s="3" t="s">
        <v>5048</v>
      </c>
      <c r="AM1247" s="3" t="s">
        <v>5048</v>
      </c>
      <c r="AN1247" s="3" t="s">
        <v>5092</v>
      </c>
    </row>
    <row r="1248" spans="1:40" x14ac:dyDescent="0.35">
      <c r="A1248" s="5">
        <v>45124.382638888892</v>
      </c>
      <c r="B1248" t="s">
        <v>76</v>
      </c>
      <c r="C1248" s="3" t="s">
        <v>77</v>
      </c>
      <c r="D1248" s="3" t="s">
        <v>58</v>
      </c>
      <c r="E1248">
        <v>1</v>
      </c>
      <c r="F1248" s="3" t="s">
        <v>59</v>
      </c>
      <c r="G1248" s="3" t="s">
        <v>126</v>
      </c>
      <c r="H1248" s="3" t="s">
        <v>127</v>
      </c>
      <c r="I1248" s="3" t="s">
        <v>112</v>
      </c>
      <c r="J1248">
        <v>1</v>
      </c>
      <c r="K1248">
        <v>1</v>
      </c>
      <c r="L1248">
        <v>0</v>
      </c>
      <c r="M1248">
        <v>0</v>
      </c>
      <c r="N1248" s="3"/>
      <c r="O1248" s="3" t="s">
        <v>88</v>
      </c>
      <c r="P1248">
        <v>1</v>
      </c>
      <c r="Q1248">
        <v>0</v>
      </c>
      <c r="R1248">
        <v>0</v>
      </c>
      <c r="S1248">
        <v>0</v>
      </c>
      <c r="T1248" s="3"/>
      <c r="Y1248" s="3" t="s">
        <v>150</v>
      </c>
      <c r="Z1248">
        <v>0</v>
      </c>
      <c r="AA1248">
        <v>1</v>
      </c>
      <c r="AB1248">
        <v>1</v>
      </c>
      <c r="AC1248">
        <v>0</v>
      </c>
      <c r="AD1248">
        <v>10</v>
      </c>
      <c r="AE1248">
        <v>20</v>
      </c>
      <c r="AG1248" s="3" t="s">
        <v>67</v>
      </c>
      <c r="AH1248" s="3" t="s">
        <v>83</v>
      </c>
      <c r="AI1248" s="3"/>
      <c r="AJ1248" s="3" t="s">
        <v>94</v>
      </c>
      <c r="AK1248" s="3"/>
      <c r="AL1248" s="3" t="s">
        <v>5048</v>
      </c>
      <c r="AM1248" s="3" t="s">
        <v>5048</v>
      </c>
      <c r="AN1248" s="3" t="s">
        <v>5092</v>
      </c>
    </row>
    <row r="1249" spans="1:40" x14ac:dyDescent="0.35">
      <c r="A1249" s="5">
        <v>45124.384027777778</v>
      </c>
      <c r="B1249" t="s">
        <v>104</v>
      </c>
      <c r="C1249" s="3" t="s">
        <v>57</v>
      </c>
      <c r="D1249" s="3" t="s">
        <v>78</v>
      </c>
      <c r="F1249" s="3" t="s">
        <v>105</v>
      </c>
      <c r="G1249" s="3" t="s">
        <v>60</v>
      </c>
      <c r="H1249" s="3" t="s">
        <v>61</v>
      </c>
      <c r="I1249" s="3" t="s">
        <v>62</v>
      </c>
      <c r="J1249">
        <v>1</v>
      </c>
      <c r="K1249">
        <v>0</v>
      </c>
      <c r="L1249">
        <v>0</v>
      </c>
      <c r="M1249">
        <v>0</v>
      </c>
      <c r="N1249" s="3"/>
      <c r="O1249" s="3" t="s">
        <v>101</v>
      </c>
      <c r="P1249">
        <v>1</v>
      </c>
      <c r="Q1249">
        <v>1</v>
      </c>
      <c r="R1249">
        <v>1</v>
      </c>
      <c r="S1249">
        <v>0</v>
      </c>
      <c r="T1249" s="3"/>
      <c r="Y1249" s="3"/>
      <c r="AD1249">
        <v>50</v>
      </c>
      <c r="AE1249">
        <v>0</v>
      </c>
      <c r="AG1249" s="3" t="s">
        <v>82</v>
      </c>
      <c r="AH1249" s="3" t="s">
        <v>68</v>
      </c>
      <c r="AI1249" s="3" t="s">
        <v>3070</v>
      </c>
      <c r="AJ1249" s="3" t="s">
        <v>94</v>
      </c>
      <c r="AK1249" s="3"/>
      <c r="AL1249" s="3" t="s">
        <v>5048</v>
      </c>
      <c r="AM1249" s="3" t="s">
        <v>5048</v>
      </c>
      <c r="AN1249" s="3" t="s">
        <v>5092</v>
      </c>
    </row>
    <row r="1250" spans="1:40" x14ac:dyDescent="0.35">
      <c r="A1250" s="5">
        <v>45124.390972222223</v>
      </c>
      <c r="B1250" t="s">
        <v>159</v>
      </c>
      <c r="C1250" s="3" t="s">
        <v>77</v>
      </c>
      <c r="D1250" s="3" t="s">
        <v>58</v>
      </c>
      <c r="E1250">
        <v>2</v>
      </c>
      <c r="F1250" s="3" t="s">
        <v>59</v>
      </c>
      <c r="G1250" s="3" t="s">
        <v>91</v>
      </c>
      <c r="H1250" s="3" t="s">
        <v>167</v>
      </c>
      <c r="I1250" s="3" t="s">
        <v>62</v>
      </c>
      <c r="J1250">
        <v>1</v>
      </c>
      <c r="K1250">
        <v>0</v>
      </c>
      <c r="L1250">
        <v>0</v>
      </c>
      <c r="M1250">
        <v>0</v>
      </c>
      <c r="N1250" s="3"/>
      <c r="O1250" s="3" t="s">
        <v>155</v>
      </c>
      <c r="P1250">
        <v>1</v>
      </c>
      <c r="Q1250">
        <v>1</v>
      </c>
      <c r="R1250">
        <v>1</v>
      </c>
      <c r="S1250">
        <v>1</v>
      </c>
      <c r="T1250" s="3"/>
      <c r="Y1250" s="3"/>
      <c r="AD1250">
        <v>100</v>
      </c>
      <c r="AE1250">
        <v>50</v>
      </c>
      <c r="AF1250">
        <v>10</v>
      </c>
      <c r="AG1250" s="3" t="s">
        <v>67</v>
      </c>
      <c r="AH1250" s="3" t="s">
        <v>62</v>
      </c>
      <c r="AI1250" s="3"/>
      <c r="AJ1250" s="3" t="s">
        <v>94</v>
      </c>
      <c r="AK1250" s="3"/>
      <c r="AL1250" s="3" t="s">
        <v>5048</v>
      </c>
      <c r="AM1250" s="3" t="s">
        <v>5048</v>
      </c>
      <c r="AN1250" s="3" t="s">
        <v>5092</v>
      </c>
    </row>
    <row r="1251" spans="1:40" x14ac:dyDescent="0.35">
      <c r="A1251" s="5">
        <v>45125.400694444441</v>
      </c>
      <c r="B1251">
        <v>60</v>
      </c>
      <c r="C1251" s="3" t="s">
        <v>57</v>
      </c>
      <c r="D1251" s="3" t="s">
        <v>289</v>
      </c>
      <c r="E1251">
        <v>5</v>
      </c>
      <c r="F1251" s="3" t="s">
        <v>186</v>
      </c>
      <c r="G1251" s="3" t="s">
        <v>60</v>
      </c>
      <c r="H1251" s="3" t="s">
        <v>61</v>
      </c>
      <c r="I1251" s="3" t="s">
        <v>62</v>
      </c>
      <c r="J1251">
        <v>1</v>
      </c>
      <c r="K1251">
        <v>0</v>
      </c>
      <c r="L1251">
        <v>0</v>
      </c>
      <c r="M1251">
        <v>0</v>
      </c>
      <c r="N1251" s="3"/>
      <c r="O1251" s="3" t="s">
        <v>203</v>
      </c>
      <c r="P1251">
        <v>1</v>
      </c>
      <c r="Q1251">
        <v>1</v>
      </c>
      <c r="R1251">
        <v>0</v>
      </c>
      <c r="S1251">
        <v>0</v>
      </c>
      <c r="T1251" s="3"/>
      <c r="Y1251" s="3"/>
      <c r="AD1251">
        <v>50</v>
      </c>
      <c r="AE1251">
        <v>0</v>
      </c>
      <c r="AF1251">
        <v>0</v>
      </c>
      <c r="AG1251" s="3" t="s">
        <v>67</v>
      </c>
      <c r="AH1251" s="3"/>
      <c r="AI1251" s="3"/>
      <c r="AJ1251" s="3" t="s">
        <v>94</v>
      </c>
      <c r="AK1251" s="3" t="s">
        <v>2700</v>
      </c>
      <c r="AL1251" s="3" t="s">
        <v>5058</v>
      </c>
      <c r="AM1251" s="3" t="s">
        <v>5058</v>
      </c>
      <c r="AN1251" s="3" t="s">
        <v>5096</v>
      </c>
    </row>
    <row r="1252" spans="1:40" x14ac:dyDescent="0.35">
      <c r="A1252" s="5">
        <v>45125.404166666667</v>
      </c>
      <c r="B1252" t="s">
        <v>56</v>
      </c>
      <c r="C1252" s="3" t="s">
        <v>77</v>
      </c>
      <c r="D1252" s="3" t="s">
        <v>220</v>
      </c>
      <c r="E1252">
        <v>1</v>
      </c>
      <c r="F1252" s="3" t="s">
        <v>105</v>
      </c>
      <c r="G1252" s="3" t="s">
        <v>126</v>
      </c>
      <c r="H1252" s="3" t="s">
        <v>141</v>
      </c>
      <c r="I1252" s="3" t="s">
        <v>112</v>
      </c>
      <c r="J1252">
        <v>1</v>
      </c>
      <c r="K1252">
        <v>1</v>
      </c>
      <c r="L1252">
        <v>0</v>
      </c>
      <c r="M1252">
        <v>0</v>
      </c>
      <c r="N1252" s="3"/>
      <c r="O1252" s="3" t="s">
        <v>121</v>
      </c>
      <c r="P1252">
        <v>1</v>
      </c>
      <c r="Q1252">
        <v>1</v>
      </c>
      <c r="R1252">
        <v>1</v>
      </c>
      <c r="S1252">
        <v>1</v>
      </c>
      <c r="T1252" s="3"/>
      <c r="Y1252" s="3" t="s">
        <v>150</v>
      </c>
      <c r="Z1252">
        <v>0</v>
      </c>
      <c r="AA1252">
        <v>1</v>
      </c>
      <c r="AB1252">
        <v>1</v>
      </c>
      <c r="AC1252">
        <v>0</v>
      </c>
      <c r="AD1252">
        <v>20</v>
      </c>
      <c r="AE1252">
        <v>20</v>
      </c>
      <c r="AF1252">
        <v>10</v>
      </c>
      <c r="AG1252" s="3" t="s">
        <v>67</v>
      </c>
      <c r="AH1252" s="3"/>
      <c r="AI1252" s="3"/>
      <c r="AJ1252" s="3" t="s">
        <v>69</v>
      </c>
      <c r="AK1252" s="3" t="s">
        <v>178</v>
      </c>
      <c r="AL1252" s="3" t="s">
        <v>5058</v>
      </c>
      <c r="AM1252" s="3" t="s">
        <v>5058</v>
      </c>
      <c r="AN1252" s="3" t="s">
        <v>5096</v>
      </c>
    </row>
    <row r="1253" spans="1:40" x14ac:dyDescent="0.35">
      <c r="A1253" s="5">
        <v>45125.410416666666</v>
      </c>
      <c r="B1253" t="s">
        <v>56</v>
      </c>
      <c r="C1253" s="3" t="s">
        <v>57</v>
      </c>
      <c r="D1253" s="3" t="s">
        <v>58</v>
      </c>
      <c r="E1253">
        <v>2</v>
      </c>
      <c r="F1253" s="3" t="s">
        <v>105</v>
      </c>
      <c r="G1253" s="3" t="s">
        <v>126</v>
      </c>
      <c r="H1253" s="3" t="s">
        <v>167</v>
      </c>
      <c r="I1253" s="3" t="s">
        <v>62</v>
      </c>
      <c r="J1253">
        <v>1</v>
      </c>
      <c r="K1253">
        <v>0</v>
      </c>
      <c r="L1253">
        <v>0</v>
      </c>
      <c r="M1253">
        <v>0</v>
      </c>
      <c r="N1253" s="3"/>
      <c r="O1253" s="3" t="s">
        <v>121</v>
      </c>
      <c r="P1253">
        <v>1</v>
      </c>
      <c r="Q1253">
        <v>1</v>
      </c>
      <c r="R1253">
        <v>1</v>
      </c>
      <c r="S1253">
        <v>1</v>
      </c>
      <c r="T1253" s="3"/>
      <c r="Y1253" s="3"/>
      <c r="AD1253">
        <v>30</v>
      </c>
      <c r="AE1253">
        <v>50</v>
      </c>
      <c r="AF1253">
        <v>10</v>
      </c>
      <c r="AG1253" s="3" t="s">
        <v>67</v>
      </c>
      <c r="AH1253" s="3"/>
      <c r="AI1253" s="3"/>
      <c r="AJ1253" s="3" t="s">
        <v>69</v>
      </c>
      <c r="AK1253" s="3" t="s">
        <v>2714</v>
      </c>
      <c r="AL1253" s="3" t="s">
        <v>5058</v>
      </c>
      <c r="AM1253" s="3" t="s">
        <v>5058</v>
      </c>
      <c r="AN1253" s="3" t="s">
        <v>5096</v>
      </c>
    </row>
    <row r="1254" spans="1:40" x14ac:dyDescent="0.35">
      <c r="A1254" s="5">
        <v>45125.422222222223</v>
      </c>
      <c r="B1254" t="s">
        <v>159</v>
      </c>
      <c r="C1254" s="3" t="s">
        <v>77</v>
      </c>
      <c r="D1254" s="3" t="s">
        <v>78</v>
      </c>
      <c r="E1254">
        <v>0</v>
      </c>
      <c r="F1254" s="3" t="s">
        <v>186</v>
      </c>
      <c r="G1254" s="3" t="s">
        <v>60</v>
      </c>
      <c r="H1254" s="3" t="s">
        <v>61</v>
      </c>
      <c r="I1254" s="3" t="s">
        <v>62</v>
      </c>
      <c r="J1254">
        <v>1</v>
      </c>
      <c r="K1254">
        <v>0</v>
      </c>
      <c r="L1254">
        <v>0</v>
      </c>
      <c r="M1254">
        <v>0</v>
      </c>
      <c r="N1254" s="3"/>
      <c r="O1254" s="3" t="s">
        <v>81</v>
      </c>
      <c r="P1254">
        <v>1</v>
      </c>
      <c r="Q1254">
        <v>1</v>
      </c>
      <c r="R1254">
        <v>0</v>
      </c>
      <c r="S1254">
        <v>1</v>
      </c>
      <c r="T1254" s="3"/>
      <c r="Y1254" s="3"/>
      <c r="AD1254">
        <v>20</v>
      </c>
      <c r="AE1254">
        <v>0</v>
      </c>
      <c r="AF1254">
        <v>5</v>
      </c>
      <c r="AG1254" s="3" t="s">
        <v>67</v>
      </c>
      <c r="AH1254" s="3"/>
      <c r="AI1254" s="3"/>
      <c r="AJ1254" s="3" t="s">
        <v>94</v>
      </c>
      <c r="AK1254" s="3" t="s">
        <v>2695</v>
      </c>
      <c r="AL1254" s="3" t="s">
        <v>5058</v>
      </c>
      <c r="AM1254" s="3" t="s">
        <v>5058</v>
      </c>
      <c r="AN1254" s="3" t="s">
        <v>5096</v>
      </c>
    </row>
    <row r="1255" spans="1:40" x14ac:dyDescent="0.35">
      <c r="A1255" s="5">
        <v>45125.429166666669</v>
      </c>
      <c r="B1255" t="s">
        <v>140</v>
      </c>
      <c r="C1255" s="3" t="s">
        <v>57</v>
      </c>
      <c r="D1255" s="3" t="s">
        <v>220</v>
      </c>
      <c r="E1255">
        <v>1</v>
      </c>
      <c r="F1255" s="3" t="s">
        <v>59</v>
      </c>
      <c r="G1255" s="3" t="s">
        <v>91</v>
      </c>
      <c r="H1255" s="3" t="s">
        <v>167</v>
      </c>
      <c r="I1255" s="3" t="s">
        <v>112</v>
      </c>
      <c r="J1255">
        <v>1</v>
      </c>
      <c r="K1255">
        <v>1</v>
      </c>
      <c r="L1255">
        <v>0</v>
      </c>
      <c r="M1255">
        <v>0</v>
      </c>
      <c r="N1255" s="3"/>
      <c r="O1255" s="3" t="s">
        <v>121</v>
      </c>
      <c r="P1255">
        <v>1</v>
      </c>
      <c r="Q1255">
        <v>1</v>
      </c>
      <c r="R1255">
        <v>1</v>
      </c>
      <c r="S1255">
        <v>1</v>
      </c>
      <c r="T1255" s="3"/>
      <c r="Y1255" s="3" t="s">
        <v>150</v>
      </c>
      <c r="Z1255">
        <v>0</v>
      </c>
      <c r="AA1255">
        <v>1</v>
      </c>
      <c r="AB1255">
        <v>1</v>
      </c>
      <c r="AC1255">
        <v>0</v>
      </c>
      <c r="AD1255">
        <v>50</v>
      </c>
      <c r="AE1255">
        <v>100</v>
      </c>
      <c r="AF1255">
        <v>20</v>
      </c>
      <c r="AG1255" s="3" t="s">
        <v>67</v>
      </c>
      <c r="AH1255" s="3"/>
      <c r="AI1255" s="3"/>
      <c r="AJ1255" s="3" t="s">
        <v>69</v>
      </c>
      <c r="AK1255" s="3" t="s">
        <v>1168</v>
      </c>
      <c r="AL1255" s="3" t="s">
        <v>5058</v>
      </c>
      <c r="AM1255" s="3" t="s">
        <v>5058</v>
      </c>
      <c r="AN1255" s="3" t="s">
        <v>5096</v>
      </c>
    </row>
    <row r="1256" spans="1:40" x14ac:dyDescent="0.35">
      <c r="A1256" s="5">
        <v>45125.439583333333</v>
      </c>
      <c r="B1256" t="s">
        <v>76</v>
      </c>
      <c r="C1256" s="3" t="s">
        <v>57</v>
      </c>
      <c r="D1256" s="3" t="s">
        <v>78</v>
      </c>
      <c r="E1256">
        <v>0</v>
      </c>
      <c r="F1256" s="3" t="s">
        <v>59</v>
      </c>
      <c r="G1256" s="3" t="s">
        <v>126</v>
      </c>
      <c r="H1256" s="3" t="s">
        <v>141</v>
      </c>
      <c r="I1256" s="3" t="s">
        <v>112</v>
      </c>
      <c r="J1256">
        <v>1</v>
      </c>
      <c r="K1256">
        <v>1</v>
      </c>
      <c r="L1256">
        <v>0</v>
      </c>
      <c r="M1256">
        <v>0</v>
      </c>
      <c r="N1256" s="3"/>
      <c r="O1256" s="3" t="s">
        <v>121</v>
      </c>
      <c r="P1256">
        <v>1</v>
      </c>
      <c r="Q1256">
        <v>1</v>
      </c>
      <c r="R1256">
        <v>1</v>
      </c>
      <c r="S1256">
        <v>1</v>
      </c>
      <c r="T1256" s="3"/>
      <c r="Y1256" s="3" t="s">
        <v>113</v>
      </c>
      <c r="Z1256">
        <v>0</v>
      </c>
      <c r="AA1256">
        <v>1</v>
      </c>
      <c r="AB1256">
        <v>1</v>
      </c>
      <c r="AC1256">
        <v>1</v>
      </c>
      <c r="AD1256">
        <v>20</v>
      </c>
      <c r="AE1256">
        <v>50</v>
      </c>
      <c r="AF1256">
        <v>10</v>
      </c>
      <c r="AG1256" s="3" t="s">
        <v>67</v>
      </c>
      <c r="AH1256" s="3"/>
      <c r="AI1256" s="3"/>
      <c r="AJ1256" s="3" t="s">
        <v>69</v>
      </c>
      <c r="AK1256" s="3" t="s">
        <v>3093</v>
      </c>
      <c r="AL1256" s="3" t="s">
        <v>5058</v>
      </c>
      <c r="AM1256" s="3" t="s">
        <v>5058</v>
      </c>
      <c r="AN1256" s="3" t="s">
        <v>5096</v>
      </c>
    </row>
    <row r="1257" spans="1:40" x14ac:dyDescent="0.35">
      <c r="A1257" s="5">
        <v>45125.353472222225</v>
      </c>
      <c r="B1257" t="s">
        <v>76</v>
      </c>
      <c r="C1257" s="3" t="s">
        <v>77</v>
      </c>
      <c r="D1257" s="3" t="s">
        <v>78</v>
      </c>
      <c r="F1257" s="3" t="s">
        <v>105</v>
      </c>
      <c r="G1257" s="3" t="s">
        <v>126</v>
      </c>
      <c r="H1257" s="3" t="s">
        <v>141</v>
      </c>
      <c r="I1257" s="3" t="s">
        <v>106</v>
      </c>
      <c r="J1257">
        <v>1</v>
      </c>
      <c r="K1257">
        <v>0</v>
      </c>
      <c r="L1257">
        <v>1</v>
      </c>
      <c r="M1257">
        <v>0</v>
      </c>
      <c r="N1257" s="3"/>
      <c r="O1257" s="3" t="s">
        <v>93</v>
      </c>
      <c r="P1257">
        <v>1</v>
      </c>
      <c r="Q1257">
        <v>1</v>
      </c>
      <c r="R1257">
        <v>0</v>
      </c>
      <c r="S1257">
        <v>0</v>
      </c>
      <c r="T1257" s="3" t="s">
        <v>65</v>
      </c>
      <c r="U1257">
        <v>0</v>
      </c>
      <c r="V1257">
        <v>0</v>
      </c>
      <c r="W1257">
        <v>1</v>
      </c>
      <c r="X1257">
        <v>0</v>
      </c>
      <c r="Y1257" s="3"/>
      <c r="AD1257">
        <v>100</v>
      </c>
      <c r="AE1257">
        <v>20</v>
      </c>
      <c r="AG1257" s="3" t="s">
        <v>67</v>
      </c>
      <c r="AH1257" s="3"/>
      <c r="AI1257" s="3"/>
      <c r="AJ1257" s="3" t="s">
        <v>94</v>
      </c>
      <c r="AK1257" s="3"/>
      <c r="AL1257" s="3" t="s">
        <v>5048</v>
      </c>
      <c r="AM1257" s="3" t="s">
        <v>5048</v>
      </c>
      <c r="AN1257" s="3" t="s">
        <v>5096</v>
      </c>
    </row>
    <row r="1258" spans="1:40" x14ac:dyDescent="0.35">
      <c r="A1258" s="5">
        <v>45125.36041666667</v>
      </c>
      <c r="B1258" t="s">
        <v>104</v>
      </c>
      <c r="C1258" s="3" t="s">
        <v>77</v>
      </c>
      <c r="D1258" s="3" t="s">
        <v>78</v>
      </c>
      <c r="F1258" s="3" t="s">
        <v>105</v>
      </c>
      <c r="G1258" s="3" t="s">
        <v>79</v>
      </c>
      <c r="H1258" s="3" t="s">
        <v>61</v>
      </c>
      <c r="I1258" s="3" t="s">
        <v>181</v>
      </c>
      <c r="J1258">
        <v>1</v>
      </c>
      <c r="K1258">
        <v>1</v>
      </c>
      <c r="L1258">
        <v>1</v>
      </c>
      <c r="M1258">
        <v>0</v>
      </c>
      <c r="N1258" s="3"/>
      <c r="O1258" s="3" t="s">
        <v>88</v>
      </c>
      <c r="P1258">
        <v>1</v>
      </c>
      <c r="Q1258">
        <v>0</v>
      </c>
      <c r="R1258">
        <v>0</v>
      </c>
      <c r="S1258">
        <v>0</v>
      </c>
      <c r="T1258" s="3" t="s">
        <v>65</v>
      </c>
      <c r="U1258">
        <v>0</v>
      </c>
      <c r="V1258">
        <v>0</v>
      </c>
      <c r="W1258">
        <v>1</v>
      </c>
      <c r="X1258">
        <v>0</v>
      </c>
      <c r="Y1258" s="3" t="s">
        <v>66</v>
      </c>
      <c r="Z1258">
        <v>0</v>
      </c>
      <c r="AA1258">
        <v>1</v>
      </c>
      <c r="AB1258">
        <v>0</v>
      </c>
      <c r="AC1258">
        <v>0</v>
      </c>
      <c r="AD1258">
        <v>10</v>
      </c>
      <c r="AE1258">
        <v>20</v>
      </c>
      <c r="AG1258" s="3" t="s">
        <v>67</v>
      </c>
      <c r="AH1258" s="3"/>
      <c r="AI1258" s="3"/>
      <c r="AJ1258" s="3" t="s">
        <v>94</v>
      </c>
      <c r="AK1258" s="3"/>
      <c r="AL1258" s="3" t="s">
        <v>5048</v>
      </c>
      <c r="AM1258" s="3" t="s">
        <v>5048</v>
      </c>
      <c r="AN1258" s="3" t="s">
        <v>5096</v>
      </c>
    </row>
    <row r="1259" spans="1:40" x14ac:dyDescent="0.35">
      <c r="A1259" s="5">
        <v>45125.361805555556</v>
      </c>
      <c r="B1259" t="s">
        <v>76</v>
      </c>
      <c r="C1259" s="3" t="s">
        <v>57</v>
      </c>
      <c r="D1259" s="3" t="s">
        <v>58</v>
      </c>
      <c r="E1259">
        <v>2</v>
      </c>
      <c r="F1259" s="3" t="s">
        <v>105</v>
      </c>
      <c r="G1259" s="3" t="s">
        <v>126</v>
      </c>
      <c r="H1259" s="3" t="s">
        <v>127</v>
      </c>
      <c r="I1259" s="3" t="s">
        <v>62</v>
      </c>
      <c r="J1259">
        <v>1</v>
      </c>
      <c r="K1259">
        <v>0</v>
      </c>
      <c r="L1259">
        <v>0</v>
      </c>
      <c r="M1259">
        <v>0</v>
      </c>
      <c r="N1259" s="3"/>
      <c r="O1259" s="3" t="s">
        <v>101</v>
      </c>
      <c r="P1259">
        <v>1</v>
      </c>
      <c r="Q1259">
        <v>1</v>
      </c>
      <c r="R1259">
        <v>1</v>
      </c>
      <c r="S1259">
        <v>0</v>
      </c>
      <c r="T1259" s="3"/>
      <c r="Y1259" s="3"/>
      <c r="AD1259">
        <v>50</v>
      </c>
      <c r="AE1259">
        <v>20</v>
      </c>
      <c r="AG1259" s="3" t="s">
        <v>67</v>
      </c>
      <c r="AH1259" s="3"/>
      <c r="AI1259" s="3"/>
      <c r="AJ1259" s="3" t="s">
        <v>94</v>
      </c>
      <c r="AK1259" s="3"/>
      <c r="AL1259" s="3" t="s">
        <v>5048</v>
      </c>
      <c r="AM1259" s="3" t="s">
        <v>5048</v>
      </c>
      <c r="AN1259" s="3" t="s">
        <v>5096</v>
      </c>
    </row>
    <row r="1260" spans="1:40" x14ac:dyDescent="0.35">
      <c r="A1260" s="5">
        <v>45125.363888888889</v>
      </c>
      <c r="B1260" t="s">
        <v>76</v>
      </c>
      <c r="C1260" s="3" t="s">
        <v>77</v>
      </c>
      <c r="D1260" s="3" t="s">
        <v>58</v>
      </c>
      <c r="E1260">
        <v>1</v>
      </c>
      <c r="F1260" s="3" t="s">
        <v>105</v>
      </c>
      <c r="G1260" s="3" t="s">
        <v>126</v>
      </c>
      <c r="H1260" s="3" t="s">
        <v>127</v>
      </c>
      <c r="I1260" s="3" t="s">
        <v>112</v>
      </c>
      <c r="J1260">
        <v>1</v>
      </c>
      <c r="K1260">
        <v>1</v>
      </c>
      <c r="L1260">
        <v>0</v>
      </c>
      <c r="M1260">
        <v>0</v>
      </c>
      <c r="N1260" s="3"/>
      <c r="O1260" s="3" t="s">
        <v>88</v>
      </c>
      <c r="P1260">
        <v>1</v>
      </c>
      <c r="Q1260">
        <v>0</v>
      </c>
      <c r="R1260">
        <v>0</v>
      </c>
      <c r="S1260">
        <v>0</v>
      </c>
      <c r="T1260" s="3"/>
      <c r="Y1260" s="3" t="s">
        <v>150</v>
      </c>
      <c r="Z1260">
        <v>0</v>
      </c>
      <c r="AA1260">
        <v>1</v>
      </c>
      <c r="AB1260">
        <v>1</v>
      </c>
      <c r="AC1260">
        <v>0</v>
      </c>
      <c r="AD1260">
        <v>20</v>
      </c>
      <c r="AE1260">
        <v>20</v>
      </c>
      <c r="AG1260" s="3" t="s">
        <v>67</v>
      </c>
      <c r="AH1260" s="3"/>
      <c r="AI1260" s="3"/>
      <c r="AJ1260" s="3" t="s">
        <v>94</v>
      </c>
      <c r="AK1260" s="3"/>
      <c r="AL1260" s="3" t="s">
        <v>5048</v>
      </c>
      <c r="AM1260" s="3" t="s">
        <v>5048</v>
      </c>
      <c r="AN1260" s="3" t="s">
        <v>5096</v>
      </c>
    </row>
    <row r="1261" spans="1:40" x14ac:dyDescent="0.35">
      <c r="A1261" s="5">
        <v>45125.370833333334</v>
      </c>
      <c r="B1261" t="s">
        <v>56</v>
      </c>
      <c r="C1261" s="3" t="s">
        <v>57</v>
      </c>
      <c r="D1261" s="3" t="s">
        <v>58</v>
      </c>
      <c r="E1261">
        <v>4</v>
      </c>
      <c r="F1261" s="3" t="s">
        <v>105</v>
      </c>
      <c r="G1261" s="3" t="s">
        <v>126</v>
      </c>
      <c r="H1261" s="3" t="s">
        <v>141</v>
      </c>
      <c r="I1261" s="3" t="s">
        <v>62</v>
      </c>
      <c r="J1261">
        <v>1</v>
      </c>
      <c r="K1261">
        <v>0</v>
      </c>
      <c r="L1261">
        <v>0</v>
      </c>
      <c r="M1261">
        <v>0</v>
      </c>
      <c r="N1261" s="3"/>
      <c r="O1261" s="3" t="s">
        <v>93</v>
      </c>
      <c r="P1261">
        <v>1</v>
      </c>
      <c r="Q1261">
        <v>1</v>
      </c>
      <c r="R1261">
        <v>0</v>
      </c>
      <c r="S1261">
        <v>0</v>
      </c>
      <c r="T1261" s="3"/>
      <c r="Y1261" s="3"/>
      <c r="AD1261">
        <v>100</v>
      </c>
      <c r="AG1261" s="3" t="s">
        <v>67</v>
      </c>
      <c r="AH1261" s="3"/>
      <c r="AI1261" s="3"/>
      <c r="AJ1261" s="3" t="s">
        <v>94</v>
      </c>
      <c r="AK1261" s="3"/>
      <c r="AL1261" s="3" t="s">
        <v>5048</v>
      </c>
      <c r="AM1261" s="3" t="s">
        <v>5048</v>
      </c>
      <c r="AN1261" s="3" t="s">
        <v>5096</v>
      </c>
    </row>
    <row r="1262" spans="1:40" x14ac:dyDescent="0.35">
      <c r="A1262" s="5">
        <v>45125.374305555553</v>
      </c>
      <c r="B1262" t="s">
        <v>76</v>
      </c>
      <c r="C1262" s="3" t="s">
        <v>77</v>
      </c>
      <c r="D1262" s="3" t="s">
        <v>78</v>
      </c>
      <c r="F1262" s="3" t="s">
        <v>59</v>
      </c>
      <c r="G1262" s="3" t="s">
        <v>126</v>
      </c>
      <c r="H1262" s="3" t="s">
        <v>141</v>
      </c>
      <c r="I1262" s="3" t="s">
        <v>106</v>
      </c>
      <c r="J1262">
        <v>1</v>
      </c>
      <c r="K1262">
        <v>0</v>
      </c>
      <c r="L1262">
        <v>1</v>
      </c>
      <c r="M1262">
        <v>0</v>
      </c>
      <c r="N1262" s="3"/>
      <c r="O1262" s="3" t="s">
        <v>93</v>
      </c>
      <c r="P1262">
        <v>1</v>
      </c>
      <c r="Q1262">
        <v>1</v>
      </c>
      <c r="R1262">
        <v>0</v>
      </c>
      <c r="S1262">
        <v>0</v>
      </c>
      <c r="T1262" s="3" t="s">
        <v>65</v>
      </c>
      <c r="U1262">
        <v>0</v>
      </c>
      <c r="V1262">
        <v>0</v>
      </c>
      <c r="W1262">
        <v>1</v>
      </c>
      <c r="X1262">
        <v>0</v>
      </c>
      <c r="Y1262" s="3"/>
      <c r="AD1262">
        <v>200</v>
      </c>
      <c r="AE1262">
        <v>20</v>
      </c>
      <c r="AG1262" s="3" t="s">
        <v>67</v>
      </c>
      <c r="AH1262" s="3"/>
      <c r="AI1262" s="3"/>
      <c r="AJ1262" s="3" t="s">
        <v>69</v>
      </c>
      <c r="AK1262" s="3" t="s">
        <v>3101</v>
      </c>
      <c r="AL1262" s="3" t="s">
        <v>5048</v>
      </c>
      <c r="AM1262" s="3" t="s">
        <v>5048</v>
      </c>
      <c r="AN1262" s="3" t="s">
        <v>5096</v>
      </c>
    </row>
    <row r="1263" spans="1:40" x14ac:dyDescent="0.35">
      <c r="A1263" s="5">
        <v>45125.375694444447</v>
      </c>
      <c r="B1263" t="s">
        <v>159</v>
      </c>
      <c r="C1263" s="3" t="s">
        <v>77</v>
      </c>
      <c r="D1263" s="3" t="s">
        <v>58</v>
      </c>
      <c r="E1263">
        <v>3</v>
      </c>
      <c r="F1263" s="3" t="s">
        <v>59</v>
      </c>
      <c r="G1263" s="3" t="s">
        <v>91</v>
      </c>
      <c r="H1263" s="3" t="s">
        <v>167</v>
      </c>
      <c r="I1263" s="3" t="s">
        <v>62</v>
      </c>
      <c r="J1263">
        <v>1</v>
      </c>
      <c r="K1263">
        <v>0</v>
      </c>
      <c r="L1263">
        <v>0</v>
      </c>
      <c r="M1263">
        <v>0</v>
      </c>
      <c r="N1263" s="3"/>
      <c r="O1263" s="3" t="s">
        <v>101</v>
      </c>
      <c r="P1263">
        <v>1</v>
      </c>
      <c r="Q1263">
        <v>1</v>
      </c>
      <c r="R1263">
        <v>1</v>
      </c>
      <c r="S1263">
        <v>0</v>
      </c>
      <c r="T1263" s="3"/>
      <c r="Y1263" s="3"/>
      <c r="AD1263">
        <v>250</v>
      </c>
      <c r="AE1263">
        <v>100</v>
      </c>
      <c r="AG1263" s="3" t="s">
        <v>82</v>
      </c>
      <c r="AH1263" s="3" t="s">
        <v>210</v>
      </c>
      <c r="AI1263" s="3"/>
      <c r="AJ1263" s="3" t="s">
        <v>94</v>
      </c>
      <c r="AK1263" s="3" t="s">
        <v>3104</v>
      </c>
      <c r="AL1263" s="3" t="s">
        <v>5048</v>
      </c>
      <c r="AM1263" s="3" t="s">
        <v>5048</v>
      </c>
      <c r="AN1263" s="3" t="s">
        <v>5096</v>
      </c>
    </row>
    <row r="1264" spans="1:40" x14ac:dyDescent="0.35">
      <c r="A1264" s="5">
        <v>45125.37777777778</v>
      </c>
      <c r="B1264" t="s">
        <v>104</v>
      </c>
      <c r="C1264" s="3" t="s">
        <v>57</v>
      </c>
      <c r="D1264" s="3" t="s">
        <v>78</v>
      </c>
      <c r="F1264" s="3" t="s">
        <v>105</v>
      </c>
      <c r="G1264" s="3" t="s">
        <v>79</v>
      </c>
      <c r="H1264" s="3" t="s">
        <v>61</v>
      </c>
      <c r="I1264" s="3" t="s">
        <v>106</v>
      </c>
      <c r="J1264">
        <v>1</v>
      </c>
      <c r="K1264">
        <v>0</v>
      </c>
      <c r="L1264">
        <v>1</v>
      </c>
      <c r="M1264">
        <v>0</v>
      </c>
      <c r="N1264" s="3"/>
      <c r="O1264" s="3" t="s">
        <v>93</v>
      </c>
      <c r="P1264">
        <v>1</v>
      </c>
      <c r="Q1264">
        <v>1</v>
      </c>
      <c r="R1264">
        <v>0</v>
      </c>
      <c r="S1264">
        <v>0</v>
      </c>
      <c r="T1264" s="3" t="s">
        <v>65</v>
      </c>
      <c r="U1264">
        <v>0</v>
      </c>
      <c r="V1264">
        <v>0</v>
      </c>
      <c r="W1264">
        <v>1</v>
      </c>
      <c r="X1264">
        <v>0</v>
      </c>
      <c r="Y1264" s="3"/>
      <c r="AD1264">
        <v>50</v>
      </c>
      <c r="AE1264">
        <v>20</v>
      </c>
      <c r="AG1264" s="3" t="s">
        <v>67</v>
      </c>
      <c r="AH1264" s="3"/>
      <c r="AI1264" s="3"/>
      <c r="AJ1264" s="3" t="s">
        <v>94</v>
      </c>
      <c r="AK1264" s="3"/>
      <c r="AL1264" s="3" t="s">
        <v>5048</v>
      </c>
      <c r="AM1264" s="3" t="s">
        <v>5048</v>
      </c>
      <c r="AN1264" s="3" t="s">
        <v>5096</v>
      </c>
    </row>
    <row r="1265" spans="1:40" x14ac:dyDescent="0.35">
      <c r="A1265" s="5">
        <v>45125.379166666666</v>
      </c>
      <c r="B1265" t="s">
        <v>56</v>
      </c>
      <c r="C1265" s="3" t="s">
        <v>77</v>
      </c>
      <c r="D1265" s="3" t="s">
        <v>58</v>
      </c>
      <c r="E1265">
        <v>4</v>
      </c>
      <c r="F1265" s="3" t="s">
        <v>59</v>
      </c>
      <c r="G1265" s="3" t="s">
        <v>91</v>
      </c>
      <c r="H1265" s="3" t="s">
        <v>167</v>
      </c>
      <c r="I1265" s="3" t="s">
        <v>62</v>
      </c>
      <c r="J1265">
        <v>1</v>
      </c>
      <c r="K1265">
        <v>0</v>
      </c>
      <c r="L1265">
        <v>0</v>
      </c>
      <c r="M1265">
        <v>0</v>
      </c>
      <c r="N1265" s="3"/>
      <c r="O1265" s="3" t="s">
        <v>101</v>
      </c>
      <c r="P1265">
        <v>1</v>
      </c>
      <c r="Q1265">
        <v>1</v>
      </c>
      <c r="R1265">
        <v>1</v>
      </c>
      <c r="S1265">
        <v>0</v>
      </c>
      <c r="T1265" s="3"/>
      <c r="Y1265" s="3"/>
      <c r="AD1265">
        <v>200</v>
      </c>
      <c r="AE1265">
        <v>100</v>
      </c>
      <c r="AG1265" s="3" t="s">
        <v>67</v>
      </c>
      <c r="AH1265" s="3"/>
      <c r="AI1265" s="3" t="s">
        <v>1648</v>
      </c>
      <c r="AJ1265" s="3" t="s">
        <v>94</v>
      </c>
      <c r="AK1265" s="3"/>
      <c r="AL1265" s="3" t="s">
        <v>5048</v>
      </c>
      <c r="AM1265" s="3" t="s">
        <v>5048</v>
      </c>
      <c r="AN1265" s="3" t="s">
        <v>5096</v>
      </c>
    </row>
    <row r="1266" spans="1:40" x14ac:dyDescent="0.35">
      <c r="A1266" s="5">
        <v>45125.40625</v>
      </c>
      <c r="B1266" t="s">
        <v>76</v>
      </c>
      <c r="C1266" s="3" t="s">
        <v>57</v>
      </c>
      <c r="D1266" s="3" t="s">
        <v>58</v>
      </c>
      <c r="E1266">
        <v>3</v>
      </c>
      <c r="F1266" s="3" t="s">
        <v>105</v>
      </c>
      <c r="G1266" s="3" t="s">
        <v>126</v>
      </c>
      <c r="H1266" s="3" t="s">
        <v>127</v>
      </c>
      <c r="I1266" s="3" t="s">
        <v>112</v>
      </c>
      <c r="J1266">
        <v>1</v>
      </c>
      <c r="K1266">
        <v>1</v>
      </c>
      <c r="L1266">
        <v>0</v>
      </c>
      <c r="M1266">
        <v>0</v>
      </c>
      <c r="N1266" s="3"/>
      <c r="O1266" s="3" t="s">
        <v>88</v>
      </c>
      <c r="P1266">
        <v>1</v>
      </c>
      <c r="Q1266">
        <v>0</v>
      </c>
      <c r="R1266">
        <v>0</v>
      </c>
      <c r="S1266">
        <v>0</v>
      </c>
      <c r="T1266" s="3"/>
      <c r="Y1266" s="3" t="s">
        <v>150</v>
      </c>
      <c r="Z1266">
        <v>0</v>
      </c>
      <c r="AA1266">
        <v>1</v>
      </c>
      <c r="AB1266">
        <v>1</v>
      </c>
      <c r="AC1266">
        <v>0</v>
      </c>
      <c r="AD1266">
        <v>50</v>
      </c>
      <c r="AE1266">
        <v>20</v>
      </c>
      <c r="AG1266" s="3" t="s">
        <v>67</v>
      </c>
      <c r="AH1266" s="3"/>
      <c r="AI1266" s="3"/>
      <c r="AJ1266" s="3" t="s">
        <v>94</v>
      </c>
      <c r="AK1266" s="3"/>
      <c r="AL1266" s="3" t="s">
        <v>5048</v>
      </c>
      <c r="AM1266" s="3" t="s">
        <v>5048</v>
      </c>
      <c r="AN1266" s="3" t="s">
        <v>5096</v>
      </c>
    </row>
    <row r="1267" spans="1:40" x14ac:dyDescent="0.35">
      <c r="A1267" s="5">
        <v>45125.447916666664</v>
      </c>
      <c r="B1267" t="s">
        <v>76</v>
      </c>
      <c r="C1267" s="3" t="s">
        <v>77</v>
      </c>
      <c r="D1267" s="3" t="s">
        <v>78</v>
      </c>
      <c r="E1267">
        <v>0</v>
      </c>
      <c r="F1267" s="3" t="s">
        <v>59</v>
      </c>
      <c r="G1267" s="3" t="s">
        <v>126</v>
      </c>
      <c r="H1267" s="3" t="s">
        <v>141</v>
      </c>
      <c r="I1267" s="3" t="s">
        <v>112</v>
      </c>
      <c r="J1267">
        <v>1</v>
      </c>
      <c r="K1267">
        <v>1</v>
      </c>
      <c r="L1267">
        <v>0</v>
      </c>
      <c r="M1267">
        <v>0</v>
      </c>
      <c r="N1267" s="3"/>
      <c r="O1267" s="3" t="s">
        <v>121</v>
      </c>
      <c r="P1267">
        <v>1</v>
      </c>
      <c r="Q1267">
        <v>1</v>
      </c>
      <c r="R1267">
        <v>1</v>
      </c>
      <c r="S1267">
        <v>1</v>
      </c>
      <c r="T1267" s="3"/>
      <c r="Y1267" s="3" t="s">
        <v>150</v>
      </c>
      <c r="Z1267">
        <v>0</v>
      </c>
      <c r="AA1267">
        <v>1</v>
      </c>
      <c r="AB1267">
        <v>1</v>
      </c>
      <c r="AC1267">
        <v>0</v>
      </c>
      <c r="AD1267">
        <v>40</v>
      </c>
      <c r="AE1267">
        <v>50</v>
      </c>
      <c r="AF1267">
        <v>10</v>
      </c>
      <c r="AG1267" s="3" t="s">
        <v>67</v>
      </c>
      <c r="AH1267" s="3"/>
      <c r="AI1267" s="3"/>
      <c r="AJ1267" s="3" t="s">
        <v>94</v>
      </c>
      <c r="AK1267" s="3" t="s">
        <v>3111</v>
      </c>
      <c r="AL1267" s="3" t="s">
        <v>5058</v>
      </c>
      <c r="AM1267" s="3" t="s">
        <v>5058</v>
      </c>
      <c r="AN1267" s="3" t="s">
        <v>5096</v>
      </c>
    </row>
    <row r="1268" spans="1:40" x14ac:dyDescent="0.35">
      <c r="A1268" s="5">
        <v>45125.459722222222</v>
      </c>
      <c r="B1268" t="s">
        <v>140</v>
      </c>
      <c r="C1268" s="3" t="s">
        <v>77</v>
      </c>
      <c r="D1268" s="3" t="s">
        <v>58</v>
      </c>
      <c r="E1268">
        <v>3</v>
      </c>
      <c r="F1268" s="3" t="s">
        <v>105</v>
      </c>
      <c r="G1268" s="3" t="s">
        <v>126</v>
      </c>
      <c r="H1268" s="3" t="s">
        <v>167</v>
      </c>
      <c r="I1268" s="3" t="s">
        <v>112</v>
      </c>
      <c r="J1268">
        <v>1</v>
      </c>
      <c r="K1268">
        <v>1</v>
      </c>
      <c r="L1268">
        <v>0</v>
      </c>
      <c r="M1268">
        <v>0</v>
      </c>
      <c r="N1268" s="3"/>
      <c r="O1268" s="3" t="s">
        <v>121</v>
      </c>
      <c r="P1268">
        <v>1</v>
      </c>
      <c r="Q1268">
        <v>1</v>
      </c>
      <c r="R1268">
        <v>1</v>
      </c>
      <c r="S1268">
        <v>1</v>
      </c>
      <c r="T1268" s="3"/>
      <c r="Y1268" s="3" t="s">
        <v>150</v>
      </c>
      <c r="Z1268">
        <v>0</v>
      </c>
      <c r="AA1268">
        <v>1</v>
      </c>
      <c r="AB1268">
        <v>1</v>
      </c>
      <c r="AC1268">
        <v>0</v>
      </c>
      <c r="AD1268">
        <v>50</v>
      </c>
      <c r="AE1268">
        <v>20</v>
      </c>
      <c r="AF1268">
        <v>10</v>
      </c>
      <c r="AG1268" s="3" t="s">
        <v>67</v>
      </c>
      <c r="AH1268" s="3"/>
      <c r="AI1268" s="3"/>
      <c r="AJ1268" s="3" t="s">
        <v>69</v>
      </c>
      <c r="AK1268" s="3" t="s">
        <v>1572</v>
      </c>
      <c r="AL1268" s="3" t="s">
        <v>5058</v>
      </c>
      <c r="AM1268" s="3" t="s">
        <v>5058</v>
      </c>
      <c r="AN1268" s="3" t="s">
        <v>5096</v>
      </c>
    </row>
    <row r="1269" spans="1:40" x14ac:dyDescent="0.35">
      <c r="A1269" s="5">
        <v>45125.46597222222</v>
      </c>
      <c r="B1269" t="s">
        <v>159</v>
      </c>
      <c r="C1269" s="3" t="s">
        <v>57</v>
      </c>
      <c r="D1269" s="3" t="s">
        <v>220</v>
      </c>
      <c r="E1269">
        <v>0</v>
      </c>
      <c r="F1269" s="3" t="s">
        <v>105</v>
      </c>
      <c r="G1269" s="3" t="s">
        <v>60</v>
      </c>
      <c r="H1269" s="3" t="s">
        <v>127</v>
      </c>
      <c r="I1269" s="3" t="s">
        <v>62</v>
      </c>
      <c r="J1269">
        <v>1</v>
      </c>
      <c r="K1269">
        <v>0</v>
      </c>
      <c r="L1269">
        <v>0</v>
      </c>
      <c r="M1269">
        <v>0</v>
      </c>
      <c r="N1269" s="3"/>
      <c r="O1269" s="3" t="s">
        <v>81</v>
      </c>
      <c r="P1269">
        <v>1</v>
      </c>
      <c r="Q1269">
        <v>1</v>
      </c>
      <c r="R1269">
        <v>0</v>
      </c>
      <c r="S1269">
        <v>1</v>
      </c>
      <c r="T1269" s="3"/>
      <c r="Y1269" s="3"/>
      <c r="AD1269">
        <v>30</v>
      </c>
      <c r="AE1269">
        <v>0</v>
      </c>
      <c r="AF1269">
        <v>10</v>
      </c>
      <c r="AG1269" s="3" t="s">
        <v>67</v>
      </c>
      <c r="AH1269" s="3"/>
      <c r="AI1269" s="3"/>
      <c r="AJ1269" s="3" t="s">
        <v>69</v>
      </c>
      <c r="AK1269" s="3"/>
      <c r="AL1269" s="3" t="s">
        <v>5058</v>
      </c>
      <c r="AM1269" s="3" t="s">
        <v>5058</v>
      </c>
      <c r="AN1269" s="3" t="s">
        <v>5096</v>
      </c>
    </row>
    <row r="1270" spans="1:40" x14ac:dyDescent="0.35">
      <c r="A1270" s="5">
        <v>45125.640277777777</v>
      </c>
      <c r="B1270" t="s">
        <v>76</v>
      </c>
      <c r="C1270" s="3" t="s">
        <v>57</v>
      </c>
      <c r="D1270" s="3" t="s">
        <v>78</v>
      </c>
      <c r="F1270" s="3" t="s">
        <v>105</v>
      </c>
      <c r="G1270" s="3" t="s">
        <v>60</v>
      </c>
      <c r="H1270" s="3" t="s">
        <v>61</v>
      </c>
      <c r="I1270" s="3" t="s">
        <v>112</v>
      </c>
      <c r="J1270">
        <v>1</v>
      </c>
      <c r="K1270">
        <v>1</v>
      </c>
      <c r="L1270">
        <v>0</v>
      </c>
      <c r="M1270">
        <v>0</v>
      </c>
      <c r="N1270" s="3"/>
      <c r="O1270" s="3" t="s">
        <v>121</v>
      </c>
      <c r="P1270">
        <v>1</v>
      </c>
      <c r="Q1270">
        <v>1</v>
      </c>
      <c r="R1270">
        <v>1</v>
      </c>
      <c r="S1270">
        <v>1</v>
      </c>
      <c r="T1270" s="3"/>
      <c r="Y1270" s="3" t="s">
        <v>121</v>
      </c>
      <c r="Z1270">
        <v>1</v>
      </c>
      <c r="AA1270">
        <v>1</v>
      </c>
      <c r="AB1270">
        <v>1</v>
      </c>
      <c r="AC1270">
        <v>1</v>
      </c>
      <c r="AD1270">
        <v>20</v>
      </c>
      <c r="AE1270">
        <v>20</v>
      </c>
      <c r="AF1270">
        <v>10</v>
      </c>
      <c r="AG1270" s="3" t="s">
        <v>67</v>
      </c>
      <c r="AH1270" s="3"/>
      <c r="AI1270" s="3"/>
      <c r="AJ1270" s="3" t="s">
        <v>69</v>
      </c>
      <c r="AK1270" s="3"/>
      <c r="AL1270" s="3" t="s">
        <v>5044</v>
      </c>
      <c r="AM1270" s="3" t="s">
        <v>5045</v>
      </c>
      <c r="AN1270" s="3" t="s">
        <v>5096</v>
      </c>
    </row>
    <row r="1271" spans="1:40" x14ac:dyDescent="0.35">
      <c r="A1271" s="5">
        <v>45125.64166666667</v>
      </c>
      <c r="B1271" t="s">
        <v>159</v>
      </c>
      <c r="C1271" s="3" t="s">
        <v>77</v>
      </c>
      <c r="D1271" s="3" t="s">
        <v>58</v>
      </c>
      <c r="E1271">
        <v>4</v>
      </c>
      <c r="F1271" s="3" t="s">
        <v>105</v>
      </c>
      <c r="G1271" s="3" t="s">
        <v>126</v>
      </c>
      <c r="H1271" s="3" t="s">
        <v>127</v>
      </c>
      <c r="I1271" s="3" t="s">
        <v>112</v>
      </c>
      <c r="J1271">
        <v>1</v>
      </c>
      <c r="K1271">
        <v>1</v>
      </c>
      <c r="L1271">
        <v>0</v>
      </c>
      <c r="M1271">
        <v>0</v>
      </c>
      <c r="N1271" s="3"/>
      <c r="O1271" s="3" t="s">
        <v>155</v>
      </c>
      <c r="P1271">
        <v>1</v>
      </c>
      <c r="Q1271">
        <v>1</v>
      </c>
      <c r="R1271">
        <v>1</v>
      </c>
      <c r="S1271">
        <v>1</v>
      </c>
      <c r="T1271" s="3"/>
      <c r="Y1271" s="3" t="s">
        <v>121</v>
      </c>
      <c r="Z1271">
        <v>1</v>
      </c>
      <c r="AA1271">
        <v>1</v>
      </c>
      <c r="AB1271">
        <v>1</v>
      </c>
      <c r="AC1271">
        <v>1</v>
      </c>
      <c r="AD1271">
        <v>25</v>
      </c>
      <c r="AE1271">
        <v>60</v>
      </c>
      <c r="AF1271">
        <v>10</v>
      </c>
      <c r="AG1271" s="3" t="s">
        <v>67</v>
      </c>
      <c r="AH1271" s="3"/>
      <c r="AI1271" s="3"/>
      <c r="AJ1271" s="3" t="s">
        <v>69</v>
      </c>
      <c r="AK1271" s="3" t="s">
        <v>3120</v>
      </c>
      <c r="AL1271" s="3" t="s">
        <v>5044</v>
      </c>
      <c r="AM1271" s="3" t="s">
        <v>5045</v>
      </c>
      <c r="AN1271" s="3" t="s">
        <v>5096</v>
      </c>
    </row>
    <row r="1272" spans="1:40" x14ac:dyDescent="0.35">
      <c r="A1272" s="5">
        <v>45125.649305555555</v>
      </c>
      <c r="B1272" t="s">
        <v>159</v>
      </c>
      <c r="C1272" s="3" t="s">
        <v>77</v>
      </c>
      <c r="D1272" s="3" t="s">
        <v>58</v>
      </c>
      <c r="E1272">
        <v>3</v>
      </c>
      <c r="F1272" s="3" t="s">
        <v>105</v>
      </c>
      <c r="G1272" s="3" t="s">
        <v>60</v>
      </c>
      <c r="H1272" s="3" t="s">
        <v>127</v>
      </c>
      <c r="I1272" s="3" t="s">
        <v>112</v>
      </c>
      <c r="J1272">
        <v>1</v>
      </c>
      <c r="K1272">
        <v>1</v>
      </c>
      <c r="L1272">
        <v>0</v>
      </c>
      <c r="M1272">
        <v>0</v>
      </c>
      <c r="N1272" s="3"/>
      <c r="O1272" s="3" t="s">
        <v>121</v>
      </c>
      <c r="P1272">
        <v>1</v>
      </c>
      <c r="Q1272">
        <v>1</v>
      </c>
      <c r="R1272">
        <v>1</v>
      </c>
      <c r="S1272">
        <v>1</v>
      </c>
      <c r="T1272" s="3"/>
      <c r="Y1272" s="3" t="s">
        <v>121</v>
      </c>
      <c r="Z1272">
        <v>1</v>
      </c>
      <c r="AA1272">
        <v>1</v>
      </c>
      <c r="AB1272">
        <v>1</v>
      </c>
      <c r="AC1272">
        <v>1</v>
      </c>
      <c r="AD1272">
        <v>60</v>
      </c>
      <c r="AE1272">
        <v>50</v>
      </c>
      <c r="AG1272" s="3" t="s">
        <v>67</v>
      </c>
      <c r="AH1272" s="3"/>
      <c r="AI1272" s="3"/>
      <c r="AJ1272" s="3" t="s">
        <v>69</v>
      </c>
      <c r="AK1272" s="3" t="s">
        <v>1802</v>
      </c>
      <c r="AL1272" s="3" t="s">
        <v>5044</v>
      </c>
      <c r="AM1272" s="3" t="s">
        <v>5045</v>
      </c>
      <c r="AN1272" s="3" t="s">
        <v>5096</v>
      </c>
    </row>
    <row r="1273" spans="1:40" x14ac:dyDescent="0.35">
      <c r="A1273" s="5">
        <v>45125.65347222222</v>
      </c>
      <c r="B1273" t="s">
        <v>159</v>
      </c>
      <c r="C1273" s="3" t="s">
        <v>77</v>
      </c>
      <c r="D1273" s="3" t="s">
        <v>58</v>
      </c>
      <c r="E1273">
        <v>3</v>
      </c>
      <c r="F1273" s="3" t="s">
        <v>59</v>
      </c>
      <c r="G1273" s="3" t="s">
        <v>91</v>
      </c>
      <c r="H1273" s="3" t="s">
        <v>141</v>
      </c>
      <c r="I1273" s="3" t="s">
        <v>112</v>
      </c>
      <c r="J1273">
        <v>1</v>
      </c>
      <c r="K1273">
        <v>1</v>
      </c>
      <c r="L1273">
        <v>0</v>
      </c>
      <c r="M1273">
        <v>0</v>
      </c>
      <c r="N1273" s="3"/>
      <c r="O1273" s="3" t="s">
        <v>121</v>
      </c>
      <c r="P1273">
        <v>1</v>
      </c>
      <c r="Q1273">
        <v>1</v>
      </c>
      <c r="R1273">
        <v>1</v>
      </c>
      <c r="S1273">
        <v>1</v>
      </c>
      <c r="T1273" s="3"/>
      <c r="Y1273" s="3" t="s">
        <v>121</v>
      </c>
      <c r="Z1273">
        <v>1</v>
      </c>
      <c r="AA1273">
        <v>1</v>
      </c>
      <c r="AB1273">
        <v>1</v>
      </c>
      <c r="AC1273">
        <v>1</v>
      </c>
      <c r="AD1273">
        <v>60</v>
      </c>
      <c r="AE1273">
        <v>100</v>
      </c>
      <c r="AF1273">
        <v>10</v>
      </c>
      <c r="AG1273" s="3" t="s">
        <v>82</v>
      </c>
      <c r="AH1273" s="3" t="s">
        <v>68</v>
      </c>
      <c r="AI1273" s="3" t="s">
        <v>1787</v>
      </c>
      <c r="AJ1273" s="3" t="s">
        <v>69</v>
      </c>
      <c r="AK1273" s="3"/>
      <c r="AL1273" s="3" t="s">
        <v>5044</v>
      </c>
      <c r="AM1273" s="3" t="s">
        <v>5045</v>
      </c>
      <c r="AN1273" s="3" t="s">
        <v>5096</v>
      </c>
    </row>
    <row r="1274" spans="1:40" x14ac:dyDescent="0.35">
      <c r="A1274" s="5">
        <v>45125.661111111112</v>
      </c>
      <c r="B1274" t="s">
        <v>159</v>
      </c>
      <c r="C1274" s="3" t="s">
        <v>77</v>
      </c>
      <c r="D1274" s="3" t="s">
        <v>58</v>
      </c>
      <c r="E1274">
        <v>3</v>
      </c>
      <c r="F1274" s="3" t="s">
        <v>59</v>
      </c>
      <c r="G1274" s="3" t="s">
        <v>91</v>
      </c>
      <c r="H1274" s="3" t="s">
        <v>167</v>
      </c>
      <c r="I1274" s="3" t="s">
        <v>62</v>
      </c>
      <c r="J1274">
        <v>1</v>
      </c>
      <c r="K1274">
        <v>0</v>
      </c>
      <c r="L1274">
        <v>0</v>
      </c>
      <c r="M1274">
        <v>0</v>
      </c>
      <c r="N1274" s="3"/>
      <c r="O1274" s="3" t="s">
        <v>121</v>
      </c>
      <c r="P1274">
        <v>1</v>
      </c>
      <c r="Q1274">
        <v>1</v>
      </c>
      <c r="R1274">
        <v>1</v>
      </c>
      <c r="S1274">
        <v>1</v>
      </c>
      <c r="T1274" s="3"/>
      <c r="Y1274" s="3"/>
      <c r="AD1274">
        <v>60</v>
      </c>
      <c r="AE1274">
        <v>100</v>
      </c>
      <c r="AF1274">
        <v>10</v>
      </c>
      <c r="AG1274" s="3" t="s">
        <v>82</v>
      </c>
      <c r="AH1274" s="3" t="s">
        <v>83</v>
      </c>
      <c r="AI1274" s="3"/>
      <c r="AJ1274" s="3" t="s">
        <v>94</v>
      </c>
      <c r="AK1274" s="3" t="s">
        <v>3125</v>
      </c>
      <c r="AL1274" s="3" t="s">
        <v>5044</v>
      </c>
      <c r="AM1274" s="3" t="s">
        <v>5045</v>
      </c>
      <c r="AN1274" s="3" t="s">
        <v>5096</v>
      </c>
    </row>
    <row r="1275" spans="1:40" x14ac:dyDescent="0.35">
      <c r="A1275" s="5">
        <v>45125.663194444445</v>
      </c>
      <c r="B1275" t="s">
        <v>159</v>
      </c>
      <c r="C1275" s="3" t="s">
        <v>57</v>
      </c>
      <c r="D1275" s="3" t="s">
        <v>58</v>
      </c>
      <c r="E1275">
        <v>5</v>
      </c>
      <c r="F1275" s="3" t="s">
        <v>105</v>
      </c>
      <c r="G1275" s="3" t="s">
        <v>126</v>
      </c>
      <c r="H1275" s="3" t="s">
        <v>61</v>
      </c>
      <c r="I1275" s="3" t="s">
        <v>112</v>
      </c>
      <c r="J1275">
        <v>1</v>
      </c>
      <c r="K1275">
        <v>1</v>
      </c>
      <c r="L1275">
        <v>0</v>
      </c>
      <c r="M1275">
        <v>0</v>
      </c>
      <c r="N1275" s="3"/>
      <c r="O1275" s="3" t="s">
        <v>121</v>
      </c>
      <c r="P1275">
        <v>1</v>
      </c>
      <c r="Q1275">
        <v>1</v>
      </c>
      <c r="R1275">
        <v>1</v>
      </c>
      <c r="S1275">
        <v>1</v>
      </c>
      <c r="T1275" s="3"/>
      <c r="Y1275" s="3" t="s">
        <v>66</v>
      </c>
      <c r="Z1275">
        <v>0</v>
      </c>
      <c r="AA1275">
        <v>1</v>
      </c>
      <c r="AB1275">
        <v>0</v>
      </c>
      <c r="AC1275">
        <v>0</v>
      </c>
      <c r="AD1275">
        <v>30</v>
      </c>
      <c r="AG1275" s="3" t="s">
        <v>67</v>
      </c>
      <c r="AH1275" s="3"/>
      <c r="AI1275" s="3"/>
      <c r="AJ1275" s="3" t="s">
        <v>69</v>
      </c>
      <c r="AK1275" s="3" t="s">
        <v>3128</v>
      </c>
      <c r="AL1275" s="3" t="s">
        <v>5044</v>
      </c>
      <c r="AM1275" s="3" t="s">
        <v>5045</v>
      </c>
      <c r="AN1275" s="3" t="s">
        <v>5096</v>
      </c>
    </row>
    <row r="1276" spans="1:40" x14ac:dyDescent="0.35">
      <c r="A1276" s="5">
        <v>45125.664583333331</v>
      </c>
      <c r="B1276" t="s">
        <v>76</v>
      </c>
      <c r="C1276" s="3" t="s">
        <v>77</v>
      </c>
      <c r="D1276" s="3" t="s">
        <v>58</v>
      </c>
      <c r="E1276">
        <v>1</v>
      </c>
      <c r="F1276" s="3" t="s">
        <v>59</v>
      </c>
      <c r="G1276" s="3" t="s">
        <v>126</v>
      </c>
      <c r="H1276" s="3" t="s">
        <v>127</v>
      </c>
      <c r="I1276" s="3" t="s">
        <v>181</v>
      </c>
      <c r="J1276">
        <v>1</v>
      </c>
      <c r="K1276">
        <v>1</v>
      </c>
      <c r="L1276">
        <v>1</v>
      </c>
      <c r="M1276">
        <v>0</v>
      </c>
      <c r="N1276" s="3"/>
      <c r="O1276" s="3" t="s">
        <v>121</v>
      </c>
      <c r="P1276">
        <v>1</v>
      </c>
      <c r="Q1276">
        <v>1</v>
      </c>
      <c r="R1276">
        <v>1</v>
      </c>
      <c r="S1276">
        <v>1</v>
      </c>
      <c r="T1276" s="3" t="s">
        <v>121</v>
      </c>
      <c r="U1276">
        <v>1</v>
      </c>
      <c r="V1276">
        <v>1</v>
      </c>
      <c r="W1276">
        <v>1</v>
      </c>
      <c r="X1276">
        <v>1</v>
      </c>
      <c r="Y1276" s="3" t="s">
        <v>121</v>
      </c>
      <c r="Z1276">
        <v>1</v>
      </c>
      <c r="AA1276">
        <v>1</v>
      </c>
      <c r="AB1276">
        <v>1</v>
      </c>
      <c r="AC1276">
        <v>1</v>
      </c>
      <c r="AD1276">
        <v>50</v>
      </c>
      <c r="AE1276">
        <v>50</v>
      </c>
      <c r="AF1276">
        <v>20</v>
      </c>
      <c r="AG1276" s="3" t="s">
        <v>82</v>
      </c>
      <c r="AH1276" s="3" t="s">
        <v>68</v>
      </c>
      <c r="AI1276" s="3" t="s">
        <v>1787</v>
      </c>
      <c r="AJ1276" s="3" t="s">
        <v>69</v>
      </c>
      <c r="AK1276" s="3" t="s">
        <v>3131</v>
      </c>
      <c r="AL1276" s="3" t="s">
        <v>5044</v>
      </c>
      <c r="AM1276" s="3" t="s">
        <v>5045</v>
      </c>
      <c r="AN1276" s="3" t="s">
        <v>5096</v>
      </c>
    </row>
    <row r="1277" spans="1:40" x14ac:dyDescent="0.35">
      <c r="A1277" s="5">
        <v>45125.666666666664</v>
      </c>
      <c r="B1277" t="s">
        <v>76</v>
      </c>
      <c r="C1277" s="3" t="s">
        <v>77</v>
      </c>
      <c r="D1277" s="3" t="s">
        <v>78</v>
      </c>
      <c r="F1277" s="3" t="s">
        <v>59</v>
      </c>
      <c r="G1277" s="3" t="s">
        <v>79</v>
      </c>
      <c r="H1277" s="3" t="s">
        <v>61</v>
      </c>
      <c r="I1277" s="3" t="s">
        <v>112</v>
      </c>
      <c r="J1277">
        <v>1</v>
      </c>
      <c r="K1277">
        <v>1</v>
      </c>
      <c r="L1277">
        <v>0</v>
      </c>
      <c r="M1277">
        <v>0</v>
      </c>
      <c r="N1277" s="3"/>
      <c r="O1277" s="3" t="s">
        <v>155</v>
      </c>
      <c r="P1277">
        <v>1</v>
      </c>
      <c r="Q1277">
        <v>1</v>
      </c>
      <c r="R1277">
        <v>1</v>
      </c>
      <c r="S1277">
        <v>1</v>
      </c>
      <c r="T1277" s="3"/>
      <c r="Y1277" s="3" t="s">
        <v>121</v>
      </c>
      <c r="Z1277">
        <v>1</v>
      </c>
      <c r="AA1277">
        <v>1</v>
      </c>
      <c r="AB1277">
        <v>1</v>
      </c>
      <c r="AC1277">
        <v>1</v>
      </c>
      <c r="AD1277">
        <v>60</v>
      </c>
      <c r="AE1277">
        <v>50</v>
      </c>
      <c r="AF1277">
        <v>15</v>
      </c>
      <c r="AG1277" s="3" t="s">
        <v>67</v>
      </c>
      <c r="AH1277" s="3" t="s">
        <v>83</v>
      </c>
      <c r="AI1277" s="3"/>
      <c r="AJ1277" s="3" t="s">
        <v>69</v>
      </c>
      <c r="AK1277" s="3"/>
      <c r="AL1277" s="3" t="s">
        <v>5044</v>
      </c>
      <c r="AM1277" s="3" t="s">
        <v>5045</v>
      </c>
      <c r="AN1277" s="3" t="s">
        <v>5096</v>
      </c>
    </row>
    <row r="1278" spans="1:40" x14ac:dyDescent="0.35">
      <c r="A1278" s="5">
        <v>45125.671527777777</v>
      </c>
      <c r="B1278" t="s">
        <v>76</v>
      </c>
      <c r="C1278" s="3" t="s">
        <v>77</v>
      </c>
      <c r="D1278" s="3" t="s">
        <v>78</v>
      </c>
      <c r="F1278" s="3" t="s">
        <v>59</v>
      </c>
      <c r="G1278" s="3" t="s">
        <v>79</v>
      </c>
      <c r="H1278" s="3" t="s">
        <v>61</v>
      </c>
      <c r="I1278" s="3" t="s">
        <v>112</v>
      </c>
      <c r="J1278">
        <v>1</v>
      </c>
      <c r="K1278">
        <v>1</v>
      </c>
      <c r="L1278">
        <v>0</v>
      </c>
      <c r="M1278">
        <v>0</v>
      </c>
      <c r="N1278" s="3"/>
      <c r="O1278" s="3" t="s">
        <v>101</v>
      </c>
      <c r="P1278">
        <v>1</v>
      </c>
      <c r="Q1278">
        <v>1</v>
      </c>
      <c r="R1278">
        <v>1</v>
      </c>
      <c r="S1278">
        <v>0</v>
      </c>
      <c r="T1278" s="3"/>
      <c r="Y1278" s="3" t="s">
        <v>101</v>
      </c>
      <c r="Z1278">
        <v>1</v>
      </c>
      <c r="AA1278">
        <v>1</v>
      </c>
      <c r="AB1278">
        <v>1</v>
      </c>
      <c r="AC1278">
        <v>0</v>
      </c>
      <c r="AD1278">
        <v>25</v>
      </c>
      <c r="AE1278">
        <v>25</v>
      </c>
      <c r="AG1278" s="3" t="s">
        <v>82</v>
      </c>
      <c r="AH1278" s="3"/>
      <c r="AI1278" s="3"/>
      <c r="AJ1278" s="3" t="s">
        <v>69</v>
      </c>
      <c r="AK1278" s="3" t="s">
        <v>3136</v>
      </c>
      <c r="AL1278" s="3" t="s">
        <v>5044</v>
      </c>
      <c r="AM1278" s="3" t="s">
        <v>5045</v>
      </c>
      <c r="AN1278" s="3" t="s">
        <v>5096</v>
      </c>
    </row>
    <row r="1279" spans="1:40" x14ac:dyDescent="0.35">
      <c r="A1279" s="5">
        <v>45125.67291666667</v>
      </c>
      <c r="B1279" t="s">
        <v>56</v>
      </c>
      <c r="C1279" s="3" t="s">
        <v>77</v>
      </c>
      <c r="D1279" s="3" t="s">
        <v>58</v>
      </c>
      <c r="E1279">
        <v>4</v>
      </c>
      <c r="F1279" s="3" t="s">
        <v>59</v>
      </c>
      <c r="G1279" s="3" t="s">
        <v>91</v>
      </c>
      <c r="H1279" s="3" t="s">
        <v>167</v>
      </c>
      <c r="I1279" s="3" t="s">
        <v>112</v>
      </c>
      <c r="J1279">
        <v>1</v>
      </c>
      <c r="K1279">
        <v>1</v>
      </c>
      <c r="L1279">
        <v>0</v>
      </c>
      <c r="M1279">
        <v>0</v>
      </c>
      <c r="N1279" s="3"/>
      <c r="O1279" s="3" t="s">
        <v>121</v>
      </c>
      <c r="P1279">
        <v>1</v>
      </c>
      <c r="Q1279">
        <v>1</v>
      </c>
      <c r="R1279">
        <v>1</v>
      </c>
      <c r="S1279">
        <v>1</v>
      </c>
      <c r="T1279" s="3"/>
      <c r="Y1279" s="3" t="s">
        <v>121</v>
      </c>
      <c r="Z1279">
        <v>1</v>
      </c>
      <c r="AA1279">
        <v>1</v>
      </c>
      <c r="AB1279">
        <v>1</v>
      </c>
      <c r="AC1279">
        <v>1</v>
      </c>
      <c r="AD1279">
        <v>50</v>
      </c>
      <c r="AE1279">
        <v>50</v>
      </c>
      <c r="AG1279" s="3" t="s">
        <v>67</v>
      </c>
      <c r="AH1279" s="3"/>
      <c r="AI1279" s="3"/>
      <c r="AJ1279" s="3" t="s">
        <v>69</v>
      </c>
      <c r="AK1279" s="3" t="s">
        <v>67</v>
      </c>
      <c r="AL1279" s="3" t="s">
        <v>5044</v>
      </c>
      <c r="AM1279" s="3" t="s">
        <v>5045</v>
      </c>
      <c r="AN1279" s="3" t="s">
        <v>5096</v>
      </c>
    </row>
    <row r="1280" spans="1:40" x14ac:dyDescent="0.35">
      <c r="A1280" s="5">
        <v>45125.480555555558</v>
      </c>
      <c r="B1280" t="s">
        <v>159</v>
      </c>
      <c r="C1280" s="3" t="s">
        <v>57</v>
      </c>
      <c r="D1280" s="3" t="s">
        <v>58</v>
      </c>
      <c r="E1280">
        <v>2</v>
      </c>
      <c r="F1280" s="3" t="s">
        <v>105</v>
      </c>
      <c r="G1280" s="3" t="s">
        <v>126</v>
      </c>
      <c r="H1280" s="3" t="s">
        <v>141</v>
      </c>
      <c r="I1280" s="3" t="s">
        <v>112</v>
      </c>
      <c r="J1280">
        <v>1</v>
      </c>
      <c r="K1280">
        <v>1</v>
      </c>
      <c r="L1280">
        <v>0</v>
      </c>
      <c r="M1280">
        <v>0</v>
      </c>
      <c r="N1280" s="3"/>
      <c r="O1280" s="3" t="s">
        <v>81</v>
      </c>
      <c r="P1280">
        <v>1</v>
      </c>
      <c r="Q1280">
        <v>1</v>
      </c>
      <c r="R1280">
        <v>0</v>
      </c>
      <c r="S1280">
        <v>1</v>
      </c>
      <c r="T1280" s="3"/>
      <c r="Y1280" s="3" t="s">
        <v>247</v>
      </c>
      <c r="Z1280">
        <v>0</v>
      </c>
      <c r="AA1280">
        <v>1</v>
      </c>
      <c r="AB1280">
        <v>0</v>
      </c>
      <c r="AC1280">
        <v>1</v>
      </c>
      <c r="AD1280">
        <v>50</v>
      </c>
      <c r="AE1280">
        <v>0</v>
      </c>
      <c r="AF1280">
        <v>10</v>
      </c>
      <c r="AG1280" s="3" t="s">
        <v>67</v>
      </c>
      <c r="AH1280" s="3"/>
      <c r="AI1280" s="3"/>
      <c r="AJ1280" s="3" t="s">
        <v>69</v>
      </c>
      <c r="AK1280" s="3" t="s">
        <v>2695</v>
      </c>
      <c r="AL1280" s="3" t="s">
        <v>5058</v>
      </c>
      <c r="AM1280" s="3" t="s">
        <v>5058</v>
      </c>
      <c r="AN1280" s="3" t="s">
        <v>5096</v>
      </c>
    </row>
    <row r="1281" spans="1:40" x14ac:dyDescent="0.35">
      <c r="A1281" s="5">
        <v>45125.506944444445</v>
      </c>
      <c r="B1281">
        <v>60</v>
      </c>
      <c r="C1281" s="3" t="s">
        <v>57</v>
      </c>
      <c r="D1281" s="3" t="s">
        <v>289</v>
      </c>
      <c r="E1281">
        <v>3</v>
      </c>
      <c r="F1281" s="3" t="s">
        <v>186</v>
      </c>
      <c r="G1281" s="3" t="s">
        <v>60</v>
      </c>
      <c r="H1281" s="3" t="s">
        <v>61</v>
      </c>
      <c r="I1281" s="3" t="s">
        <v>62</v>
      </c>
      <c r="J1281">
        <v>1</v>
      </c>
      <c r="K1281">
        <v>0</v>
      </c>
      <c r="L1281">
        <v>0</v>
      </c>
      <c r="M1281">
        <v>0</v>
      </c>
      <c r="N1281" s="3"/>
      <c r="O1281" s="3" t="s">
        <v>93</v>
      </c>
      <c r="P1281">
        <v>1</v>
      </c>
      <c r="Q1281">
        <v>1</v>
      </c>
      <c r="R1281">
        <v>0</v>
      </c>
      <c r="S1281">
        <v>0</v>
      </c>
      <c r="T1281" s="3"/>
      <c r="Y1281" s="3"/>
      <c r="AD1281">
        <v>50</v>
      </c>
      <c r="AE1281">
        <v>0</v>
      </c>
      <c r="AF1281">
        <v>0</v>
      </c>
      <c r="AG1281" s="3" t="s">
        <v>67</v>
      </c>
      <c r="AH1281" s="3"/>
      <c r="AI1281" s="3"/>
      <c r="AJ1281" s="3" t="s">
        <v>69</v>
      </c>
      <c r="AK1281" s="3" t="s">
        <v>755</v>
      </c>
      <c r="AL1281" s="3" t="s">
        <v>5058</v>
      </c>
      <c r="AM1281" s="3" t="s">
        <v>5058</v>
      </c>
      <c r="AN1281" s="3" t="s">
        <v>5096</v>
      </c>
    </row>
    <row r="1282" spans="1:40" x14ac:dyDescent="0.35">
      <c r="A1282" s="5">
        <v>45125.508333333331</v>
      </c>
      <c r="B1282" t="s">
        <v>76</v>
      </c>
      <c r="C1282" s="3" t="s">
        <v>57</v>
      </c>
      <c r="D1282" s="3" t="s">
        <v>78</v>
      </c>
      <c r="E1282">
        <v>0</v>
      </c>
      <c r="F1282" s="3" t="s">
        <v>105</v>
      </c>
      <c r="G1282" s="3" t="s">
        <v>91</v>
      </c>
      <c r="H1282" s="3" t="s">
        <v>127</v>
      </c>
      <c r="I1282" s="3" t="s">
        <v>112</v>
      </c>
      <c r="J1282">
        <v>1</v>
      </c>
      <c r="K1282">
        <v>1</v>
      </c>
      <c r="L1282">
        <v>0</v>
      </c>
      <c r="M1282">
        <v>0</v>
      </c>
      <c r="N1282" s="3"/>
      <c r="O1282" s="3" t="s">
        <v>121</v>
      </c>
      <c r="P1282">
        <v>1</v>
      </c>
      <c r="Q1282">
        <v>1</v>
      </c>
      <c r="R1282">
        <v>1</v>
      </c>
      <c r="S1282">
        <v>1</v>
      </c>
      <c r="T1282" s="3"/>
      <c r="Y1282" s="3" t="s">
        <v>150</v>
      </c>
      <c r="Z1282">
        <v>0</v>
      </c>
      <c r="AA1282">
        <v>1</v>
      </c>
      <c r="AB1282">
        <v>1</v>
      </c>
      <c r="AC1282">
        <v>0</v>
      </c>
      <c r="AD1282">
        <v>30</v>
      </c>
      <c r="AE1282">
        <v>50</v>
      </c>
      <c r="AF1282">
        <v>5</v>
      </c>
      <c r="AG1282" s="3" t="s">
        <v>67</v>
      </c>
      <c r="AH1282" s="3"/>
      <c r="AI1282" s="3"/>
      <c r="AJ1282" s="3" t="s">
        <v>69</v>
      </c>
      <c r="AK1282" s="3" t="s">
        <v>1549</v>
      </c>
      <c r="AL1282" s="3" t="s">
        <v>5058</v>
      </c>
      <c r="AM1282" s="3" t="s">
        <v>5058</v>
      </c>
      <c r="AN1282" s="3" t="s">
        <v>5096</v>
      </c>
    </row>
    <row r="1283" spans="1:40" x14ac:dyDescent="0.35">
      <c r="A1283" s="5">
        <v>45125.55972222222</v>
      </c>
      <c r="B1283" t="s">
        <v>76</v>
      </c>
      <c r="C1283" s="3" t="s">
        <v>57</v>
      </c>
      <c r="D1283" s="3" t="s">
        <v>58</v>
      </c>
      <c r="E1283">
        <v>0</v>
      </c>
      <c r="F1283" s="3" t="s">
        <v>105</v>
      </c>
      <c r="G1283" s="3" t="s">
        <v>60</v>
      </c>
      <c r="H1283" s="3" t="s">
        <v>61</v>
      </c>
      <c r="I1283" s="3" t="s">
        <v>112</v>
      </c>
      <c r="J1283">
        <v>1</v>
      </c>
      <c r="K1283">
        <v>1</v>
      </c>
      <c r="L1283">
        <v>0</v>
      </c>
      <c r="M1283">
        <v>0</v>
      </c>
      <c r="N1283" s="3"/>
      <c r="O1283" s="3" t="s">
        <v>101</v>
      </c>
      <c r="P1283">
        <v>1</v>
      </c>
      <c r="Q1283">
        <v>1</v>
      </c>
      <c r="R1283">
        <v>1</v>
      </c>
      <c r="S1283">
        <v>0</v>
      </c>
      <c r="T1283" s="3"/>
      <c r="Y1283" s="3" t="s">
        <v>150</v>
      </c>
      <c r="Z1283">
        <v>0</v>
      </c>
      <c r="AA1283">
        <v>1</v>
      </c>
      <c r="AB1283">
        <v>1</v>
      </c>
      <c r="AC1283">
        <v>0</v>
      </c>
      <c r="AD1283">
        <v>10</v>
      </c>
      <c r="AE1283">
        <v>15</v>
      </c>
      <c r="AF1283">
        <v>0</v>
      </c>
      <c r="AG1283" s="3" t="s">
        <v>67</v>
      </c>
      <c r="AH1283" s="3"/>
      <c r="AI1283" s="3"/>
      <c r="AJ1283" s="3" t="s">
        <v>94</v>
      </c>
      <c r="AK1283" s="3" t="s">
        <v>67</v>
      </c>
      <c r="AL1283" s="3" t="s">
        <v>5048</v>
      </c>
      <c r="AM1283" s="3" t="s">
        <v>5048</v>
      </c>
      <c r="AN1283" s="3" t="s">
        <v>5096</v>
      </c>
    </row>
    <row r="1284" spans="1:40" x14ac:dyDescent="0.35">
      <c r="A1284" s="5">
        <v>45125.563888888886</v>
      </c>
      <c r="B1284">
        <v>60</v>
      </c>
      <c r="C1284" s="3" t="s">
        <v>77</v>
      </c>
      <c r="D1284" s="3" t="s">
        <v>58</v>
      </c>
      <c r="E1284">
        <v>6</v>
      </c>
      <c r="F1284" s="3" t="s">
        <v>186</v>
      </c>
      <c r="G1284" s="3" t="s">
        <v>126</v>
      </c>
      <c r="H1284" s="3" t="s">
        <v>127</v>
      </c>
      <c r="I1284" s="3" t="s">
        <v>112</v>
      </c>
      <c r="J1284">
        <v>1</v>
      </c>
      <c r="K1284">
        <v>1</v>
      </c>
      <c r="L1284">
        <v>0</v>
      </c>
      <c r="M1284">
        <v>0</v>
      </c>
      <c r="N1284" s="3"/>
      <c r="O1284" s="3" t="s">
        <v>203</v>
      </c>
      <c r="P1284">
        <v>1</v>
      </c>
      <c r="Q1284">
        <v>1</v>
      </c>
      <c r="R1284">
        <v>0</v>
      </c>
      <c r="S1284">
        <v>0</v>
      </c>
      <c r="T1284" s="3"/>
      <c r="Y1284" s="3" t="s">
        <v>66</v>
      </c>
      <c r="Z1284">
        <v>0</v>
      </c>
      <c r="AA1284">
        <v>1</v>
      </c>
      <c r="AB1284">
        <v>0</v>
      </c>
      <c r="AC1284">
        <v>0</v>
      </c>
      <c r="AD1284">
        <v>20</v>
      </c>
      <c r="AE1284">
        <v>0</v>
      </c>
      <c r="AF1284">
        <v>0</v>
      </c>
      <c r="AG1284" s="3" t="s">
        <v>67</v>
      </c>
      <c r="AH1284" s="3"/>
      <c r="AI1284" s="3"/>
      <c r="AJ1284" s="3" t="s">
        <v>69</v>
      </c>
      <c r="AK1284" s="3" t="s">
        <v>67</v>
      </c>
      <c r="AL1284" s="3" t="s">
        <v>5048</v>
      </c>
      <c r="AM1284" s="3" t="s">
        <v>5048</v>
      </c>
      <c r="AN1284" s="3" t="s">
        <v>5096</v>
      </c>
    </row>
    <row r="1285" spans="1:40" x14ac:dyDescent="0.35">
      <c r="A1285" s="5">
        <v>45125.565972222219</v>
      </c>
      <c r="B1285" t="s">
        <v>104</v>
      </c>
      <c r="C1285" s="3" t="s">
        <v>77</v>
      </c>
      <c r="D1285" s="3" t="s">
        <v>78</v>
      </c>
      <c r="E1285">
        <v>0</v>
      </c>
      <c r="F1285" s="3" t="s">
        <v>105</v>
      </c>
      <c r="G1285" s="3" t="s">
        <v>126</v>
      </c>
      <c r="H1285" s="3" t="s">
        <v>61</v>
      </c>
      <c r="I1285" s="3" t="s">
        <v>112</v>
      </c>
      <c r="J1285">
        <v>1</v>
      </c>
      <c r="K1285">
        <v>1</v>
      </c>
      <c r="L1285">
        <v>0</v>
      </c>
      <c r="M1285">
        <v>0</v>
      </c>
      <c r="N1285" s="3"/>
      <c r="O1285" s="3" t="s">
        <v>101</v>
      </c>
      <c r="P1285">
        <v>1</v>
      </c>
      <c r="Q1285">
        <v>1</v>
      </c>
      <c r="R1285">
        <v>1</v>
      </c>
      <c r="S1285">
        <v>0</v>
      </c>
      <c r="T1285" s="3"/>
      <c r="Y1285" s="3" t="s">
        <v>150</v>
      </c>
      <c r="Z1285">
        <v>0</v>
      </c>
      <c r="AA1285">
        <v>1</v>
      </c>
      <c r="AB1285">
        <v>1</v>
      </c>
      <c r="AC1285">
        <v>0</v>
      </c>
      <c r="AD1285">
        <v>10</v>
      </c>
      <c r="AE1285">
        <v>20</v>
      </c>
      <c r="AF1285">
        <v>0</v>
      </c>
      <c r="AG1285" s="3" t="s">
        <v>67</v>
      </c>
      <c r="AH1285" s="3"/>
      <c r="AI1285" s="3"/>
      <c r="AJ1285" s="3" t="s">
        <v>94</v>
      </c>
      <c r="AK1285" s="3" t="s">
        <v>67</v>
      </c>
      <c r="AL1285" s="3" t="s">
        <v>5048</v>
      </c>
      <c r="AM1285" s="3" t="s">
        <v>5048</v>
      </c>
      <c r="AN1285" s="3" t="s">
        <v>5096</v>
      </c>
    </row>
    <row r="1286" spans="1:40" x14ac:dyDescent="0.35">
      <c r="A1286" s="5">
        <v>45125.568055555559</v>
      </c>
      <c r="B1286" t="s">
        <v>56</v>
      </c>
      <c r="C1286" s="3" t="s">
        <v>57</v>
      </c>
      <c r="D1286" s="3" t="s">
        <v>58</v>
      </c>
      <c r="E1286">
        <v>5</v>
      </c>
      <c r="F1286" s="3" t="s">
        <v>105</v>
      </c>
      <c r="G1286" s="3" t="s">
        <v>60</v>
      </c>
      <c r="H1286" s="3" t="s">
        <v>61</v>
      </c>
      <c r="I1286" s="3" t="s">
        <v>62</v>
      </c>
      <c r="J1286">
        <v>1</v>
      </c>
      <c r="K1286">
        <v>0</v>
      </c>
      <c r="L1286">
        <v>0</v>
      </c>
      <c r="M1286">
        <v>0</v>
      </c>
      <c r="N1286" s="3"/>
      <c r="O1286" s="3" t="s">
        <v>93</v>
      </c>
      <c r="P1286">
        <v>1</v>
      </c>
      <c r="Q1286">
        <v>1</v>
      </c>
      <c r="R1286">
        <v>0</v>
      </c>
      <c r="S1286">
        <v>0</v>
      </c>
      <c r="T1286" s="3"/>
      <c r="Y1286" s="3" t="s">
        <v>66</v>
      </c>
      <c r="Z1286">
        <v>0</v>
      </c>
      <c r="AA1286">
        <v>1</v>
      </c>
      <c r="AB1286">
        <v>0</v>
      </c>
      <c r="AC1286">
        <v>0</v>
      </c>
      <c r="AD1286">
        <v>10</v>
      </c>
      <c r="AE1286">
        <v>0</v>
      </c>
      <c r="AF1286">
        <v>0</v>
      </c>
      <c r="AG1286" s="3" t="s">
        <v>67</v>
      </c>
      <c r="AH1286" s="3"/>
      <c r="AI1286" s="3"/>
      <c r="AJ1286" s="3" t="s">
        <v>94</v>
      </c>
      <c r="AK1286" s="3" t="s">
        <v>67</v>
      </c>
      <c r="AL1286" s="3" t="s">
        <v>5048</v>
      </c>
      <c r="AM1286" s="3" t="s">
        <v>5048</v>
      </c>
      <c r="AN1286" s="3" t="s">
        <v>5096</v>
      </c>
    </row>
    <row r="1287" spans="1:40" x14ac:dyDescent="0.35">
      <c r="A1287" s="5">
        <v>45125.572222222225</v>
      </c>
      <c r="B1287" t="s">
        <v>104</v>
      </c>
      <c r="C1287" s="3" t="s">
        <v>77</v>
      </c>
      <c r="D1287" s="3" t="s">
        <v>78</v>
      </c>
      <c r="E1287">
        <v>0</v>
      </c>
      <c r="F1287" s="3" t="s">
        <v>186</v>
      </c>
      <c r="G1287" s="3" t="s">
        <v>91</v>
      </c>
      <c r="H1287" s="3" t="s">
        <v>61</v>
      </c>
      <c r="I1287" s="3" t="s">
        <v>112</v>
      </c>
      <c r="J1287">
        <v>1</v>
      </c>
      <c r="K1287">
        <v>1</v>
      </c>
      <c r="L1287">
        <v>0</v>
      </c>
      <c r="M1287">
        <v>0</v>
      </c>
      <c r="N1287" s="3"/>
      <c r="O1287" s="3" t="s">
        <v>101</v>
      </c>
      <c r="P1287">
        <v>1</v>
      </c>
      <c r="Q1287">
        <v>1</v>
      </c>
      <c r="R1287">
        <v>1</v>
      </c>
      <c r="S1287">
        <v>0</v>
      </c>
      <c r="T1287" s="3"/>
      <c r="Y1287" s="3" t="s">
        <v>150</v>
      </c>
      <c r="Z1287">
        <v>0</v>
      </c>
      <c r="AA1287">
        <v>1</v>
      </c>
      <c r="AB1287">
        <v>1</v>
      </c>
      <c r="AC1287">
        <v>0</v>
      </c>
      <c r="AD1287">
        <v>10</v>
      </c>
      <c r="AE1287">
        <v>20</v>
      </c>
      <c r="AF1287">
        <v>0</v>
      </c>
      <c r="AG1287" s="3" t="s">
        <v>67</v>
      </c>
      <c r="AH1287" s="3"/>
      <c r="AI1287" s="3"/>
      <c r="AJ1287" s="3" t="s">
        <v>94</v>
      </c>
      <c r="AK1287" s="3" t="s">
        <v>67</v>
      </c>
      <c r="AL1287" s="3" t="s">
        <v>5048</v>
      </c>
      <c r="AM1287" s="3" t="s">
        <v>5048</v>
      </c>
      <c r="AN1287" s="3" t="s">
        <v>5096</v>
      </c>
    </row>
    <row r="1288" spans="1:40" x14ac:dyDescent="0.35">
      <c r="A1288" s="5">
        <v>45125.382638888892</v>
      </c>
      <c r="B1288" t="s">
        <v>140</v>
      </c>
      <c r="C1288" s="3" t="s">
        <v>77</v>
      </c>
      <c r="D1288" s="3" t="s">
        <v>58</v>
      </c>
      <c r="E1288">
        <v>3</v>
      </c>
      <c r="F1288" s="3" t="s">
        <v>186</v>
      </c>
      <c r="G1288" s="3" t="s">
        <v>60</v>
      </c>
      <c r="H1288" s="3" t="s">
        <v>61</v>
      </c>
      <c r="I1288" s="3" t="s">
        <v>62</v>
      </c>
      <c r="J1288">
        <v>1</v>
      </c>
      <c r="K1288">
        <v>0</v>
      </c>
      <c r="L1288">
        <v>0</v>
      </c>
      <c r="M1288">
        <v>0</v>
      </c>
      <c r="N1288" s="3"/>
      <c r="O1288" s="3" t="s">
        <v>93</v>
      </c>
      <c r="P1288">
        <v>1</v>
      </c>
      <c r="Q1288">
        <v>1</v>
      </c>
      <c r="R1288">
        <v>0</v>
      </c>
      <c r="S1288">
        <v>0</v>
      </c>
      <c r="T1288" s="3"/>
      <c r="Y1288" s="3"/>
      <c r="AD1288">
        <v>20</v>
      </c>
      <c r="AG1288" s="3" t="s">
        <v>67</v>
      </c>
      <c r="AH1288" s="3"/>
      <c r="AI1288" s="3"/>
      <c r="AJ1288" s="3" t="s">
        <v>84</v>
      </c>
      <c r="AK1288" s="3"/>
      <c r="AL1288" s="3" t="s">
        <v>5048</v>
      </c>
      <c r="AM1288" s="3" t="s">
        <v>5048</v>
      </c>
      <c r="AN1288" s="3" t="s">
        <v>5096</v>
      </c>
    </row>
    <row r="1289" spans="1:40" x14ac:dyDescent="0.35">
      <c r="A1289" s="5">
        <v>45125.38958333333</v>
      </c>
      <c r="B1289" t="s">
        <v>159</v>
      </c>
      <c r="C1289" s="3" t="s">
        <v>57</v>
      </c>
      <c r="D1289" s="3" t="s">
        <v>78</v>
      </c>
      <c r="F1289" s="3" t="s">
        <v>105</v>
      </c>
      <c r="G1289" s="3" t="s">
        <v>79</v>
      </c>
      <c r="H1289" s="3" t="s">
        <v>61</v>
      </c>
      <c r="I1289" s="3" t="s">
        <v>112</v>
      </c>
      <c r="J1289">
        <v>1</v>
      </c>
      <c r="K1289">
        <v>1</v>
      </c>
      <c r="L1289">
        <v>0</v>
      </c>
      <c r="M1289">
        <v>0</v>
      </c>
      <c r="N1289" s="3"/>
      <c r="O1289" s="3" t="s">
        <v>121</v>
      </c>
      <c r="P1289">
        <v>1</v>
      </c>
      <c r="Q1289">
        <v>1</v>
      </c>
      <c r="R1289">
        <v>1</v>
      </c>
      <c r="S1289">
        <v>1</v>
      </c>
      <c r="T1289" s="3"/>
      <c r="Y1289" s="3" t="s">
        <v>150</v>
      </c>
      <c r="Z1289">
        <v>0</v>
      </c>
      <c r="AA1289">
        <v>1</v>
      </c>
      <c r="AB1289">
        <v>1</v>
      </c>
      <c r="AC1289">
        <v>0</v>
      </c>
      <c r="AD1289">
        <v>30</v>
      </c>
      <c r="AE1289">
        <v>20</v>
      </c>
      <c r="AF1289">
        <v>10</v>
      </c>
      <c r="AG1289" s="3" t="s">
        <v>67</v>
      </c>
      <c r="AH1289" s="3"/>
      <c r="AI1289" s="3"/>
      <c r="AJ1289" s="3" t="s">
        <v>69</v>
      </c>
      <c r="AK1289" s="3"/>
      <c r="AL1289" s="3" t="s">
        <v>5048</v>
      </c>
      <c r="AM1289" s="3" t="s">
        <v>5048</v>
      </c>
      <c r="AN1289" s="3" t="s">
        <v>5096</v>
      </c>
    </row>
    <row r="1290" spans="1:40" x14ac:dyDescent="0.35">
      <c r="A1290" s="5">
        <v>45125.397916666669</v>
      </c>
      <c r="B1290" t="s">
        <v>56</v>
      </c>
      <c r="C1290" s="3" t="s">
        <v>77</v>
      </c>
      <c r="D1290" s="3" t="s">
        <v>58</v>
      </c>
      <c r="E1290">
        <v>3</v>
      </c>
      <c r="F1290" s="3" t="s">
        <v>59</v>
      </c>
      <c r="G1290" s="3" t="s">
        <v>91</v>
      </c>
      <c r="H1290" s="3" t="s">
        <v>92</v>
      </c>
      <c r="I1290" s="3" t="s">
        <v>112</v>
      </c>
      <c r="J1290">
        <v>1</v>
      </c>
      <c r="K1290">
        <v>1</v>
      </c>
      <c r="L1290">
        <v>0</v>
      </c>
      <c r="M1290">
        <v>0</v>
      </c>
      <c r="N1290" s="3"/>
      <c r="O1290" s="3" t="s">
        <v>121</v>
      </c>
      <c r="P1290">
        <v>1</v>
      </c>
      <c r="Q1290">
        <v>1</v>
      </c>
      <c r="R1290">
        <v>1</v>
      </c>
      <c r="S1290">
        <v>1</v>
      </c>
      <c r="T1290" s="3"/>
      <c r="Y1290" s="3" t="s">
        <v>113</v>
      </c>
      <c r="Z1290">
        <v>0</v>
      </c>
      <c r="AA1290">
        <v>1</v>
      </c>
      <c r="AB1290">
        <v>1</v>
      </c>
      <c r="AC1290">
        <v>1</v>
      </c>
      <c r="AD1290">
        <v>80</v>
      </c>
      <c r="AE1290">
        <v>50</v>
      </c>
      <c r="AF1290">
        <v>30</v>
      </c>
      <c r="AG1290" s="3" t="s">
        <v>82</v>
      </c>
      <c r="AH1290" s="3" t="s">
        <v>62</v>
      </c>
      <c r="AI1290" s="3"/>
      <c r="AJ1290" s="3" t="s">
        <v>69</v>
      </c>
      <c r="AK1290" s="3"/>
      <c r="AL1290" s="3" t="s">
        <v>5048</v>
      </c>
      <c r="AM1290" s="3" t="s">
        <v>5048</v>
      </c>
      <c r="AN1290" s="3" t="s">
        <v>5096</v>
      </c>
    </row>
    <row r="1291" spans="1:40" x14ac:dyDescent="0.35">
      <c r="A1291" s="5">
        <v>45125.40347222222</v>
      </c>
      <c r="B1291">
        <v>60</v>
      </c>
      <c r="C1291" s="3" t="s">
        <v>77</v>
      </c>
      <c r="D1291" s="3" t="s">
        <v>58</v>
      </c>
      <c r="E1291">
        <v>8</v>
      </c>
      <c r="F1291" s="3" t="s">
        <v>186</v>
      </c>
      <c r="G1291" s="3" t="s">
        <v>60</v>
      </c>
      <c r="H1291" s="3" t="s">
        <v>127</v>
      </c>
      <c r="I1291" s="3" t="s">
        <v>62</v>
      </c>
      <c r="J1291">
        <v>1</v>
      </c>
      <c r="K1291">
        <v>0</v>
      </c>
      <c r="L1291">
        <v>0</v>
      </c>
      <c r="M1291">
        <v>0</v>
      </c>
      <c r="N1291" s="3"/>
      <c r="O1291" s="3" t="s">
        <v>93</v>
      </c>
      <c r="P1291">
        <v>1</v>
      </c>
      <c r="Q1291">
        <v>1</v>
      </c>
      <c r="R1291">
        <v>0</v>
      </c>
      <c r="S1291">
        <v>0</v>
      </c>
      <c r="T1291" s="3"/>
      <c r="Y1291" s="3"/>
      <c r="AD1291">
        <v>20</v>
      </c>
      <c r="AG1291" s="3" t="s">
        <v>67</v>
      </c>
      <c r="AH1291" s="3"/>
      <c r="AI1291" s="3"/>
      <c r="AJ1291" s="3" t="s">
        <v>94</v>
      </c>
      <c r="AK1291" s="3"/>
      <c r="AL1291" s="3" t="s">
        <v>5048</v>
      </c>
      <c r="AM1291" s="3" t="s">
        <v>5048</v>
      </c>
      <c r="AN1291" s="3" t="s">
        <v>5096</v>
      </c>
    </row>
    <row r="1292" spans="1:40" x14ac:dyDescent="0.35">
      <c r="A1292" s="5">
        <v>45125.409722222219</v>
      </c>
      <c r="B1292" t="s">
        <v>159</v>
      </c>
      <c r="C1292" s="3" t="s">
        <v>57</v>
      </c>
      <c r="D1292" s="3" t="s">
        <v>58</v>
      </c>
      <c r="E1292">
        <v>3</v>
      </c>
      <c r="F1292" s="3" t="s">
        <v>105</v>
      </c>
      <c r="G1292" s="3" t="s">
        <v>60</v>
      </c>
      <c r="H1292" s="3" t="s">
        <v>127</v>
      </c>
      <c r="I1292" s="3" t="s">
        <v>142</v>
      </c>
      <c r="J1292">
        <v>1</v>
      </c>
      <c r="K1292">
        <v>1</v>
      </c>
      <c r="L1292">
        <v>0</v>
      </c>
      <c r="M1292">
        <v>0</v>
      </c>
      <c r="N1292" s="3"/>
      <c r="O1292" s="3" t="s">
        <v>93</v>
      </c>
      <c r="P1292">
        <v>1</v>
      </c>
      <c r="Q1292">
        <v>1</v>
      </c>
      <c r="R1292">
        <v>0</v>
      </c>
      <c r="S1292">
        <v>0</v>
      </c>
      <c r="T1292" s="3"/>
      <c r="Y1292" s="3" t="s">
        <v>66</v>
      </c>
      <c r="Z1292">
        <v>0</v>
      </c>
      <c r="AA1292">
        <v>1</v>
      </c>
      <c r="AB1292">
        <v>0</v>
      </c>
      <c r="AC1292">
        <v>0</v>
      </c>
      <c r="AD1292">
        <v>30</v>
      </c>
      <c r="AG1292" s="3" t="s">
        <v>67</v>
      </c>
      <c r="AH1292" s="3"/>
      <c r="AI1292" s="3"/>
      <c r="AJ1292" s="3" t="s">
        <v>69</v>
      </c>
      <c r="AK1292" s="3"/>
      <c r="AL1292" s="3" t="s">
        <v>5048</v>
      </c>
      <c r="AM1292" s="3" t="s">
        <v>5048</v>
      </c>
      <c r="AN1292" s="3" t="s">
        <v>5096</v>
      </c>
    </row>
    <row r="1293" spans="1:40" x14ac:dyDescent="0.35">
      <c r="A1293" s="5">
        <v>45125.418055555558</v>
      </c>
      <c r="B1293" t="s">
        <v>140</v>
      </c>
      <c r="C1293" s="3" t="s">
        <v>57</v>
      </c>
      <c r="D1293" s="3" t="s">
        <v>289</v>
      </c>
      <c r="E1293">
        <v>6</v>
      </c>
      <c r="F1293" s="3" t="s">
        <v>59</v>
      </c>
      <c r="G1293" s="3" t="s">
        <v>91</v>
      </c>
      <c r="H1293" s="3" t="s">
        <v>92</v>
      </c>
      <c r="I1293" s="3" t="s">
        <v>112</v>
      </c>
      <c r="J1293">
        <v>1</v>
      </c>
      <c r="K1293">
        <v>1</v>
      </c>
      <c r="L1293">
        <v>0</v>
      </c>
      <c r="M1293">
        <v>0</v>
      </c>
      <c r="N1293" s="3"/>
      <c r="O1293" s="3" t="s">
        <v>101</v>
      </c>
      <c r="P1293">
        <v>1</v>
      </c>
      <c r="Q1293">
        <v>1</v>
      </c>
      <c r="R1293">
        <v>1</v>
      </c>
      <c r="S1293">
        <v>0</v>
      </c>
      <c r="T1293" s="3"/>
      <c r="Y1293" s="3" t="s">
        <v>101</v>
      </c>
      <c r="Z1293">
        <v>1</v>
      </c>
      <c r="AA1293">
        <v>1</v>
      </c>
      <c r="AB1293">
        <v>1</v>
      </c>
      <c r="AC1293">
        <v>0</v>
      </c>
      <c r="AD1293">
        <v>50</v>
      </c>
      <c r="AE1293">
        <v>30</v>
      </c>
      <c r="AG1293" s="3" t="s">
        <v>67</v>
      </c>
      <c r="AH1293" s="3"/>
      <c r="AI1293" s="3"/>
      <c r="AJ1293" s="3" t="s">
        <v>94</v>
      </c>
      <c r="AK1293" s="3" t="s">
        <v>3167</v>
      </c>
      <c r="AL1293" s="3" t="s">
        <v>5048</v>
      </c>
      <c r="AM1293" s="3" t="s">
        <v>5048</v>
      </c>
      <c r="AN1293" s="3" t="s">
        <v>5096</v>
      </c>
    </row>
    <row r="1294" spans="1:40" x14ac:dyDescent="0.35">
      <c r="A1294" s="5">
        <v>45125.424305555556</v>
      </c>
      <c r="B1294" t="s">
        <v>56</v>
      </c>
      <c r="C1294" s="3" t="s">
        <v>77</v>
      </c>
      <c r="D1294" s="3" t="s">
        <v>58</v>
      </c>
      <c r="E1294">
        <v>2</v>
      </c>
      <c r="F1294" s="3" t="s">
        <v>105</v>
      </c>
      <c r="G1294" s="3" t="s">
        <v>126</v>
      </c>
      <c r="H1294" s="3" t="s">
        <v>141</v>
      </c>
      <c r="I1294" s="3" t="s">
        <v>112</v>
      </c>
      <c r="J1294">
        <v>1</v>
      </c>
      <c r="K1294">
        <v>1</v>
      </c>
      <c r="L1294">
        <v>0</v>
      </c>
      <c r="M1294">
        <v>0</v>
      </c>
      <c r="N1294" s="3"/>
      <c r="O1294" s="3" t="s">
        <v>93</v>
      </c>
      <c r="P1294">
        <v>1</v>
      </c>
      <c r="Q1294">
        <v>1</v>
      </c>
      <c r="R1294">
        <v>0</v>
      </c>
      <c r="S1294">
        <v>0</v>
      </c>
      <c r="T1294" s="3"/>
      <c r="Y1294" s="3" t="s">
        <v>66</v>
      </c>
      <c r="Z1294">
        <v>0</v>
      </c>
      <c r="AA1294">
        <v>1</v>
      </c>
      <c r="AB1294">
        <v>0</v>
      </c>
      <c r="AC1294">
        <v>0</v>
      </c>
      <c r="AD1294">
        <v>30</v>
      </c>
      <c r="AG1294" s="3" t="s">
        <v>67</v>
      </c>
      <c r="AH1294" s="3"/>
      <c r="AI1294" s="3"/>
      <c r="AJ1294" s="3" t="s">
        <v>94</v>
      </c>
      <c r="AK1294" s="3"/>
      <c r="AL1294" s="3" t="s">
        <v>5048</v>
      </c>
      <c r="AM1294" s="3" t="s">
        <v>5048</v>
      </c>
      <c r="AN1294" s="3" t="s">
        <v>5096</v>
      </c>
    </row>
    <row r="1295" spans="1:40" x14ac:dyDescent="0.35">
      <c r="A1295" s="5">
        <v>45125.432638888888</v>
      </c>
      <c r="B1295" t="s">
        <v>76</v>
      </c>
      <c r="C1295" s="3" t="s">
        <v>57</v>
      </c>
      <c r="D1295" s="3" t="s">
        <v>58</v>
      </c>
      <c r="E1295">
        <v>2</v>
      </c>
      <c r="F1295" s="3" t="s">
        <v>105</v>
      </c>
      <c r="G1295" s="3" t="s">
        <v>60</v>
      </c>
      <c r="H1295" s="3" t="s">
        <v>61</v>
      </c>
      <c r="I1295" s="3" t="s">
        <v>62</v>
      </c>
      <c r="J1295">
        <v>1</v>
      </c>
      <c r="K1295">
        <v>0</v>
      </c>
      <c r="L1295">
        <v>0</v>
      </c>
      <c r="M1295">
        <v>0</v>
      </c>
      <c r="N1295" s="3"/>
      <c r="O1295" s="3" t="s">
        <v>93</v>
      </c>
      <c r="P1295">
        <v>1</v>
      </c>
      <c r="Q1295">
        <v>1</v>
      </c>
      <c r="R1295">
        <v>0</v>
      </c>
      <c r="S1295">
        <v>0</v>
      </c>
      <c r="T1295" s="3"/>
      <c r="Y1295" s="3"/>
      <c r="AD1295">
        <v>20</v>
      </c>
      <c r="AG1295" s="3" t="s">
        <v>67</v>
      </c>
      <c r="AH1295" s="3"/>
      <c r="AI1295" s="3"/>
      <c r="AJ1295" s="3" t="s">
        <v>69</v>
      </c>
      <c r="AK1295" s="3"/>
      <c r="AL1295" s="3" t="s">
        <v>5048</v>
      </c>
      <c r="AM1295" s="3" t="s">
        <v>5048</v>
      </c>
      <c r="AN1295" s="3" t="s">
        <v>5096</v>
      </c>
    </row>
    <row r="1296" spans="1:40" x14ac:dyDescent="0.35">
      <c r="A1296" s="5">
        <v>45125.438194444447</v>
      </c>
      <c r="B1296" t="s">
        <v>104</v>
      </c>
      <c r="C1296" s="3" t="s">
        <v>57</v>
      </c>
      <c r="D1296" s="3" t="s">
        <v>78</v>
      </c>
      <c r="F1296" s="3" t="s">
        <v>59</v>
      </c>
      <c r="G1296" s="3" t="s">
        <v>79</v>
      </c>
      <c r="H1296" s="3" t="s">
        <v>61</v>
      </c>
      <c r="I1296" s="3" t="s">
        <v>112</v>
      </c>
      <c r="J1296">
        <v>1</v>
      </c>
      <c r="K1296">
        <v>1</v>
      </c>
      <c r="L1296">
        <v>0</v>
      </c>
      <c r="M1296">
        <v>0</v>
      </c>
      <c r="N1296" s="3"/>
      <c r="O1296" s="3" t="s">
        <v>121</v>
      </c>
      <c r="P1296">
        <v>1</v>
      </c>
      <c r="Q1296">
        <v>1</v>
      </c>
      <c r="R1296">
        <v>1</v>
      </c>
      <c r="S1296">
        <v>1</v>
      </c>
      <c r="T1296" s="3"/>
      <c r="Y1296" s="3" t="s">
        <v>150</v>
      </c>
      <c r="Z1296">
        <v>0</v>
      </c>
      <c r="AA1296">
        <v>1</v>
      </c>
      <c r="AB1296">
        <v>1</v>
      </c>
      <c r="AC1296">
        <v>0</v>
      </c>
      <c r="AD1296">
        <v>30</v>
      </c>
      <c r="AE1296">
        <v>40</v>
      </c>
      <c r="AF1296">
        <v>10</v>
      </c>
      <c r="AG1296" s="3" t="s">
        <v>67</v>
      </c>
      <c r="AH1296" s="3"/>
      <c r="AI1296" s="3"/>
      <c r="AJ1296" s="3" t="s">
        <v>94</v>
      </c>
      <c r="AK1296" s="3"/>
      <c r="AL1296" s="3" t="s">
        <v>5048</v>
      </c>
      <c r="AM1296" s="3" t="s">
        <v>5048</v>
      </c>
      <c r="AN1296" s="3" t="s">
        <v>5096</v>
      </c>
    </row>
    <row r="1297" spans="1:40" x14ac:dyDescent="0.35">
      <c r="A1297" s="5">
        <v>45125.446527777778</v>
      </c>
      <c r="B1297">
        <v>60</v>
      </c>
      <c r="C1297" s="3" t="s">
        <v>77</v>
      </c>
      <c r="D1297" s="3" t="s">
        <v>58</v>
      </c>
      <c r="E1297">
        <v>4</v>
      </c>
      <c r="F1297" s="3" t="s">
        <v>59</v>
      </c>
      <c r="G1297" s="3" t="s">
        <v>126</v>
      </c>
      <c r="H1297" s="3" t="s">
        <v>92</v>
      </c>
      <c r="I1297" s="3" t="s">
        <v>112</v>
      </c>
      <c r="J1297">
        <v>1</v>
      </c>
      <c r="K1297">
        <v>1</v>
      </c>
      <c r="L1297">
        <v>0</v>
      </c>
      <c r="M1297">
        <v>0</v>
      </c>
      <c r="N1297" s="3"/>
      <c r="O1297" s="3" t="s">
        <v>203</v>
      </c>
      <c r="P1297">
        <v>1</v>
      </c>
      <c r="Q1297">
        <v>1</v>
      </c>
      <c r="R1297">
        <v>0</v>
      </c>
      <c r="S1297">
        <v>0</v>
      </c>
      <c r="T1297" s="3"/>
      <c r="Y1297" s="3" t="s">
        <v>203</v>
      </c>
      <c r="Z1297">
        <v>1</v>
      </c>
      <c r="AA1297">
        <v>1</v>
      </c>
      <c r="AB1297">
        <v>0</v>
      </c>
      <c r="AC1297">
        <v>0</v>
      </c>
      <c r="AD1297">
        <v>50</v>
      </c>
      <c r="AG1297" s="3" t="s">
        <v>82</v>
      </c>
      <c r="AH1297" s="3" t="s">
        <v>62</v>
      </c>
      <c r="AI1297" s="3"/>
      <c r="AJ1297" s="3" t="s">
        <v>69</v>
      </c>
      <c r="AK1297" s="3"/>
      <c r="AL1297" s="3" t="s">
        <v>5048</v>
      </c>
      <c r="AM1297" s="3" t="s">
        <v>5048</v>
      </c>
      <c r="AN1297" s="3" t="s">
        <v>5096</v>
      </c>
    </row>
    <row r="1298" spans="1:40" x14ac:dyDescent="0.35">
      <c r="A1298" s="5">
        <v>45125.568055555559</v>
      </c>
      <c r="B1298" t="s">
        <v>76</v>
      </c>
      <c r="C1298" s="3" t="s">
        <v>77</v>
      </c>
      <c r="D1298" s="3" t="s">
        <v>58</v>
      </c>
      <c r="E1298">
        <v>1</v>
      </c>
      <c r="F1298" s="3" t="s">
        <v>105</v>
      </c>
      <c r="G1298" s="3" t="s">
        <v>60</v>
      </c>
      <c r="H1298" s="3" t="s">
        <v>61</v>
      </c>
      <c r="I1298" s="3" t="s">
        <v>62</v>
      </c>
      <c r="J1298">
        <v>1</v>
      </c>
      <c r="K1298">
        <v>0</v>
      </c>
      <c r="L1298">
        <v>0</v>
      </c>
      <c r="M1298">
        <v>0</v>
      </c>
      <c r="N1298" s="3"/>
      <c r="O1298" s="3" t="s">
        <v>121</v>
      </c>
      <c r="P1298">
        <v>1</v>
      </c>
      <c r="Q1298">
        <v>1</v>
      </c>
      <c r="R1298">
        <v>1</v>
      </c>
      <c r="S1298">
        <v>1</v>
      </c>
      <c r="T1298" s="3"/>
      <c r="Y1298" s="3"/>
      <c r="AD1298">
        <v>20</v>
      </c>
      <c r="AE1298">
        <v>50</v>
      </c>
      <c r="AF1298">
        <v>5</v>
      </c>
      <c r="AG1298" s="3" t="s">
        <v>67</v>
      </c>
      <c r="AH1298" s="3"/>
      <c r="AI1298" s="3"/>
      <c r="AJ1298" s="3" t="s">
        <v>94</v>
      </c>
      <c r="AK1298" s="3" t="s">
        <v>2798</v>
      </c>
      <c r="AL1298" s="3" t="s">
        <v>5071</v>
      </c>
      <c r="AM1298" s="3" t="s">
        <v>5072</v>
      </c>
      <c r="AN1298" s="3" t="s">
        <v>5096</v>
      </c>
    </row>
    <row r="1299" spans="1:40" x14ac:dyDescent="0.35">
      <c r="A1299" s="5">
        <v>45125.581944444442</v>
      </c>
      <c r="B1299" t="s">
        <v>56</v>
      </c>
      <c r="C1299" s="3" t="s">
        <v>57</v>
      </c>
      <c r="D1299" s="3" t="s">
        <v>58</v>
      </c>
      <c r="E1299">
        <v>5</v>
      </c>
      <c r="F1299" s="3" t="s">
        <v>105</v>
      </c>
      <c r="G1299" s="3" t="s">
        <v>60</v>
      </c>
      <c r="H1299" s="3" t="s">
        <v>127</v>
      </c>
      <c r="I1299" s="3" t="s">
        <v>62</v>
      </c>
      <c r="J1299">
        <v>1</v>
      </c>
      <c r="K1299">
        <v>0</v>
      </c>
      <c r="L1299">
        <v>0</v>
      </c>
      <c r="M1299">
        <v>0</v>
      </c>
      <c r="N1299" s="3"/>
      <c r="O1299" s="3" t="s">
        <v>93</v>
      </c>
      <c r="P1299">
        <v>1</v>
      </c>
      <c r="Q1299">
        <v>1</v>
      </c>
      <c r="R1299">
        <v>0</v>
      </c>
      <c r="S1299">
        <v>0</v>
      </c>
      <c r="T1299" s="3"/>
      <c r="Y1299" s="3"/>
      <c r="AD1299">
        <v>20</v>
      </c>
      <c r="AE1299">
        <v>0</v>
      </c>
      <c r="AF1299">
        <v>0</v>
      </c>
      <c r="AG1299" s="3" t="s">
        <v>82</v>
      </c>
      <c r="AH1299" s="3" t="s">
        <v>62</v>
      </c>
      <c r="AI1299" s="3"/>
      <c r="AJ1299" s="3" t="s">
        <v>69</v>
      </c>
      <c r="AK1299" s="3" t="s">
        <v>67</v>
      </c>
      <c r="AL1299" s="3" t="s">
        <v>5071</v>
      </c>
      <c r="AM1299" s="3" t="s">
        <v>5072</v>
      </c>
      <c r="AN1299" s="3" t="s">
        <v>5096</v>
      </c>
    </row>
    <row r="1300" spans="1:40" x14ac:dyDescent="0.35">
      <c r="A1300" s="5">
        <v>45125.592361111114</v>
      </c>
      <c r="B1300" t="s">
        <v>104</v>
      </c>
      <c r="C1300" s="3" t="s">
        <v>77</v>
      </c>
      <c r="D1300" s="3" t="s">
        <v>78</v>
      </c>
      <c r="E1300">
        <v>0</v>
      </c>
      <c r="F1300" s="3" t="s">
        <v>105</v>
      </c>
      <c r="G1300" s="3" t="s">
        <v>60</v>
      </c>
      <c r="H1300" s="3" t="s">
        <v>61</v>
      </c>
      <c r="I1300" s="3" t="s">
        <v>62</v>
      </c>
      <c r="J1300">
        <v>1</v>
      </c>
      <c r="K1300">
        <v>0</v>
      </c>
      <c r="L1300">
        <v>0</v>
      </c>
      <c r="M1300">
        <v>0</v>
      </c>
      <c r="N1300" s="3"/>
      <c r="O1300" s="3" t="s">
        <v>81</v>
      </c>
      <c r="P1300">
        <v>1</v>
      </c>
      <c r="Q1300">
        <v>1</v>
      </c>
      <c r="R1300">
        <v>0</v>
      </c>
      <c r="S1300">
        <v>1</v>
      </c>
      <c r="T1300" s="3"/>
      <c r="Y1300" s="3"/>
      <c r="AD1300">
        <v>10</v>
      </c>
      <c r="AE1300">
        <v>0</v>
      </c>
      <c r="AF1300">
        <v>20</v>
      </c>
      <c r="AG1300" s="3" t="s">
        <v>67</v>
      </c>
      <c r="AH1300" s="3"/>
      <c r="AI1300" s="3"/>
      <c r="AJ1300" s="3" t="s">
        <v>94</v>
      </c>
      <c r="AK1300" s="3" t="s">
        <v>67</v>
      </c>
      <c r="AL1300" s="3" t="s">
        <v>5071</v>
      </c>
      <c r="AM1300" s="3" t="s">
        <v>5072</v>
      </c>
      <c r="AN1300" s="3" t="s">
        <v>5096</v>
      </c>
    </row>
    <row r="1301" spans="1:40" x14ac:dyDescent="0.35">
      <c r="A1301" s="5">
        <v>45125.595833333333</v>
      </c>
      <c r="B1301" t="s">
        <v>76</v>
      </c>
      <c r="C1301" s="3" t="s">
        <v>77</v>
      </c>
      <c r="D1301" s="3" t="s">
        <v>78</v>
      </c>
      <c r="E1301">
        <v>0</v>
      </c>
      <c r="F1301" s="3" t="s">
        <v>59</v>
      </c>
      <c r="G1301" s="3" t="s">
        <v>79</v>
      </c>
      <c r="H1301" s="3" t="s">
        <v>61</v>
      </c>
      <c r="I1301" s="3" t="s">
        <v>106</v>
      </c>
      <c r="J1301">
        <v>1</v>
      </c>
      <c r="K1301">
        <v>0</v>
      </c>
      <c r="L1301">
        <v>1</v>
      </c>
      <c r="M1301">
        <v>0</v>
      </c>
      <c r="N1301" s="3"/>
      <c r="O1301" s="3" t="s">
        <v>81</v>
      </c>
      <c r="P1301">
        <v>1</v>
      </c>
      <c r="Q1301">
        <v>1</v>
      </c>
      <c r="R1301">
        <v>0</v>
      </c>
      <c r="S1301">
        <v>1</v>
      </c>
      <c r="T1301" s="3" t="s">
        <v>65</v>
      </c>
      <c r="U1301">
        <v>0</v>
      </c>
      <c r="V1301">
        <v>0</v>
      </c>
      <c r="W1301">
        <v>1</v>
      </c>
      <c r="X1301">
        <v>0</v>
      </c>
      <c r="Y1301" s="3"/>
      <c r="AD1301">
        <v>20</v>
      </c>
      <c r="AE1301">
        <v>30</v>
      </c>
      <c r="AF1301">
        <v>5</v>
      </c>
      <c r="AG1301" s="3" t="s">
        <v>67</v>
      </c>
      <c r="AH1301" s="3"/>
      <c r="AI1301" s="3"/>
      <c r="AJ1301" s="3" t="s">
        <v>69</v>
      </c>
      <c r="AK1301" s="3" t="s">
        <v>67</v>
      </c>
      <c r="AL1301" s="3" t="s">
        <v>5071</v>
      </c>
      <c r="AM1301" s="3" t="s">
        <v>5072</v>
      </c>
      <c r="AN1301" s="3" t="s">
        <v>5096</v>
      </c>
    </row>
    <row r="1302" spans="1:40" x14ac:dyDescent="0.35">
      <c r="A1302" s="5">
        <v>45125.609722222223</v>
      </c>
      <c r="B1302" t="s">
        <v>159</v>
      </c>
      <c r="C1302" s="3" t="s">
        <v>57</v>
      </c>
      <c r="D1302" s="3" t="s">
        <v>78</v>
      </c>
      <c r="E1302">
        <v>0</v>
      </c>
      <c r="F1302" s="3" t="s">
        <v>105</v>
      </c>
      <c r="G1302" s="3" t="s">
        <v>60</v>
      </c>
      <c r="H1302" s="3" t="s">
        <v>61</v>
      </c>
      <c r="I1302" s="3" t="s">
        <v>62</v>
      </c>
      <c r="J1302">
        <v>1</v>
      </c>
      <c r="K1302">
        <v>0</v>
      </c>
      <c r="L1302">
        <v>0</v>
      </c>
      <c r="M1302">
        <v>0</v>
      </c>
      <c r="N1302" s="3"/>
      <c r="O1302" s="3" t="s">
        <v>121</v>
      </c>
      <c r="P1302">
        <v>1</v>
      </c>
      <c r="Q1302">
        <v>1</v>
      </c>
      <c r="R1302">
        <v>1</v>
      </c>
      <c r="S1302">
        <v>1</v>
      </c>
      <c r="T1302" s="3"/>
      <c r="Y1302" s="3"/>
      <c r="AD1302">
        <v>20</v>
      </c>
      <c r="AE1302">
        <v>20</v>
      </c>
      <c r="AF1302">
        <v>10</v>
      </c>
      <c r="AG1302" s="3" t="s">
        <v>67</v>
      </c>
      <c r="AH1302" s="3"/>
      <c r="AI1302" s="3"/>
      <c r="AJ1302" s="3" t="s">
        <v>94</v>
      </c>
      <c r="AK1302" s="3" t="s">
        <v>67</v>
      </c>
      <c r="AL1302" s="3" t="s">
        <v>5071</v>
      </c>
      <c r="AM1302" s="3" t="s">
        <v>5072</v>
      </c>
      <c r="AN1302" s="3" t="s">
        <v>5096</v>
      </c>
    </row>
    <row r="1303" spans="1:40" x14ac:dyDescent="0.35">
      <c r="A1303" s="5">
        <v>45125.613194444442</v>
      </c>
      <c r="B1303" t="s">
        <v>76</v>
      </c>
      <c r="C1303" s="3" t="s">
        <v>77</v>
      </c>
      <c r="D1303" s="3" t="s">
        <v>78</v>
      </c>
      <c r="E1303">
        <v>0</v>
      </c>
      <c r="F1303" s="3" t="s">
        <v>105</v>
      </c>
      <c r="G1303" s="3" t="s">
        <v>60</v>
      </c>
      <c r="H1303" s="3" t="s">
        <v>127</v>
      </c>
      <c r="I1303" s="3" t="s">
        <v>62</v>
      </c>
      <c r="J1303">
        <v>1</v>
      </c>
      <c r="K1303">
        <v>0</v>
      </c>
      <c r="L1303">
        <v>0</v>
      </c>
      <c r="M1303">
        <v>0</v>
      </c>
      <c r="N1303" s="3"/>
      <c r="O1303" s="3" t="s">
        <v>81</v>
      </c>
      <c r="P1303">
        <v>1</v>
      </c>
      <c r="Q1303">
        <v>1</v>
      </c>
      <c r="R1303">
        <v>0</v>
      </c>
      <c r="S1303">
        <v>1</v>
      </c>
      <c r="T1303" s="3"/>
      <c r="Y1303" s="3"/>
      <c r="AD1303">
        <v>20</v>
      </c>
      <c r="AE1303">
        <v>0</v>
      </c>
      <c r="AF1303">
        <v>10</v>
      </c>
      <c r="AG1303" s="3" t="s">
        <v>67</v>
      </c>
      <c r="AH1303" s="3"/>
      <c r="AI1303" s="3"/>
      <c r="AJ1303" s="3" t="s">
        <v>94</v>
      </c>
      <c r="AK1303" s="3" t="s">
        <v>2798</v>
      </c>
      <c r="AL1303" s="3" t="s">
        <v>5071</v>
      </c>
      <c r="AM1303" s="3" t="s">
        <v>5072</v>
      </c>
      <c r="AN1303" s="3" t="s">
        <v>5096</v>
      </c>
    </row>
    <row r="1304" spans="1:40" x14ac:dyDescent="0.35">
      <c r="A1304" s="5">
        <v>45125.615972222222</v>
      </c>
      <c r="B1304" t="s">
        <v>104</v>
      </c>
      <c r="C1304" s="3" t="s">
        <v>57</v>
      </c>
      <c r="D1304" s="3" t="s">
        <v>78</v>
      </c>
      <c r="E1304">
        <v>0</v>
      </c>
      <c r="F1304" s="3" t="s">
        <v>59</v>
      </c>
      <c r="G1304" s="3" t="s">
        <v>79</v>
      </c>
      <c r="H1304" s="3" t="s">
        <v>61</v>
      </c>
      <c r="I1304" s="3" t="s">
        <v>112</v>
      </c>
      <c r="J1304">
        <v>1</v>
      </c>
      <c r="K1304">
        <v>1</v>
      </c>
      <c r="L1304">
        <v>0</v>
      </c>
      <c r="M1304">
        <v>0</v>
      </c>
      <c r="N1304" s="3"/>
      <c r="O1304" s="3" t="s">
        <v>93</v>
      </c>
      <c r="P1304">
        <v>1</v>
      </c>
      <c r="Q1304">
        <v>1</v>
      </c>
      <c r="R1304">
        <v>0</v>
      </c>
      <c r="S1304">
        <v>0</v>
      </c>
      <c r="T1304" s="3"/>
      <c r="Y1304" s="3" t="s">
        <v>107</v>
      </c>
      <c r="Z1304">
        <v>0</v>
      </c>
      <c r="AA1304">
        <v>1</v>
      </c>
      <c r="AB1304">
        <v>1</v>
      </c>
      <c r="AC1304">
        <v>0</v>
      </c>
      <c r="AD1304">
        <v>50</v>
      </c>
      <c r="AE1304">
        <v>30</v>
      </c>
      <c r="AF1304">
        <v>0</v>
      </c>
      <c r="AG1304" s="3" t="s">
        <v>67</v>
      </c>
      <c r="AH1304" s="3"/>
      <c r="AI1304" s="3"/>
      <c r="AJ1304" s="3" t="s">
        <v>94</v>
      </c>
      <c r="AK1304" s="3" t="s">
        <v>2798</v>
      </c>
      <c r="AL1304" s="3" t="s">
        <v>5071</v>
      </c>
      <c r="AM1304" s="3" t="s">
        <v>5072</v>
      </c>
      <c r="AN1304" s="3" t="s">
        <v>5096</v>
      </c>
    </row>
    <row r="1305" spans="1:40" x14ac:dyDescent="0.35">
      <c r="A1305" s="5">
        <v>45125.618055555555</v>
      </c>
      <c r="B1305" t="s">
        <v>76</v>
      </c>
      <c r="C1305" s="3" t="s">
        <v>57</v>
      </c>
      <c r="D1305" s="3" t="s">
        <v>58</v>
      </c>
      <c r="E1305">
        <v>2</v>
      </c>
      <c r="F1305" s="3" t="s">
        <v>59</v>
      </c>
      <c r="G1305" s="3" t="s">
        <v>60</v>
      </c>
      <c r="H1305" s="3" t="s">
        <v>61</v>
      </c>
      <c r="I1305" s="3" t="s">
        <v>62</v>
      </c>
      <c r="J1305">
        <v>1</v>
      </c>
      <c r="K1305">
        <v>0</v>
      </c>
      <c r="L1305">
        <v>0</v>
      </c>
      <c r="M1305">
        <v>0</v>
      </c>
      <c r="N1305" s="3"/>
      <c r="O1305" s="3" t="s">
        <v>121</v>
      </c>
      <c r="P1305">
        <v>1</v>
      </c>
      <c r="Q1305">
        <v>1</v>
      </c>
      <c r="R1305">
        <v>1</v>
      </c>
      <c r="S1305">
        <v>1</v>
      </c>
      <c r="T1305" s="3"/>
      <c r="Y1305" s="3"/>
      <c r="AD1305">
        <v>20</v>
      </c>
      <c r="AE1305">
        <v>50</v>
      </c>
      <c r="AF1305">
        <v>10</v>
      </c>
      <c r="AG1305" s="3" t="s">
        <v>67</v>
      </c>
      <c r="AH1305" s="3"/>
      <c r="AI1305" s="3"/>
      <c r="AJ1305" s="3" t="s">
        <v>94</v>
      </c>
      <c r="AK1305" s="3" t="s">
        <v>67</v>
      </c>
      <c r="AL1305" s="3" t="s">
        <v>5071</v>
      </c>
      <c r="AM1305" s="3" t="s">
        <v>5072</v>
      </c>
      <c r="AN1305" s="3" t="s">
        <v>5096</v>
      </c>
    </row>
    <row r="1306" spans="1:40" x14ac:dyDescent="0.35">
      <c r="A1306" s="5">
        <v>45125.619444444441</v>
      </c>
      <c r="B1306" t="s">
        <v>56</v>
      </c>
      <c r="C1306" s="3" t="s">
        <v>57</v>
      </c>
      <c r="D1306" s="3" t="s">
        <v>58</v>
      </c>
      <c r="E1306">
        <v>3</v>
      </c>
      <c r="F1306" s="3" t="s">
        <v>186</v>
      </c>
      <c r="G1306" s="3" t="s">
        <v>60</v>
      </c>
      <c r="H1306" s="3" t="s">
        <v>61</v>
      </c>
      <c r="I1306" s="3" t="s">
        <v>62</v>
      </c>
      <c r="J1306">
        <v>1</v>
      </c>
      <c r="K1306">
        <v>0</v>
      </c>
      <c r="L1306">
        <v>0</v>
      </c>
      <c r="M1306">
        <v>0</v>
      </c>
      <c r="N1306" s="3"/>
      <c r="O1306" s="3" t="s">
        <v>93</v>
      </c>
      <c r="P1306">
        <v>1</v>
      </c>
      <c r="Q1306">
        <v>1</v>
      </c>
      <c r="R1306">
        <v>0</v>
      </c>
      <c r="S1306">
        <v>0</v>
      </c>
      <c r="T1306" s="3"/>
      <c r="Y1306" s="3"/>
      <c r="AD1306">
        <v>20</v>
      </c>
      <c r="AE1306">
        <v>0</v>
      </c>
      <c r="AF1306">
        <v>0</v>
      </c>
      <c r="AG1306" s="3" t="s">
        <v>67</v>
      </c>
      <c r="AH1306" s="3"/>
      <c r="AI1306" s="3"/>
      <c r="AJ1306" s="3" t="s">
        <v>84</v>
      </c>
      <c r="AK1306" s="3" t="s">
        <v>3194</v>
      </c>
      <c r="AL1306" s="3" t="s">
        <v>5071</v>
      </c>
      <c r="AM1306" s="3" t="s">
        <v>5072</v>
      </c>
      <c r="AN1306" s="3" t="s">
        <v>5096</v>
      </c>
    </row>
    <row r="1307" spans="1:40" x14ac:dyDescent="0.35">
      <c r="A1307" s="5">
        <v>45125.621527777781</v>
      </c>
      <c r="B1307" t="s">
        <v>159</v>
      </c>
      <c r="C1307" s="3" t="s">
        <v>77</v>
      </c>
      <c r="D1307" s="3" t="s">
        <v>58</v>
      </c>
      <c r="E1307">
        <v>5</v>
      </c>
      <c r="F1307" s="3" t="s">
        <v>105</v>
      </c>
      <c r="G1307" s="3" t="s">
        <v>126</v>
      </c>
      <c r="H1307" s="3" t="s">
        <v>141</v>
      </c>
      <c r="I1307" s="3" t="s">
        <v>62</v>
      </c>
      <c r="J1307">
        <v>1</v>
      </c>
      <c r="K1307">
        <v>0</v>
      </c>
      <c r="L1307">
        <v>0</v>
      </c>
      <c r="M1307">
        <v>0</v>
      </c>
      <c r="N1307" s="3"/>
      <c r="O1307" s="3" t="s">
        <v>93</v>
      </c>
      <c r="P1307">
        <v>1</v>
      </c>
      <c r="Q1307">
        <v>1</v>
      </c>
      <c r="R1307">
        <v>0</v>
      </c>
      <c r="S1307">
        <v>0</v>
      </c>
      <c r="T1307" s="3"/>
      <c r="Y1307" s="3"/>
      <c r="AD1307">
        <v>50</v>
      </c>
      <c r="AE1307">
        <v>0</v>
      </c>
      <c r="AF1307">
        <v>0</v>
      </c>
      <c r="AG1307" s="3" t="s">
        <v>67</v>
      </c>
      <c r="AH1307" s="3"/>
      <c r="AI1307" s="3"/>
      <c r="AJ1307" s="3" t="s">
        <v>94</v>
      </c>
      <c r="AK1307" s="3" t="s">
        <v>67</v>
      </c>
      <c r="AL1307" s="3" t="s">
        <v>5071</v>
      </c>
      <c r="AM1307" s="3" t="s">
        <v>5072</v>
      </c>
      <c r="AN1307" s="3" t="s">
        <v>5096</v>
      </c>
    </row>
    <row r="1308" spans="1:40" x14ac:dyDescent="0.35">
      <c r="A1308" s="5">
        <v>45125.37222222222</v>
      </c>
      <c r="B1308" t="s">
        <v>159</v>
      </c>
      <c r="C1308" s="3" t="s">
        <v>77</v>
      </c>
      <c r="D1308" s="3" t="s">
        <v>78</v>
      </c>
      <c r="E1308">
        <v>1</v>
      </c>
      <c r="F1308" s="3" t="s">
        <v>59</v>
      </c>
      <c r="G1308" s="3" t="s">
        <v>91</v>
      </c>
      <c r="H1308" s="3" t="s">
        <v>141</v>
      </c>
      <c r="I1308" s="3" t="s">
        <v>62</v>
      </c>
      <c r="J1308">
        <v>1</v>
      </c>
      <c r="K1308">
        <v>0</v>
      </c>
      <c r="L1308">
        <v>0</v>
      </c>
      <c r="M1308">
        <v>0</v>
      </c>
      <c r="N1308" s="3"/>
      <c r="O1308" s="3" t="s">
        <v>121</v>
      </c>
      <c r="P1308">
        <v>1</v>
      </c>
      <c r="Q1308">
        <v>1</v>
      </c>
      <c r="R1308">
        <v>1</v>
      </c>
      <c r="S1308">
        <v>1</v>
      </c>
      <c r="T1308" s="3"/>
      <c r="Y1308" s="3"/>
      <c r="AD1308">
        <v>10</v>
      </c>
      <c r="AE1308">
        <v>50</v>
      </c>
      <c r="AF1308">
        <v>30</v>
      </c>
      <c r="AG1308" s="3" t="s">
        <v>67</v>
      </c>
      <c r="AH1308" s="3"/>
      <c r="AI1308" s="3"/>
      <c r="AJ1308" s="3" t="s">
        <v>84</v>
      </c>
      <c r="AK1308" s="3" t="s">
        <v>67</v>
      </c>
      <c r="AL1308" s="3" t="s">
        <v>5044</v>
      </c>
      <c r="AM1308" s="3" t="s">
        <v>5045</v>
      </c>
      <c r="AN1308" s="3" t="s">
        <v>5096</v>
      </c>
    </row>
    <row r="1309" spans="1:40" x14ac:dyDescent="0.35">
      <c r="A1309" s="5">
        <v>45125.436111111114</v>
      </c>
      <c r="B1309" t="s">
        <v>159</v>
      </c>
      <c r="C1309" s="3" t="s">
        <v>57</v>
      </c>
      <c r="D1309" s="3" t="s">
        <v>220</v>
      </c>
      <c r="E1309">
        <v>0</v>
      </c>
      <c r="F1309" s="3" t="s">
        <v>59</v>
      </c>
      <c r="G1309" s="3" t="s">
        <v>126</v>
      </c>
      <c r="H1309" s="3" t="s">
        <v>141</v>
      </c>
      <c r="I1309" s="3" t="s">
        <v>112</v>
      </c>
      <c r="J1309">
        <v>1</v>
      </c>
      <c r="K1309">
        <v>1</v>
      </c>
      <c r="L1309">
        <v>0</v>
      </c>
      <c r="M1309">
        <v>0</v>
      </c>
      <c r="N1309" s="3"/>
      <c r="O1309" s="3" t="s">
        <v>93</v>
      </c>
      <c r="P1309">
        <v>1</v>
      </c>
      <c r="Q1309">
        <v>1</v>
      </c>
      <c r="R1309">
        <v>0</v>
      </c>
      <c r="S1309">
        <v>0</v>
      </c>
      <c r="T1309" s="3"/>
      <c r="Y1309" s="3" t="s">
        <v>270</v>
      </c>
      <c r="Z1309">
        <v>0</v>
      </c>
      <c r="AA1309">
        <v>1</v>
      </c>
      <c r="AB1309">
        <v>1</v>
      </c>
      <c r="AC1309">
        <v>1</v>
      </c>
      <c r="AD1309">
        <v>10</v>
      </c>
      <c r="AE1309">
        <v>70</v>
      </c>
      <c r="AF1309">
        <v>50</v>
      </c>
      <c r="AG1309" s="3" t="s">
        <v>67</v>
      </c>
      <c r="AH1309" s="3"/>
      <c r="AI1309" s="3"/>
      <c r="AJ1309" s="3" t="s">
        <v>84</v>
      </c>
      <c r="AK1309" s="3" t="s">
        <v>67</v>
      </c>
      <c r="AL1309" s="3" t="s">
        <v>5044</v>
      </c>
      <c r="AM1309" s="3" t="s">
        <v>5045</v>
      </c>
      <c r="AN1309" s="3" t="s">
        <v>5096</v>
      </c>
    </row>
    <row r="1310" spans="1:40" x14ac:dyDescent="0.35">
      <c r="A1310" s="5">
        <v>45125.472916666666</v>
      </c>
      <c r="B1310" t="s">
        <v>159</v>
      </c>
      <c r="C1310" s="3" t="s">
        <v>57</v>
      </c>
      <c r="D1310" s="3" t="s">
        <v>78</v>
      </c>
      <c r="E1310">
        <v>2</v>
      </c>
      <c r="F1310" s="3" t="s">
        <v>59</v>
      </c>
      <c r="G1310" s="3" t="s">
        <v>126</v>
      </c>
      <c r="H1310" s="3" t="s">
        <v>141</v>
      </c>
      <c r="I1310" s="3" t="s">
        <v>106</v>
      </c>
      <c r="J1310">
        <v>1</v>
      </c>
      <c r="K1310">
        <v>0</v>
      </c>
      <c r="L1310">
        <v>1</v>
      </c>
      <c r="M1310">
        <v>0</v>
      </c>
      <c r="N1310" s="3"/>
      <c r="O1310" s="3" t="s">
        <v>121</v>
      </c>
      <c r="P1310">
        <v>1</v>
      </c>
      <c r="Q1310">
        <v>1</v>
      </c>
      <c r="R1310">
        <v>1</v>
      </c>
      <c r="S1310">
        <v>1</v>
      </c>
      <c r="T1310" s="3" t="s">
        <v>107</v>
      </c>
      <c r="U1310">
        <v>0</v>
      </c>
      <c r="V1310">
        <v>1</v>
      </c>
      <c r="W1310">
        <v>1</v>
      </c>
      <c r="X1310">
        <v>0</v>
      </c>
      <c r="Y1310" s="3"/>
      <c r="AD1310">
        <v>100</v>
      </c>
      <c r="AE1310">
        <v>150</v>
      </c>
      <c r="AF1310">
        <v>100</v>
      </c>
      <c r="AG1310" s="3" t="s">
        <v>67</v>
      </c>
      <c r="AH1310" s="3"/>
      <c r="AI1310" s="3"/>
      <c r="AJ1310" s="3" t="s">
        <v>84</v>
      </c>
      <c r="AK1310" s="3" t="s">
        <v>67</v>
      </c>
      <c r="AL1310" s="3" t="s">
        <v>5044</v>
      </c>
      <c r="AM1310" s="3" t="s">
        <v>5045</v>
      </c>
      <c r="AN1310" s="3" t="s">
        <v>5096</v>
      </c>
    </row>
    <row r="1311" spans="1:40" x14ac:dyDescent="0.35">
      <c r="A1311" s="5">
        <v>45125.474999999999</v>
      </c>
      <c r="B1311" t="s">
        <v>159</v>
      </c>
      <c r="C1311" s="3" t="s">
        <v>77</v>
      </c>
      <c r="D1311" s="3" t="s">
        <v>220</v>
      </c>
      <c r="E1311">
        <v>2</v>
      </c>
      <c r="F1311" s="3" t="s">
        <v>59</v>
      </c>
      <c r="G1311" s="3" t="s">
        <v>60</v>
      </c>
      <c r="H1311" s="3" t="s">
        <v>127</v>
      </c>
      <c r="I1311" s="3" t="s">
        <v>112</v>
      </c>
      <c r="J1311">
        <v>1</v>
      </c>
      <c r="K1311">
        <v>1</v>
      </c>
      <c r="L1311">
        <v>0</v>
      </c>
      <c r="M1311">
        <v>0</v>
      </c>
      <c r="N1311" s="3"/>
      <c r="O1311" s="3" t="s">
        <v>155</v>
      </c>
      <c r="P1311">
        <v>1</v>
      </c>
      <c r="Q1311">
        <v>1</v>
      </c>
      <c r="R1311">
        <v>1</v>
      </c>
      <c r="S1311">
        <v>1</v>
      </c>
      <c r="T1311" s="3"/>
      <c r="Y1311" s="3" t="s">
        <v>150</v>
      </c>
      <c r="Z1311">
        <v>0</v>
      </c>
      <c r="AA1311">
        <v>1</v>
      </c>
      <c r="AB1311">
        <v>1</v>
      </c>
      <c r="AC1311">
        <v>0</v>
      </c>
      <c r="AD1311">
        <v>50</v>
      </c>
      <c r="AE1311">
        <v>100</v>
      </c>
      <c r="AF1311">
        <v>30</v>
      </c>
      <c r="AG1311" s="3" t="s">
        <v>67</v>
      </c>
      <c r="AH1311" s="3"/>
      <c r="AI1311" s="3"/>
      <c r="AJ1311" s="3" t="s">
        <v>108</v>
      </c>
      <c r="AK1311" s="3" t="s">
        <v>3205</v>
      </c>
      <c r="AL1311" s="3" t="s">
        <v>5044</v>
      </c>
      <c r="AM1311" s="3" t="s">
        <v>5045</v>
      </c>
      <c r="AN1311" s="3" t="s">
        <v>5096</v>
      </c>
    </row>
    <row r="1312" spans="1:40" x14ac:dyDescent="0.35">
      <c r="A1312" s="5">
        <v>45125.501388888886</v>
      </c>
      <c r="B1312" t="s">
        <v>76</v>
      </c>
      <c r="C1312" s="3" t="s">
        <v>57</v>
      </c>
      <c r="D1312" s="3" t="s">
        <v>78</v>
      </c>
      <c r="E1312">
        <v>1</v>
      </c>
      <c r="F1312" s="3" t="s">
        <v>59</v>
      </c>
      <c r="G1312" s="3" t="s">
        <v>60</v>
      </c>
      <c r="H1312" s="3" t="s">
        <v>61</v>
      </c>
      <c r="I1312" s="3" t="s">
        <v>142</v>
      </c>
      <c r="J1312">
        <v>1</v>
      </c>
      <c r="K1312">
        <v>1</v>
      </c>
      <c r="L1312">
        <v>0</v>
      </c>
      <c r="M1312">
        <v>0</v>
      </c>
      <c r="N1312" s="3"/>
      <c r="O1312" s="3" t="s">
        <v>117</v>
      </c>
      <c r="P1312">
        <v>1</v>
      </c>
      <c r="Q1312">
        <v>1</v>
      </c>
      <c r="R1312">
        <v>1</v>
      </c>
      <c r="S1312">
        <v>1</v>
      </c>
      <c r="T1312" s="3"/>
      <c r="Y1312" s="3" t="s">
        <v>113</v>
      </c>
      <c r="Z1312">
        <v>0</v>
      </c>
      <c r="AA1312">
        <v>1</v>
      </c>
      <c r="AB1312">
        <v>1</v>
      </c>
      <c r="AC1312">
        <v>1</v>
      </c>
      <c r="AD1312">
        <v>60</v>
      </c>
      <c r="AE1312">
        <v>150</v>
      </c>
      <c r="AF1312">
        <v>100</v>
      </c>
      <c r="AG1312" s="3" t="s">
        <v>67</v>
      </c>
      <c r="AH1312" s="3"/>
      <c r="AI1312" s="3"/>
      <c r="AJ1312" s="3" t="s">
        <v>108</v>
      </c>
      <c r="AK1312" s="3" t="s">
        <v>67</v>
      </c>
      <c r="AL1312" s="3" t="s">
        <v>5044</v>
      </c>
      <c r="AM1312" s="3" t="s">
        <v>5045</v>
      </c>
      <c r="AN1312" s="3" t="s">
        <v>5096</v>
      </c>
    </row>
    <row r="1313" spans="1:40" x14ac:dyDescent="0.35">
      <c r="A1313" s="5">
        <v>45125.522222222222</v>
      </c>
      <c r="B1313" t="s">
        <v>56</v>
      </c>
      <c r="C1313" s="3" t="s">
        <v>57</v>
      </c>
      <c r="D1313" s="3" t="s">
        <v>289</v>
      </c>
      <c r="E1313">
        <v>3</v>
      </c>
      <c r="F1313" s="3" t="s">
        <v>105</v>
      </c>
      <c r="G1313" s="3" t="s">
        <v>60</v>
      </c>
      <c r="H1313" s="3" t="s">
        <v>127</v>
      </c>
      <c r="I1313" s="3" t="s">
        <v>62</v>
      </c>
      <c r="J1313">
        <v>1</v>
      </c>
      <c r="K1313">
        <v>0</v>
      </c>
      <c r="L1313">
        <v>0</v>
      </c>
      <c r="M1313">
        <v>0</v>
      </c>
      <c r="N1313" s="3"/>
      <c r="O1313" s="3" t="s">
        <v>93</v>
      </c>
      <c r="P1313">
        <v>1</v>
      </c>
      <c r="Q1313">
        <v>1</v>
      </c>
      <c r="R1313">
        <v>0</v>
      </c>
      <c r="S1313">
        <v>0</v>
      </c>
      <c r="T1313" s="3"/>
      <c r="Y1313" s="3"/>
      <c r="AD1313">
        <v>100</v>
      </c>
      <c r="AE1313">
        <v>0</v>
      </c>
      <c r="AF1313">
        <v>0</v>
      </c>
      <c r="AG1313" s="3" t="s">
        <v>67</v>
      </c>
      <c r="AH1313" s="3"/>
      <c r="AI1313" s="3"/>
      <c r="AJ1313" s="3" t="s">
        <v>108</v>
      </c>
      <c r="AK1313" s="3" t="s">
        <v>67</v>
      </c>
      <c r="AL1313" s="3" t="s">
        <v>5044</v>
      </c>
      <c r="AM1313" s="3" t="s">
        <v>5045</v>
      </c>
      <c r="AN1313" s="3" t="s">
        <v>5096</v>
      </c>
    </row>
    <row r="1314" spans="1:40" x14ac:dyDescent="0.35">
      <c r="A1314" s="5">
        <v>45125.547222222223</v>
      </c>
      <c r="B1314" t="s">
        <v>76</v>
      </c>
      <c r="C1314" s="3" t="s">
        <v>77</v>
      </c>
      <c r="D1314" s="3" t="s">
        <v>78</v>
      </c>
      <c r="E1314">
        <v>0</v>
      </c>
      <c r="F1314" s="3" t="s">
        <v>105</v>
      </c>
      <c r="G1314" s="3" t="s">
        <v>60</v>
      </c>
      <c r="H1314" s="3" t="s">
        <v>61</v>
      </c>
      <c r="I1314" s="3" t="s">
        <v>142</v>
      </c>
      <c r="J1314">
        <v>1</v>
      </c>
      <c r="K1314">
        <v>1</v>
      </c>
      <c r="L1314">
        <v>0</v>
      </c>
      <c r="M1314">
        <v>0</v>
      </c>
      <c r="N1314" s="3"/>
      <c r="O1314" s="3" t="s">
        <v>93</v>
      </c>
      <c r="P1314">
        <v>1</v>
      </c>
      <c r="Q1314">
        <v>1</v>
      </c>
      <c r="R1314">
        <v>0</v>
      </c>
      <c r="S1314">
        <v>0</v>
      </c>
      <c r="T1314" s="3"/>
      <c r="Y1314" s="3" t="s">
        <v>274</v>
      </c>
      <c r="Z1314">
        <v>0</v>
      </c>
      <c r="AA1314">
        <v>0</v>
      </c>
      <c r="AB1314">
        <v>1</v>
      </c>
      <c r="AC1314">
        <v>1</v>
      </c>
      <c r="AD1314">
        <v>20</v>
      </c>
      <c r="AE1314">
        <v>20</v>
      </c>
      <c r="AF1314">
        <v>10</v>
      </c>
      <c r="AG1314" s="3" t="s">
        <v>67</v>
      </c>
      <c r="AH1314" s="3"/>
      <c r="AI1314" s="3"/>
      <c r="AJ1314" s="3" t="s">
        <v>108</v>
      </c>
      <c r="AK1314" s="3" t="s">
        <v>67</v>
      </c>
      <c r="AL1314" s="3" t="s">
        <v>5044</v>
      </c>
      <c r="AM1314" s="3" t="s">
        <v>5045</v>
      </c>
      <c r="AN1314" s="3" t="s">
        <v>5096</v>
      </c>
    </row>
    <row r="1315" spans="1:40" x14ac:dyDescent="0.35">
      <c r="A1315" s="5">
        <v>45125.55</v>
      </c>
      <c r="B1315" t="s">
        <v>159</v>
      </c>
      <c r="C1315" s="3" t="s">
        <v>77</v>
      </c>
      <c r="D1315" s="3" t="s">
        <v>58</v>
      </c>
      <c r="E1315">
        <v>2</v>
      </c>
      <c r="F1315" s="3" t="s">
        <v>59</v>
      </c>
      <c r="G1315" s="3" t="s">
        <v>91</v>
      </c>
      <c r="H1315" s="3" t="s">
        <v>209</v>
      </c>
      <c r="I1315" s="3" t="s">
        <v>62</v>
      </c>
      <c r="J1315">
        <v>1</v>
      </c>
      <c r="K1315">
        <v>0</v>
      </c>
      <c r="L1315">
        <v>0</v>
      </c>
      <c r="M1315">
        <v>0</v>
      </c>
      <c r="N1315" s="3"/>
      <c r="O1315" s="3" t="s">
        <v>121</v>
      </c>
      <c r="P1315">
        <v>1</v>
      </c>
      <c r="Q1315">
        <v>1</v>
      </c>
      <c r="R1315">
        <v>1</v>
      </c>
      <c r="S1315">
        <v>1</v>
      </c>
      <c r="T1315" s="3"/>
      <c r="Y1315" s="3"/>
      <c r="AD1315">
        <v>50</v>
      </c>
      <c r="AE1315">
        <v>200</v>
      </c>
      <c r="AF1315">
        <v>100</v>
      </c>
      <c r="AG1315" s="3" t="s">
        <v>82</v>
      </c>
      <c r="AH1315" s="3" t="s">
        <v>83</v>
      </c>
      <c r="AI1315" s="3"/>
      <c r="AJ1315" s="3" t="s">
        <v>94</v>
      </c>
      <c r="AK1315" s="3" t="s">
        <v>67</v>
      </c>
      <c r="AL1315" s="3" t="s">
        <v>5044</v>
      </c>
      <c r="AM1315" s="3" t="s">
        <v>5045</v>
      </c>
      <c r="AN1315" s="3" t="s">
        <v>5096</v>
      </c>
    </row>
    <row r="1316" spans="1:40" x14ac:dyDescent="0.35">
      <c r="A1316" s="5">
        <v>45125.584722222222</v>
      </c>
      <c r="B1316" t="s">
        <v>76</v>
      </c>
      <c r="C1316" s="3" t="s">
        <v>77</v>
      </c>
      <c r="D1316" s="3" t="s">
        <v>78</v>
      </c>
      <c r="E1316">
        <v>0</v>
      </c>
      <c r="F1316" s="3" t="s">
        <v>59</v>
      </c>
      <c r="G1316" s="3" t="s">
        <v>60</v>
      </c>
      <c r="H1316" s="3" t="s">
        <v>61</v>
      </c>
      <c r="I1316" s="3" t="s">
        <v>112</v>
      </c>
      <c r="J1316">
        <v>1</v>
      </c>
      <c r="K1316">
        <v>1</v>
      </c>
      <c r="L1316">
        <v>0</v>
      </c>
      <c r="M1316">
        <v>0</v>
      </c>
      <c r="N1316" s="3"/>
      <c r="O1316" s="3" t="s">
        <v>121</v>
      </c>
      <c r="P1316">
        <v>1</v>
      </c>
      <c r="Q1316">
        <v>1</v>
      </c>
      <c r="R1316">
        <v>1</v>
      </c>
      <c r="S1316">
        <v>1</v>
      </c>
      <c r="T1316" s="3"/>
      <c r="Y1316" s="3" t="s">
        <v>150</v>
      </c>
      <c r="Z1316">
        <v>0</v>
      </c>
      <c r="AA1316">
        <v>1</v>
      </c>
      <c r="AB1316">
        <v>1</v>
      </c>
      <c r="AC1316">
        <v>0</v>
      </c>
      <c r="AD1316">
        <v>100</v>
      </c>
      <c r="AE1316">
        <v>50</v>
      </c>
      <c r="AF1316">
        <v>5</v>
      </c>
      <c r="AG1316" s="3" t="s">
        <v>67</v>
      </c>
      <c r="AH1316" s="3"/>
      <c r="AI1316" s="3"/>
      <c r="AJ1316" s="3" t="s">
        <v>108</v>
      </c>
      <c r="AK1316" s="3" t="s">
        <v>67</v>
      </c>
      <c r="AL1316" s="3" t="s">
        <v>5044</v>
      </c>
      <c r="AM1316" s="3" t="s">
        <v>5045</v>
      </c>
      <c r="AN1316" s="3" t="s">
        <v>5096</v>
      </c>
    </row>
    <row r="1317" spans="1:40" x14ac:dyDescent="0.35">
      <c r="A1317" s="5">
        <v>45125.588194444441</v>
      </c>
      <c r="B1317" t="s">
        <v>159</v>
      </c>
      <c r="C1317" s="3" t="s">
        <v>57</v>
      </c>
      <c r="D1317" s="3" t="s">
        <v>78</v>
      </c>
      <c r="E1317">
        <v>2</v>
      </c>
      <c r="F1317" s="3" t="s">
        <v>59</v>
      </c>
      <c r="G1317" s="3" t="s">
        <v>60</v>
      </c>
      <c r="H1317" s="3" t="s">
        <v>141</v>
      </c>
      <c r="I1317" s="3" t="s">
        <v>106</v>
      </c>
      <c r="J1317">
        <v>1</v>
      </c>
      <c r="K1317">
        <v>0</v>
      </c>
      <c r="L1317">
        <v>1</v>
      </c>
      <c r="M1317">
        <v>0</v>
      </c>
      <c r="N1317" s="3"/>
      <c r="O1317" s="3" t="s">
        <v>3218</v>
      </c>
      <c r="P1317">
        <v>1</v>
      </c>
      <c r="Q1317">
        <v>1</v>
      </c>
      <c r="R1317">
        <v>1</v>
      </c>
      <c r="S1317">
        <v>1</v>
      </c>
      <c r="T1317" s="3" t="s">
        <v>424</v>
      </c>
      <c r="U1317">
        <v>0</v>
      </c>
      <c r="V1317">
        <v>0</v>
      </c>
      <c r="W1317">
        <v>1</v>
      </c>
      <c r="X1317">
        <v>1</v>
      </c>
      <c r="Y1317" s="3"/>
      <c r="AD1317">
        <v>50</v>
      </c>
      <c r="AE1317">
        <v>100</v>
      </c>
      <c r="AF1317">
        <v>10</v>
      </c>
      <c r="AG1317" s="3" t="s">
        <v>67</v>
      </c>
      <c r="AH1317" s="3"/>
      <c r="AI1317" s="3"/>
      <c r="AJ1317" s="3" t="s">
        <v>108</v>
      </c>
      <c r="AK1317" s="3" t="s">
        <v>67</v>
      </c>
      <c r="AL1317" s="3" t="s">
        <v>5044</v>
      </c>
      <c r="AM1317" s="3" t="s">
        <v>5045</v>
      </c>
      <c r="AN1317" s="3" t="s">
        <v>5096</v>
      </c>
    </row>
    <row r="1318" spans="1:40" x14ac:dyDescent="0.35">
      <c r="A1318" s="5">
        <v>45124.336111111108</v>
      </c>
      <c r="B1318" t="s">
        <v>104</v>
      </c>
      <c r="C1318" s="3" t="s">
        <v>57</v>
      </c>
      <c r="D1318" s="3" t="s">
        <v>78</v>
      </c>
      <c r="E1318">
        <v>0</v>
      </c>
      <c r="F1318" s="3" t="s">
        <v>105</v>
      </c>
      <c r="G1318" s="3" t="s">
        <v>60</v>
      </c>
      <c r="H1318" s="3" t="s">
        <v>61</v>
      </c>
      <c r="I1318" s="3" t="s">
        <v>62</v>
      </c>
      <c r="J1318">
        <v>1</v>
      </c>
      <c r="K1318">
        <v>0</v>
      </c>
      <c r="L1318">
        <v>0</v>
      </c>
      <c r="M1318">
        <v>0</v>
      </c>
      <c r="N1318" s="3"/>
      <c r="O1318" s="3" t="s">
        <v>101</v>
      </c>
      <c r="P1318">
        <v>1</v>
      </c>
      <c r="Q1318">
        <v>1</v>
      </c>
      <c r="R1318">
        <v>1</v>
      </c>
      <c r="S1318">
        <v>0</v>
      </c>
      <c r="T1318" s="3"/>
      <c r="Y1318" s="3"/>
      <c r="AD1318">
        <v>70</v>
      </c>
      <c r="AE1318">
        <v>20</v>
      </c>
      <c r="AF1318">
        <v>0</v>
      </c>
      <c r="AG1318" s="3" t="s">
        <v>67</v>
      </c>
      <c r="AH1318" s="3"/>
      <c r="AI1318" s="3"/>
      <c r="AJ1318" s="3" t="s">
        <v>84</v>
      </c>
      <c r="AK1318" s="3"/>
      <c r="AL1318" s="3" t="s">
        <v>5047</v>
      </c>
      <c r="AM1318" s="3" t="s">
        <v>5039</v>
      </c>
      <c r="AN1318" s="3" t="s">
        <v>5092</v>
      </c>
    </row>
    <row r="1319" spans="1:40" x14ac:dyDescent="0.35">
      <c r="A1319" s="5">
        <v>45124.34652777778</v>
      </c>
      <c r="B1319" t="s">
        <v>159</v>
      </c>
      <c r="C1319" s="3" t="s">
        <v>77</v>
      </c>
      <c r="D1319" s="3" t="s">
        <v>58</v>
      </c>
      <c r="E1319">
        <v>2</v>
      </c>
      <c r="F1319" s="3" t="s">
        <v>105</v>
      </c>
      <c r="G1319" s="3" t="s">
        <v>60</v>
      </c>
      <c r="H1319" s="3" t="s">
        <v>61</v>
      </c>
      <c r="I1319" s="3" t="s">
        <v>62</v>
      </c>
      <c r="J1319">
        <v>1</v>
      </c>
      <c r="K1319">
        <v>0</v>
      </c>
      <c r="L1319">
        <v>0</v>
      </c>
      <c r="M1319">
        <v>0</v>
      </c>
      <c r="N1319" s="3"/>
      <c r="O1319" s="3" t="s">
        <v>101</v>
      </c>
      <c r="P1319">
        <v>1</v>
      </c>
      <c r="Q1319">
        <v>1</v>
      </c>
      <c r="R1319">
        <v>1</v>
      </c>
      <c r="S1319">
        <v>0</v>
      </c>
      <c r="T1319" s="3"/>
      <c r="Y1319" s="3"/>
      <c r="AD1319">
        <v>20</v>
      </c>
      <c r="AE1319">
        <v>30</v>
      </c>
      <c r="AF1319">
        <v>0</v>
      </c>
      <c r="AG1319" s="3" t="s">
        <v>67</v>
      </c>
      <c r="AH1319" s="3"/>
      <c r="AI1319" s="3"/>
      <c r="AJ1319" s="3" t="s">
        <v>84</v>
      </c>
      <c r="AK1319" s="3"/>
      <c r="AL1319" s="3" t="s">
        <v>5047</v>
      </c>
      <c r="AM1319" s="3" t="s">
        <v>5039</v>
      </c>
      <c r="AN1319" s="3" t="s">
        <v>5092</v>
      </c>
    </row>
    <row r="1320" spans="1:40" x14ac:dyDescent="0.35">
      <c r="A1320" s="5">
        <v>45124.363194444442</v>
      </c>
      <c r="B1320" t="s">
        <v>104</v>
      </c>
      <c r="C1320" s="3" t="s">
        <v>57</v>
      </c>
      <c r="D1320" s="3" t="s">
        <v>58</v>
      </c>
      <c r="E1320">
        <v>1</v>
      </c>
      <c r="F1320" s="3" t="s">
        <v>105</v>
      </c>
      <c r="G1320" s="3" t="s">
        <v>60</v>
      </c>
      <c r="H1320" s="3" t="s">
        <v>61</v>
      </c>
      <c r="I1320" s="3" t="s">
        <v>112</v>
      </c>
      <c r="J1320">
        <v>1</v>
      </c>
      <c r="K1320">
        <v>1</v>
      </c>
      <c r="L1320">
        <v>0</v>
      </c>
      <c r="M1320">
        <v>0</v>
      </c>
      <c r="N1320" s="3"/>
      <c r="O1320" s="3" t="s">
        <v>88</v>
      </c>
      <c r="P1320">
        <v>1</v>
      </c>
      <c r="Q1320">
        <v>0</v>
      </c>
      <c r="R1320">
        <v>0</v>
      </c>
      <c r="S1320">
        <v>0</v>
      </c>
      <c r="T1320" s="3"/>
      <c r="Y1320" s="3" t="s">
        <v>113</v>
      </c>
      <c r="Z1320">
        <v>0</v>
      </c>
      <c r="AA1320">
        <v>1</v>
      </c>
      <c r="AB1320">
        <v>1</v>
      </c>
      <c r="AC1320">
        <v>1</v>
      </c>
      <c r="AD1320">
        <v>30</v>
      </c>
      <c r="AE1320">
        <v>30</v>
      </c>
      <c r="AF1320">
        <v>10</v>
      </c>
      <c r="AG1320" s="3" t="s">
        <v>67</v>
      </c>
      <c r="AH1320" s="3"/>
      <c r="AI1320" s="3"/>
      <c r="AJ1320" s="3" t="s">
        <v>108</v>
      </c>
      <c r="AK1320" s="3"/>
      <c r="AL1320" s="3" t="s">
        <v>5047</v>
      </c>
      <c r="AM1320" s="3" t="s">
        <v>5039</v>
      </c>
      <c r="AN1320" s="3" t="s">
        <v>5092</v>
      </c>
    </row>
    <row r="1321" spans="1:40" x14ac:dyDescent="0.35">
      <c r="A1321" s="5">
        <v>45124.372916666667</v>
      </c>
      <c r="B1321" t="s">
        <v>104</v>
      </c>
      <c r="C1321" s="3" t="s">
        <v>77</v>
      </c>
      <c r="D1321" s="3" t="s">
        <v>78</v>
      </c>
      <c r="E1321">
        <v>0</v>
      </c>
      <c r="F1321" s="3" t="s">
        <v>59</v>
      </c>
      <c r="G1321" s="3" t="s">
        <v>91</v>
      </c>
      <c r="H1321" s="3" t="s">
        <v>127</v>
      </c>
      <c r="I1321" s="3" t="s">
        <v>181</v>
      </c>
      <c r="J1321">
        <v>1</v>
      </c>
      <c r="K1321">
        <v>1</v>
      </c>
      <c r="L1321">
        <v>1</v>
      </c>
      <c r="M1321">
        <v>0</v>
      </c>
      <c r="N1321" s="3"/>
      <c r="O1321" s="3" t="s">
        <v>203</v>
      </c>
      <c r="P1321">
        <v>1</v>
      </c>
      <c r="Q1321">
        <v>1</v>
      </c>
      <c r="R1321">
        <v>0</v>
      </c>
      <c r="S1321">
        <v>0</v>
      </c>
      <c r="T1321" s="3" t="s">
        <v>150</v>
      </c>
      <c r="U1321">
        <v>0</v>
      </c>
      <c r="V1321">
        <v>1</v>
      </c>
      <c r="W1321">
        <v>1</v>
      </c>
      <c r="X1321">
        <v>0</v>
      </c>
      <c r="Y1321" s="3" t="s">
        <v>65</v>
      </c>
      <c r="Z1321">
        <v>0</v>
      </c>
      <c r="AA1321">
        <v>0</v>
      </c>
      <c r="AB1321">
        <v>1</v>
      </c>
      <c r="AC1321">
        <v>0</v>
      </c>
      <c r="AD1321">
        <v>45</v>
      </c>
      <c r="AE1321">
        <v>40</v>
      </c>
      <c r="AF1321">
        <v>0</v>
      </c>
      <c r="AG1321" s="3" t="s">
        <v>67</v>
      </c>
      <c r="AH1321" s="3"/>
      <c r="AI1321" s="3"/>
      <c r="AJ1321" s="3" t="s">
        <v>94</v>
      </c>
      <c r="AK1321" s="3"/>
      <c r="AL1321" s="3" t="s">
        <v>5047</v>
      </c>
      <c r="AM1321" s="3" t="s">
        <v>5039</v>
      </c>
      <c r="AN1321" s="3" t="s">
        <v>5092</v>
      </c>
    </row>
    <row r="1322" spans="1:40" x14ac:dyDescent="0.35">
      <c r="A1322" s="5">
        <v>45124.384027777778</v>
      </c>
      <c r="B1322" t="s">
        <v>104</v>
      </c>
      <c r="C1322" s="3" t="s">
        <v>57</v>
      </c>
      <c r="D1322" s="3" t="s">
        <v>58</v>
      </c>
      <c r="E1322">
        <v>1</v>
      </c>
      <c r="F1322" s="3" t="s">
        <v>105</v>
      </c>
      <c r="G1322" s="3" t="s">
        <v>60</v>
      </c>
      <c r="H1322" s="3" t="s">
        <v>61</v>
      </c>
      <c r="I1322" s="3" t="s">
        <v>62</v>
      </c>
      <c r="J1322">
        <v>1</v>
      </c>
      <c r="K1322">
        <v>0</v>
      </c>
      <c r="L1322">
        <v>0</v>
      </c>
      <c r="M1322">
        <v>0</v>
      </c>
      <c r="N1322" s="3"/>
      <c r="O1322" s="3" t="s">
        <v>101</v>
      </c>
      <c r="P1322">
        <v>1</v>
      </c>
      <c r="Q1322">
        <v>1</v>
      </c>
      <c r="R1322">
        <v>1</v>
      </c>
      <c r="S1322">
        <v>0</v>
      </c>
      <c r="T1322" s="3"/>
      <c r="Y1322" s="3"/>
      <c r="AD1322">
        <v>20</v>
      </c>
      <c r="AE1322">
        <v>50</v>
      </c>
      <c r="AF1322">
        <v>0</v>
      </c>
      <c r="AG1322" s="3" t="s">
        <v>67</v>
      </c>
      <c r="AH1322" s="3"/>
      <c r="AI1322" s="3"/>
      <c r="AJ1322" s="3" t="s">
        <v>94</v>
      </c>
      <c r="AK1322" s="3"/>
      <c r="AL1322" s="3" t="s">
        <v>5047</v>
      </c>
      <c r="AM1322" s="3" t="s">
        <v>5039</v>
      </c>
      <c r="AN1322" s="3" t="s">
        <v>5092</v>
      </c>
    </row>
    <row r="1323" spans="1:40" x14ac:dyDescent="0.35">
      <c r="A1323" s="5">
        <v>45124.399305555555</v>
      </c>
      <c r="B1323" t="s">
        <v>159</v>
      </c>
      <c r="C1323" s="3" t="s">
        <v>57</v>
      </c>
      <c r="D1323" s="3" t="s">
        <v>220</v>
      </c>
      <c r="E1323">
        <v>3</v>
      </c>
      <c r="F1323" s="3" t="s">
        <v>105</v>
      </c>
      <c r="G1323" s="3" t="s">
        <v>60</v>
      </c>
      <c r="H1323" s="3" t="s">
        <v>61</v>
      </c>
      <c r="I1323" s="3" t="s">
        <v>62</v>
      </c>
      <c r="J1323">
        <v>1</v>
      </c>
      <c r="K1323">
        <v>0</v>
      </c>
      <c r="L1323">
        <v>0</v>
      </c>
      <c r="M1323">
        <v>0</v>
      </c>
      <c r="N1323" s="3"/>
      <c r="O1323" s="3" t="s">
        <v>81</v>
      </c>
      <c r="P1323">
        <v>1</v>
      </c>
      <c r="Q1323">
        <v>1</v>
      </c>
      <c r="R1323">
        <v>0</v>
      </c>
      <c r="S1323">
        <v>1</v>
      </c>
      <c r="T1323" s="3"/>
      <c r="Y1323" s="3"/>
      <c r="AD1323">
        <v>25</v>
      </c>
      <c r="AE1323">
        <v>20</v>
      </c>
      <c r="AF1323">
        <v>0</v>
      </c>
      <c r="AG1323" s="3" t="s">
        <v>82</v>
      </c>
      <c r="AH1323" s="3" t="s">
        <v>83</v>
      </c>
      <c r="AI1323" s="3"/>
      <c r="AJ1323" s="3" t="s">
        <v>94</v>
      </c>
      <c r="AK1323" s="3"/>
      <c r="AL1323" s="3" t="s">
        <v>5047</v>
      </c>
      <c r="AM1323" s="3" t="s">
        <v>5039</v>
      </c>
      <c r="AN1323" s="3" t="s">
        <v>5092</v>
      </c>
    </row>
    <row r="1324" spans="1:40" x14ac:dyDescent="0.35">
      <c r="A1324" s="5">
        <v>45124.412499999999</v>
      </c>
      <c r="B1324" t="s">
        <v>104</v>
      </c>
      <c r="C1324" s="3" t="s">
        <v>57</v>
      </c>
      <c r="D1324" s="3" t="s">
        <v>78</v>
      </c>
      <c r="E1324">
        <v>1</v>
      </c>
      <c r="F1324" s="3" t="s">
        <v>59</v>
      </c>
      <c r="G1324" s="3" t="s">
        <v>79</v>
      </c>
      <c r="H1324" s="3" t="s">
        <v>61</v>
      </c>
      <c r="I1324" s="3" t="s">
        <v>112</v>
      </c>
      <c r="J1324">
        <v>1</v>
      </c>
      <c r="K1324">
        <v>1</v>
      </c>
      <c r="L1324">
        <v>0</v>
      </c>
      <c r="M1324">
        <v>0</v>
      </c>
      <c r="N1324" s="3"/>
      <c r="O1324" s="3" t="s">
        <v>101</v>
      </c>
      <c r="P1324">
        <v>1</v>
      </c>
      <c r="Q1324">
        <v>1</v>
      </c>
      <c r="R1324">
        <v>1</v>
      </c>
      <c r="S1324">
        <v>0</v>
      </c>
      <c r="T1324" s="3"/>
      <c r="Y1324" s="3" t="s">
        <v>150</v>
      </c>
      <c r="Z1324">
        <v>0</v>
      </c>
      <c r="AA1324">
        <v>1</v>
      </c>
      <c r="AB1324">
        <v>1</v>
      </c>
      <c r="AC1324">
        <v>0</v>
      </c>
      <c r="AD1324">
        <v>10</v>
      </c>
      <c r="AE1324">
        <v>20</v>
      </c>
      <c r="AF1324">
        <v>0</v>
      </c>
      <c r="AG1324" s="3" t="s">
        <v>67</v>
      </c>
      <c r="AH1324" s="3"/>
      <c r="AI1324" s="3"/>
      <c r="AJ1324" s="3" t="s">
        <v>84</v>
      </c>
      <c r="AK1324" s="3"/>
      <c r="AL1324" s="3" t="s">
        <v>5047</v>
      </c>
      <c r="AM1324" s="3" t="s">
        <v>5039</v>
      </c>
      <c r="AN1324" s="3" t="s">
        <v>5092</v>
      </c>
    </row>
    <row r="1325" spans="1:40" x14ac:dyDescent="0.35">
      <c r="A1325" s="5">
        <v>45124.425694444442</v>
      </c>
      <c r="B1325" t="s">
        <v>56</v>
      </c>
      <c r="C1325" s="3" t="s">
        <v>77</v>
      </c>
      <c r="D1325" s="3" t="s">
        <v>58</v>
      </c>
      <c r="E1325">
        <v>2</v>
      </c>
      <c r="F1325" s="3" t="s">
        <v>105</v>
      </c>
      <c r="G1325" s="3" t="s">
        <v>60</v>
      </c>
      <c r="H1325" s="3" t="s">
        <v>61</v>
      </c>
      <c r="I1325" s="3" t="s">
        <v>62</v>
      </c>
      <c r="J1325">
        <v>1</v>
      </c>
      <c r="K1325">
        <v>0</v>
      </c>
      <c r="L1325">
        <v>0</v>
      </c>
      <c r="M1325">
        <v>0</v>
      </c>
      <c r="N1325" s="3"/>
      <c r="O1325" s="3" t="s">
        <v>101</v>
      </c>
      <c r="P1325">
        <v>1</v>
      </c>
      <c r="Q1325">
        <v>1</v>
      </c>
      <c r="R1325">
        <v>1</v>
      </c>
      <c r="S1325">
        <v>0</v>
      </c>
      <c r="T1325" s="3"/>
      <c r="Y1325" s="3"/>
      <c r="AD1325">
        <v>30</v>
      </c>
      <c r="AE1325">
        <v>15</v>
      </c>
      <c r="AF1325">
        <v>0</v>
      </c>
      <c r="AG1325" s="3" t="s">
        <v>82</v>
      </c>
      <c r="AH1325" s="3" t="s">
        <v>68</v>
      </c>
      <c r="AI1325" s="3" t="s">
        <v>1000</v>
      </c>
      <c r="AJ1325" s="3" t="s">
        <v>84</v>
      </c>
      <c r="AK1325" s="3"/>
      <c r="AL1325" s="3" t="s">
        <v>5047</v>
      </c>
      <c r="AM1325" s="3" t="s">
        <v>5039</v>
      </c>
      <c r="AN1325" s="3" t="s">
        <v>5092</v>
      </c>
    </row>
    <row r="1326" spans="1:40" x14ac:dyDescent="0.35">
      <c r="A1326" s="5">
        <v>45124.433333333334</v>
      </c>
      <c r="B1326" t="s">
        <v>159</v>
      </c>
      <c r="C1326" s="3" t="s">
        <v>57</v>
      </c>
      <c r="D1326" s="3" t="s">
        <v>58</v>
      </c>
      <c r="E1326">
        <v>3</v>
      </c>
      <c r="F1326" s="3" t="s">
        <v>59</v>
      </c>
      <c r="G1326" s="3" t="s">
        <v>126</v>
      </c>
      <c r="H1326" s="3" t="s">
        <v>127</v>
      </c>
      <c r="I1326" s="3" t="s">
        <v>112</v>
      </c>
      <c r="J1326">
        <v>1</v>
      </c>
      <c r="K1326">
        <v>1</v>
      </c>
      <c r="L1326">
        <v>0</v>
      </c>
      <c r="M1326">
        <v>0</v>
      </c>
      <c r="N1326" s="3"/>
      <c r="O1326" s="3" t="s">
        <v>101</v>
      </c>
      <c r="P1326">
        <v>1</v>
      </c>
      <c r="Q1326">
        <v>1</v>
      </c>
      <c r="R1326">
        <v>1</v>
      </c>
      <c r="S1326">
        <v>0</v>
      </c>
      <c r="T1326" s="3"/>
      <c r="Y1326" s="3" t="s">
        <v>150</v>
      </c>
      <c r="Z1326">
        <v>0</v>
      </c>
      <c r="AA1326">
        <v>1</v>
      </c>
      <c r="AB1326">
        <v>1</v>
      </c>
      <c r="AC1326">
        <v>0</v>
      </c>
      <c r="AD1326">
        <v>40</v>
      </c>
      <c r="AE1326">
        <v>10</v>
      </c>
      <c r="AF1326">
        <v>0</v>
      </c>
      <c r="AG1326" s="3" t="s">
        <v>67</v>
      </c>
      <c r="AH1326" s="3"/>
      <c r="AI1326" s="3"/>
      <c r="AJ1326" s="3" t="s">
        <v>84</v>
      </c>
      <c r="AK1326" s="3"/>
      <c r="AL1326" s="3" t="s">
        <v>5047</v>
      </c>
      <c r="AM1326" s="3" t="s">
        <v>5039</v>
      </c>
      <c r="AN1326" s="3" t="s">
        <v>5092</v>
      </c>
    </row>
    <row r="1327" spans="1:40" x14ac:dyDescent="0.35">
      <c r="A1327" s="5">
        <v>45124.45208333333</v>
      </c>
      <c r="B1327" t="s">
        <v>104</v>
      </c>
      <c r="C1327" s="3" t="s">
        <v>77</v>
      </c>
      <c r="D1327" s="3" t="s">
        <v>78</v>
      </c>
      <c r="E1327">
        <v>1</v>
      </c>
      <c r="F1327" s="3" t="s">
        <v>105</v>
      </c>
      <c r="G1327" s="3" t="s">
        <v>60</v>
      </c>
      <c r="H1327" s="3" t="s">
        <v>61</v>
      </c>
      <c r="I1327" s="3" t="s">
        <v>62</v>
      </c>
      <c r="J1327">
        <v>1</v>
      </c>
      <c r="K1327">
        <v>0</v>
      </c>
      <c r="L1327">
        <v>0</v>
      </c>
      <c r="M1327">
        <v>0</v>
      </c>
      <c r="N1327" s="3"/>
      <c r="O1327" s="3"/>
      <c r="T1327" s="3"/>
      <c r="Y1327" s="3"/>
      <c r="AD1327">
        <v>10</v>
      </c>
      <c r="AE1327">
        <v>30</v>
      </c>
      <c r="AF1327">
        <v>0</v>
      </c>
      <c r="AG1327" s="3" t="s">
        <v>67</v>
      </c>
      <c r="AH1327" s="3"/>
      <c r="AI1327" s="3"/>
      <c r="AJ1327" s="3" t="s">
        <v>108</v>
      </c>
      <c r="AK1327" s="3"/>
      <c r="AL1327" s="3" t="s">
        <v>5047</v>
      </c>
      <c r="AM1327" s="3" t="s">
        <v>5039</v>
      </c>
      <c r="AN1327" s="3" t="s">
        <v>5092</v>
      </c>
    </row>
    <row r="1328" spans="1:40" x14ac:dyDescent="0.35">
      <c r="A1328" s="5">
        <v>45125.34097222222</v>
      </c>
      <c r="B1328" t="s">
        <v>76</v>
      </c>
      <c r="C1328" s="3" t="s">
        <v>57</v>
      </c>
      <c r="D1328" s="3" t="s">
        <v>58</v>
      </c>
      <c r="E1328">
        <v>2</v>
      </c>
      <c r="F1328" s="3" t="s">
        <v>59</v>
      </c>
      <c r="G1328" s="3" t="s">
        <v>126</v>
      </c>
      <c r="H1328" s="3" t="s">
        <v>141</v>
      </c>
      <c r="I1328" s="3" t="s">
        <v>62</v>
      </c>
      <c r="J1328">
        <v>1</v>
      </c>
      <c r="K1328">
        <v>0</v>
      </c>
      <c r="L1328">
        <v>0</v>
      </c>
      <c r="M1328">
        <v>0</v>
      </c>
      <c r="N1328" s="3"/>
      <c r="O1328" s="3" t="s">
        <v>101</v>
      </c>
      <c r="P1328">
        <v>1</v>
      </c>
      <c r="Q1328">
        <v>1</v>
      </c>
      <c r="R1328">
        <v>1</v>
      </c>
      <c r="S1328">
        <v>0</v>
      </c>
      <c r="T1328" s="3"/>
      <c r="Y1328" s="3"/>
      <c r="AD1328">
        <v>20</v>
      </c>
      <c r="AE1328">
        <v>50</v>
      </c>
      <c r="AF1328">
        <v>0</v>
      </c>
      <c r="AG1328" s="3" t="s">
        <v>67</v>
      </c>
      <c r="AH1328" s="3"/>
      <c r="AI1328" s="3"/>
      <c r="AJ1328" s="3" t="s">
        <v>84</v>
      </c>
      <c r="AK1328" s="3"/>
      <c r="AL1328" s="3" t="s">
        <v>5047</v>
      </c>
      <c r="AM1328" s="3" t="s">
        <v>5039</v>
      </c>
      <c r="AN1328" s="3" t="s">
        <v>5096</v>
      </c>
    </row>
    <row r="1329" spans="1:40" x14ac:dyDescent="0.35">
      <c r="A1329" s="5">
        <v>45125.345833333333</v>
      </c>
      <c r="B1329" t="s">
        <v>56</v>
      </c>
      <c r="C1329" s="3" t="s">
        <v>77</v>
      </c>
      <c r="D1329" s="3" t="s">
        <v>58</v>
      </c>
      <c r="E1329">
        <v>4</v>
      </c>
      <c r="F1329" s="3" t="s">
        <v>186</v>
      </c>
      <c r="G1329" s="3" t="s">
        <v>60</v>
      </c>
      <c r="H1329" s="3" t="s">
        <v>61</v>
      </c>
      <c r="I1329" s="3" t="s">
        <v>112</v>
      </c>
      <c r="J1329">
        <v>1</v>
      </c>
      <c r="K1329">
        <v>1</v>
      </c>
      <c r="L1329">
        <v>0</v>
      </c>
      <c r="M1329">
        <v>0</v>
      </c>
      <c r="N1329" s="3"/>
      <c r="O1329" s="3" t="s">
        <v>88</v>
      </c>
      <c r="P1329">
        <v>1</v>
      </c>
      <c r="Q1329">
        <v>0</v>
      </c>
      <c r="R1329">
        <v>0</v>
      </c>
      <c r="S1329">
        <v>0</v>
      </c>
      <c r="T1329" s="3" t="s">
        <v>113</v>
      </c>
      <c r="U1329">
        <v>0</v>
      </c>
      <c r="V1329">
        <v>1</v>
      </c>
      <c r="W1329">
        <v>1</v>
      </c>
      <c r="X1329">
        <v>1</v>
      </c>
      <c r="Y1329" s="3"/>
      <c r="AD1329">
        <v>50</v>
      </c>
      <c r="AE1329">
        <v>70</v>
      </c>
      <c r="AF1329">
        <v>10</v>
      </c>
      <c r="AG1329" s="3" t="s">
        <v>67</v>
      </c>
      <c r="AH1329" s="3"/>
      <c r="AI1329" s="3"/>
      <c r="AJ1329" s="3" t="s">
        <v>84</v>
      </c>
      <c r="AK1329" s="3"/>
      <c r="AL1329" s="3" t="s">
        <v>5047</v>
      </c>
      <c r="AM1329" s="3" t="s">
        <v>5039</v>
      </c>
      <c r="AN1329" s="3" t="s">
        <v>5096</v>
      </c>
    </row>
    <row r="1330" spans="1:40" x14ac:dyDescent="0.35">
      <c r="A1330" s="5">
        <v>45125.35</v>
      </c>
      <c r="B1330" t="s">
        <v>104</v>
      </c>
      <c r="C1330" s="3" t="s">
        <v>77</v>
      </c>
      <c r="D1330" s="3" t="s">
        <v>78</v>
      </c>
      <c r="E1330">
        <v>2</v>
      </c>
      <c r="F1330" s="3" t="s">
        <v>105</v>
      </c>
      <c r="G1330" s="3" t="s">
        <v>79</v>
      </c>
      <c r="H1330" s="3" t="s">
        <v>61</v>
      </c>
      <c r="I1330" s="3" t="s">
        <v>112</v>
      </c>
      <c r="J1330">
        <v>1</v>
      </c>
      <c r="K1330">
        <v>1</v>
      </c>
      <c r="L1330">
        <v>0</v>
      </c>
      <c r="M1330">
        <v>0</v>
      </c>
      <c r="N1330" s="3"/>
      <c r="O1330" s="3" t="s">
        <v>150</v>
      </c>
      <c r="P1330">
        <v>0</v>
      </c>
      <c r="Q1330">
        <v>1</v>
      </c>
      <c r="R1330">
        <v>1</v>
      </c>
      <c r="S1330">
        <v>0</v>
      </c>
      <c r="T1330" s="3"/>
      <c r="Y1330" s="3" t="s">
        <v>66</v>
      </c>
      <c r="Z1330">
        <v>0</v>
      </c>
      <c r="AA1330">
        <v>1</v>
      </c>
      <c r="AB1330">
        <v>0</v>
      </c>
      <c r="AC1330">
        <v>0</v>
      </c>
      <c r="AD1330">
        <v>10</v>
      </c>
      <c r="AE1330">
        <v>20</v>
      </c>
      <c r="AG1330" s="3" t="s">
        <v>67</v>
      </c>
      <c r="AH1330" s="3"/>
      <c r="AI1330" s="3"/>
      <c r="AJ1330" s="3" t="s">
        <v>84</v>
      </c>
      <c r="AK1330" s="3"/>
      <c r="AL1330" s="3" t="s">
        <v>5047</v>
      </c>
      <c r="AM1330" s="3" t="s">
        <v>5039</v>
      </c>
      <c r="AN1330" s="3" t="s">
        <v>5096</v>
      </c>
    </row>
    <row r="1331" spans="1:40" x14ac:dyDescent="0.35">
      <c r="A1331" s="5">
        <v>45125.359027777777</v>
      </c>
      <c r="B1331" t="s">
        <v>159</v>
      </c>
      <c r="C1331" s="3" t="s">
        <v>57</v>
      </c>
      <c r="D1331" s="3" t="s">
        <v>58</v>
      </c>
      <c r="E1331">
        <v>1</v>
      </c>
      <c r="F1331" s="3" t="s">
        <v>59</v>
      </c>
      <c r="G1331" s="3" t="s">
        <v>91</v>
      </c>
      <c r="H1331" s="3" t="s">
        <v>167</v>
      </c>
      <c r="I1331" s="3" t="s">
        <v>62</v>
      </c>
      <c r="J1331">
        <v>1</v>
      </c>
      <c r="K1331">
        <v>0</v>
      </c>
      <c r="L1331">
        <v>0</v>
      </c>
      <c r="M1331">
        <v>0</v>
      </c>
      <c r="N1331" s="3"/>
      <c r="O1331" s="3" t="s">
        <v>121</v>
      </c>
      <c r="P1331">
        <v>1</v>
      </c>
      <c r="Q1331">
        <v>1</v>
      </c>
      <c r="R1331">
        <v>1</v>
      </c>
      <c r="S1331">
        <v>1</v>
      </c>
      <c r="T1331" s="3"/>
      <c r="Y1331" s="3"/>
      <c r="AD1331">
        <v>150</v>
      </c>
      <c r="AE1331">
        <v>70</v>
      </c>
      <c r="AF1331">
        <v>100</v>
      </c>
      <c r="AG1331" s="3" t="s">
        <v>82</v>
      </c>
      <c r="AH1331" s="3" t="s">
        <v>62</v>
      </c>
      <c r="AI1331" s="3"/>
      <c r="AJ1331" s="3" t="s">
        <v>84</v>
      </c>
      <c r="AK1331" s="3"/>
      <c r="AL1331" s="3" t="s">
        <v>5047</v>
      </c>
      <c r="AM1331" s="3" t="s">
        <v>5039</v>
      </c>
      <c r="AN1331" s="3" t="s">
        <v>5096</v>
      </c>
    </row>
    <row r="1332" spans="1:40" x14ac:dyDescent="0.35">
      <c r="A1332" s="5">
        <v>45125.370138888888</v>
      </c>
      <c r="B1332" t="s">
        <v>76</v>
      </c>
      <c r="C1332" s="3" t="s">
        <v>77</v>
      </c>
      <c r="D1332" s="3" t="s">
        <v>78</v>
      </c>
      <c r="E1332">
        <v>0</v>
      </c>
      <c r="F1332" s="3" t="s">
        <v>59</v>
      </c>
      <c r="G1332" s="3" t="s">
        <v>79</v>
      </c>
      <c r="H1332" s="3" t="s">
        <v>61</v>
      </c>
      <c r="I1332" s="3" t="s">
        <v>62</v>
      </c>
      <c r="J1332">
        <v>1</v>
      </c>
      <c r="K1332">
        <v>0</v>
      </c>
      <c r="L1332">
        <v>0</v>
      </c>
      <c r="M1332">
        <v>0</v>
      </c>
      <c r="N1332" s="3"/>
      <c r="O1332" s="3" t="s">
        <v>101</v>
      </c>
      <c r="P1332">
        <v>1</v>
      </c>
      <c r="Q1332">
        <v>1</v>
      </c>
      <c r="R1332">
        <v>1</v>
      </c>
      <c r="S1332">
        <v>0</v>
      </c>
      <c r="T1332" s="3"/>
      <c r="Y1332" s="3"/>
      <c r="AD1332">
        <v>40</v>
      </c>
      <c r="AE1332">
        <v>20</v>
      </c>
      <c r="AF1332">
        <v>0</v>
      </c>
      <c r="AG1332" s="3" t="s">
        <v>67</v>
      </c>
      <c r="AH1332" s="3"/>
      <c r="AI1332" s="3"/>
      <c r="AJ1332" s="3" t="s">
        <v>108</v>
      </c>
      <c r="AK1332" s="3"/>
      <c r="AL1332" s="3" t="s">
        <v>5047</v>
      </c>
      <c r="AM1332" s="3" t="s">
        <v>5039</v>
      </c>
      <c r="AN1332" s="3" t="s">
        <v>5096</v>
      </c>
    </row>
    <row r="1333" spans="1:40" x14ac:dyDescent="0.35">
      <c r="A1333" s="5">
        <v>45125.380555555559</v>
      </c>
      <c r="B1333" t="s">
        <v>76</v>
      </c>
      <c r="C1333" s="3" t="s">
        <v>77</v>
      </c>
      <c r="D1333" s="3" t="s">
        <v>58</v>
      </c>
      <c r="E1333">
        <v>2</v>
      </c>
      <c r="F1333" s="3" t="s">
        <v>105</v>
      </c>
      <c r="G1333" s="3" t="s">
        <v>60</v>
      </c>
      <c r="H1333" s="3" t="s">
        <v>61</v>
      </c>
      <c r="I1333" s="3" t="s">
        <v>112</v>
      </c>
      <c r="J1333">
        <v>1</v>
      </c>
      <c r="K1333">
        <v>1</v>
      </c>
      <c r="L1333">
        <v>0</v>
      </c>
      <c r="M1333">
        <v>0</v>
      </c>
      <c r="N1333" s="3"/>
      <c r="O1333" s="3" t="s">
        <v>93</v>
      </c>
      <c r="P1333">
        <v>1</v>
      </c>
      <c r="Q1333">
        <v>1</v>
      </c>
      <c r="R1333">
        <v>0</v>
      </c>
      <c r="S1333">
        <v>0</v>
      </c>
      <c r="T1333" s="3"/>
      <c r="Y1333" s="3" t="s">
        <v>101</v>
      </c>
      <c r="Z1333">
        <v>1</v>
      </c>
      <c r="AA1333">
        <v>1</v>
      </c>
      <c r="AB1333">
        <v>1</v>
      </c>
      <c r="AC1333">
        <v>0</v>
      </c>
      <c r="AD1333">
        <v>30</v>
      </c>
      <c r="AE1333">
        <v>40</v>
      </c>
      <c r="AF1333">
        <v>10</v>
      </c>
      <c r="AG1333" s="3" t="s">
        <v>67</v>
      </c>
      <c r="AH1333" s="3"/>
      <c r="AI1333" s="3"/>
      <c r="AJ1333" s="3" t="s">
        <v>84</v>
      </c>
      <c r="AK1333" s="3"/>
      <c r="AL1333" s="3" t="s">
        <v>5047</v>
      </c>
      <c r="AM1333" s="3" t="s">
        <v>5039</v>
      </c>
      <c r="AN1333" s="3" t="s">
        <v>5096</v>
      </c>
    </row>
    <row r="1334" spans="1:40" x14ac:dyDescent="0.35">
      <c r="A1334" s="5">
        <v>45125.386805555558</v>
      </c>
      <c r="B1334" t="s">
        <v>104</v>
      </c>
      <c r="C1334" s="3" t="s">
        <v>57</v>
      </c>
      <c r="D1334" s="3" t="s">
        <v>58</v>
      </c>
      <c r="E1334">
        <v>1</v>
      </c>
      <c r="F1334" s="3" t="s">
        <v>59</v>
      </c>
      <c r="G1334" s="3" t="s">
        <v>79</v>
      </c>
      <c r="H1334" s="3" t="s">
        <v>61</v>
      </c>
      <c r="I1334" s="3" t="s">
        <v>106</v>
      </c>
      <c r="J1334">
        <v>1</v>
      </c>
      <c r="K1334">
        <v>0</v>
      </c>
      <c r="L1334">
        <v>1</v>
      </c>
      <c r="M1334">
        <v>0</v>
      </c>
      <c r="N1334" s="3"/>
      <c r="O1334" s="3" t="s">
        <v>93</v>
      </c>
      <c r="P1334">
        <v>1</v>
      </c>
      <c r="Q1334">
        <v>1</v>
      </c>
      <c r="R1334">
        <v>0</v>
      </c>
      <c r="S1334">
        <v>0</v>
      </c>
      <c r="T1334" s="3" t="s">
        <v>113</v>
      </c>
      <c r="U1334">
        <v>0</v>
      </c>
      <c r="V1334">
        <v>1</v>
      </c>
      <c r="W1334">
        <v>1</v>
      </c>
      <c r="X1334">
        <v>1</v>
      </c>
      <c r="Y1334" s="3"/>
      <c r="AD1334">
        <v>40</v>
      </c>
      <c r="AE1334">
        <v>20</v>
      </c>
      <c r="AF1334">
        <v>20</v>
      </c>
      <c r="AG1334" s="3" t="s">
        <v>82</v>
      </c>
      <c r="AH1334" s="3" t="s">
        <v>68</v>
      </c>
      <c r="AI1334" s="3" t="s">
        <v>1000</v>
      </c>
      <c r="AJ1334" s="3" t="s">
        <v>84</v>
      </c>
      <c r="AK1334" s="3"/>
      <c r="AL1334" s="3" t="s">
        <v>5047</v>
      </c>
      <c r="AM1334" s="3" t="s">
        <v>5039</v>
      </c>
      <c r="AN1334" s="3" t="s">
        <v>5096</v>
      </c>
    </row>
    <row r="1335" spans="1:40" x14ac:dyDescent="0.35">
      <c r="A1335" s="5">
        <v>45125.395138888889</v>
      </c>
      <c r="B1335" t="s">
        <v>159</v>
      </c>
      <c r="C1335" s="3" t="s">
        <v>77</v>
      </c>
      <c r="D1335" s="3" t="s">
        <v>58</v>
      </c>
      <c r="E1335">
        <v>3</v>
      </c>
      <c r="F1335" s="3" t="s">
        <v>59</v>
      </c>
      <c r="G1335" s="3" t="s">
        <v>91</v>
      </c>
      <c r="H1335" s="3" t="s">
        <v>127</v>
      </c>
      <c r="I1335" s="3" t="s">
        <v>62</v>
      </c>
      <c r="J1335">
        <v>1</v>
      </c>
      <c r="K1335">
        <v>0</v>
      </c>
      <c r="L1335">
        <v>0</v>
      </c>
      <c r="M1335">
        <v>0</v>
      </c>
      <c r="N1335" s="3"/>
      <c r="O1335" s="3" t="s">
        <v>121</v>
      </c>
      <c r="P1335">
        <v>1</v>
      </c>
      <c r="Q1335">
        <v>1</v>
      </c>
      <c r="R1335">
        <v>1</v>
      </c>
      <c r="S1335">
        <v>1</v>
      </c>
      <c r="T1335" s="3"/>
      <c r="Y1335" s="3"/>
      <c r="AD1335">
        <v>15</v>
      </c>
      <c r="AE1335">
        <v>30</v>
      </c>
      <c r="AF1335">
        <v>20</v>
      </c>
      <c r="AG1335" s="3" t="s">
        <v>67</v>
      </c>
      <c r="AH1335" s="3"/>
      <c r="AI1335" s="3"/>
      <c r="AJ1335" s="3" t="s">
        <v>84</v>
      </c>
      <c r="AK1335" s="3"/>
      <c r="AL1335" s="3" t="s">
        <v>5047</v>
      </c>
      <c r="AM1335" s="3" t="s">
        <v>5039</v>
      </c>
      <c r="AN1335" s="3" t="s">
        <v>5096</v>
      </c>
    </row>
    <row r="1336" spans="1:40" x14ac:dyDescent="0.35">
      <c r="A1336" s="5">
        <v>45125.398611111108</v>
      </c>
      <c r="B1336" t="s">
        <v>104</v>
      </c>
      <c r="C1336" s="3" t="s">
        <v>77</v>
      </c>
      <c r="D1336" s="3" t="s">
        <v>78</v>
      </c>
      <c r="E1336">
        <v>2</v>
      </c>
      <c r="F1336" s="3" t="s">
        <v>105</v>
      </c>
      <c r="G1336" s="3" t="s">
        <v>126</v>
      </c>
      <c r="H1336" s="3" t="s">
        <v>61</v>
      </c>
      <c r="I1336" s="3" t="s">
        <v>112</v>
      </c>
      <c r="J1336">
        <v>1</v>
      </c>
      <c r="K1336">
        <v>1</v>
      </c>
      <c r="L1336">
        <v>0</v>
      </c>
      <c r="M1336">
        <v>0</v>
      </c>
      <c r="N1336" s="3"/>
      <c r="O1336" s="3" t="s">
        <v>66</v>
      </c>
      <c r="P1336">
        <v>0</v>
      </c>
      <c r="Q1336">
        <v>1</v>
      </c>
      <c r="R1336">
        <v>0</v>
      </c>
      <c r="S1336">
        <v>0</v>
      </c>
      <c r="T1336" s="3"/>
      <c r="Y1336" s="3" t="s">
        <v>150</v>
      </c>
      <c r="Z1336">
        <v>0</v>
      </c>
      <c r="AA1336">
        <v>1</v>
      </c>
      <c r="AB1336">
        <v>1</v>
      </c>
      <c r="AC1336">
        <v>0</v>
      </c>
      <c r="AD1336">
        <v>15</v>
      </c>
      <c r="AE1336">
        <v>40</v>
      </c>
      <c r="AF1336">
        <v>0</v>
      </c>
      <c r="AG1336" s="3" t="s">
        <v>67</v>
      </c>
      <c r="AH1336" s="3"/>
      <c r="AI1336" s="3"/>
      <c r="AJ1336" s="3" t="s">
        <v>94</v>
      </c>
      <c r="AK1336" s="3"/>
      <c r="AL1336" s="3" t="s">
        <v>5047</v>
      </c>
      <c r="AM1336" s="3" t="s">
        <v>5039</v>
      </c>
      <c r="AN1336" s="3" t="s">
        <v>5096</v>
      </c>
    </row>
    <row r="1337" spans="1:40" x14ac:dyDescent="0.35">
      <c r="A1337" s="5">
        <v>45125.408333333333</v>
      </c>
      <c r="B1337" t="s">
        <v>76</v>
      </c>
      <c r="C1337" s="3" t="s">
        <v>57</v>
      </c>
      <c r="D1337" s="3" t="s">
        <v>58</v>
      </c>
      <c r="E1337">
        <v>1</v>
      </c>
      <c r="F1337" s="3" t="s">
        <v>105</v>
      </c>
      <c r="G1337" s="3" t="s">
        <v>60</v>
      </c>
      <c r="H1337" s="3" t="s">
        <v>61</v>
      </c>
      <c r="I1337" s="3" t="s">
        <v>62</v>
      </c>
      <c r="J1337">
        <v>1</v>
      </c>
      <c r="K1337">
        <v>0</v>
      </c>
      <c r="L1337">
        <v>0</v>
      </c>
      <c r="M1337">
        <v>0</v>
      </c>
      <c r="N1337" s="3"/>
      <c r="O1337" s="3" t="s">
        <v>121</v>
      </c>
      <c r="P1337">
        <v>1</v>
      </c>
      <c r="Q1337">
        <v>1</v>
      </c>
      <c r="R1337">
        <v>1</v>
      </c>
      <c r="S1337">
        <v>1</v>
      </c>
      <c r="T1337" s="3"/>
      <c r="Y1337" s="3"/>
      <c r="AD1337">
        <v>10</v>
      </c>
      <c r="AE1337">
        <v>30</v>
      </c>
      <c r="AF1337">
        <v>15</v>
      </c>
      <c r="AG1337" s="3" t="s">
        <v>82</v>
      </c>
      <c r="AH1337" s="3" t="s">
        <v>68</v>
      </c>
      <c r="AI1337" s="3" t="s">
        <v>1000</v>
      </c>
      <c r="AJ1337" s="3" t="s">
        <v>84</v>
      </c>
      <c r="AK1337" s="3"/>
      <c r="AL1337" s="3" t="s">
        <v>5047</v>
      </c>
      <c r="AM1337" s="3" t="s">
        <v>5039</v>
      </c>
      <c r="AN1337" s="3" t="s">
        <v>5096</v>
      </c>
    </row>
    <row r="1338" spans="1:40" x14ac:dyDescent="0.35">
      <c r="A1338" s="5">
        <v>45125.352777777778</v>
      </c>
      <c r="B1338" t="s">
        <v>104</v>
      </c>
      <c r="C1338" s="3" t="s">
        <v>77</v>
      </c>
      <c r="D1338" s="3" t="s">
        <v>78</v>
      </c>
      <c r="E1338">
        <v>0</v>
      </c>
      <c r="F1338" s="3" t="s">
        <v>105</v>
      </c>
      <c r="G1338" s="3" t="s">
        <v>79</v>
      </c>
      <c r="H1338" s="3"/>
      <c r="I1338" s="3" t="s">
        <v>62</v>
      </c>
      <c r="J1338">
        <v>1</v>
      </c>
      <c r="K1338">
        <v>0</v>
      </c>
      <c r="L1338">
        <v>0</v>
      </c>
      <c r="M1338">
        <v>0</v>
      </c>
      <c r="N1338" s="3"/>
      <c r="O1338" s="3" t="s">
        <v>101</v>
      </c>
      <c r="P1338">
        <v>1</v>
      </c>
      <c r="Q1338">
        <v>1</v>
      </c>
      <c r="R1338">
        <v>1</v>
      </c>
      <c r="S1338">
        <v>0</v>
      </c>
      <c r="T1338" s="3"/>
      <c r="Y1338" s="3"/>
      <c r="AD1338">
        <v>20</v>
      </c>
      <c r="AE1338">
        <v>20</v>
      </c>
      <c r="AF1338">
        <v>0</v>
      </c>
      <c r="AG1338" s="3" t="s">
        <v>82</v>
      </c>
      <c r="AH1338" s="3" t="s">
        <v>83</v>
      </c>
      <c r="AI1338" s="3"/>
      <c r="AJ1338" s="3" t="s">
        <v>108</v>
      </c>
      <c r="AK1338" s="3" t="s">
        <v>2052</v>
      </c>
      <c r="AL1338" s="3" t="s">
        <v>5057</v>
      </c>
      <c r="AM1338" s="3" t="s">
        <v>5054</v>
      </c>
      <c r="AN1338" s="3" t="s">
        <v>5096</v>
      </c>
    </row>
    <row r="1339" spans="1:40" x14ac:dyDescent="0.35">
      <c r="A1339" s="5">
        <v>45125.363194444442</v>
      </c>
      <c r="B1339" t="s">
        <v>159</v>
      </c>
      <c r="C1339" s="3" t="s">
        <v>77</v>
      </c>
      <c r="D1339" s="3" t="s">
        <v>58</v>
      </c>
      <c r="E1339">
        <v>2</v>
      </c>
      <c r="F1339" s="3" t="s">
        <v>59</v>
      </c>
      <c r="G1339" s="3" t="s">
        <v>126</v>
      </c>
      <c r="H1339" s="3" t="s">
        <v>167</v>
      </c>
      <c r="I1339" s="3" t="s">
        <v>62</v>
      </c>
      <c r="J1339">
        <v>1</v>
      </c>
      <c r="K1339">
        <v>0</v>
      </c>
      <c r="L1339">
        <v>0</v>
      </c>
      <c r="M1339">
        <v>0</v>
      </c>
      <c r="N1339" s="3"/>
      <c r="O1339" s="3" t="s">
        <v>93</v>
      </c>
      <c r="P1339">
        <v>1</v>
      </c>
      <c r="Q1339">
        <v>1</v>
      </c>
      <c r="R1339">
        <v>0</v>
      </c>
      <c r="S1339">
        <v>0</v>
      </c>
      <c r="T1339" s="3"/>
      <c r="Y1339" s="3"/>
      <c r="AD1339">
        <v>50</v>
      </c>
      <c r="AE1339">
        <v>0</v>
      </c>
      <c r="AF1339">
        <v>0</v>
      </c>
      <c r="AG1339" s="3" t="s">
        <v>82</v>
      </c>
      <c r="AH1339" s="3" t="s">
        <v>83</v>
      </c>
      <c r="AI1339" s="3"/>
      <c r="AJ1339" s="3" t="s">
        <v>108</v>
      </c>
      <c r="AK1339" s="3" t="s">
        <v>2052</v>
      </c>
      <c r="AL1339" s="3" t="s">
        <v>5057</v>
      </c>
      <c r="AM1339" s="3" t="s">
        <v>5054</v>
      </c>
      <c r="AN1339" s="3" t="s">
        <v>5096</v>
      </c>
    </row>
    <row r="1340" spans="1:40" x14ac:dyDescent="0.35">
      <c r="A1340" s="5">
        <v>45125.37222222222</v>
      </c>
      <c r="B1340" t="s">
        <v>159</v>
      </c>
      <c r="C1340" s="3" t="s">
        <v>77</v>
      </c>
      <c r="D1340" s="3" t="s">
        <v>58</v>
      </c>
      <c r="E1340">
        <v>2</v>
      </c>
      <c r="F1340" s="3" t="s">
        <v>59</v>
      </c>
      <c r="G1340" s="3" t="s">
        <v>91</v>
      </c>
      <c r="H1340" s="3" t="s">
        <v>209</v>
      </c>
      <c r="I1340" s="3" t="s">
        <v>62</v>
      </c>
      <c r="J1340">
        <v>1</v>
      </c>
      <c r="K1340">
        <v>0</v>
      </c>
      <c r="L1340">
        <v>0</v>
      </c>
      <c r="M1340">
        <v>0</v>
      </c>
      <c r="N1340" s="3"/>
      <c r="O1340" s="3" t="s">
        <v>93</v>
      </c>
      <c r="P1340">
        <v>1</v>
      </c>
      <c r="Q1340">
        <v>1</v>
      </c>
      <c r="R1340">
        <v>0</v>
      </c>
      <c r="S1340">
        <v>0</v>
      </c>
      <c r="T1340" s="3"/>
      <c r="Y1340" s="3"/>
      <c r="AD1340">
        <v>100</v>
      </c>
      <c r="AE1340">
        <v>0</v>
      </c>
      <c r="AF1340">
        <v>0</v>
      </c>
      <c r="AG1340" s="3" t="s">
        <v>82</v>
      </c>
      <c r="AH1340" s="3" t="s">
        <v>83</v>
      </c>
      <c r="AI1340" s="3"/>
      <c r="AJ1340" s="3" t="s">
        <v>84</v>
      </c>
      <c r="AK1340" s="3" t="s">
        <v>2836</v>
      </c>
      <c r="AL1340" s="3" t="s">
        <v>5057</v>
      </c>
      <c r="AM1340" s="3" t="s">
        <v>5054</v>
      </c>
      <c r="AN1340" s="3" t="s">
        <v>5096</v>
      </c>
    </row>
    <row r="1341" spans="1:40" x14ac:dyDescent="0.35">
      <c r="A1341" s="5">
        <v>45125.380555555559</v>
      </c>
      <c r="B1341" t="s">
        <v>159</v>
      </c>
      <c r="C1341" s="3" t="s">
        <v>57</v>
      </c>
      <c r="D1341" s="3" t="s">
        <v>58</v>
      </c>
      <c r="E1341">
        <v>3</v>
      </c>
      <c r="F1341" s="3" t="s">
        <v>105</v>
      </c>
      <c r="G1341" s="3" t="s">
        <v>60</v>
      </c>
      <c r="H1341" s="3"/>
      <c r="I1341" s="3" t="s">
        <v>62</v>
      </c>
      <c r="J1341">
        <v>1</v>
      </c>
      <c r="K1341">
        <v>0</v>
      </c>
      <c r="L1341">
        <v>0</v>
      </c>
      <c r="M1341">
        <v>0</v>
      </c>
      <c r="N1341" s="3"/>
      <c r="O1341" s="3" t="s">
        <v>93</v>
      </c>
      <c r="P1341">
        <v>1</v>
      </c>
      <c r="Q1341">
        <v>1</v>
      </c>
      <c r="R1341">
        <v>0</v>
      </c>
      <c r="S1341">
        <v>0</v>
      </c>
      <c r="T1341" s="3"/>
      <c r="Y1341" s="3"/>
      <c r="AD1341">
        <v>50</v>
      </c>
      <c r="AE1341">
        <v>0</v>
      </c>
      <c r="AF1341">
        <v>0</v>
      </c>
      <c r="AG1341" s="3" t="s">
        <v>82</v>
      </c>
      <c r="AH1341" s="3" t="s">
        <v>83</v>
      </c>
      <c r="AI1341" s="3"/>
      <c r="AJ1341" s="3" t="s">
        <v>108</v>
      </c>
      <c r="AK1341" s="3" t="s">
        <v>2052</v>
      </c>
      <c r="AL1341" s="3" t="s">
        <v>5057</v>
      </c>
      <c r="AM1341" s="3" t="s">
        <v>5054</v>
      </c>
      <c r="AN1341" s="3" t="s">
        <v>5096</v>
      </c>
    </row>
    <row r="1342" spans="1:40" x14ac:dyDescent="0.35">
      <c r="A1342" s="5">
        <v>45125.388888888891</v>
      </c>
      <c r="B1342" t="s">
        <v>76</v>
      </c>
      <c r="C1342" s="3" t="s">
        <v>57</v>
      </c>
      <c r="D1342" s="3" t="s">
        <v>78</v>
      </c>
      <c r="E1342">
        <v>0</v>
      </c>
      <c r="F1342" s="3" t="s">
        <v>59</v>
      </c>
      <c r="G1342" s="3" t="s">
        <v>79</v>
      </c>
      <c r="H1342" s="3"/>
      <c r="I1342" s="3" t="s">
        <v>106</v>
      </c>
      <c r="J1342">
        <v>1</v>
      </c>
      <c r="K1342">
        <v>0</v>
      </c>
      <c r="L1342">
        <v>1</v>
      </c>
      <c r="M1342">
        <v>0</v>
      </c>
      <c r="N1342" s="3"/>
      <c r="O1342" s="3" t="s">
        <v>93</v>
      </c>
      <c r="P1342">
        <v>1</v>
      </c>
      <c r="Q1342">
        <v>1</v>
      </c>
      <c r="R1342">
        <v>0</v>
      </c>
      <c r="S1342">
        <v>0</v>
      </c>
      <c r="T1342" s="3" t="s">
        <v>107</v>
      </c>
      <c r="U1342">
        <v>0</v>
      </c>
      <c r="V1342">
        <v>1</v>
      </c>
      <c r="W1342">
        <v>1</v>
      </c>
      <c r="X1342">
        <v>0</v>
      </c>
      <c r="Y1342" s="3"/>
      <c r="AD1342">
        <v>40</v>
      </c>
      <c r="AE1342">
        <v>20</v>
      </c>
      <c r="AF1342">
        <v>0</v>
      </c>
      <c r="AG1342" s="3" t="s">
        <v>82</v>
      </c>
      <c r="AH1342" s="3" t="s">
        <v>83</v>
      </c>
      <c r="AI1342" s="3"/>
      <c r="AJ1342" s="3" t="s">
        <v>108</v>
      </c>
      <c r="AK1342" s="3" t="s">
        <v>3269</v>
      </c>
      <c r="AL1342" s="3" t="s">
        <v>5057</v>
      </c>
      <c r="AM1342" s="3" t="s">
        <v>5054</v>
      </c>
      <c r="AN1342" s="3" t="s">
        <v>5096</v>
      </c>
    </row>
    <row r="1343" spans="1:40" x14ac:dyDescent="0.35">
      <c r="A1343" s="5">
        <v>45125.397916666669</v>
      </c>
      <c r="B1343" t="s">
        <v>76</v>
      </c>
      <c r="C1343" s="3" t="s">
        <v>77</v>
      </c>
      <c r="D1343" s="3" t="s">
        <v>78</v>
      </c>
      <c r="E1343">
        <v>0</v>
      </c>
      <c r="F1343" s="3" t="s">
        <v>186</v>
      </c>
      <c r="G1343" s="3" t="s">
        <v>60</v>
      </c>
      <c r="H1343" s="3"/>
      <c r="I1343" s="3" t="s">
        <v>62</v>
      </c>
      <c r="J1343">
        <v>1</v>
      </c>
      <c r="K1343">
        <v>0</v>
      </c>
      <c r="L1343">
        <v>0</v>
      </c>
      <c r="M1343">
        <v>0</v>
      </c>
      <c r="N1343" s="3"/>
      <c r="O1343" s="3" t="s">
        <v>93</v>
      </c>
      <c r="P1343">
        <v>1</v>
      </c>
      <c r="Q1343">
        <v>1</v>
      </c>
      <c r="R1343">
        <v>0</v>
      </c>
      <c r="S1343">
        <v>0</v>
      </c>
      <c r="T1343" s="3"/>
      <c r="Y1343" s="3"/>
      <c r="AD1343">
        <v>10</v>
      </c>
      <c r="AE1343">
        <v>0</v>
      </c>
      <c r="AF1343">
        <v>0</v>
      </c>
      <c r="AG1343" s="3" t="s">
        <v>67</v>
      </c>
      <c r="AH1343" s="3"/>
      <c r="AI1343" s="3"/>
      <c r="AJ1343" s="3" t="s">
        <v>122</v>
      </c>
      <c r="AK1343" s="3" t="s">
        <v>2052</v>
      </c>
      <c r="AL1343" s="3" t="s">
        <v>5057</v>
      </c>
      <c r="AM1343" s="3" t="s">
        <v>5054</v>
      </c>
      <c r="AN1343" s="3" t="s">
        <v>5096</v>
      </c>
    </row>
    <row r="1344" spans="1:40" x14ac:dyDescent="0.35">
      <c r="A1344" s="5">
        <v>45125.406944444447</v>
      </c>
      <c r="B1344" t="s">
        <v>76</v>
      </c>
      <c r="C1344" s="3" t="s">
        <v>77</v>
      </c>
      <c r="D1344" s="3" t="s">
        <v>58</v>
      </c>
      <c r="E1344">
        <v>1</v>
      </c>
      <c r="F1344" s="3" t="s">
        <v>59</v>
      </c>
      <c r="G1344" s="3" t="s">
        <v>91</v>
      </c>
      <c r="H1344" s="3" t="s">
        <v>209</v>
      </c>
      <c r="I1344" s="3" t="s">
        <v>62</v>
      </c>
      <c r="J1344">
        <v>1</v>
      </c>
      <c r="K1344">
        <v>0</v>
      </c>
      <c r="L1344">
        <v>0</v>
      </c>
      <c r="M1344">
        <v>0</v>
      </c>
      <c r="N1344" s="3"/>
      <c r="O1344" s="3" t="s">
        <v>93</v>
      </c>
      <c r="P1344">
        <v>1</v>
      </c>
      <c r="Q1344">
        <v>1</v>
      </c>
      <c r="R1344">
        <v>0</v>
      </c>
      <c r="S1344">
        <v>0</v>
      </c>
      <c r="T1344" s="3"/>
      <c r="Y1344" s="3"/>
      <c r="AD1344">
        <v>50</v>
      </c>
      <c r="AE1344">
        <v>0</v>
      </c>
      <c r="AF1344">
        <v>0</v>
      </c>
      <c r="AG1344" s="3" t="s">
        <v>82</v>
      </c>
      <c r="AH1344" s="3" t="s">
        <v>83</v>
      </c>
      <c r="AI1344" s="3"/>
      <c r="AJ1344" s="3" t="s">
        <v>84</v>
      </c>
      <c r="AK1344" s="3" t="s">
        <v>2836</v>
      </c>
      <c r="AL1344" s="3" t="s">
        <v>5057</v>
      </c>
      <c r="AM1344" s="3" t="s">
        <v>5054</v>
      </c>
      <c r="AN1344" s="3" t="s">
        <v>5096</v>
      </c>
    </row>
    <row r="1345" spans="1:40" x14ac:dyDescent="0.35">
      <c r="A1345" s="5">
        <v>45125.415972222225</v>
      </c>
      <c r="B1345" t="s">
        <v>76</v>
      </c>
      <c r="C1345" s="3" t="s">
        <v>57</v>
      </c>
      <c r="D1345" s="3" t="s">
        <v>78</v>
      </c>
      <c r="E1345">
        <v>0</v>
      </c>
      <c r="F1345" s="3" t="s">
        <v>105</v>
      </c>
      <c r="G1345" s="3" t="s">
        <v>91</v>
      </c>
      <c r="H1345" s="3" t="s">
        <v>61</v>
      </c>
      <c r="I1345" s="3" t="s">
        <v>62</v>
      </c>
      <c r="J1345">
        <v>1</v>
      </c>
      <c r="K1345">
        <v>0</v>
      </c>
      <c r="L1345">
        <v>0</v>
      </c>
      <c r="M1345">
        <v>0</v>
      </c>
      <c r="N1345" s="3"/>
      <c r="O1345" s="3" t="s">
        <v>93</v>
      </c>
      <c r="P1345">
        <v>1</v>
      </c>
      <c r="Q1345">
        <v>1</v>
      </c>
      <c r="R1345">
        <v>0</v>
      </c>
      <c r="S1345">
        <v>0</v>
      </c>
      <c r="T1345" s="3"/>
      <c r="Y1345" s="3"/>
      <c r="AD1345">
        <v>10</v>
      </c>
      <c r="AE1345">
        <v>0</v>
      </c>
      <c r="AF1345">
        <v>0</v>
      </c>
      <c r="AG1345" s="3" t="s">
        <v>67</v>
      </c>
      <c r="AH1345" s="3"/>
      <c r="AI1345" s="3"/>
      <c r="AJ1345" s="3" t="s">
        <v>108</v>
      </c>
      <c r="AK1345" s="3" t="s">
        <v>2052</v>
      </c>
      <c r="AL1345" s="3" t="s">
        <v>5057</v>
      </c>
      <c r="AM1345" s="3" t="s">
        <v>5054</v>
      </c>
      <c r="AN1345" s="3" t="s">
        <v>5096</v>
      </c>
    </row>
    <row r="1346" spans="1:40" x14ac:dyDescent="0.35">
      <c r="A1346" s="5">
        <v>45125.425694444442</v>
      </c>
      <c r="B1346" t="s">
        <v>159</v>
      </c>
      <c r="C1346" s="3" t="s">
        <v>57</v>
      </c>
      <c r="D1346" s="3" t="s">
        <v>58</v>
      </c>
      <c r="E1346">
        <v>2</v>
      </c>
      <c r="F1346" s="3" t="s">
        <v>186</v>
      </c>
      <c r="G1346" s="3" t="s">
        <v>126</v>
      </c>
      <c r="H1346" s="3" t="s">
        <v>141</v>
      </c>
      <c r="I1346" s="3" t="s">
        <v>112</v>
      </c>
      <c r="J1346">
        <v>1</v>
      </c>
      <c r="K1346">
        <v>1</v>
      </c>
      <c r="L1346">
        <v>0</v>
      </c>
      <c r="M1346">
        <v>0</v>
      </c>
      <c r="N1346" s="3"/>
      <c r="O1346" s="3" t="s">
        <v>93</v>
      </c>
      <c r="P1346">
        <v>1</v>
      </c>
      <c r="Q1346">
        <v>1</v>
      </c>
      <c r="R1346">
        <v>0</v>
      </c>
      <c r="S1346">
        <v>0</v>
      </c>
      <c r="T1346" s="3"/>
      <c r="Y1346" s="3" t="s">
        <v>66</v>
      </c>
      <c r="Z1346">
        <v>0</v>
      </c>
      <c r="AA1346">
        <v>1</v>
      </c>
      <c r="AB1346">
        <v>0</v>
      </c>
      <c r="AC1346">
        <v>0</v>
      </c>
      <c r="AD1346">
        <v>30</v>
      </c>
      <c r="AE1346">
        <v>0</v>
      </c>
      <c r="AF1346">
        <v>0</v>
      </c>
      <c r="AG1346" s="3" t="s">
        <v>67</v>
      </c>
      <c r="AH1346" s="3"/>
      <c r="AI1346" s="3"/>
      <c r="AJ1346" s="3" t="s">
        <v>84</v>
      </c>
      <c r="AK1346" s="3" t="s">
        <v>3278</v>
      </c>
      <c r="AL1346" s="3" t="s">
        <v>5057</v>
      </c>
      <c r="AM1346" s="3" t="s">
        <v>5054</v>
      </c>
      <c r="AN1346" s="3" t="s">
        <v>5096</v>
      </c>
    </row>
    <row r="1347" spans="1:40" x14ac:dyDescent="0.35">
      <c r="A1347" s="5">
        <v>45125.436111111114</v>
      </c>
      <c r="B1347" t="s">
        <v>76</v>
      </c>
      <c r="C1347" s="3" t="s">
        <v>57</v>
      </c>
      <c r="D1347" s="3" t="s">
        <v>58</v>
      </c>
      <c r="E1347">
        <v>2</v>
      </c>
      <c r="F1347" s="3" t="s">
        <v>59</v>
      </c>
      <c r="G1347" s="3" t="s">
        <v>60</v>
      </c>
      <c r="H1347" s="3"/>
      <c r="I1347" s="3" t="s">
        <v>62</v>
      </c>
      <c r="J1347">
        <v>1</v>
      </c>
      <c r="K1347">
        <v>0</v>
      </c>
      <c r="L1347">
        <v>0</v>
      </c>
      <c r="M1347">
        <v>0</v>
      </c>
      <c r="N1347" s="3"/>
      <c r="O1347" s="3" t="s">
        <v>93</v>
      </c>
      <c r="P1347">
        <v>1</v>
      </c>
      <c r="Q1347">
        <v>1</v>
      </c>
      <c r="R1347">
        <v>0</v>
      </c>
      <c r="S1347">
        <v>0</v>
      </c>
      <c r="T1347" s="3"/>
      <c r="Y1347" s="3"/>
      <c r="AD1347">
        <v>50</v>
      </c>
      <c r="AE1347">
        <v>0</v>
      </c>
      <c r="AF1347">
        <v>0</v>
      </c>
      <c r="AG1347" s="3" t="s">
        <v>82</v>
      </c>
      <c r="AH1347" s="3" t="s">
        <v>83</v>
      </c>
      <c r="AI1347" s="3"/>
      <c r="AJ1347" s="3" t="s">
        <v>108</v>
      </c>
      <c r="AK1347" s="3" t="s">
        <v>2052</v>
      </c>
      <c r="AL1347" s="3" t="s">
        <v>5057</v>
      </c>
      <c r="AM1347" s="3" t="s">
        <v>5054</v>
      </c>
      <c r="AN1347" s="3" t="s">
        <v>5096</v>
      </c>
    </row>
    <row r="1348" spans="1:40" x14ac:dyDescent="0.35">
      <c r="A1348" s="5">
        <v>45125.668749999997</v>
      </c>
      <c r="B1348" t="s">
        <v>56</v>
      </c>
      <c r="C1348" s="3" t="s">
        <v>57</v>
      </c>
      <c r="D1348" s="3" t="s">
        <v>58</v>
      </c>
      <c r="E1348">
        <v>3</v>
      </c>
      <c r="F1348" s="3" t="s">
        <v>186</v>
      </c>
      <c r="G1348" s="3" t="s">
        <v>91</v>
      </c>
      <c r="H1348" s="3" t="s">
        <v>61</v>
      </c>
      <c r="I1348" s="3" t="s">
        <v>112</v>
      </c>
      <c r="J1348">
        <v>1</v>
      </c>
      <c r="K1348">
        <v>1</v>
      </c>
      <c r="L1348">
        <v>0</v>
      </c>
      <c r="M1348">
        <v>0</v>
      </c>
      <c r="N1348" s="3"/>
      <c r="O1348" s="3" t="s">
        <v>203</v>
      </c>
      <c r="P1348">
        <v>1</v>
      </c>
      <c r="Q1348">
        <v>1</v>
      </c>
      <c r="R1348">
        <v>0</v>
      </c>
      <c r="S1348">
        <v>0</v>
      </c>
      <c r="T1348" s="3"/>
      <c r="Y1348" s="3" t="s">
        <v>66</v>
      </c>
      <c r="Z1348">
        <v>0</v>
      </c>
      <c r="AA1348">
        <v>1</v>
      </c>
      <c r="AB1348">
        <v>0</v>
      </c>
      <c r="AC1348">
        <v>0</v>
      </c>
      <c r="AD1348">
        <v>10</v>
      </c>
      <c r="AE1348">
        <v>0</v>
      </c>
      <c r="AF1348">
        <v>0</v>
      </c>
      <c r="AG1348" s="3" t="s">
        <v>67</v>
      </c>
      <c r="AH1348" s="3"/>
      <c r="AI1348" s="3"/>
      <c r="AJ1348" s="3" t="s">
        <v>94</v>
      </c>
      <c r="AK1348" s="3" t="s">
        <v>67</v>
      </c>
      <c r="AL1348" s="3" t="s">
        <v>5048</v>
      </c>
      <c r="AM1348" s="3" t="s">
        <v>5048</v>
      </c>
      <c r="AN1348" s="3" t="s">
        <v>5096</v>
      </c>
    </row>
    <row r="1349" spans="1:40" x14ac:dyDescent="0.35">
      <c r="A1349" s="5">
        <v>45125.671527777777</v>
      </c>
      <c r="B1349" t="s">
        <v>76</v>
      </c>
      <c r="C1349" s="3" t="s">
        <v>77</v>
      </c>
      <c r="D1349" s="3" t="s">
        <v>78</v>
      </c>
      <c r="E1349">
        <v>0</v>
      </c>
      <c r="F1349" s="3" t="s">
        <v>186</v>
      </c>
      <c r="G1349" s="3" t="s">
        <v>60</v>
      </c>
      <c r="H1349" s="3" t="s">
        <v>61</v>
      </c>
      <c r="I1349" s="3" t="s">
        <v>112</v>
      </c>
      <c r="J1349">
        <v>1</v>
      </c>
      <c r="K1349">
        <v>1</v>
      </c>
      <c r="L1349">
        <v>0</v>
      </c>
      <c r="M1349">
        <v>0</v>
      </c>
      <c r="N1349" s="3"/>
      <c r="O1349" s="3" t="s">
        <v>101</v>
      </c>
      <c r="P1349">
        <v>1</v>
      </c>
      <c r="Q1349">
        <v>1</v>
      </c>
      <c r="R1349">
        <v>1</v>
      </c>
      <c r="S1349">
        <v>0</v>
      </c>
      <c r="T1349" s="3"/>
      <c r="Y1349" s="3" t="s">
        <v>150</v>
      </c>
      <c r="Z1349">
        <v>0</v>
      </c>
      <c r="AA1349">
        <v>1</v>
      </c>
      <c r="AB1349">
        <v>1</v>
      </c>
      <c r="AC1349">
        <v>0</v>
      </c>
      <c r="AD1349">
        <v>10</v>
      </c>
      <c r="AE1349">
        <v>15</v>
      </c>
      <c r="AF1349">
        <v>0</v>
      </c>
      <c r="AG1349" s="3" t="s">
        <v>67</v>
      </c>
      <c r="AH1349" s="3"/>
      <c r="AI1349" s="3"/>
      <c r="AJ1349" s="3" t="s">
        <v>69</v>
      </c>
      <c r="AK1349" s="3" t="s">
        <v>67</v>
      </c>
      <c r="AL1349" s="3" t="s">
        <v>5048</v>
      </c>
      <c r="AM1349" s="3" t="s">
        <v>5048</v>
      </c>
      <c r="AN1349" s="3" t="s">
        <v>5096</v>
      </c>
    </row>
    <row r="1350" spans="1:40" x14ac:dyDescent="0.35">
      <c r="A1350" s="5">
        <v>45125.67291666667</v>
      </c>
      <c r="B1350" t="s">
        <v>159</v>
      </c>
      <c r="C1350" s="3" t="s">
        <v>57</v>
      </c>
      <c r="D1350" s="3" t="s">
        <v>58</v>
      </c>
      <c r="E1350">
        <v>2</v>
      </c>
      <c r="F1350" s="3" t="s">
        <v>186</v>
      </c>
      <c r="G1350" s="3" t="s">
        <v>60</v>
      </c>
      <c r="H1350" s="3" t="s">
        <v>127</v>
      </c>
      <c r="I1350" s="3" t="s">
        <v>112</v>
      </c>
      <c r="J1350">
        <v>1</v>
      </c>
      <c r="K1350">
        <v>1</v>
      </c>
      <c r="L1350">
        <v>0</v>
      </c>
      <c r="M1350">
        <v>0</v>
      </c>
      <c r="N1350" s="3"/>
      <c r="O1350" s="3" t="s">
        <v>101</v>
      </c>
      <c r="P1350">
        <v>1</v>
      </c>
      <c r="Q1350">
        <v>1</v>
      </c>
      <c r="R1350">
        <v>1</v>
      </c>
      <c r="S1350">
        <v>0</v>
      </c>
      <c r="T1350" s="3"/>
      <c r="Y1350" s="3" t="s">
        <v>150</v>
      </c>
      <c r="Z1350">
        <v>0</v>
      </c>
      <c r="AA1350">
        <v>1</v>
      </c>
      <c r="AB1350">
        <v>1</v>
      </c>
      <c r="AC1350">
        <v>0</v>
      </c>
      <c r="AD1350">
        <v>20</v>
      </c>
      <c r="AE1350">
        <v>20</v>
      </c>
      <c r="AF1350">
        <v>0</v>
      </c>
      <c r="AG1350" s="3" t="s">
        <v>67</v>
      </c>
      <c r="AH1350" s="3"/>
      <c r="AI1350" s="3"/>
      <c r="AJ1350" s="3" t="s">
        <v>94</v>
      </c>
      <c r="AK1350" s="3" t="s">
        <v>67</v>
      </c>
      <c r="AL1350" s="3" t="s">
        <v>5048</v>
      </c>
      <c r="AM1350" s="3" t="s">
        <v>5048</v>
      </c>
      <c r="AN1350" s="3" t="s">
        <v>5096</v>
      </c>
    </row>
    <row r="1351" spans="1:40" x14ac:dyDescent="0.35">
      <c r="A1351" s="5">
        <v>45125.675694444442</v>
      </c>
      <c r="B1351">
        <v>60</v>
      </c>
      <c r="C1351" s="3" t="s">
        <v>77</v>
      </c>
      <c r="D1351" s="3" t="s">
        <v>58</v>
      </c>
      <c r="E1351">
        <v>8</v>
      </c>
      <c r="F1351" s="3" t="s">
        <v>59</v>
      </c>
      <c r="G1351" s="3" t="s">
        <v>126</v>
      </c>
      <c r="H1351" s="3" t="s">
        <v>209</v>
      </c>
      <c r="I1351" s="3" t="s">
        <v>112</v>
      </c>
      <c r="J1351">
        <v>1</v>
      </c>
      <c r="K1351">
        <v>1</v>
      </c>
      <c r="L1351">
        <v>0</v>
      </c>
      <c r="M1351">
        <v>0</v>
      </c>
      <c r="N1351" s="3"/>
      <c r="O1351" s="3" t="s">
        <v>101</v>
      </c>
      <c r="P1351">
        <v>1</v>
      </c>
      <c r="Q1351">
        <v>1</v>
      </c>
      <c r="R1351">
        <v>1</v>
      </c>
      <c r="S1351">
        <v>0</v>
      </c>
      <c r="T1351" s="3"/>
      <c r="Y1351" s="3" t="s">
        <v>150</v>
      </c>
      <c r="Z1351">
        <v>0</v>
      </c>
      <c r="AA1351">
        <v>1</v>
      </c>
      <c r="AB1351">
        <v>1</v>
      </c>
      <c r="AC1351">
        <v>0</v>
      </c>
      <c r="AD1351">
        <v>50</v>
      </c>
      <c r="AE1351">
        <v>50</v>
      </c>
      <c r="AF1351">
        <v>0</v>
      </c>
      <c r="AG1351" s="3" t="s">
        <v>82</v>
      </c>
      <c r="AH1351" s="3" t="s">
        <v>62</v>
      </c>
      <c r="AI1351" s="3"/>
      <c r="AJ1351" s="3" t="s">
        <v>94</v>
      </c>
      <c r="AK1351" s="3" t="s">
        <v>67</v>
      </c>
      <c r="AL1351" s="3" t="s">
        <v>5048</v>
      </c>
      <c r="AM1351" s="3" t="s">
        <v>5048</v>
      </c>
      <c r="AN1351" s="3" t="s">
        <v>5096</v>
      </c>
    </row>
    <row r="1352" spans="1:40" x14ac:dyDescent="0.35">
      <c r="A1352" s="5">
        <v>45125.678472222222</v>
      </c>
      <c r="B1352">
        <v>60</v>
      </c>
      <c r="C1352" s="3" t="s">
        <v>57</v>
      </c>
      <c r="D1352" s="3" t="s">
        <v>58</v>
      </c>
      <c r="E1352">
        <v>5</v>
      </c>
      <c r="F1352" s="3" t="s">
        <v>186</v>
      </c>
      <c r="G1352" s="3" t="s">
        <v>60</v>
      </c>
      <c r="H1352" s="3" t="s">
        <v>61</v>
      </c>
      <c r="I1352" s="3" t="s">
        <v>62</v>
      </c>
      <c r="J1352">
        <v>1</v>
      </c>
      <c r="K1352">
        <v>0</v>
      </c>
      <c r="L1352">
        <v>0</v>
      </c>
      <c r="M1352">
        <v>0</v>
      </c>
      <c r="N1352" s="3"/>
      <c r="O1352" s="3" t="s">
        <v>93</v>
      </c>
      <c r="P1352">
        <v>1</v>
      </c>
      <c r="Q1352">
        <v>1</v>
      </c>
      <c r="R1352">
        <v>0</v>
      </c>
      <c r="S1352">
        <v>0</v>
      </c>
      <c r="T1352" s="3"/>
      <c r="Y1352" s="3"/>
      <c r="AD1352">
        <v>10</v>
      </c>
      <c r="AE1352">
        <v>0</v>
      </c>
      <c r="AF1352">
        <v>0</v>
      </c>
      <c r="AG1352" s="3" t="s">
        <v>67</v>
      </c>
      <c r="AH1352" s="3"/>
      <c r="AI1352" s="3"/>
      <c r="AJ1352" s="3" t="s">
        <v>69</v>
      </c>
      <c r="AK1352" s="3" t="s">
        <v>67</v>
      </c>
      <c r="AL1352" s="3" t="s">
        <v>5048</v>
      </c>
      <c r="AM1352" s="3" t="s">
        <v>5048</v>
      </c>
      <c r="AN1352" s="3" t="s">
        <v>5096</v>
      </c>
    </row>
    <row r="1353" spans="1:40" x14ac:dyDescent="0.35">
      <c r="A1353" s="5">
        <v>45125.662499999999</v>
      </c>
      <c r="B1353" t="s">
        <v>159</v>
      </c>
      <c r="C1353" s="3" t="s">
        <v>57</v>
      </c>
      <c r="D1353" s="3" t="s">
        <v>78</v>
      </c>
      <c r="E1353">
        <v>1</v>
      </c>
      <c r="F1353" s="3" t="s">
        <v>105</v>
      </c>
      <c r="G1353" s="3" t="s">
        <v>60</v>
      </c>
      <c r="H1353" s="3" t="s">
        <v>61</v>
      </c>
      <c r="I1353" s="3" t="s">
        <v>62</v>
      </c>
      <c r="J1353">
        <v>1</v>
      </c>
      <c r="K1353">
        <v>0</v>
      </c>
      <c r="L1353">
        <v>0</v>
      </c>
      <c r="M1353">
        <v>0</v>
      </c>
      <c r="N1353" s="3"/>
      <c r="O1353" s="3" t="s">
        <v>203</v>
      </c>
      <c r="P1353">
        <v>1</v>
      </c>
      <c r="Q1353">
        <v>1</v>
      </c>
      <c r="R1353">
        <v>0</v>
      </c>
      <c r="S1353">
        <v>0</v>
      </c>
      <c r="T1353" s="3"/>
      <c r="Y1353" s="3"/>
      <c r="AD1353">
        <v>30</v>
      </c>
      <c r="AG1353" s="3" t="s">
        <v>67</v>
      </c>
      <c r="AH1353" s="3"/>
      <c r="AI1353" s="3"/>
      <c r="AJ1353" s="3" t="s">
        <v>94</v>
      </c>
      <c r="AK1353" s="3" t="s">
        <v>3293</v>
      </c>
      <c r="AL1353" s="3" t="s">
        <v>5061</v>
      </c>
      <c r="AM1353" s="3" t="s">
        <v>5061</v>
      </c>
      <c r="AN1353" s="3" t="s">
        <v>5096</v>
      </c>
    </row>
    <row r="1354" spans="1:40" x14ac:dyDescent="0.35">
      <c r="A1354" s="5">
        <v>45125.663888888892</v>
      </c>
      <c r="B1354" t="s">
        <v>140</v>
      </c>
      <c r="C1354" s="3" t="s">
        <v>57</v>
      </c>
      <c r="D1354" s="3" t="s">
        <v>58</v>
      </c>
      <c r="E1354">
        <v>1</v>
      </c>
      <c r="F1354" s="3" t="s">
        <v>186</v>
      </c>
      <c r="G1354" s="3" t="s">
        <v>60</v>
      </c>
      <c r="H1354" s="3" t="s">
        <v>61</v>
      </c>
      <c r="I1354" s="3" t="s">
        <v>62</v>
      </c>
      <c r="J1354">
        <v>1</v>
      </c>
      <c r="K1354">
        <v>0</v>
      </c>
      <c r="L1354">
        <v>0</v>
      </c>
      <c r="M1354">
        <v>0</v>
      </c>
      <c r="N1354" s="3"/>
      <c r="O1354" s="3" t="s">
        <v>203</v>
      </c>
      <c r="P1354">
        <v>1</v>
      </c>
      <c r="Q1354">
        <v>1</v>
      </c>
      <c r="R1354">
        <v>0</v>
      </c>
      <c r="S1354">
        <v>0</v>
      </c>
      <c r="T1354" s="3"/>
      <c r="Y1354" s="3"/>
      <c r="AD1354">
        <v>30</v>
      </c>
      <c r="AG1354" s="3" t="s">
        <v>67</v>
      </c>
      <c r="AH1354" s="3"/>
      <c r="AI1354" s="3"/>
      <c r="AJ1354" s="3" t="s">
        <v>84</v>
      </c>
      <c r="AK1354" s="3"/>
      <c r="AL1354" s="3" t="s">
        <v>5061</v>
      </c>
      <c r="AM1354" s="3" t="s">
        <v>5061</v>
      </c>
      <c r="AN1354" s="3" t="s">
        <v>5096</v>
      </c>
    </row>
    <row r="1355" spans="1:40" x14ac:dyDescent="0.35">
      <c r="A1355" s="5">
        <v>45125.659722222219</v>
      </c>
      <c r="B1355" t="s">
        <v>76</v>
      </c>
      <c r="C1355" s="3" t="s">
        <v>77</v>
      </c>
      <c r="D1355" s="3" t="s">
        <v>78</v>
      </c>
      <c r="E1355">
        <v>1</v>
      </c>
      <c r="F1355" s="3" t="s">
        <v>59</v>
      </c>
      <c r="G1355" s="3" t="s">
        <v>60</v>
      </c>
      <c r="H1355" s="3" t="s">
        <v>127</v>
      </c>
      <c r="I1355" s="3" t="s">
        <v>62</v>
      </c>
      <c r="J1355">
        <v>1</v>
      </c>
      <c r="K1355">
        <v>0</v>
      </c>
      <c r="L1355">
        <v>0</v>
      </c>
      <c r="M1355">
        <v>0</v>
      </c>
      <c r="N1355" s="3"/>
      <c r="O1355" s="3" t="s">
        <v>93</v>
      </c>
      <c r="P1355">
        <v>1</v>
      </c>
      <c r="Q1355">
        <v>1</v>
      </c>
      <c r="R1355">
        <v>0</v>
      </c>
      <c r="S1355">
        <v>0</v>
      </c>
      <c r="T1355" s="3"/>
      <c r="Y1355" s="3"/>
      <c r="AD1355">
        <v>20</v>
      </c>
      <c r="AG1355" s="3" t="s">
        <v>67</v>
      </c>
      <c r="AH1355" s="3"/>
      <c r="AI1355" s="3"/>
      <c r="AJ1355" s="3" t="s">
        <v>94</v>
      </c>
      <c r="AK1355" s="3" t="s">
        <v>3298</v>
      </c>
      <c r="AL1355" s="3" t="s">
        <v>5061</v>
      </c>
      <c r="AM1355" s="3" t="s">
        <v>5061</v>
      </c>
      <c r="AN1355" s="3" t="s">
        <v>5096</v>
      </c>
    </row>
    <row r="1356" spans="1:40" x14ac:dyDescent="0.35">
      <c r="A1356" s="5">
        <v>45125.668055555558</v>
      </c>
      <c r="B1356" t="s">
        <v>140</v>
      </c>
      <c r="C1356" s="3" t="s">
        <v>57</v>
      </c>
      <c r="D1356" s="3" t="s">
        <v>58</v>
      </c>
      <c r="E1356">
        <v>2</v>
      </c>
      <c r="F1356" s="3" t="s">
        <v>105</v>
      </c>
      <c r="G1356" s="3" t="s">
        <v>126</v>
      </c>
      <c r="H1356" s="3" t="s">
        <v>61</v>
      </c>
      <c r="I1356" s="3" t="s">
        <v>62</v>
      </c>
      <c r="J1356">
        <v>1</v>
      </c>
      <c r="K1356">
        <v>0</v>
      </c>
      <c r="L1356">
        <v>0</v>
      </c>
      <c r="M1356">
        <v>0</v>
      </c>
      <c r="N1356" s="3"/>
      <c r="O1356" s="3"/>
      <c r="T1356" s="3"/>
      <c r="Y1356" s="3"/>
      <c r="AD1356">
        <v>30</v>
      </c>
      <c r="AG1356" s="3" t="s">
        <v>67</v>
      </c>
      <c r="AH1356" s="3"/>
      <c r="AI1356" s="3"/>
      <c r="AJ1356" s="3" t="s">
        <v>94</v>
      </c>
      <c r="AK1356" s="3"/>
      <c r="AL1356" s="3" t="s">
        <v>5061</v>
      </c>
      <c r="AM1356" s="3" t="s">
        <v>5061</v>
      </c>
      <c r="AN1356" s="3" t="s">
        <v>5096</v>
      </c>
    </row>
    <row r="1357" spans="1:40" x14ac:dyDescent="0.35">
      <c r="A1357" s="5">
        <v>45125.716666666667</v>
      </c>
      <c r="B1357">
        <v>60</v>
      </c>
      <c r="C1357" s="3" t="s">
        <v>57</v>
      </c>
      <c r="D1357" s="3" t="s">
        <v>289</v>
      </c>
      <c r="E1357">
        <v>6</v>
      </c>
      <c r="F1357" s="3" t="s">
        <v>186</v>
      </c>
      <c r="G1357" s="3" t="s">
        <v>60</v>
      </c>
      <c r="H1357" s="3"/>
      <c r="I1357" s="3" t="s">
        <v>62</v>
      </c>
      <c r="J1357">
        <v>1</v>
      </c>
      <c r="K1357">
        <v>0</v>
      </c>
      <c r="L1357">
        <v>0</v>
      </c>
      <c r="M1357">
        <v>0</v>
      </c>
      <c r="N1357" s="3"/>
      <c r="O1357" s="3" t="s">
        <v>93</v>
      </c>
      <c r="P1357">
        <v>1</v>
      </c>
      <c r="Q1357">
        <v>1</v>
      </c>
      <c r="R1357">
        <v>0</v>
      </c>
      <c r="S1357">
        <v>0</v>
      </c>
      <c r="T1357" s="3"/>
      <c r="Y1357" s="3"/>
      <c r="AG1357" s="3" t="s">
        <v>67</v>
      </c>
      <c r="AH1357" s="3"/>
      <c r="AI1357" s="3"/>
      <c r="AJ1357" s="3" t="s">
        <v>84</v>
      </c>
      <c r="AK1357" s="3" t="s">
        <v>3303</v>
      </c>
      <c r="AL1357" s="3" t="s">
        <v>5061</v>
      </c>
      <c r="AM1357" s="3" t="s">
        <v>5061</v>
      </c>
      <c r="AN1357" s="3" t="s">
        <v>5096</v>
      </c>
    </row>
    <row r="1358" spans="1:40" x14ac:dyDescent="0.35">
      <c r="A1358" s="5">
        <v>45125.673611111109</v>
      </c>
      <c r="B1358" t="s">
        <v>140</v>
      </c>
      <c r="C1358" s="3" t="s">
        <v>57</v>
      </c>
      <c r="D1358" s="3" t="s">
        <v>58</v>
      </c>
      <c r="E1358">
        <v>4</v>
      </c>
      <c r="F1358" s="3" t="s">
        <v>186</v>
      </c>
      <c r="G1358" s="3" t="s">
        <v>91</v>
      </c>
      <c r="H1358" s="3" t="s">
        <v>127</v>
      </c>
      <c r="I1358" s="3" t="s">
        <v>112</v>
      </c>
      <c r="J1358">
        <v>1</v>
      </c>
      <c r="K1358">
        <v>1</v>
      </c>
      <c r="L1358">
        <v>0</v>
      </c>
      <c r="M1358">
        <v>0</v>
      </c>
      <c r="N1358" s="3"/>
      <c r="O1358" s="3" t="s">
        <v>93</v>
      </c>
      <c r="P1358">
        <v>1</v>
      </c>
      <c r="Q1358">
        <v>1</v>
      </c>
      <c r="R1358">
        <v>0</v>
      </c>
      <c r="S1358">
        <v>0</v>
      </c>
      <c r="T1358" s="3"/>
      <c r="Y1358" s="3" t="s">
        <v>66</v>
      </c>
      <c r="Z1358">
        <v>0</v>
      </c>
      <c r="AA1358">
        <v>1</v>
      </c>
      <c r="AB1358">
        <v>0</v>
      </c>
      <c r="AC1358">
        <v>0</v>
      </c>
      <c r="AD1358">
        <v>50</v>
      </c>
      <c r="AG1358" s="3" t="s">
        <v>67</v>
      </c>
      <c r="AH1358" s="3"/>
      <c r="AI1358" s="3"/>
      <c r="AJ1358" s="3" t="s">
        <v>84</v>
      </c>
      <c r="AK1358" s="3"/>
      <c r="AL1358" s="3" t="s">
        <v>5061</v>
      </c>
      <c r="AM1358" s="3" t="s">
        <v>5061</v>
      </c>
      <c r="AN1358" s="3" t="s">
        <v>5096</v>
      </c>
    </row>
    <row r="1359" spans="1:40" x14ac:dyDescent="0.35">
      <c r="A1359" s="5">
        <v>45125.656944444447</v>
      </c>
      <c r="B1359" t="s">
        <v>76</v>
      </c>
      <c r="C1359" s="3" t="s">
        <v>57</v>
      </c>
      <c r="D1359" s="3" t="s">
        <v>78</v>
      </c>
      <c r="E1359">
        <v>2</v>
      </c>
      <c r="F1359" s="3" t="s">
        <v>186</v>
      </c>
      <c r="G1359" s="3" t="s">
        <v>60</v>
      </c>
      <c r="H1359" s="3"/>
      <c r="I1359" s="3" t="s">
        <v>62</v>
      </c>
      <c r="J1359">
        <v>1</v>
      </c>
      <c r="K1359">
        <v>0</v>
      </c>
      <c r="L1359">
        <v>0</v>
      </c>
      <c r="M1359">
        <v>0</v>
      </c>
      <c r="N1359" s="3"/>
      <c r="O1359" s="3" t="s">
        <v>203</v>
      </c>
      <c r="P1359">
        <v>1</v>
      </c>
      <c r="Q1359">
        <v>1</v>
      </c>
      <c r="R1359">
        <v>0</v>
      </c>
      <c r="S1359">
        <v>0</v>
      </c>
      <c r="T1359" s="3"/>
      <c r="Y1359" s="3"/>
      <c r="AD1359">
        <v>20</v>
      </c>
      <c r="AG1359" s="3" t="s">
        <v>67</v>
      </c>
      <c r="AH1359" s="3"/>
      <c r="AI1359" s="3"/>
      <c r="AJ1359" s="3" t="s">
        <v>84</v>
      </c>
      <c r="AK1359" s="3"/>
      <c r="AL1359" s="3" t="s">
        <v>5061</v>
      </c>
      <c r="AM1359" s="3" t="s">
        <v>5061</v>
      </c>
      <c r="AN1359" s="3" t="s">
        <v>5096</v>
      </c>
    </row>
    <row r="1360" spans="1:40" x14ac:dyDescent="0.35">
      <c r="A1360" s="5">
        <v>45125.65902777778</v>
      </c>
      <c r="B1360" t="s">
        <v>56</v>
      </c>
      <c r="C1360" s="3" t="s">
        <v>77</v>
      </c>
      <c r="D1360" s="3" t="s">
        <v>58</v>
      </c>
      <c r="E1360">
        <v>2</v>
      </c>
      <c r="F1360" s="3" t="s">
        <v>186</v>
      </c>
      <c r="G1360" s="3" t="s">
        <v>126</v>
      </c>
      <c r="H1360" s="3" t="s">
        <v>61</v>
      </c>
      <c r="I1360" s="3" t="s">
        <v>112</v>
      </c>
      <c r="J1360">
        <v>1</v>
      </c>
      <c r="K1360">
        <v>1</v>
      </c>
      <c r="L1360">
        <v>0</v>
      </c>
      <c r="M1360">
        <v>0</v>
      </c>
      <c r="N1360" s="3"/>
      <c r="O1360" s="3" t="s">
        <v>93</v>
      </c>
      <c r="P1360">
        <v>1</v>
      </c>
      <c r="Q1360">
        <v>1</v>
      </c>
      <c r="R1360">
        <v>0</v>
      </c>
      <c r="S1360">
        <v>0</v>
      </c>
      <c r="T1360" s="3"/>
      <c r="Y1360" s="3" t="s">
        <v>66</v>
      </c>
      <c r="Z1360">
        <v>0</v>
      </c>
      <c r="AA1360">
        <v>1</v>
      </c>
      <c r="AB1360">
        <v>0</v>
      </c>
      <c r="AC1360">
        <v>0</v>
      </c>
      <c r="AD1360">
        <v>20</v>
      </c>
      <c r="AG1360" s="3" t="s">
        <v>67</v>
      </c>
      <c r="AH1360" s="3"/>
      <c r="AI1360" s="3"/>
      <c r="AJ1360" s="3" t="s">
        <v>94</v>
      </c>
      <c r="AK1360" s="3" t="s">
        <v>3312</v>
      </c>
      <c r="AL1360" s="3" t="s">
        <v>5061</v>
      </c>
      <c r="AM1360" s="3" t="s">
        <v>5061</v>
      </c>
      <c r="AN1360" s="3" t="s">
        <v>5096</v>
      </c>
    </row>
    <row r="1361" spans="1:40" x14ac:dyDescent="0.35">
      <c r="A1361" s="5">
        <v>45125.660416666666</v>
      </c>
      <c r="B1361" t="s">
        <v>159</v>
      </c>
      <c r="C1361" s="3" t="s">
        <v>77</v>
      </c>
      <c r="D1361" s="3" t="s">
        <v>78</v>
      </c>
      <c r="E1361">
        <v>5</v>
      </c>
      <c r="F1361" s="3" t="s">
        <v>105</v>
      </c>
      <c r="G1361" s="3" t="s">
        <v>91</v>
      </c>
      <c r="H1361" s="3" t="s">
        <v>127</v>
      </c>
      <c r="I1361" s="3" t="s">
        <v>112</v>
      </c>
      <c r="J1361">
        <v>1</v>
      </c>
      <c r="K1361">
        <v>1</v>
      </c>
      <c r="L1361">
        <v>0</v>
      </c>
      <c r="M1361">
        <v>0</v>
      </c>
      <c r="N1361" s="3"/>
      <c r="O1361" s="3" t="s">
        <v>946</v>
      </c>
      <c r="P1361">
        <v>1</v>
      </c>
      <c r="Q1361">
        <v>1</v>
      </c>
      <c r="R1361">
        <v>1</v>
      </c>
      <c r="S1361">
        <v>0</v>
      </c>
      <c r="T1361" s="3"/>
      <c r="Y1361" s="3" t="s">
        <v>150</v>
      </c>
      <c r="Z1361">
        <v>0</v>
      </c>
      <c r="AA1361">
        <v>1</v>
      </c>
      <c r="AB1361">
        <v>1</v>
      </c>
      <c r="AC1361">
        <v>0</v>
      </c>
      <c r="AD1361">
        <v>20</v>
      </c>
      <c r="AE1361">
        <v>20</v>
      </c>
      <c r="AG1361" s="3" t="s">
        <v>67</v>
      </c>
      <c r="AH1361" s="3"/>
      <c r="AI1361" s="3"/>
      <c r="AJ1361" s="3" t="s">
        <v>84</v>
      </c>
      <c r="AK1361" s="3"/>
      <c r="AL1361" s="3" t="s">
        <v>5061</v>
      </c>
      <c r="AM1361" s="3" t="s">
        <v>5061</v>
      </c>
      <c r="AN1361" s="3" t="s">
        <v>5096</v>
      </c>
    </row>
    <row r="1362" spans="1:40" x14ac:dyDescent="0.35">
      <c r="A1362" s="5">
        <v>45125.39166666667</v>
      </c>
      <c r="B1362" t="s">
        <v>140</v>
      </c>
      <c r="C1362" s="3" t="s">
        <v>77</v>
      </c>
      <c r="D1362" s="3" t="s">
        <v>58</v>
      </c>
      <c r="E1362">
        <v>3</v>
      </c>
      <c r="F1362" s="3" t="s">
        <v>59</v>
      </c>
      <c r="G1362" s="3" t="s">
        <v>91</v>
      </c>
      <c r="H1362" s="3" t="s">
        <v>167</v>
      </c>
      <c r="I1362" s="3" t="s">
        <v>62</v>
      </c>
      <c r="J1362">
        <v>1</v>
      </c>
      <c r="K1362">
        <v>0</v>
      </c>
      <c r="L1362">
        <v>0</v>
      </c>
      <c r="M1362">
        <v>0</v>
      </c>
      <c r="N1362" s="3"/>
      <c r="O1362" s="3" t="s">
        <v>121</v>
      </c>
      <c r="P1362">
        <v>1</v>
      </c>
      <c r="Q1362">
        <v>1</v>
      </c>
      <c r="R1362">
        <v>1</v>
      </c>
      <c r="S1362">
        <v>1</v>
      </c>
      <c r="T1362" s="3"/>
      <c r="Y1362" s="3"/>
      <c r="AD1362">
        <v>50</v>
      </c>
      <c r="AE1362">
        <v>200</v>
      </c>
      <c r="AF1362">
        <v>30</v>
      </c>
      <c r="AG1362" s="3" t="s">
        <v>82</v>
      </c>
      <c r="AH1362" s="3" t="s">
        <v>83</v>
      </c>
      <c r="AI1362" s="3"/>
      <c r="AJ1362" s="3" t="s">
        <v>94</v>
      </c>
      <c r="AK1362" s="3"/>
      <c r="AL1362" s="3" t="s">
        <v>5048</v>
      </c>
      <c r="AM1362" s="3" t="s">
        <v>5048</v>
      </c>
      <c r="AN1362" s="3" t="s">
        <v>5096</v>
      </c>
    </row>
    <row r="1363" spans="1:40" x14ac:dyDescent="0.35">
      <c r="A1363" s="5">
        <v>45125.407638888886</v>
      </c>
      <c r="B1363" t="s">
        <v>159</v>
      </c>
      <c r="C1363" s="3" t="s">
        <v>77</v>
      </c>
      <c r="D1363" s="3" t="s">
        <v>58</v>
      </c>
      <c r="E1363">
        <v>2</v>
      </c>
      <c r="F1363" s="3" t="s">
        <v>105</v>
      </c>
      <c r="G1363" s="3" t="s">
        <v>126</v>
      </c>
      <c r="H1363" s="3" t="s">
        <v>127</v>
      </c>
      <c r="I1363" s="3" t="s">
        <v>181</v>
      </c>
      <c r="J1363">
        <v>1</v>
      </c>
      <c r="K1363">
        <v>1</v>
      </c>
      <c r="L1363">
        <v>1</v>
      </c>
      <c r="M1363">
        <v>0</v>
      </c>
      <c r="N1363" s="3"/>
      <c r="O1363" s="3" t="s">
        <v>121</v>
      </c>
      <c r="P1363">
        <v>1</v>
      </c>
      <c r="Q1363">
        <v>1</v>
      </c>
      <c r="R1363">
        <v>1</v>
      </c>
      <c r="S1363">
        <v>1</v>
      </c>
      <c r="T1363" s="3" t="s">
        <v>496</v>
      </c>
      <c r="U1363">
        <v>0</v>
      </c>
      <c r="V1363">
        <v>1</v>
      </c>
      <c r="W1363">
        <v>1</v>
      </c>
      <c r="X1363">
        <v>1</v>
      </c>
      <c r="Y1363" s="3" t="s">
        <v>113</v>
      </c>
      <c r="Z1363">
        <v>0</v>
      </c>
      <c r="AA1363">
        <v>1</v>
      </c>
      <c r="AB1363">
        <v>1</v>
      </c>
      <c r="AC1363">
        <v>1</v>
      </c>
      <c r="AD1363">
        <v>30</v>
      </c>
      <c r="AE1363">
        <v>70</v>
      </c>
      <c r="AF1363">
        <v>30</v>
      </c>
      <c r="AG1363" s="3" t="s">
        <v>67</v>
      </c>
      <c r="AH1363" s="3"/>
      <c r="AI1363" s="3"/>
      <c r="AJ1363" s="3" t="s">
        <v>84</v>
      </c>
      <c r="AK1363" s="3"/>
      <c r="AL1363" s="3" t="s">
        <v>5048</v>
      </c>
      <c r="AM1363" s="3" t="s">
        <v>5048</v>
      </c>
      <c r="AN1363" s="3" t="s">
        <v>5096</v>
      </c>
    </row>
    <row r="1364" spans="1:40" x14ac:dyDescent="0.35">
      <c r="A1364" s="5">
        <v>45125.429861111108</v>
      </c>
      <c r="B1364" t="s">
        <v>159</v>
      </c>
      <c r="C1364" s="3" t="s">
        <v>77</v>
      </c>
      <c r="D1364" s="3" t="s">
        <v>78</v>
      </c>
      <c r="E1364">
        <v>1</v>
      </c>
      <c r="F1364" s="3" t="s">
        <v>105</v>
      </c>
      <c r="G1364" s="3" t="s">
        <v>60</v>
      </c>
      <c r="H1364" s="3" t="s">
        <v>127</v>
      </c>
      <c r="I1364" s="3" t="s">
        <v>112</v>
      </c>
      <c r="J1364">
        <v>1</v>
      </c>
      <c r="K1364">
        <v>1</v>
      </c>
      <c r="L1364">
        <v>0</v>
      </c>
      <c r="M1364">
        <v>0</v>
      </c>
      <c r="N1364" s="3"/>
      <c r="O1364" s="3" t="s">
        <v>155</v>
      </c>
      <c r="P1364">
        <v>1</v>
      </c>
      <c r="Q1364">
        <v>1</v>
      </c>
      <c r="R1364">
        <v>1</v>
      </c>
      <c r="S1364">
        <v>1</v>
      </c>
      <c r="T1364" s="3"/>
      <c r="Y1364" s="3" t="s">
        <v>496</v>
      </c>
      <c r="Z1364">
        <v>0</v>
      </c>
      <c r="AA1364">
        <v>1</v>
      </c>
      <c r="AB1364">
        <v>1</v>
      </c>
      <c r="AC1364">
        <v>1</v>
      </c>
      <c r="AD1364">
        <v>20</v>
      </c>
      <c r="AE1364">
        <v>100</v>
      </c>
      <c r="AF1364">
        <v>30</v>
      </c>
      <c r="AG1364" s="3" t="s">
        <v>67</v>
      </c>
      <c r="AH1364" s="3"/>
      <c r="AI1364" s="3"/>
      <c r="AJ1364" s="3" t="s">
        <v>94</v>
      </c>
      <c r="AK1364" s="3"/>
      <c r="AL1364" s="3" t="s">
        <v>5048</v>
      </c>
      <c r="AM1364" s="3" t="s">
        <v>5048</v>
      </c>
      <c r="AN1364" s="3" t="s">
        <v>5096</v>
      </c>
    </row>
    <row r="1365" spans="1:40" x14ac:dyDescent="0.35">
      <c r="A1365" s="5">
        <v>45125.441666666666</v>
      </c>
      <c r="B1365" t="s">
        <v>56</v>
      </c>
      <c r="C1365" s="3" t="s">
        <v>57</v>
      </c>
      <c r="D1365" s="3" t="s">
        <v>58</v>
      </c>
      <c r="E1365">
        <v>3</v>
      </c>
      <c r="F1365" s="3" t="s">
        <v>59</v>
      </c>
      <c r="G1365" s="3" t="s">
        <v>91</v>
      </c>
      <c r="H1365" s="3" t="s">
        <v>141</v>
      </c>
      <c r="I1365" s="3" t="s">
        <v>106</v>
      </c>
      <c r="J1365">
        <v>1</v>
      </c>
      <c r="K1365">
        <v>0</v>
      </c>
      <c r="L1365">
        <v>1</v>
      </c>
      <c r="M1365">
        <v>0</v>
      </c>
      <c r="N1365" s="3"/>
      <c r="O1365" s="3" t="s">
        <v>914</v>
      </c>
      <c r="P1365">
        <v>1</v>
      </c>
      <c r="Q1365">
        <v>1</v>
      </c>
      <c r="R1365">
        <v>1</v>
      </c>
      <c r="S1365">
        <v>1</v>
      </c>
      <c r="T1365" s="3" t="s">
        <v>128</v>
      </c>
      <c r="U1365">
        <v>1</v>
      </c>
      <c r="V1365">
        <v>1</v>
      </c>
      <c r="W1365">
        <v>1</v>
      </c>
      <c r="X1365">
        <v>1</v>
      </c>
      <c r="Y1365" s="3"/>
      <c r="AD1365">
        <v>50</v>
      </c>
      <c r="AE1365">
        <v>200</v>
      </c>
      <c r="AF1365">
        <v>40</v>
      </c>
      <c r="AG1365" s="3" t="s">
        <v>67</v>
      </c>
      <c r="AH1365" s="3"/>
      <c r="AI1365" s="3"/>
      <c r="AJ1365" s="3" t="s">
        <v>108</v>
      </c>
      <c r="AK1365" s="3"/>
      <c r="AL1365" s="3" t="s">
        <v>5048</v>
      </c>
      <c r="AM1365" s="3" t="s">
        <v>5048</v>
      </c>
      <c r="AN1365" s="3" t="s">
        <v>5096</v>
      </c>
    </row>
    <row r="1366" spans="1:40" x14ac:dyDescent="0.35">
      <c r="A1366" s="5">
        <v>45125.474999999999</v>
      </c>
      <c r="B1366" t="s">
        <v>76</v>
      </c>
      <c r="C1366" s="3" t="s">
        <v>57</v>
      </c>
      <c r="D1366" s="3" t="s">
        <v>78</v>
      </c>
      <c r="E1366">
        <v>0</v>
      </c>
      <c r="F1366" s="3" t="s">
        <v>59</v>
      </c>
      <c r="G1366" s="3" t="s">
        <v>79</v>
      </c>
      <c r="H1366" s="3" t="s">
        <v>61</v>
      </c>
      <c r="I1366" s="3" t="s">
        <v>112</v>
      </c>
      <c r="J1366">
        <v>1</v>
      </c>
      <c r="K1366">
        <v>1</v>
      </c>
      <c r="L1366">
        <v>0</v>
      </c>
      <c r="M1366">
        <v>0</v>
      </c>
      <c r="N1366" s="3"/>
      <c r="O1366" s="3" t="s">
        <v>121</v>
      </c>
      <c r="P1366">
        <v>1</v>
      </c>
      <c r="Q1366">
        <v>1</v>
      </c>
      <c r="R1366">
        <v>1</v>
      </c>
      <c r="S1366">
        <v>1</v>
      </c>
      <c r="T1366" s="3"/>
      <c r="Y1366" s="3" t="s">
        <v>496</v>
      </c>
      <c r="Z1366">
        <v>0</v>
      </c>
      <c r="AA1366">
        <v>1</v>
      </c>
      <c r="AB1366">
        <v>1</v>
      </c>
      <c r="AC1366">
        <v>1</v>
      </c>
      <c r="AD1366">
        <v>30</v>
      </c>
      <c r="AE1366">
        <v>75</v>
      </c>
      <c r="AF1366">
        <v>20</v>
      </c>
      <c r="AG1366" s="3" t="s">
        <v>82</v>
      </c>
      <c r="AH1366" s="3" t="s">
        <v>83</v>
      </c>
      <c r="AI1366" s="3"/>
      <c r="AJ1366" s="3" t="s">
        <v>84</v>
      </c>
      <c r="AK1366" s="3"/>
      <c r="AL1366" s="3" t="s">
        <v>5048</v>
      </c>
      <c r="AM1366" s="3" t="s">
        <v>5048</v>
      </c>
      <c r="AN1366" s="3" t="s">
        <v>5096</v>
      </c>
    </row>
    <row r="1367" spans="1:40" x14ac:dyDescent="0.35">
      <c r="A1367" s="5">
        <v>45125.48333333333</v>
      </c>
      <c r="B1367" t="s">
        <v>76</v>
      </c>
      <c r="C1367" s="3" t="s">
        <v>77</v>
      </c>
      <c r="D1367" s="3" t="s">
        <v>78</v>
      </c>
      <c r="E1367">
        <v>0</v>
      </c>
      <c r="F1367" s="3" t="s">
        <v>59</v>
      </c>
      <c r="G1367" s="3" t="s">
        <v>79</v>
      </c>
      <c r="H1367" s="3" t="s">
        <v>61</v>
      </c>
      <c r="I1367" s="3" t="s">
        <v>181</v>
      </c>
      <c r="J1367">
        <v>1</v>
      </c>
      <c r="K1367">
        <v>1</v>
      </c>
      <c r="L1367">
        <v>1</v>
      </c>
      <c r="M1367">
        <v>0</v>
      </c>
      <c r="N1367" s="3"/>
      <c r="O1367" s="3" t="s">
        <v>121</v>
      </c>
      <c r="P1367">
        <v>1</v>
      </c>
      <c r="Q1367">
        <v>1</v>
      </c>
      <c r="R1367">
        <v>1</v>
      </c>
      <c r="S1367">
        <v>1</v>
      </c>
      <c r="T1367" s="3" t="s">
        <v>113</v>
      </c>
      <c r="U1367">
        <v>0</v>
      </c>
      <c r="V1367">
        <v>1</v>
      </c>
      <c r="W1367">
        <v>1</v>
      </c>
      <c r="X1367">
        <v>1</v>
      </c>
      <c r="Y1367" s="3" t="s">
        <v>132</v>
      </c>
      <c r="Z1367">
        <v>0</v>
      </c>
      <c r="AA1367">
        <v>1</v>
      </c>
      <c r="AB1367">
        <v>1</v>
      </c>
      <c r="AC1367">
        <v>1</v>
      </c>
      <c r="AD1367">
        <v>30</v>
      </c>
      <c r="AE1367">
        <v>50</v>
      </c>
      <c r="AF1367">
        <v>10</v>
      </c>
      <c r="AG1367" s="3" t="s">
        <v>67</v>
      </c>
      <c r="AH1367" s="3"/>
      <c r="AI1367" s="3"/>
      <c r="AJ1367" s="3" t="s">
        <v>94</v>
      </c>
      <c r="AK1367" s="3"/>
      <c r="AL1367" s="3" t="s">
        <v>5048</v>
      </c>
      <c r="AM1367" s="3" t="s">
        <v>5048</v>
      </c>
      <c r="AN1367" s="3" t="s">
        <v>5096</v>
      </c>
    </row>
    <row r="1368" spans="1:40" x14ac:dyDescent="0.35">
      <c r="A1368" s="5">
        <v>45125.491666666669</v>
      </c>
      <c r="B1368" t="s">
        <v>159</v>
      </c>
      <c r="C1368" s="3" t="s">
        <v>77</v>
      </c>
      <c r="D1368" s="3" t="s">
        <v>58</v>
      </c>
      <c r="E1368">
        <v>3</v>
      </c>
      <c r="F1368" s="3" t="s">
        <v>59</v>
      </c>
      <c r="G1368" s="3" t="s">
        <v>91</v>
      </c>
      <c r="H1368" s="3" t="s">
        <v>141</v>
      </c>
      <c r="I1368" s="3" t="s">
        <v>112</v>
      </c>
      <c r="J1368">
        <v>1</v>
      </c>
      <c r="K1368">
        <v>1</v>
      </c>
      <c r="L1368">
        <v>0</v>
      </c>
      <c r="M1368">
        <v>0</v>
      </c>
      <c r="N1368" s="3"/>
      <c r="O1368" s="3" t="s">
        <v>93</v>
      </c>
      <c r="P1368">
        <v>1</v>
      </c>
      <c r="Q1368">
        <v>1</v>
      </c>
      <c r="R1368">
        <v>0</v>
      </c>
      <c r="S1368">
        <v>0</v>
      </c>
      <c r="T1368" s="3"/>
      <c r="Y1368" s="3" t="s">
        <v>496</v>
      </c>
      <c r="Z1368">
        <v>0</v>
      </c>
      <c r="AA1368">
        <v>1</v>
      </c>
      <c r="AB1368">
        <v>1</v>
      </c>
      <c r="AC1368">
        <v>1</v>
      </c>
      <c r="AD1368">
        <v>30</v>
      </c>
      <c r="AE1368">
        <v>80</v>
      </c>
      <c r="AF1368">
        <v>20</v>
      </c>
      <c r="AG1368" s="3" t="s">
        <v>67</v>
      </c>
      <c r="AH1368" s="3"/>
      <c r="AI1368" s="3"/>
      <c r="AJ1368" s="3" t="s">
        <v>94</v>
      </c>
      <c r="AK1368" s="3"/>
      <c r="AL1368" s="3" t="s">
        <v>5048</v>
      </c>
      <c r="AM1368" s="3" t="s">
        <v>5048</v>
      </c>
      <c r="AN1368" s="3" t="s">
        <v>5096</v>
      </c>
    </row>
    <row r="1369" spans="1:40" x14ac:dyDescent="0.35">
      <c r="A1369" s="5">
        <v>45125.511111111111</v>
      </c>
      <c r="B1369" t="s">
        <v>56</v>
      </c>
      <c r="C1369" s="3" t="s">
        <v>57</v>
      </c>
      <c r="D1369" s="3" t="s">
        <v>58</v>
      </c>
      <c r="E1369">
        <v>3</v>
      </c>
      <c r="F1369" s="3" t="s">
        <v>105</v>
      </c>
      <c r="G1369" s="3" t="s">
        <v>126</v>
      </c>
      <c r="H1369" s="3" t="s">
        <v>141</v>
      </c>
      <c r="I1369" s="3" t="s">
        <v>112</v>
      </c>
      <c r="J1369">
        <v>1</v>
      </c>
      <c r="K1369">
        <v>1</v>
      </c>
      <c r="L1369">
        <v>0</v>
      </c>
      <c r="M1369">
        <v>0</v>
      </c>
      <c r="N1369" s="3"/>
      <c r="O1369" s="3" t="s">
        <v>121</v>
      </c>
      <c r="P1369">
        <v>1</v>
      </c>
      <c r="Q1369">
        <v>1</v>
      </c>
      <c r="R1369">
        <v>1</v>
      </c>
      <c r="S1369">
        <v>1</v>
      </c>
      <c r="T1369" s="3"/>
      <c r="Y1369" s="3" t="s">
        <v>424</v>
      </c>
      <c r="Z1369">
        <v>0</v>
      </c>
      <c r="AA1369">
        <v>0</v>
      </c>
      <c r="AB1369">
        <v>1</v>
      </c>
      <c r="AC1369">
        <v>1</v>
      </c>
      <c r="AD1369">
        <v>25</v>
      </c>
      <c r="AE1369">
        <v>40</v>
      </c>
      <c r="AF1369">
        <v>20</v>
      </c>
      <c r="AG1369" s="3" t="s">
        <v>67</v>
      </c>
      <c r="AH1369" s="3"/>
      <c r="AI1369" s="3"/>
      <c r="AJ1369" s="3" t="s">
        <v>84</v>
      </c>
      <c r="AK1369" s="3"/>
      <c r="AL1369" s="3" t="s">
        <v>5048</v>
      </c>
      <c r="AM1369" s="3" t="s">
        <v>5048</v>
      </c>
      <c r="AN1369" s="3" t="s">
        <v>5096</v>
      </c>
    </row>
    <row r="1370" spans="1:40" x14ac:dyDescent="0.35">
      <c r="A1370" s="5">
        <v>45125.532638888886</v>
      </c>
      <c r="B1370" t="s">
        <v>159</v>
      </c>
      <c r="C1370" s="3" t="s">
        <v>57</v>
      </c>
      <c r="D1370" s="3" t="s">
        <v>78</v>
      </c>
      <c r="E1370">
        <v>2</v>
      </c>
      <c r="F1370" s="3" t="s">
        <v>59</v>
      </c>
      <c r="G1370" s="3" t="s">
        <v>126</v>
      </c>
      <c r="H1370" s="3" t="s">
        <v>127</v>
      </c>
      <c r="I1370" s="3" t="s">
        <v>1089</v>
      </c>
      <c r="J1370">
        <v>1</v>
      </c>
      <c r="K1370">
        <v>1</v>
      </c>
      <c r="L1370">
        <v>1</v>
      </c>
      <c r="M1370">
        <v>0</v>
      </c>
      <c r="N1370" s="3"/>
      <c r="O1370" s="3" t="s">
        <v>101</v>
      </c>
      <c r="P1370">
        <v>1</v>
      </c>
      <c r="Q1370">
        <v>1</v>
      </c>
      <c r="R1370">
        <v>1</v>
      </c>
      <c r="S1370">
        <v>0</v>
      </c>
      <c r="T1370" s="3" t="s">
        <v>379</v>
      </c>
      <c r="U1370">
        <v>0</v>
      </c>
      <c r="V1370">
        <v>0</v>
      </c>
      <c r="W1370">
        <v>0</v>
      </c>
      <c r="X1370">
        <v>1</v>
      </c>
      <c r="Y1370" s="3" t="s">
        <v>496</v>
      </c>
      <c r="Z1370">
        <v>0</v>
      </c>
      <c r="AA1370">
        <v>1</v>
      </c>
      <c r="AB1370">
        <v>1</v>
      </c>
      <c r="AC1370">
        <v>1</v>
      </c>
      <c r="AD1370">
        <v>30</v>
      </c>
      <c r="AE1370">
        <v>60</v>
      </c>
      <c r="AF1370">
        <v>15</v>
      </c>
      <c r="AG1370" s="3" t="s">
        <v>82</v>
      </c>
      <c r="AH1370" s="3" t="s">
        <v>83</v>
      </c>
      <c r="AI1370" s="3"/>
      <c r="AJ1370" s="3" t="s">
        <v>94</v>
      </c>
      <c r="AK1370" s="3"/>
      <c r="AL1370" s="3" t="s">
        <v>5048</v>
      </c>
      <c r="AM1370" s="3" t="s">
        <v>5048</v>
      </c>
      <c r="AN1370" s="3" t="s">
        <v>5096</v>
      </c>
    </row>
    <row r="1371" spans="1:40" x14ac:dyDescent="0.35">
      <c r="A1371" s="5">
        <v>45125.563194444447</v>
      </c>
      <c r="B1371" t="s">
        <v>76</v>
      </c>
      <c r="C1371" s="3" t="s">
        <v>77</v>
      </c>
      <c r="D1371" s="3" t="s">
        <v>58</v>
      </c>
      <c r="E1371">
        <v>0</v>
      </c>
      <c r="F1371" s="3" t="s">
        <v>59</v>
      </c>
      <c r="G1371" s="3" t="s">
        <v>91</v>
      </c>
      <c r="H1371" s="3" t="s">
        <v>141</v>
      </c>
      <c r="I1371" s="3" t="s">
        <v>112</v>
      </c>
      <c r="J1371">
        <v>1</v>
      </c>
      <c r="K1371">
        <v>1</v>
      </c>
      <c r="L1371">
        <v>0</v>
      </c>
      <c r="M1371">
        <v>0</v>
      </c>
      <c r="N1371" s="3"/>
      <c r="O1371" s="3" t="s">
        <v>685</v>
      </c>
      <c r="P1371">
        <v>1</v>
      </c>
      <c r="Q1371">
        <v>0</v>
      </c>
      <c r="R1371">
        <v>1</v>
      </c>
      <c r="S1371">
        <v>1</v>
      </c>
      <c r="T1371" s="3"/>
      <c r="Y1371" s="3" t="s">
        <v>496</v>
      </c>
      <c r="Z1371">
        <v>0</v>
      </c>
      <c r="AA1371">
        <v>1</v>
      </c>
      <c r="AB1371">
        <v>1</v>
      </c>
      <c r="AC1371">
        <v>1</v>
      </c>
      <c r="AD1371">
        <v>35</v>
      </c>
      <c r="AE1371">
        <v>75</v>
      </c>
      <c r="AF1371">
        <v>20</v>
      </c>
      <c r="AG1371" s="3" t="s">
        <v>82</v>
      </c>
      <c r="AH1371" s="3" t="s">
        <v>83</v>
      </c>
      <c r="AI1371" s="3"/>
      <c r="AJ1371" s="3" t="s">
        <v>94</v>
      </c>
      <c r="AK1371" s="3"/>
      <c r="AL1371" s="3" t="s">
        <v>5048</v>
      </c>
      <c r="AM1371" s="3" t="s">
        <v>5048</v>
      </c>
      <c r="AN1371" s="3" t="s">
        <v>5096</v>
      </c>
    </row>
    <row r="1372" spans="1:40" x14ac:dyDescent="0.35">
      <c r="A1372" s="5">
        <v>45125.660416666666</v>
      </c>
      <c r="B1372" t="s">
        <v>140</v>
      </c>
      <c r="C1372" s="3" t="s">
        <v>57</v>
      </c>
      <c r="D1372" s="3" t="s">
        <v>58</v>
      </c>
      <c r="E1372">
        <v>6</v>
      </c>
      <c r="F1372" s="3" t="s">
        <v>105</v>
      </c>
      <c r="G1372" s="3" t="s">
        <v>60</v>
      </c>
      <c r="H1372" s="3" t="s">
        <v>61</v>
      </c>
      <c r="I1372" s="3" t="s">
        <v>62</v>
      </c>
      <c r="J1372">
        <v>1</v>
      </c>
      <c r="K1372">
        <v>0</v>
      </c>
      <c r="L1372">
        <v>0</v>
      </c>
      <c r="M1372">
        <v>0</v>
      </c>
      <c r="N1372" s="3"/>
      <c r="O1372" s="3" t="s">
        <v>121</v>
      </c>
      <c r="P1372">
        <v>1</v>
      </c>
      <c r="Q1372">
        <v>1</v>
      </c>
      <c r="R1372">
        <v>1</v>
      </c>
      <c r="S1372">
        <v>1</v>
      </c>
      <c r="T1372" s="3"/>
      <c r="Y1372" s="3"/>
      <c r="AD1372">
        <v>10</v>
      </c>
      <c r="AE1372">
        <v>0</v>
      </c>
      <c r="AF1372">
        <v>5</v>
      </c>
      <c r="AG1372" s="3" t="s">
        <v>67</v>
      </c>
      <c r="AH1372" s="3"/>
      <c r="AI1372" s="3"/>
      <c r="AJ1372" s="3" t="s">
        <v>94</v>
      </c>
      <c r="AK1372" s="3" t="s">
        <v>2121</v>
      </c>
      <c r="AL1372" s="3" t="s">
        <v>5046</v>
      </c>
      <c r="AM1372" s="3" t="s">
        <v>5039</v>
      </c>
      <c r="AN1372" s="3" t="s">
        <v>5096</v>
      </c>
    </row>
    <row r="1373" spans="1:40" x14ac:dyDescent="0.35">
      <c r="A1373" s="5">
        <v>45125.663194444445</v>
      </c>
      <c r="B1373" t="s">
        <v>159</v>
      </c>
      <c r="C1373" s="3" t="s">
        <v>77</v>
      </c>
      <c r="D1373" s="3" t="s">
        <v>58</v>
      </c>
      <c r="E1373">
        <v>1</v>
      </c>
      <c r="F1373" s="3" t="s">
        <v>59</v>
      </c>
      <c r="G1373" s="3" t="s">
        <v>91</v>
      </c>
      <c r="H1373" s="3" t="s">
        <v>167</v>
      </c>
      <c r="I1373" s="3" t="s">
        <v>112</v>
      </c>
      <c r="J1373">
        <v>1</v>
      </c>
      <c r="K1373">
        <v>1</v>
      </c>
      <c r="L1373">
        <v>0</v>
      </c>
      <c r="M1373">
        <v>0</v>
      </c>
      <c r="N1373" s="3"/>
      <c r="O1373" s="3" t="s">
        <v>121</v>
      </c>
      <c r="P1373">
        <v>1</v>
      </c>
      <c r="Q1373">
        <v>1</v>
      </c>
      <c r="R1373">
        <v>1</v>
      </c>
      <c r="S1373">
        <v>1</v>
      </c>
      <c r="T1373" s="3"/>
      <c r="Y1373" s="3" t="s">
        <v>113</v>
      </c>
      <c r="Z1373">
        <v>0</v>
      </c>
      <c r="AA1373">
        <v>1</v>
      </c>
      <c r="AB1373">
        <v>1</v>
      </c>
      <c r="AC1373">
        <v>1</v>
      </c>
      <c r="AD1373">
        <v>100</v>
      </c>
      <c r="AE1373">
        <v>50</v>
      </c>
      <c r="AF1373">
        <v>10</v>
      </c>
      <c r="AG1373" s="3" t="s">
        <v>67</v>
      </c>
      <c r="AH1373" s="3"/>
      <c r="AI1373" s="3"/>
      <c r="AJ1373" s="3" t="s">
        <v>94</v>
      </c>
      <c r="AK1373" s="3" t="s">
        <v>2113</v>
      </c>
      <c r="AL1373" s="3" t="s">
        <v>5046</v>
      </c>
      <c r="AM1373" s="3" t="s">
        <v>5039</v>
      </c>
      <c r="AN1373" s="3" t="s">
        <v>5096</v>
      </c>
    </row>
    <row r="1374" spans="1:40" x14ac:dyDescent="0.35">
      <c r="A1374" s="5">
        <v>45125.665277777778</v>
      </c>
      <c r="B1374">
        <v>60</v>
      </c>
      <c r="C1374" s="3" t="s">
        <v>57</v>
      </c>
      <c r="D1374" s="3" t="s">
        <v>58</v>
      </c>
      <c r="E1374">
        <v>9</v>
      </c>
      <c r="F1374" s="3" t="s">
        <v>59</v>
      </c>
      <c r="G1374" s="3" t="s">
        <v>91</v>
      </c>
      <c r="H1374" s="3" t="s">
        <v>92</v>
      </c>
      <c r="I1374" s="3" t="s">
        <v>181</v>
      </c>
      <c r="J1374">
        <v>1</v>
      </c>
      <c r="K1374">
        <v>1</v>
      </c>
      <c r="L1374">
        <v>1</v>
      </c>
      <c r="M1374">
        <v>0</v>
      </c>
      <c r="N1374" s="3"/>
      <c r="O1374" s="3" t="s">
        <v>121</v>
      </c>
      <c r="P1374">
        <v>1</v>
      </c>
      <c r="Q1374">
        <v>1</v>
      </c>
      <c r="R1374">
        <v>1</v>
      </c>
      <c r="S1374">
        <v>1</v>
      </c>
      <c r="T1374" s="3" t="s">
        <v>113</v>
      </c>
      <c r="U1374">
        <v>0</v>
      </c>
      <c r="V1374">
        <v>1</v>
      </c>
      <c r="W1374">
        <v>1</v>
      </c>
      <c r="X1374">
        <v>1</v>
      </c>
      <c r="Y1374" s="3" t="s">
        <v>113</v>
      </c>
      <c r="Z1374">
        <v>0</v>
      </c>
      <c r="AA1374">
        <v>1</v>
      </c>
      <c r="AB1374">
        <v>1</v>
      </c>
      <c r="AC1374">
        <v>1</v>
      </c>
      <c r="AD1374">
        <v>100</v>
      </c>
      <c r="AE1374">
        <v>100</v>
      </c>
      <c r="AF1374">
        <v>20</v>
      </c>
      <c r="AG1374" s="3" t="s">
        <v>82</v>
      </c>
      <c r="AH1374" s="3" t="s">
        <v>62</v>
      </c>
      <c r="AI1374" s="3"/>
      <c r="AJ1374" s="3" t="s">
        <v>69</v>
      </c>
      <c r="AK1374" s="3" t="s">
        <v>2113</v>
      </c>
      <c r="AL1374" s="3" t="s">
        <v>5046</v>
      </c>
      <c r="AM1374" s="3" t="s">
        <v>5039</v>
      </c>
      <c r="AN1374" s="3" t="s">
        <v>5096</v>
      </c>
    </row>
    <row r="1375" spans="1:40" x14ac:dyDescent="0.35">
      <c r="A1375" s="5">
        <v>45125.666666666664</v>
      </c>
      <c r="B1375" t="s">
        <v>76</v>
      </c>
      <c r="C1375" s="3" t="s">
        <v>57</v>
      </c>
      <c r="D1375" s="3" t="s">
        <v>78</v>
      </c>
      <c r="E1375">
        <v>0</v>
      </c>
      <c r="F1375" s="3" t="s">
        <v>59</v>
      </c>
      <c r="G1375" s="3" t="s">
        <v>79</v>
      </c>
      <c r="H1375" s="3" t="s">
        <v>61</v>
      </c>
      <c r="I1375" s="3" t="s">
        <v>106</v>
      </c>
      <c r="J1375">
        <v>1</v>
      </c>
      <c r="K1375">
        <v>0</v>
      </c>
      <c r="L1375">
        <v>1</v>
      </c>
      <c r="M1375">
        <v>0</v>
      </c>
      <c r="N1375" s="3"/>
      <c r="O1375" s="3" t="s">
        <v>121</v>
      </c>
      <c r="P1375">
        <v>1</v>
      </c>
      <c r="Q1375">
        <v>1</v>
      </c>
      <c r="R1375">
        <v>1</v>
      </c>
      <c r="S1375">
        <v>1</v>
      </c>
      <c r="T1375" s="3" t="s">
        <v>113</v>
      </c>
      <c r="U1375">
        <v>0</v>
      </c>
      <c r="V1375">
        <v>1</v>
      </c>
      <c r="W1375">
        <v>1</v>
      </c>
      <c r="X1375">
        <v>1</v>
      </c>
      <c r="Y1375" s="3"/>
      <c r="AD1375">
        <v>50</v>
      </c>
      <c r="AE1375">
        <v>10</v>
      </c>
      <c r="AF1375">
        <v>10</v>
      </c>
      <c r="AG1375" s="3" t="s">
        <v>67</v>
      </c>
      <c r="AH1375" s="3"/>
      <c r="AI1375" s="3"/>
      <c r="AJ1375" s="3" t="s">
        <v>69</v>
      </c>
      <c r="AK1375" s="3" t="s">
        <v>2113</v>
      </c>
      <c r="AL1375" s="3" t="s">
        <v>5046</v>
      </c>
      <c r="AM1375" s="3" t="s">
        <v>5039</v>
      </c>
      <c r="AN1375" s="3" t="s">
        <v>5096</v>
      </c>
    </row>
    <row r="1376" spans="1:40" x14ac:dyDescent="0.35">
      <c r="A1376" s="5">
        <v>45125.668749999997</v>
      </c>
      <c r="B1376" t="s">
        <v>56</v>
      </c>
      <c r="C1376" s="3" t="s">
        <v>57</v>
      </c>
      <c r="D1376" s="3" t="s">
        <v>289</v>
      </c>
      <c r="E1376">
        <v>3</v>
      </c>
      <c r="F1376" s="3" t="s">
        <v>105</v>
      </c>
      <c r="G1376" s="3" t="s">
        <v>126</v>
      </c>
      <c r="H1376" s="3" t="s">
        <v>141</v>
      </c>
      <c r="I1376" s="3" t="s">
        <v>62</v>
      </c>
      <c r="J1376">
        <v>1</v>
      </c>
      <c r="K1376">
        <v>0</v>
      </c>
      <c r="L1376">
        <v>0</v>
      </c>
      <c r="M1376">
        <v>0</v>
      </c>
      <c r="N1376" s="3"/>
      <c r="O1376" s="3" t="s">
        <v>121</v>
      </c>
      <c r="P1376">
        <v>1</v>
      </c>
      <c r="Q1376">
        <v>1</v>
      </c>
      <c r="R1376">
        <v>1</v>
      </c>
      <c r="S1376">
        <v>1</v>
      </c>
      <c r="T1376" s="3"/>
      <c r="Y1376" s="3"/>
      <c r="AD1376">
        <v>20</v>
      </c>
      <c r="AE1376">
        <v>20</v>
      </c>
      <c r="AF1376">
        <v>5</v>
      </c>
      <c r="AG1376" s="3" t="s">
        <v>67</v>
      </c>
      <c r="AH1376" s="3"/>
      <c r="AI1376" s="3"/>
      <c r="AJ1376" s="3" t="s">
        <v>69</v>
      </c>
      <c r="AK1376" s="3" t="s">
        <v>3348</v>
      </c>
      <c r="AL1376" s="3" t="s">
        <v>5046</v>
      </c>
      <c r="AM1376" s="3" t="s">
        <v>5039</v>
      </c>
      <c r="AN1376" s="3" t="s">
        <v>5096</v>
      </c>
    </row>
    <row r="1377" spans="1:40" x14ac:dyDescent="0.35">
      <c r="A1377" s="5">
        <v>45125.671527777777</v>
      </c>
      <c r="B1377">
        <v>60</v>
      </c>
      <c r="C1377" s="3" t="s">
        <v>77</v>
      </c>
      <c r="D1377" s="3" t="s">
        <v>220</v>
      </c>
      <c r="E1377">
        <v>5</v>
      </c>
      <c r="F1377" s="3" t="s">
        <v>59</v>
      </c>
      <c r="G1377" s="3" t="s">
        <v>60</v>
      </c>
      <c r="H1377" s="3" t="s">
        <v>127</v>
      </c>
      <c r="I1377" s="3" t="s">
        <v>62</v>
      </c>
      <c r="J1377">
        <v>1</v>
      </c>
      <c r="K1377">
        <v>0</v>
      </c>
      <c r="L1377">
        <v>0</v>
      </c>
      <c r="M1377">
        <v>0</v>
      </c>
      <c r="N1377" s="3"/>
      <c r="O1377" s="3" t="s">
        <v>121</v>
      </c>
      <c r="P1377">
        <v>1</v>
      </c>
      <c r="Q1377">
        <v>1</v>
      </c>
      <c r="R1377">
        <v>1</v>
      </c>
      <c r="S1377">
        <v>1</v>
      </c>
      <c r="T1377" s="3"/>
      <c r="Y1377" s="3"/>
      <c r="AD1377">
        <v>20</v>
      </c>
      <c r="AE1377">
        <v>20</v>
      </c>
      <c r="AF1377">
        <v>5</v>
      </c>
      <c r="AG1377" s="3" t="s">
        <v>67</v>
      </c>
      <c r="AH1377" s="3"/>
      <c r="AI1377" s="3"/>
      <c r="AJ1377" s="3" t="s">
        <v>94</v>
      </c>
      <c r="AK1377" s="3" t="s">
        <v>2121</v>
      </c>
      <c r="AL1377" s="3" t="s">
        <v>5046</v>
      </c>
      <c r="AM1377" s="3" t="s">
        <v>5039</v>
      </c>
      <c r="AN1377" s="3" t="s">
        <v>5096</v>
      </c>
    </row>
    <row r="1378" spans="1:40" x14ac:dyDescent="0.35">
      <c r="A1378" s="5">
        <v>45125.679166666669</v>
      </c>
      <c r="B1378" t="s">
        <v>56</v>
      </c>
      <c r="C1378" s="3" t="s">
        <v>77</v>
      </c>
      <c r="D1378" s="3" t="s">
        <v>58</v>
      </c>
      <c r="E1378">
        <v>5</v>
      </c>
      <c r="F1378" s="3" t="s">
        <v>105</v>
      </c>
      <c r="G1378" s="3" t="s">
        <v>91</v>
      </c>
      <c r="H1378" s="3" t="s">
        <v>141</v>
      </c>
      <c r="I1378" s="3" t="s">
        <v>112</v>
      </c>
      <c r="J1378">
        <v>1</v>
      </c>
      <c r="K1378">
        <v>1</v>
      </c>
      <c r="L1378">
        <v>0</v>
      </c>
      <c r="M1378">
        <v>0</v>
      </c>
      <c r="N1378" s="3"/>
      <c r="O1378" s="3" t="s">
        <v>121</v>
      </c>
      <c r="P1378">
        <v>1</v>
      </c>
      <c r="Q1378">
        <v>1</v>
      </c>
      <c r="R1378">
        <v>1</v>
      </c>
      <c r="S1378">
        <v>1</v>
      </c>
      <c r="T1378" s="3"/>
      <c r="Y1378" s="3" t="s">
        <v>113</v>
      </c>
      <c r="Z1378">
        <v>0</v>
      </c>
      <c r="AA1378">
        <v>1</v>
      </c>
      <c r="AB1378">
        <v>1</v>
      </c>
      <c r="AC1378">
        <v>1</v>
      </c>
      <c r="AD1378">
        <v>10</v>
      </c>
      <c r="AE1378">
        <v>0</v>
      </c>
      <c r="AF1378">
        <v>5</v>
      </c>
      <c r="AG1378" s="3" t="s">
        <v>67</v>
      </c>
      <c r="AH1378" s="3"/>
      <c r="AI1378" s="3"/>
      <c r="AJ1378" s="3" t="s">
        <v>69</v>
      </c>
      <c r="AK1378" s="3" t="s">
        <v>2121</v>
      </c>
      <c r="AL1378" s="3" t="s">
        <v>5046</v>
      </c>
      <c r="AM1378" s="3" t="s">
        <v>5039</v>
      </c>
      <c r="AN1378" s="3" t="s">
        <v>5096</v>
      </c>
    </row>
    <row r="1379" spans="1:40" x14ac:dyDescent="0.35">
      <c r="A1379" s="5">
        <v>45125.680555555555</v>
      </c>
      <c r="B1379" t="s">
        <v>76</v>
      </c>
      <c r="C1379" s="3" t="s">
        <v>77</v>
      </c>
      <c r="D1379" s="3" t="s">
        <v>78</v>
      </c>
      <c r="E1379">
        <v>0</v>
      </c>
      <c r="F1379" s="3" t="s">
        <v>59</v>
      </c>
      <c r="G1379" s="3" t="s">
        <v>79</v>
      </c>
      <c r="H1379" s="3" t="s">
        <v>61</v>
      </c>
      <c r="I1379" s="3" t="s">
        <v>112</v>
      </c>
      <c r="J1379">
        <v>1</v>
      </c>
      <c r="K1379">
        <v>1</v>
      </c>
      <c r="L1379">
        <v>0</v>
      </c>
      <c r="M1379">
        <v>0</v>
      </c>
      <c r="N1379" s="3"/>
      <c r="O1379" s="3" t="s">
        <v>121</v>
      </c>
      <c r="P1379">
        <v>1</v>
      </c>
      <c r="Q1379">
        <v>1</v>
      </c>
      <c r="R1379">
        <v>1</v>
      </c>
      <c r="S1379">
        <v>1</v>
      </c>
      <c r="T1379" s="3"/>
      <c r="Y1379" s="3" t="s">
        <v>113</v>
      </c>
      <c r="Z1379">
        <v>0</v>
      </c>
      <c r="AA1379">
        <v>1</v>
      </c>
      <c r="AB1379">
        <v>1</v>
      </c>
      <c r="AC1379">
        <v>1</v>
      </c>
      <c r="AD1379">
        <v>20</v>
      </c>
      <c r="AE1379">
        <v>20</v>
      </c>
      <c r="AF1379">
        <v>5</v>
      </c>
      <c r="AG1379" s="3" t="s">
        <v>82</v>
      </c>
      <c r="AH1379" s="3" t="s">
        <v>68</v>
      </c>
      <c r="AI1379" s="3" t="s">
        <v>1187</v>
      </c>
      <c r="AJ1379" s="3" t="s">
        <v>69</v>
      </c>
      <c r="AK1379" s="3" t="s">
        <v>2121</v>
      </c>
      <c r="AL1379" s="3" t="s">
        <v>5046</v>
      </c>
      <c r="AM1379" s="3" t="s">
        <v>5039</v>
      </c>
      <c r="AN1379" s="3" t="s">
        <v>5096</v>
      </c>
    </row>
    <row r="1380" spans="1:40" x14ac:dyDescent="0.35">
      <c r="A1380" s="5">
        <v>45125.388888888891</v>
      </c>
      <c r="B1380">
        <v>60</v>
      </c>
      <c r="C1380" s="3" t="s">
        <v>77</v>
      </c>
      <c r="D1380" s="3" t="s">
        <v>289</v>
      </c>
      <c r="E1380">
        <v>5</v>
      </c>
      <c r="F1380" s="3" t="s">
        <v>186</v>
      </c>
      <c r="G1380" s="3" t="s">
        <v>60</v>
      </c>
      <c r="H1380" s="3"/>
      <c r="I1380" s="3" t="s">
        <v>62</v>
      </c>
      <c r="J1380">
        <v>1</v>
      </c>
      <c r="K1380">
        <v>0</v>
      </c>
      <c r="L1380">
        <v>0</v>
      </c>
      <c r="M1380">
        <v>0</v>
      </c>
      <c r="N1380" s="3"/>
      <c r="O1380" s="3" t="s">
        <v>93</v>
      </c>
      <c r="P1380">
        <v>1</v>
      </c>
      <c r="Q1380">
        <v>1</v>
      </c>
      <c r="R1380">
        <v>0</v>
      </c>
      <c r="S1380">
        <v>0</v>
      </c>
      <c r="T1380" s="3"/>
      <c r="Y1380" s="3"/>
      <c r="AD1380">
        <v>20</v>
      </c>
      <c r="AG1380" s="3" t="s">
        <v>67</v>
      </c>
      <c r="AH1380" s="3"/>
      <c r="AI1380" s="3"/>
      <c r="AJ1380" s="3" t="s">
        <v>94</v>
      </c>
      <c r="AK1380" s="3"/>
      <c r="AL1380" s="3" t="s">
        <v>5038</v>
      </c>
      <c r="AM1380" s="3" t="s">
        <v>5039</v>
      </c>
      <c r="AN1380" s="3" t="s">
        <v>5096</v>
      </c>
    </row>
    <row r="1381" spans="1:40" x14ac:dyDescent="0.35">
      <c r="A1381" s="5">
        <v>45125.413194444445</v>
      </c>
      <c r="B1381" t="s">
        <v>104</v>
      </c>
      <c r="C1381" s="3" t="s">
        <v>57</v>
      </c>
      <c r="D1381" s="3" t="s">
        <v>78</v>
      </c>
      <c r="F1381" s="3" t="s">
        <v>105</v>
      </c>
      <c r="G1381" s="3" t="s">
        <v>79</v>
      </c>
      <c r="H1381" s="3" t="s">
        <v>61</v>
      </c>
      <c r="I1381" s="3" t="s">
        <v>112</v>
      </c>
      <c r="J1381">
        <v>1</v>
      </c>
      <c r="K1381">
        <v>1</v>
      </c>
      <c r="L1381">
        <v>0</v>
      </c>
      <c r="M1381">
        <v>0</v>
      </c>
      <c r="N1381" s="3"/>
      <c r="O1381" s="3" t="s">
        <v>93</v>
      </c>
      <c r="P1381">
        <v>1</v>
      </c>
      <c r="Q1381">
        <v>1</v>
      </c>
      <c r="R1381">
        <v>0</v>
      </c>
      <c r="S1381">
        <v>0</v>
      </c>
      <c r="T1381" s="3"/>
      <c r="Y1381" s="3"/>
      <c r="AD1381">
        <v>50</v>
      </c>
      <c r="AG1381" s="3" t="s">
        <v>67</v>
      </c>
      <c r="AH1381" s="3"/>
      <c r="AI1381" s="3"/>
      <c r="AJ1381" s="3" t="s">
        <v>94</v>
      </c>
      <c r="AK1381" s="3"/>
      <c r="AL1381" s="3" t="s">
        <v>5038</v>
      </c>
      <c r="AM1381" s="3" t="s">
        <v>5039</v>
      </c>
      <c r="AN1381" s="3" t="s">
        <v>5096</v>
      </c>
    </row>
    <row r="1382" spans="1:40" x14ac:dyDescent="0.35">
      <c r="A1382" s="5">
        <v>45125.434027777781</v>
      </c>
      <c r="B1382" t="s">
        <v>76</v>
      </c>
      <c r="C1382" s="3" t="s">
        <v>57</v>
      </c>
      <c r="D1382" s="3" t="s">
        <v>58</v>
      </c>
      <c r="E1382">
        <v>1</v>
      </c>
      <c r="F1382" s="3" t="s">
        <v>59</v>
      </c>
      <c r="G1382" s="3" t="s">
        <v>60</v>
      </c>
      <c r="H1382" s="3" t="s">
        <v>61</v>
      </c>
      <c r="I1382" s="3" t="s">
        <v>62</v>
      </c>
      <c r="J1382">
        <v>1</v>
      </c>
      <c r="K1382">
        <v>0</v>
      </c>
      <c r="L1382">
        <v>0</v>
      </c>
      <c r="M1382">
        <v>0</v>
      </c>
      <c r="N1382" s="3"/>
      <c r="O1382" s="3" t="s">
        <v>93</v>
      </c>
      <c r="P1382">
        <v>1</v>
      </c>
      <c r="Q1382">
        <v>1</v>
      </c>
      <c r="R1382">
        <v>0</v>
      </c>
      <c r="S1382">
        <v>0</v>
      </c>
      <c r="T1382" s="3"/>
      <c r="Y1382" s="3"/>
      <c r="AD1382">
        <v>20</v>
      </c>
      <c r="AG1382" s="3" t="s">
        <v>67</v>
      </c>
      <c r="AH1382" s="3"/>
      <c r="AI1382" s="3"/>
      <c r="AJ1382" s="3" t="s">
        <v>84</v>
      </c>
      <c r="AK1382" s="3"/>
      <c r="AL1382" s="3" t="s">
        <v>5038</v>
      </c>
      <c r="AM1382" s="3" t="s">
        <v>5039</v>
      </c>
      <c r="AN1382" s="3" t="s">
        <v>5096</v>
      </c>
    </row>
    <row r="1383" spans="1:40" x14ac:dyDescent="0.35">
      <c r="A1383" s="5">
        <v>45125.449305555558</v>
      </c>
      <c r="B1383" t="s">
        <v>56</v>
      </c>
      <c r="C1383" s="3" t="s">
        <v>77</v>
      </c>
      <c r="D1383" s="3" t="s">
        <v>58</v>
      </c>
      <c r="E1383">
        <v>3</v>
      </c>
      <c r="F1383" s="3" t="s">
        <v>105</v>
      </c>
      <c r="G1383" s="3" t="s">
        <v>91</v>
      </c>
      <c r="H1383" s="3" t="s">
        <v>141</v>
      </c>
      <c r="I1383" s="3" t="s">
        <v>106</v>
      </c>
      <c r="J1383">
        <v>1</v>
      </c>
      <c r="K1383">
        <v>0</v>
      </c>
      <c r="L1383">
        <v>1</v>
      </c>
      <c r="M1383">
        <v>0</v>
      </c>
      <c r="N1383" s="3" t="s">
        <v>598</v>
      </c>
      <c r="O1383" s="3" t="s">
        <v>1681</v>
      </c>
      <c r="P1383">
        <v>1</v>
      </c>
      <c r="Q1383">
        <v>1</v>
      </c>
      <c r="R1383">
        <v>1</v>
      </c>
      <c r="S1383">
        <v>0</v>
      </c>
      <c r="T1383" s="3" t="s">
        <v>65</v>
      </c>
      <c r="U1383">
        <v>0</v>
      </c>
      <c r="V1383">
        <v>0</v>
      </c>
      <c r="W1383">
        <v>1</v>
      </c>
      <c r="X1383">
        <v>0</v>
      </c>
      <c r="Y1383" s="3"/>
      <c r="AD1383">
        <v>50</v>
      </c>
      <c r="AE1383">
        <v>50</v>
      </c>
      <c r="AG1383" s="3" t="s">
        <v>67</v>
      </c>
      <c r="AH1383" s="3"/>
      <c r="AI1383" s="3"/>
      <c r="AJ1383" s="3" t="s">
        <v>94</v>
      </c>
      <c r="AK1383" s="3"/>
      <c r="AL1383" s="3" t="s">
        <v>5038</v>
      </c>
      <c r="AM1383" s="3" t="s">
        <v>5039</v>
      </c>
      <c r="AN1383" s="3" t="s">
        <v>5096</v>
      </c>
    </row>
    <row r="1384" spans="1:40" x14ac:dyDescent="0.35">
      <c r="A1384" s="5">
        <v>45125.482638888891</v>
      </c>
      <c r="B1384" t="s">
        <v>76</v>
      </c>
      <c r="C1384" s="3" t="s">
        <v>77</v>
      </c>
      <c r="D1384" s="3" t="s">
        <v>58</v>
      </c>
      <c r="E1384">
        <v>3</v>
      </c>
      <c r="F1384" s="3" t="s">
        <v>105</v>
      </c>
      <c r="G1384" s="3" t="s">
        <v>91</v>
      </c>
      <c r="H1384" s="3" t="s">
        <v>127</v>
      </c>
      <c r="I1384" s="3" t="s">
        <v>62</v>
      </c>
      <c r="J1384">
        <v>1</v>
      </c>
      <c r="K1384">
        <v>0</v>
      </c>
      <c r="L1384">
        <v>0</v>
      </c>
      <c r="M1384">
        <v>0</v>
      </c>
      <c r="N1384" s="3"/>
      <c r="O1384" s="3" t="s">
        <v>93</v>
      </c>
      <c r="P1384">
        <v>1</v>
      </c>
      <c r="Q1384">
        <v>1</v>
      </c>
      <c r="R1384">
        <v>0</v>
      </c>
      <c r="S1384">
        <v>0</v>
      </c>
      <c r="T1384" s="3"/>
      <c r="Y1384" s="3"/>
      <c r="AD1384">
        <v>50</v>
      </c>
      <c r="AG1384" s="3" t="s">
        <v>67</v>
      </c>
      <c r="AH1384" s="3"/>
      <c r="AI1384" s="3"/>
      <c r="AJ1384" s="3"/>
      <c r="AK1384" s="3"/>
      <c r="AL1384" s="3" t="s">
        <v>5038</v>
      </c>
      <c r="AM1384" s="3" t="s">
        <v>5039</v>
      </c>
      <c r="AN1384" s="3" t="s">
        <v>5096</v>
      </c>
    </row>
    <row r="1385" spans="1:40" x14ac:dyDescent="0.35">
      <c r="A1385" s="5">
        <v>45125.499305555553</v>
      </c>
      <c r="B1385" t="s">
        <v>76</v>
      </c>
      <c r="C1385" s="3" t="s">
        <v>77</v>
      </c>
      <c r="D1385" s="3" t="s">
        <v>58</v>
      </c>
      <c r="E1385">
        <v>2</v>
      </c>
      <c r="F1385" s="3" t="s">
        <v>59</v>
      </c>
      <c r="G1385" s="3" t="s">
        <v>126</v>
      </c>
      <c r="H1385" s="3" t="s">
        <v>141</v>
      </c>
      <c r="I1385" s="3" t="s">
        <v>112</v>
      </c>
      <c r="J1385">
        <v>1</v>
      </c>
      <c r="K1385">
        <v>1</v>
      </c>
      <c r="L1385">
        <v>0</v>
      </c>
      <c r="M1385">
        <v>0</v>
      </c>
      <c r="N1385" s="3"/>
      <c r="O1385" s="3" t="s">
        <v>93</v>
      </c>
      <c r="P1385">
        <v>1</v>
      </c>
      <c r="Q1385">
        <v>1</v>
      </c>
      <c r="R1385">
        <v>0</v>
      </c>
      <c r="S1385">
        <v>0</v>
      </c>
      <c r="T1385" s="3"/>
      <c r="Y1385" s="3" t="s">
        <v>150</v>
      </c>
      <c r="Z1385">
        <v>0</v>
      </c>
      <c r="AA1385">
        <v>1</v>
      </c>
      <c r="AB1385">
        <v>1</v>
      </c>
      <c r="AC1385">
        <v>0</v>
      </c>
      <c r="AD1385">
        <v>50</v>
      </c>
      <c r="AE1385">
        <v>50</v>
      </c>
      <c r="AG1385" s="3" t="s">
        <v>67</v>
      </c>
      <c r="AH1385" s="3"/>
      <c r="AI1385" s="3"/>
      <c r="AJ1385" s="3" t="s">
        <v>94</v>
      </c>
      <c r="AK1385" s="3"/>
      <c r="AL1385" s="3" t="s">
        <v>5038</v>
      </c>
      <c r="AM1385" s="3" t="s">
        <v>5039</v>
      </c>
      <c r="AN1385" s="3" t="s">
        <v>5096</v>
      </c>
    </row>
    <row r="1386" spans="1:40" x14ac:dyDescent="0.35">
      <c r="A1386" s="5">
        <v>45125.521527777775</v>
      </c>
      <c r="B1386" t="s">
        <v>56</v>
      </c>
      <c r="C1386" s="3" t="s">
        <v>77</v>
      </c>
      <c r="D1386" s="3" t="s">
        <v>58</v>
      </c>
      <c r="E1386">
        <v>3</v>
      </c>
      <c r="F1386" s="3" t="s">
        <v>59</v>
      </c>
      <c r="G1386" s="3" t="s">
        <v>91</v>
      </c>
      <c r="H1386" s="3" t="s">
        <v>127</v>
      </c>
      <c r="I1386" s="3" t="s">
        <v>62</v>
      </c>
      <c r="J1386">
        <v>1</v>
      </c>
      <c r="K1386">
        <v>0</v>
      </c>
      <c r="L1386">
        <v>0</v>
      </c>
      <c r="M1386">
        <v>0</v>
      </c>
      <c r="N1386" s="3" t="s">
        <v>598</v>
      </c>
      <c r="O1386" s="3" t="s">
        <v>93</v>
      </c>
      <c r="P1386">
        <v>1</v>
      </c>
      <c r="Q1386">
        <v>1</v>
      </c>
      <c r="R1386">
        <v>0</v>
      </c>
      <c r="S1386">
        <v>0</v>
      </c>
      <c r="T1386" s="3"/>
      <c r="Y1386" s="3"/>
      <c r="AD1386">
        <v>50</v>
      </c>
      <c r="AG1386" s="3" t="s">
        <v>67</v>
      </c>
      <c r="AH1386" s="3"/>
      <c r="AI1386" s="3"/>
      <c r="AJ1386" s="3" t="s">
        <v>94</v>
      </c>
      <c r="AK1386" s="3"/>
      <c r="AL1386" s="3" t="s">
        <v>5038</v>
      </c>
      <c r="AM1386" s="3" t="s">
        <v>5039</v>
      </c>
      <c r="AN1386" s="3" t="s">
        <v>5096</v>
      </c>
    </row>
    <row r="1387" spans="1:40" x14ac:dyDescent="0.35">
      <c r="A1387" s="5">
        <v>45125.577777777777</v>
      </c>
      <c r="B1387" t="s">
        <v>56</v>
      </c>
      <c r="C1387" s="3" t="s">
        <v>57</v>
      </c>
      <c r="D1387" s="3" t="s">
        <v>58</v>
      </c>
      <c r="E1387">
        <v>3</v>
      </c>
      <c r="F1387" s="3" t="s">
        <v>59</v>
      </c>
      <c r="G1387" s="3" t="s">
        <v>126</v>
      </c>
      <c r="H1387" s="3" t="s">
        <v>127</v>
      </c>
      <c r="I1387" s="3" t="s">
        <v>62</v>
      </c>
      <c r="J1387">
        <v>1</v>
      </c>
      <c r="K1387">
        <v>0</v>
      </c>
      <c r="L1387">
        <v>0</v>
      </c>
      <c r="M1387">
        <v>0</v>
      </c>
      <c r="N1387" s="3"/>
      <c r="O1387" s="3" t="s">
        <v>155</v>
      </c>
      <c r="P1387">
        <v>1</v>
      </c>
      <c r="Q1387">
        <v>1</v>
      </c>
      <c r="R1387">
        <v>1</v>
      </c>
      <c r="S1387">
        <v>1</v>
      </c>
      <c r="T1387" s="3"/>
      <c r="Y1387" s="3"/>
      <c r="AD1387">
        <v>80</v>
      </c>
      <c r="AE1387">
        <v>50</v>
      </c>
      <c r="AF1387">
        <v>10</v>
      </c>
      <c r="AG1387" s="3" t="s">
        <v>67</v>
      </c>
      <c r="AH1387" s="3"/>
      <c r="AI1387" s="3"/>
      <c r="AJ1387" s="3" t="s">
        <v>94</v>
      </c>
      <c r="AK1387" s="3"/>
      <c r="AL1387" s="3" t="s">
        <v>5038</v>
      </c>
      <c r="AM1387" s="3" t="s">
        <v>5039</v>
      </c>
      <c r="AN1387" s="3" t="s">
        <v>5096</v>
      </c>
    </row>
    <row r="1388" spans="1:40" x14ac:dyDescent="0.35">
      <c r="A1388" s="5">
        <v>45125.370833333334</v>
      </c>
      <c r="B1388" t="s">
        <v>104</v>
      </c>
      <c r="C1388" s="3" t="s">
        <v>77</v>
      </c>
      <c r="D1388" s="3" t="s">
        <v>78</v>
      </c>
      <c r="E1388">
        <v>0</v>
      </c>
      <c r="F1388" s="3" t="s">
        <v>105</v>
      </c>
      <c r="G1388" s="3" t="s">
        <v>79</v>
      </c>
      <c r="H1388" s="3" t="s">
        <v>127</v>
      </c>
      <c r="I1388" s="3" t="s">
        <v>112</v>
      </c>
      <c r="J1388">
        <v>1</v>
      </c>
      <c r="K1388">
        <v>1</v>
      </c>
      <c r="L1388">
        <v>0</v>
      </c>
      <c r="M1388">
        <v>0</v>
      </c>
      <c r="N1388" s="3"/>
      <c r="O1388" s="3" t="s">
        <v>93</v>
      </c>
      <c r="P1388">
        <v>1</v>
      </c>
      <c r="Q1388">
        <v>1</v>
      </c>
      <c r="R1388">
        <v>0</v>
      </c>
      <c r="S1388">
        <v>0</v>
      </c>
      <c r="T1388" s="3"/>
      <c r="Y1388" s="3" t="s">
        <v>150</v>
      </c>
      <c r="Z1388">
        <v>0</v>
      </c>
      <c r="AA1388">
        <v>1</v>
      </c>
      <c r="AB1388">
        <v>1</v>
      </c>
      <c r="AC1388">
        <v>0</v>
      </c>
      <c r="AD1388">
        <v>50</v>
      </c>
      <c r="AE1388">
        <v>50</v>
      </c>
      <c r="AG1388" s="3" t="s">
        <v>82</v>
      </c>
      <c r="AH1388" s="3" t="s">
        <v>62</v>
      </c>
      <c r="AI1388" s="3"/>
      <c r="AJ1388" s="3" t="s">
        <v>94</v>
      </c>
      <c r="AK1388" s="3"/>
      <c r="AL1388" s="3" t="s">
        <v>5061</v>
      </c>
      <c r="AM1388" s="3" t="s">
        <v>5061</v>
      </c>
      <c r="AN1388" s="3" t="s">
        <v>5096</v>
      </c>
    </row>
    <row r="1389" spans="1:40" x14ac:dyDescent="0.35">
      <c r="A1389" s="5">
        <v>45125.377083333333</v>
      </c>
      <c r="B1389" t="s">
        <v>76</v>
      </c>
      <c r="C1389" s="3" t="s">
        <v>77</v>
      </c>
      <c r="D1389" s="3" t="s">
        <v>58</v>
      </c>
      <c r="E1389">
        <v>3</v>
      </c>
      <c r="F1389" s="3" t="s">
        <v>105</v>
      </c>
      <c r="G1389" s="3" t="s">
        <v>91</v>
      </c>
      <c r="H1389" s="3" t="s">
        <v>127</v>
      </c>
      <c r="I1389" s="3" t="s">
        <v>62</v>
      </c>
      <c r="J1389">
        <v>1</v>
      </c>
      <c r="K1389">
        <v>0</v>
      </c>
      <c r="L1389">
        <v>0</v>
      </c>
      <c r="M1389">
        <v>0</v>
      </c>
      <c r="N1389" s="3" t="s">
        <v>598</v>
      </c>
      <c r="O1389" s="3" t="s">
        <v>93</v>
      </c>
      <c r="P1389">
        <v>1</v>
      </c>
      <c r="Q1389">
        <v>1</v>
      </c>
      <c r="R1389">
        <v>0</v>
      </c>
      <c r="S1389">
        <v>0</v>
      </c>
      <c r="T1389" s="3"/>
      <c r="Y1389" s="3"/>
      <c r="AD1389">
        <v>50</v>
      </c>
      <c r="AG1389" s="3" t="s">
        <v>82</v>
      </c>
      <c r="AH1389" s="3" t="s">
        <v>83</v>
      </c>
      <c r="AI1389" s="3"/>
      <c r="AJ1389" s="3" t="s">
        <v>94</v>
      </c>
      <c r="AK1389" s="3"/>
      <c r="AL1389" s="3" t="s">
        <v>5061</v>
      </c>
      <c r="AM1389" s="3" t="s">
        <v>5061</v>
      </c>
      <c r="AN1389" s="3" t="s">
        <v>5096</v>
      </c>
    </row>
    <row r="1390" spans="1:40" x14ac:dyDescent="0.35">
      <c r="A1390" s="5">
        <v>45125.431944444441</v>
      </c>
      <c r="B1390" t="s">
        <v>76</v>
      </c>
      <c r="C1390" s="3" t="s">
        <v>57</v>
      </c>
      <c r="D1390" s="3" t="s">
        <v>58</v>
      </c>
      <c r="E1390">
        <v>3</v>
      </c>
      <c r="F1390" s="3" t="s">
        <v>59</v>
      </c>
      <c r="G1390" s="3" t="s">
        <v>126</v>
      </c>
      <c r="H1390" s="3" t="s">
        <v>127</v>
      </c>
      <c r="I1390" s="3" t="s">
        <v>62</v>
      </c>
      <c r="J1390">
        <v>1</v>
      </c>
      <c r="K1390">
        <v>0</v>
      </c>
      <c r="L1390">
        <v>0</v>
      </c>
      <c r="M1390">
        <v>0</v>
      </c>
      <c r="N1390" s="3"/>
      <c r="O1390" s="3" t="s">
        <v>93</v>
      </c>
      <c r="P1390">
        <v>1</v>
      </c>
      <c r="Q1390">
        <v>1</v>
      </c>
      <c r="R1390">
        <v>0</v>
      </c>
      <c r="S1390">
        <v>0</v>
      </c>
      <c r="T1390" s="3"/>
      <c r="Y1390" s="3"/>
      <c r="AD1390">
        <v>50</v>
      </c>
      <c r="AG1390" s="3" t="s">
        <v>82</v>
      </c>
      <c r="AH1390" s="3" t="s">
        <v>62</v>
      </c>
      <c r="AI1390" s="3"/>
      <c r="AJ1390" s="3" t="s">
        <v>69</v>
      </c>
      <c r="AK1390" s="3"/>
      <c r="AL1390" s="3" t="s">
        <v>5061</v>
      </c>
      <c r="AM1390" s="3" t="s">
        <v>5061</v>
      </c>
      <c r="AN1390" s="3" t="s">
        <v>5096</v>
      </c>
    </row>
    <row r="1391" spans="1:40" x14ac:dyDescent="0.35">
      <c r="A1391" s="5">
        <v>45125.479861111111</v>
      </c>
      <c r="B1391" t="s">
        <v>56</v>
      </c>
      <c r="C1391" s="3" t="s">
        <v>57</v>
      </c>
      <c r="D1391" s="3" t="s">
        <v>58</v>
      </c>
      <c r="E1391">
        <v>3</v>
      </c>
      <c r="F1391" s="3" t="s">
        <v>105</v>
      </c>
      <c r="G1391" s="3" t="s">
        <v>91</v>
      </c>
      <c r="H1391" s="3" t="s">
        <v>141</v>
      </c>
      <c r="I1391" s="3" t="s">
        <v>62</v>
      </c>
      <c r="J1391">
        <v>1</v>
      </c>
      <c r="K1391">
        <v>0</v>
      </c>
      <c r="L1391">
        <v>0</v>
      </c>
      <c r="M1391">
        <v>0</v>
      </c>
      <c r="N1391" s="3"/>
      <c r="O1391" s="3" t="s">
        <v>93</v>
      </c>
      <c r="P1391">
        <v>1</v>
      </c>
      <c r="Q1391">
        <v>1</v>
      </c>
      <c r="R1391">
        <v>0</v>
      </c>
      <c r="S1391">
        <v>0</v>
      </c>
      <c r="T1391" s="3"/>
      <c r="Y1391" s="3"/>
      <c r="AD1391">
        <v>50</v>
      </c>
      <c r="AG1391" s="3" t="s">
        <v>82</v>
      </c>
      <c r="AH1391" s="3" t="s">
        <v>62</v>
      </c>
      <c r="AI1391" s="3"/>
      <c r="AJ1391" s="3" t="s">
        <v>69</v>
      </c>
      <c r="AK1391" s="3"/>
      <c r="AL1391" s="3" t="s">
        <v>5061</v>
      </c>
      <c r="AM1391" s="3" t="s">
        <v>5061</v>
      </c>
      <c r="AN1391" s="3" t="s">
        <v>5096</v>
      </c>
    </row>
    <row r="1392" spans="1:40" x14ac:dyDescent="0.35">
      <c r="A1392" s="5">
        <v>45125.506944444445</v>
      </c>
      <c r="B1392" t="s">
        <v>56</v>
      </c>
      <c r="C1392" s="3" t="s">
        <v>77</v>
      </c>
      <c r="D1392" s="3" t="s">
        <v>58</v>
      </c>
      <c r="E1392">
        <v>4</v>
      </c>
      <c r="F1392" s="3" t="s">
        <v>59</v>
      </c>
      <c r="G1392" s="3" t="s">
        <v>91</v>
      </c>
      <c r="H1392" s="3" t="s">
        <v>127</v>
      </c>
      <c r="I1392" s="3" t="s">
        <v>62</v>
      </c>
      <c r="J1392">
        <v>1</v>
      </c>
      <c r="K1392">
        <v>0</v>
      </c>
      <c r="L1392">
        <v>0</v>
      </c>
      <c r="M1392">
        <v>0</v>
      </c>
      <c r="N1392" s="3"/>
      <c r="O1392" s="3" t="s">
        <v>203</v>
      </c>
      <c r="P1392">
        <v>1</v>
      </c>
      <c r="Q1392">
        <v>1</v>
      </c>
      <c r="R1392">
        <v>0</v>
      </c>
      <c r="S1392">
        <v>0</v>
      </c>
      <c r="T1392" s="3"/>
      <c r="Y1392" s="3"/>
      <c r="AD1392">
        <v>50</v>
      </c>
      <c r="AG1392" s="3" t="s">
        <v>82</v>
      </c>
      <c r="AH1392" s="3" t="s">
        <v>83</v>
      </c>
      <c r="AI1392" s="3"/>
      <c r="AJ1392" s="3" t="s">
        <v>84</v>
      </c>
      <c r="AK1392" s="3"/>
      <c r="AL1392" s="3" t="s">
        <v>5061</v>
      </c>
      <c r="AM1392" s="3" t="s">
        <v>5061</v>
      </c>
      <c r="AN1392" s="3" t="s">
        <v>5096</v>
      </c>
    </row>
    <row r="1393" spans="1:40" x14ac:dyDescent="0.35">
      <c r="A1393" s="5">
        <v>45125.521527777775</v>
      </c>
      <c r="B1393" t="s">
        <v>159</v>
      </c>
      <c r="C1393" s="3" t="s">
        <v>77</v>
      </c>
      <c r="D1393" s="3" t="s">
        <v>58</v>
      </c>
      <c r="E1393">
        <v>3</v>
      </c>
      <c r="F1393" s="3" t="s">
        <v>105</v>
      </c>
      <c r="G1393" s="3" t="s">
        <v>126</v>
      </c>
      <c r="H1393" s="3" t="s">
        <v>141</v>
      </c>
      <c r="I1393" s="3" t="s">
        <v>142</v>
      </c>
      <c r="J1393">
        <v>1</v>
      </c>
      <c r="K1393">
        <v>1</v>
      </c>
      <c r="L1393">
        <v>0</v>
      </c>
      <c r="M1393">
        <v>0</v>
      </c>
      <c r="N1393" s="3"/>
      <c r="O1393" s="3" t="s">
        <v>101</v>
      </c>
      <c r="P1393">
        <v>1</v>
      </c>
      <c r="Q1393">
        <v>1</v>
      </c>
      <c r="R1393">
        <v>1</v>
      </c>
      <c r="S1393">
        <v>0</v>
      </c>
      <c r="T1393" s="3"/>
      <c r="Y1393" s="3" t="s">
        <v>66</v>
      </c>
      <c r="Z1393">
        <v>0</v>
      </c>
      <c r="AA1393">
        <v>1</v>
      </c>
      <c r="AB1393">
        <v>0</v>
      </c>
      <c r="AC1393">
        <v>0</v>
      </c>
      <c r="AD1393">
        <v>50</v>
      </c>
      <c r="AE1393">
        <v>30</v>
      </c>
      <c r="AG1393" s="3" t="s">
        <v>67</v>
      </c>
      <c r="AH1393" s="3"/>
      <c r="AI1393" s="3"/>
      <c r="AJ1393" s="3"/>
      <c r="AK1393" s="3"/>
      <c r="AL1393" s="3" t="s">
        <v>5061</v>
      </c>
      <c r="AM1393" s="3" t="s">
        <v>5061</v>
      </c>
      <c r="AN1393" s="3" t="s">
        <v>5096</v>
      </c>
    </row>
    <row r="1394" spans="1:40" x14ac:dyDescent="0.35">
      <c r="A1394" s="5">
        <v>45125.554166666669</v>
      </c>
      <c r="B1394" t="s">
        <v>159</v>
      </c>
      <c r="C1394" s="3" t="s">
        <v>77</v>
      </c>
      <c r="D1394" s="3" t="s">
        <v>58</v>
      </c>
      <c r="E1394">
        <v>3</v>
      </c>
      <c r="F1394" s="3" t="s">
        <v>59</v>
      </c>
      <c r="G1394" s="3" t="s">
        <v>126</v>
      </c>
      <c r="H1394" s="3" t="s">
        <v>127</v>
      </c>
      <c r="I1394" s="3" t="s">
        <v>62</v>
      </c>
      <c r="J1394">
        <v>1</v>
      </c>
      <c r="K1394">
        <v>0</v>
      </c>
      <c r="L1394">
        <v>0</v>
      </c>
      <c r="M1394">
        <v>0</v>
      </c>
      <c r="N1394" s="3"/>
      <c r="O1394" s="3" t="s">
        <v>203</v>
      </c>
      <c r="P1394">
        <v>1</v>
      </c>
      <c r="Q1394">
        <v>1</v>
      </c>
      <c r="R1394">
        <v>0</v>
      </c>
      <c r="S1394">
        <v>0</v>
      </c>
      <c r="T1394" s="3"/>
      <c r="Y1394" s="3"/>
      <c r="AD1394">
        <v>50</v>
      </c>
      <c r="AG1394" s="3" t="s">
        <v>67</v>
      </c>
      <c r="AH1394" s="3"/>
      <c r="AI1394" s="3"/>
      <c r="AJ1394" s="3" t="s">
        <v>69</v>
      </c>
      <c r="AK1394" s="3"/>
      <c r="AL1394" s="3" t="s">
        <v>5061</v>
      </c>
      <c r="AM1394" s="3" t="s">
        <v>5061</v>
      </c>
      <c r="AN1394" s="3" t="s">
        <v>5096</v>
      </c>
    </row>
    <row r="1395" spans="1:40" x14ac:dyDescent="0.35">
      <c r="A1395" s="5">
        <v>45125.598611111112</v>
      </c>
      <c r="B1395" t="s">
        <v>159</v>
      </c>
      <c r="C1395" s="3" t="s">
        <v>77</v>
      </c>
      <c r="D1395" s="3" t="s">
        <v>58</v>
      </c>
      <c r="E1395">
        <v>3</v>
      </c>
      <c r="F1395" s="3" t="s">
        <v>105</v>
      </c>
      <c r="G1395" s="3" t="s">
        <v>91</v>
      </c>
      <c r="H1395" s="3" t="s">
        <v>127</v>
      </c>
      <c r="I1395" s="3" t="s">
        <v>142</v>
      </c>
      <c r="J1395">
        <v>1</v>
      </c>
      <c r="K1395">
        <v>1</v>
      </c>
      <c r="L1395">
        <v>0</v>
      </c>
      <c r="M1395">
        <v>0</v>
      </c>
      <c r="N1395" s="3" t="s">
        <v>598</v>
      </c>
      <c r="O1395" s="3" t="s">
        <v>93</v>
      </c>
      <c r="P1395">
        <v>1</v>
      </c>
      <c r="Q1395">
        <v>1</v>
      </c>
      <c r="R1395">
        <v>0</v>
      </c>
      <c r="S1395">
        <v>0</v>
      </c>
      <c r="T1395" s="3"/>
      <c r="Y1395" s="3" t="s">
        <v>66</v>
      </c>
      <c r="Z1395">
        <v>0</v>
      </c>
      <c r="AA1395">
        <v>1</v>
      </c>
      <c r="AB1395">
        <v>0</v>
      </c>
      <c r="AC1395">
        <v>0</v>
      </c>
      <c r="AD1395">
        <v>50</v>
      </c>
      <c r="AE1395">
        <v>50</v>
      </c>
      <c r="AG1395" s="3" t="s">
        <v>82</v>
      </c>
      <c r="AH1395" s="3" t="s">
        <v>83</v>
      </c>
      <c r="AI1395" s="3"/>
      <c r="AJ1395" s="3" t="s">
        <v>94</v>
      </c>
      <c r="AK1395" s="3"/>
      <c r="AL1395" s="3" t="s">
        <v>5061</v>
      </c>
      <c r="AM1395" s="3" t="s">
        <v>5061</v>
      </c>
      <c r="AN1395" s="3" t="s">
        <v>5096</v>
      </c>
    </row>
    <row r="1396" spans="1:40" x14ac:dyDescent="0.35">
      <c r="A1396" s="5">
        <v>45125.607638888891</v>
      </c>
      <c r="B1396" t="s">
        <v>76</v>
      </c>
      <c r="C1396" s="3" t="s">
        <v>77</v>
      </c>
      <c r="D1396" s="3" t="s">
        <v>78</v>
      </c>
      <c r="E1396">
        <v>2</v>
      </c>
      <c r="F1396" s="3" t="s">
        <v>105</v>
      </c>
      <c r="G1396" s="3" t="s">
        <v>91</v>
      </c>
      <c r="H1396" s="3" t="s">
        <v>127</v>
      </c>
      <c r="I1396" s="3" t="s">
        <v>62</v>
      </c>
      <c r="J1396">
        <v>1</v>
      </c>
      <c r="K1396">
        <v>0</v>
      </c>
      <c r="L1396">
        <v>0</v>
      </c>
      <c r="M1396">
        <v>0</v>
      </c>
      <c r="N1396" s="3"/>
      <c r="O1396" s="3" t="s">
        <v>101</v>
      </c>
      <c r="P1396">
        <v>1</v>
      </c>
      <c r="Q1396">
        <v>1</v>
      </c>
      <c r="R1396">
        <v>1</v>
      </c>
      <c r="S1396">
        <v>0</v>
      </c>
      <c r="T1396" s="3"/>
      <c r="Y1396" s="3"/>
      <c r="AD1396">
        <v>50</v>
      </c>
      <c r="AE1396">
        <v>20</v>
      </c>
      <c r="AG1396" s="3" t="s">
        <v>67</v>
      </c>
      <c r="AH1396" s="3"/>
      <c r="AI1396" s="3"/>
      <c r="AJ1396" s="3" t="s">
        <v>94</v>
      </c>
      <c r="AK1396" s="3"/>
      <c r="AL1396" s="3" t="s">
        <v>5061</v>
      </c>
      <c r="AM1396" s="3" t="s">
        <v>5061</v>
      </c>
      <c r="AN1396" s="3" t="s">
        <v>5096</v>
      </c>
    </row>
    <row r="1397" spans="1:40" x14ac:dyDescent="0.35">
      <c r="A1397" s="5">
        <v>45125.637499999997</v>
      </c>
      <c r="B1397" t="s">
        <v>76</v>
      </c>
      <c r="C1397" s="3" t="s">
        <v>77</v>
      </c>
      <c r="D1397" s="3" t="s">
        <v>58</v>
      </c>
      <c r="E1397">
        <v>3</v>
      </c>
      <c r="F1397" s="3" t="s">
        <v>105</v>
      </c>
      <c r="G1397" s="3" t="s">
        <v>91</v>
      </c>
      <c r="H1397" s="3" t="s">
        <v>127</v>
      </c>
      <c r="I1397" s="3" t="s">
        <v>112</v>
      </c>
      <c r="J1397">
        <v>1</v>
      </c>
      <c r="K1397">
        <v>1</v>
      </c>
      <c r="L1397">
        <v>0</v>
      </c>
      <c r="M1397">
        <v>0</v>
      </c>
      <c r="N1397" s="3"/>
      <c r="O1397" s="3" t="s">
        <v>1681</v>
      </c>
      <c r="P1397">
        <v>1</v>
      </c>
      <c r="Q1397">
        <v>1</v>
      </c>
      <c r="R1397">
        <v>1</v>
      </c>
      <c r="S1397">
        <v>0</v>
      </c>
      <c r="T1397" s="3"/>
      <c r="Y1397" s="3"/>
      <c r="AD1397">
        <v>50</v>
      </c>
      <c r="AE1397">
        <v>50</v>
      </c>
      <c r="AG1397" s="3" t="s">
        <v>67</v>
      </c>
      <c r="AH1397" s="3"/>
      <c r="AI1397" s="3"/>
      <c r="AJ1397" s="3" t="s">
        <v>94</v>
      </c>
      <c r="AK1397" s="3"/>
      <c r="AL1397" s="3" t="s">
        <v>5061</v>
      </c>
      <c r="AM1397" s="3" t="s">
        <v>5061</v>
      </c>
      <c r="AN1397" s="3" t="s">
        <v>5096</v>
      </c>
    </row>
    <row r="1398" spans="1:40" x14ac:dyDescent="0.35">
      <c r="A1398" s="5">
        <v>45125.361111111109</v>
      </c>
      <c r="B1398" t="s">
        <v>76</v>
      </c>
      <c r="C1398" s="3" t="s">
        <v>77</v>
      </c>
      <c r="D1398" s="3" t="s">
        <v>58</v>
      </c>
      <c r="E1398">
        <v>3</v>
      </c>
      <c r="F1398" s="3" t="s">
        <v>59</v>
      </c>
      <c r="G1398" s="3" t="s">
        <v>91</v>
      </c>
      <c r="H1398" s="3" t="s">
        <v>127</v>
      </c>
      <c r="I1398" s="3" t="s">
        <v>62</v>
      </c>
      <c r="J1398">
        <v>1</v>
      </c>
      <c r="K1398">
        <v>0</v>
      </c>
      <c r="L1398">
        <v>0</v>
      </c>
      <c r="M1398">
        <v>0</v>
      </c>
      <c r="N1398" s="3"/>
      <c r="O1398" s="3" t="s">
        <v>93</v>
      </c>
      <c r="P1398">
        <v>1</v>
      </c>
      <c r="Q1398">
        <v>1</v>
      </c>
      <c r="R1398">
        <v>0</v>
      </c>
      <c r="S1398">
        <v>0</v>
      </c>
      <c r="T1398" s="3"/>
      <c r="Y1398" s="3"/>
      <c r="AD1398">
        <v>50</v>
      </c>
      <c r="AG1398" s="3" t="s">
        <v>82</v>
      </c>
      <c r="AH1398" s="3" t="s">
        <v>83</v>
      </c>
      <c r="AI1398" s="3"/>
      <c r="AJ1398" s="3" t="s">
        <v>94</v>
      </c>
      <c r="AK1398" s="3"/>
      <c r="AL1398" s="3" t="s">
        <v>5038</v>
      </c>
      <c r="AM1398" s="3" t="s">
        <v>5039</v>
      </c>
      <c r="AN1398" s="3" t="s">
        <v>5096</v>
      </c>
    </row>
    <row r="1399" spans="1:40" x14ac:dyDescent="0.35">
      <c r="A1399" s="5">
        <v>45125.351388888892</v>
      </c>
      <c r="B1399" t="s">
        <v>104</v>
      </c>
      <c r="C1399" s="3" t="s">
        <v>77</v>
      </c>
      <c r="D1399" s="3" t="s">
        <v>78</v>
      </c>
      <c r="E1399">
        <v>1</v>
      </c>
      <c r="F1399" s="3" t="s">
        <v>105</v>
      </c>
      <c r="G1399" s="3" t="s">
        <v>60</v>
      </c>
      <c r="H1399" s="3" t="s">
        <v>61</v>
      </c>
      <c r="I1399" s="3" t="s">
        <v>142</v>
      </c>
      <c r="J1399">
        <v>1</v>
      </c>
      <c r="K1399">
        <v>1</v>
      </c>
      <c r="L1399">
        <v>0</v>
      </c>
      <c r="M1399">
        <v>0</v>
      </c>
      <c r="N1399" s="3" t="s">
        <v>598</v>
      </c>
      <c r="O1399" s="3" t="s">
        <v>101</v>
      </c>
      <c r="P1399">
        <v>1</v>
      </c>
      <c r="Q1399">
        <v>1</v>
      </c>
      <c r="R1399">
        <v>1</v>
      </c>
      <c r="S1399">
        <v>0</v>
      </c>
      <c r="T1399" s="3"/>
      <c r="Y1399" s="3" t="s">
        <v>150</v>
      </c>
      <c r="Z1399">
        <v>0</v>
      </c>
      <c r="AA1399">
        <v>1</v>
      </c>
      <c r="AB1399">
        <v>1</v>
      </c>
      <c r="AC1399">
        <v>0</v>
      </c>
      <c r="AD1399">
        <v>100</v>
      </c>
      <c r="AE1399">
        <v>50</v>
      </c>
      <c r="AG1399" s="3" t="s">
        <v>67</v>
      </c>
      <c r="AH1399" s="3"/>
      <c r="AI1399" s="3"/>
      <c r="AJ1399" s="3" t="s">
        <v>69</v>
      </c>
      <c r="AK1399" s="3"/>
      <c r="AL1399" s="3" t="s">
        <v>5038</v>
      </c>
      <c r="AM1399" s="3" t="s">
        <v>5039</v>
      </c>
      <c r="AN1399" s="3" t="s">
        <v>5096</v>
      </c>
    </row>
    <row r="1400" spans="1:40" x14ac:dyDescent="0.35">
      <c r="A1400" s="5">
        <v>45125.656944444447</v>
      </c>
      <c r="B1400" t="s">
        <v>104</v>
      </c>
      <c r="C1400" s="3" t="s">
        <v>77</v>
      </c>
      <c r="D1400" s="3" t="s">
        <v>78</v>
      </c>
      <c r="E1400">
        <v>0</v>
      </c>
      <c r="F1400" s="3" t="s">
        <v>105</v>
      </c>
      <c r="G1400" s="3" t="s">
        <v>79</v>
      </c>
      <c r="H1400" s="3" t="s">
        <v>61</v>
      </c>
      <c r="I1400" s="3" t="s">
        <v>62</v>
      </c>
      <c r="J1400">
        <v>1</v>
      </c>
      <c r="K1400">
        <v>0</v>
      </c>
      <c r="L1400">
        <v>0</v>
      </c>
      <c r="M1400">
        <v>0</v>
      </c>
      <c r="N1400" s="3"/>
      <c r="O1400" s="3" t="s">
        <v>113</v>
      </c>
      <c r="P1400">
        <v>0</v>
      </c>
      <c r="Q1400">
        <v>1</v>
      </c>
      <c r="R1400">
        <v>1</v>
      </c>
      <c r="S1400">
        <v>1</v>
      </c>
      <c r="T1400" s="3"/>
      <c r="Y1400" s="3"/>
      <c r="AD1400">
        <v>10</v>
      </c>
      <c r="AE1400">
        <v>50</v>
      </c>
      <c r="AF1400">
        <v>5</v>
      </c>
      <c r="AG1400" s="3" t="s">
        <v>82</v>
      </c>
      <c r="AH1400" s="3" t="s">
        <v>62</v>
      </c>
      <c r="AI1400" s="3"/>
      <c r="AJ1400" s="3" t="s">
        <v>94</v>
      </c>
      <c r="AK1400" s="3"/>
      <c r="AL1400" s="3" t="s">
        <v>5037</v>
      </c>
      <c r="AM1400" s="3" t="s">
        <v>5037</v>
      </c>
      <c r="AN1400" s="3" t="s">
        <v>5096</v>
      </c>
    </row>
    <row r="1401" spans="1:40" x14ac:dyDescent="0.35">
      <c r="A1401" s="5">
        <v>45125.65902777778</v>
      </c>
      <c r="B1401" t="s">
        <v>56</v>
      </c>
      <c r="C1401" s="3" t="s">
        <v>77</v>
      </c>
      <c r="D1401" s="3" t="s">
        <v>220</v>
      </c>
      <c r="E1401">
        <v>3</v>
      </c>
      <c r="F1401" s="3" t="s">
        <v>59</v>
      </c>
      <c r="G1401" s="3" t="s">
        <v>91</v>
      </c>
      <c r="H1401" s="3" t="s">
        <v>92</v>
      </c>
      <c r="I1401" s="3" t="s">
        <v>62</v>
      </c>
      <c r="J1401">
        <v>1</v>
      </c>
      <c r="K1401">
        <v>0</v>
      </c>
      <c r="L1401">
        <v>0</v>
      </c>
      <c r="M1401">
        <v>0</v>
      </c>
      <c r="N1401" s="3"/>
      <c r="O1401" s="3" t="s">
        <v>121</v>
      </c>
      <c r="P1401">
        <v>1</v>
      </c>
      <c r="Q1401">
        <v>1</v>
      </c>
      <c r="R1401">
        <v>1</v>
      </c>
      <c r="S1401">
        <v>1</v>
      </c>
      <c r="T1401" s="3"/>
      <c r="Y1401" s="3"/>
      <c r="AD1401">
        <v>50</v>
      </c>
      <c r="AE1401">
        <v>30</v>
      </c>
      <c r="AF1401">
        <v>10</v>
      </c>
      <c r="AG1401" s="3" t="s">
        <v>82</v>
      </c>
      <c r="AH1401" s="3" t="s">
        <v>83</v>
      </c>
      <c r="AI1401" s="3"/>
      <c r="AJ1401" s="3" t="s">
        <v>84</v>
      </c>
      <c r="AK1401" s="3"/>
      <c r="AL1401" s="3" t="s">
        <v>5037</v>
      </c>
      <c r="AM1401" s="3" t="s">
        <v>5037</v>
      </c>
      <c r="AN1401" s="3" t="s">
        <v>5096</v>
      </c>
    </row>
    <row r="1402" spans="1:40" x14ac:dyDescent="0.35">
      <c r="A1402" s="5">
        <v>45125.659722222219</v>
      </c>
      <c r="B1402" t="s">
        <v>159</v>
      </c>
      <c r="C1402" s="3" t="s">
        <v>77</v>
      </c>
      <c r="D1402" s="3" t="s">
        <v>58</v>
      </c>
      <c r="E1402">
        <v>2</v>
      </c>
      <c r="F1402" s="3" t="s">
        <v>59</v>
      </c>
      <c r="G1402" s="3" t="s">
        <v>91</v>
      </c>
      <c r="H1402" s="3" t="s">
        <v>209</v>
      </c>
      <c r="I1402" s="3" t="s">
        <v>62</v>
      </c>
      <c r="J1402">
        <v>1</v>
      </c>
      <c r="K1402">
        <v>0</v>
      </c>
      <c r="L1402">
        <v>0</v>
      </c>
      <c r="M1402">
        <v>0</v>
      </c>
      <c r="N1402" s="3"/>
      <c r="O1402" s="3" t="s">
        <v>121</v>
      </c>
      <c r="P1402">
        <v>1</v>
      </c>
      <c r="Q1402">
        <v>1</v>
      </c>
      <c r="R1402">
        <v>1</v>
      </c>
      <c r="S1402">
        <v>1</v>
      </c>
      <c r="T1402" s="3"/>
      <c r="Y1402" s="3"/>
      <c r="AD1402">
        <v>40</v>
      </c>
      <c r="AE1402">
        <v>50</v>
      </c>
      <c r="AF1402">
        <v>5</v>
      </c>
      <c r="AG1402" s="3" t="s">
        <v>67</v>
      </c>
      <c r="AH1402" s="3"/>
      <c r="AI1402" s="3"/>
      <c r="AJ1402" s="3" t="s">
        <v>108</v>
      </c>
      <c r="AK1402" s="3"/>
      <c r="AL1402" s="3" t="s">
        <v>5037</v>
      </c>
      <c r="AM1402" s="3" t="s">
        <v>5037</v>
      </c>
      <c r="AN1402" s="3" t="s">
        <v>5096</v>
      </c>
    </row>
    <row r="1403" spans="1:40" x14ac:dyDescent="0.35">
      <c r="A1403" s="5">
        <v>45125.661111111112</v>
      </c>
      <c r="B1403" t="s">
        <v>159</v>
      </c>
      <c r="C1403" s="3" t="s">
        <v>77</v>
      </c>
      <c r="D1403" s="3" t="s">
        <v>78</v>
      </c>
      <c r="E1403">
        <v>0</v>
      </c>
      <c r="F1403" s="3" t="s">
        <v>59</v>
      </c>
      <c r="G1403" s="3" t="s">
        <v>126</v>
      </c>
      <c r="H1403" s="3" t="s">
        <v>209</v>
      </c>
      <c r="I1403" s="3" t="s">
        <v>142</v>
      </c>
      <c r="J1403">
        <v>1</v>
      </c>
      <c r="K1403">
        <v>1</v>
      </c>
      <c r="L1403">
        <v>0</v>
      </c>
      <c r="M1403">
        <v>0</v>
      </c>
      <c r="N1403" s="3"/>
      <c r="O1403" s="3" t="s">
        <v>121</v>
      </c>
      <c r="P1403">
        <v>1</v>
      </c>
      <c r="Q1403">
        <v>1</v>
      </c>
      <c r="R1403">
        <v>1</v>
      </c>
      <c r="S1403">
        <v>1</v>
      </c>
      <c r="T1403" s="3"/>
      <c r="Y1403" s="3" t="s">
        <v>113</v>
      </c>
      <c r="Z1403">
        <v>0</v>
      </c>
      <c r="AA1403">
        <v>1</v>
      </c>
      <c r="AB1403">
        <v>1</v>
      </c>
      <c r="AC1403">
        <v>1</v>
      </c>
      <c r="AD1403">
        <v>20</v>
      </c>
      <c r="AE1403">
        <v>50</v>
      </c>
      <c r="AF1403">
        <v>10</v>
      </c>
      <c r="AG1403" s="3" t="s">
        <v>82</v>
      </c>
      <c r="AH1403" s="3" t="s">
        <v>83</v>
      </c>
      <c r="AI1403" s="3"/>
      <c r="AJ1403" s="3" t="s">
        <v>84</v>
      </c>
      <c r="AK1403" s="3"/>
      <c r="AL1403" s="3" t="s">
        <v>5037</v>
      </c>
      <c r="AM1403" s="3" t="s">
        <v>5037</v>
      </c>
      <c r="AN1403" s="3" t="s">
        <v>5096</v>
      </c>
    </row>
    <row r="1404" spans="1:40" x14ac:dyDescent="0.35">
      <c r="A1404" s="5">
        <v>45125.662499999999</v>
      </c>
      <c r="B1404" t="s">
        <v>159</v>
      </c>
      <c r="C1404" s="3" t="s">
        <v>57</v>
      </c>
      <c r="D1404" s="3" t="s">
        <v>58</v>
      </c>
      <c r="E1404">
        <v>1</v>
      </c>
      <c r="F1404" s="3" t="s">
        <v>59</v>
      </c>
      <c r="G1404" s="3" t="s">
        <v>91</v>
      </c>
      <c r="H1404" s="3" t="s">
        <v>92</v>
      </c>
      <c r="I1404" s="3" t="s">
        <v>106</v>
      </c>
      <c r="J1404">
        <v>1</v>
      </c>
      <c r="K1404">
        <v>0</v>
      </c>
      <c r="L1404">
        <v>1</v>
      </c>
      <c r="M1404">
        <v>0</v>
      </c>
      <c r="N1404" s="3"/>
      <c r="O1404" s="3" t="s">
        <v>121</v>
      </c>
      <c r="P1404">
        <v>1</v>
      </c>
      <c r="Q1404">
        <v>1</v>
      </c>
      <c r="R1404">
        <v>1</v>
      </c>
      <c r="S1404">
        <v>1</v>
      </c>
      <c r="T1404" s="3" t="s">
        <v>65</v>
      </c>
      <c r="U1404">
        <v>0</v>
      </c>
      <c r="V1404">
        <v>0</v>
      </c>
      <c r="W1404">
        <v>1</v>
      </c>
      <c r="X1404">
        <v>0</v>
      </c>
      <c r="Y1404" s="3"/>
      <c r="AD1404">
        <v>30</v>
      </c>
      <c r="AE1404">
        <v>40</v>
      </c>
      <c r="AF1404">
        <v>5</v>
      </c>
      <c r="AG1404" s="3" t="s">
        <v>67</v>
      </c>
      <c r="AH1404" s="3"/>
      <c r="AI1404" s="3"/>
      <c r="AJ1404" s="3" t="s">
        <v>108</v>
      </c>
      <c r="AK1404" s="3"/>
      <c r="AL1404" s="3" t="s">
        <v>5037</v>
      </c>
      <c r="AM1404" s="3" t="s">
        <v>5037</v>
      </c>
      <c r="AN1404" s="3" t="s">
        <v>5096</v>
      </c>
    </row>
    <row r="1405" spans="1:40" x14ac:dyDescent="0.35">
      <c r="A1405" s="5">
        <v>45125.663888888892</v>
      </c>
      <c r="B1405" t="s">
        <v>140</v>
      </c>
      <c r="C1405" s="3" t="s">
        <v>77</v>
      </c>
      <c r="D1405" s="3" t="s">
        <v>58</v>
      </c>
      <c r="E1405">
        <v>3</v>
      </c>
      <c r="F1405" s="3" t="s">
        <v>105</v>
      </c>
      <c r="G1405" s="3" t="s">
        <v>91</v>
      </c>
      <c r="H1405" s="3" t="s">
        <v>167</v>
      </c>
      <c r="I1405" s="3" t="s">
        <v>62</v>
      </c>
      <c r="J1405">
        <v>1</v>
      </c>
      <c r="K1405">
        <v>0</v>
      </c>
      <c r="L1405">
        <v>0</v>
      </c>
      <c r="M1405">
        <v>0</v>
      </c>
      <c r="N1405" s="3"/>
      <c r="O1405" s="3" t="s">
        <v>121</v>
      </c>
      <c r="P1405">
        <v>1</v>
      </c>
      <c r="Q1405">
        <v>1</v>
      </c>
      <c r="R1405">
        <v>1</v>
      </c>
      <c r="S1405">
        <v>1</v>
      </c>
      <c r="T1405" s="3"/>
      <c r="Y1405" s="3"/>
      <c r="AD1405">
        <v>10</v>
      </c>
      <c r="AE1405">
        <v>30</v>
      </c>
      <c r="AF1405">
        <v>5</v>
      </c>
      <c r="AG1405" s="3" t="s">
        <v>67</v>
      </c>
      <c r="AH1405" s="3"/>
      <c r="AI1405" s="3"/>
      <c r="AJ1405" s="3" t="s">
        <v>108</v>
      </c>
      <c r="AK1405" s="3"/>
      <c r="AL1405" s="3" t="s">
        <v>5037</v>
      </c>
      <c r="AM1405" s="3" t="s">
        <v>5037</v>
      </c>
      <c r="AN1405" s="3" t="s">
        <v>5096</v>
      </c>
    </row>
    <row r="1406" spans="1:40" x14ac:dyDescent="0.35">
      <c r="A1406" s="5">
        <v>45125.665277777778</v>
      </c>
      <c r="B1406" t="s">
        <v>104</v>
      </c>
      <c r="C1406" s="3" t="s">
        <v>77</v>
      </c>
      <c r="D1406" s="3" t="s">
        <v>78</v>
      </c>
      <c r="E1406">
        <v>0</v>
      </c>
      <c r="F1406" s="3" t="s">
        <v>105</v>
      </c>
      <c r="G1406" s="3" t="s">
        <v>79</v>
      </c>
      <c r="H1406" s="3" t="s">
        <v>61</v>
      </c>
      <c r="I1406" s="3" t="s">
        <v>62</v>
      </c>
      <c r="J1406">
        <v>1</v>
      </c>
      <c r="K1406">
        <v>0</v>
      </c>
      <c r="L1406">
        <v>0</v>
      </c>
      <c r="M1406">
        <v>0</v>
      </c>
      <c r="N1406" s="3"/>
      <c r="O1406" s="3" t="s">
        <v>121</v>
      </c>
      <c r="P1406">
        <v>1</v>
      </c>
      <c r="Q1406">
        <v>1</v>
      </c>
      <c r="R1406">
        <v>1</v>
      </c>
      <c r="S1406">
        <v>1</v>
      </c>
      <c r="T1406" s="3"/>
      <c r="Y1406" s="3"/>
      <c r="AD1406">
        <v>10</v>
      </c>
      <c r="AE1406">
        <v>40</v>
      </c>
      <c r="AF1406">
        <v>10</v>
      </c>
      <c r="AG1406" s="3" t="s">
        <v>67</v>
      </c>
      <c r="AH1406" s="3"/>
      <c r="AI1406" s="3"/>
      <c r="AJ1406" s="3" t="s">
        <v>84</v>
      </c>
      <c r="AK1406" s="3"/>
      <c r="AL1406" s="3" t="s">
        <v>5037</v>
      </c>
      <c r="AM1406" s="3" t="s">
        <v>5037</v>
      </c>
      <c r="AN1406" s="3" t="s">
        <v>5096</v>
      </c>
    </row>
    <row r="1407" spans="1:40" x14ac:dyDescent="0.35">
      <c r="A1407" s="5">
        <v>45125.665972222225</v>
      </c>
      <c r="B1407" t="s">
        <v>56</v>
      </c>
      <c r="C1407" s="3" t="s">
        <v>57</v>
      </c>
      <c r="D1407" s="3" t="s">
        <v>58</v>
      </c>
      <c r="E1407">
        <v>4</v>
      </c>
      <c r="F1407" s="3" t="s">
        <v>59</v>
      </c>
      <c r="G1407" s="3" t="s">
        <v>91</v>
      </c>
      <c r="H1407" s="3" t="s">
        <v>92</v>
      </c>
      <c r="I1407" s="3" t="s">
        <v>62</v>
      </c>
      <c r="J1407">
        <v>1</v>
      </c>
      <c r="K1407">
        <v>0</v>
      </c>
      <c r="L1407">
        <v>0</v>
      </c>
      <c r="M1407">
        <v>0</v>
      </c>
      <c r="N1407" s="3"/>
      <c r="O1407" s="3" t="s">
        <v>121</v>
      </c>
      <c r="P1407">
        <v>1</v>
      </c>
      <c r="Q1407">
        <v>1</v>
      </c>
      <c r="R1407">
        <v>1</v>
      </c>
      <c r="S1407">
        <v>1</v>
      </c>
      <c r="T1407" s="3"/>
      <c r="Y1407" s="3"/>
      <c r="AD1407">
        <v>40</v>
      </c>
      <c r="AE1407">
        <v>0</v>
      </c>
      <c r="AF1407">
        <v>0</v>
      </c>
      <c r="AG1407" s="3" t="s">
        <v>82</v>
      </c>
      <c r="AH1407" s="3" t="s">
        <v>62</v>
      </c>
      <c r="AI1407" s="3"/>
      <c r="AJ1407" s="3" t="s">
        <v>69</v>
      </c>
      <c r="AK1407" s="3"/>
      <c r="AL1407" s="3" t="s">
        <v>5037</v>
      </c>
      <c r="AM1407" s="3" t="s">
        <v>5037</v>
      </c>
      <c r="AN1407" s="3" t="s">
        <v>5096</v>
      </c>
    </row>
    <row r="1408" spans="1:40" x14ac:dyDescent="0.35">
      <c r="A1408" s="5">
        <v>45125.667361111111</v>
      </c>
      <c r="B1408" t="s">
        <v>159</v>
      </c>
      <c r="C1408" s="3" t="s">
        <v>77</v>
      </c>
      <c r="D1408" s="3" t="s">
        <v>58</v>
      </c>
      <c r="E1408">
        <v>3</v>
      </c>
      <c r="F1408" s="3" t="s">
        <v>59</v>
      </c>
      <c r="G1408" s="3" t="s">
        <v>126</v>
      </c>
      <c r="H1408" s="3" t="s">
        <v>92</v>
      </c>
      <c r="I1408" s="3" t="s">
        <v>62</v>
      </c>
      <c r="J1408">
        <v>1</v>
      </c>
      <c r="K1408">
        <v>0</v>
      </c>
      <c r="L1408">
        <v>0</v>
      </c>
      <c r="M1408">
        <v>0</v>
      </c>
      <c r="N1408" s="3"/>
      <c r="O1408" s="3" t="s">
        <v>1038</v>
      </c>
      <c r="P1408">
        <v>1</v>
      </c>
      <c r="Q1408">
        <v>1</v>
      </c>
      <c r="R1408">
        <v>1</v>
      </c>
      <c r="S1408">
        <v>1</v>
      </c>
      <c r="T1408" s="3"/>
      <c r="Y1408" s="3"/>
      <c r="AD1408">
        <v>40</v>
      </c>
      <c r="AE1408">
        <v>30</v>
      </c>
      <c r="AF1408">
        <v>10</v>
      </c>
      <c r="AG1408" s="3" t="s">
        <v>82</v>
      </c>
      <c r="AH1408" s="3" t="s">
        <v>83</v>
      </c>
      <c r="AI1408" s="3"/>
      <c r="AJ1408" s="3" t="s">
        <v>94</v>
      </c>
      <c r="AK1408" s="3"/>
      <c r="AL1408" s="3" t="s">
        <v>5037</v>
      </c>
      <c r="AM1408" s="3" t="s">
        <v>5037</v>
      </c>
      <c r="AN1408" s="3" t="s">
        <v>5096</v>
      </c>
    </row>
    <row r="1409" spans="1:40" x14ac:dyDescent="0.35">
      <c r="A1409" s="5">
        <v>45125.668055555558</v>
      </c>
      <c r="B1409" t="s">
        <v>76</v>
      </c>
      <c r="C1409" s="3" t="s">
        <v>57</v>
      </c>
      <c r="D1409" s="3" t="s">
        <v>78</v>
      </c>
      <c r="E1409">
        <v>0</v>
      </c>
      <c r="F1409" s="3" t="s">
        <v>59</v>
      </c>
      <c r="G1409" s="3" t="s">
        <v>126</v>
      </c>
      <c r="H1409" s="3" t="s">
        <v>167</v>
      </c>
      <c r="I1409" s="3" t="s">
        <v>62</v>
      </c>
      <c r="J1409">
        <v>1</v>
      </c>
      <c r="K1409">
        <v>0</v>
      </c>
      <c r="L1409">
        <v>0</v>
      </c>
      <c r="M1409">
        <v>0</v>
      </c>
      <c r="N1409" s="3"/>
      <c r="O1409" s="3" t="s">
        <v>3440</v>
      </c>
      <c r="P1409">
        <v>1</v>
      </c>
      <c r="Q1409">
        <v>1</v>
      </c>
      <c r="R1409">
        <v>0</v>
      </c>
      <c r="S1409">
        <v>1</v>
      </c>
      <c r="T1409" s="3"/>
      <c r="Y1409" s="3"/>
      <c r="AD1409">
        <v>25</v>
      </c>
      <c r="AE1409">
        <v>40</v>
      </c>
      <c r="AF1409">
        <v>5</v>
      </c>
      <c r="AG1409" s="3" t="s">
        <v>67</v>
      </c>
      <c r="AH1409" s="3"/>
      <c r="AI1409" s="3"/>
      <c r="AJ1409" s="3" t="s">
        <v>94</v>
      </c>
      <c r="AK1409" s="3"/>
      <c r="AL1409" s="3" t="s">
        <v>5037</v>
      </c>
      <c r="AM1409" s="3" t="s">
        <v>5037</v>
      </c>
      <c r="AN1409" s="3" t="s">
        <v>5096</v>
      </c>
    </row>
    <row r="1410" spans="1:40" x14ac:dyDescent="0.35">
      <c r="A1410" s="5">
        <v>45126.348611111112</v>
      </c>
      <c r="B1410" t="s">
        <v>56</v>
      </c>
      <c r="C1410" s="3" t="s">
        <v>57</v>
      </c>
      <c r="D1410" s="3" t="s">
        <v>58</v>
      </c>
      <c r="E1410">
        <v>2</v>
      </c>
      <c r="F1410" s="3" t="s">
        <v>105</v>
      </c>
      <c r="G1410" s="3" t="s">
        <v>126</v>
      </c>
      <c r="H1410" s="3" t="s">
        <v>167</v>
      </c>
      <c r="I1410" s="3" t="s">
        <v>112</v>
      </c>
      <c r="J1410">
        <v>1</v>
      </c>
      <c r="K1410">
        <v>1</v>
      </c>
      <c r="L1410">
        <v>0</v>
      </c>
      <c r="M1410">
        <v>0</v>
      </c>
      <c r="N1410" s="3"/>
      <c r="O1410" s="3" t="s">
        <v>121</v>
      </c>
      <c r="P1410">
        <v>1</v>
      </c>
      <c r="Q1410">
        <v>1</v>
      </c>
      <c r="R1410">
        <v>1</v>
      </c>
      <c r="S1410">
        <v>1</v>
      </c>
      <c r="T1410" s="3"/>
      <c r="Y1410" s="3" t="s">
        <v>113</v>
      </c>
      <c r="Z1410">
        <v>0</v>
      </c>
      <c r="AA1410">
        <v>1</v>
      </c>
      <c r="AB1410">
        <v>1</v>
      </c>
      <c r="AC1410">
        <v>1</v>
      </c>
      <c r="AD1410">
        <v>100</v>
      </c>
      <c r="AE1410">
        <v>50</v>
      </c>
      <c r="AF1410">
        <v>20</v>
      </c>
      <c r="AG1410" s="3" t="s">
        <v>82</v>
      </c>
      <c r="AH1410" s="3" t="s">
        <v>210</v>
      </c>
      <c r="AI1410" s="3"/>
      <c r="AJ1410" s="3" t="s">
        <v>69</v>
      </c>
      <c r="AK1410" s="3" t="s">
        <v>1565</v>
      </c>
      <c r="AL1410" s="3" t="s">
        <v>5058</v>
      </c>
      <c r="AM1410" s="3" t="s">
        <v>5058</v>
      </c>
      <c r="AN1410" s="3" t="s">
        <v>5095</v>
      </c>
    </row>
    <row r="1411" spans="1:40" x14ac:dyDescent="0.35">
      <c r="A1411" s="5">
        <v>45126.34097222222</v>
      </c>
      <c r="B1411" t="s">
        <v>76</v>
      </c>
      <c r="C1411" s="3" t="s">
        <v>57</v>
      </c>
      <c r="D1411" s="3" t="s">
        <v>78</v>
      </c>
      <c r="E1411">
        <v>1</v>
      </c>
      <c r="F1411" s="3" t="s">
        <v>105</v>
      </c>
      <c r="G1411" s="3" t="s">
        <v>60</v>
      </c>
      <c r="H1411" s="3" t="s">
        <v>61</v>
      </c>
      <c r="I1411" s="3" t="s">
        <v>112</v>
      </c>
      <c r="J1411">
        <v>1</v>
      </c>
      <c r="K1411">
        <v>1</v>
      </c>
      <c r="L1411">
        <v>0</v>
      </c>
      <c r="M1411">
        <v>0</v>
      </c>
      <c r="N1411" s="3"/>
      <c r="O1411" s="3" t="s">
        <v>121</v>
      </c>
      <c r="P1411">
        <v>1</v>
      </c>
      <c r="Q1411">
        <v>1</v>
      </c>
      <c r="R1411">
        <v>1</v>
      </c>
      <c r="S1411">
        <v>1</v>
      </c>
      <c r="T1411" s="3"/>
      <c r="Y1411" s="3" t="s">
        <v>113</v>
      </c>
      <c r="Z1411">
        <v>0</v>
      </c>
      <c r="AA1411">
        <v>1</v>
      </c>
      <c r="AB1411">
        <v>1</v>
      </c>
      <c r="AC1411">
        <v>1</v>
      </c>
      <c r="AD1411">
        <v>30</v>
      </c>
      <c r="AE1411">
        <v>20</v>
      </c>
      <c r="AF1411">
        <v>10</v>
      </c>
      <c r="AG1411" s="3" t="s">
        <v>67</v>
      </c>
      <c r="AH1411" s="3"/>
      <c r="AI1411" s="3"/>
      <c r="AJ1411" s="3" t="s">
        <v>69</v>
      </c>
      <c r="AK1411" s="3" t="s">
        <v>1165</v>
      </c>
      <c r="AL1411" s="3" t="s">
        <v>5058</v>
      </c>
      <c r="AM1411" s="3" t="s">
        <v>5058</v>
      </c>
      <c r="AN1411" s="3" t="s">
        <v>5095</v>
      </c>
    </row>
    <row r="1412" spans="1:40" x14ac:dyDescent="0.35">
      <c r="A1412" s="5">
        <v>45126.385416666664</v>
      </c>
      <c r="B1412" t="s">
        <v>56</v>
      </c>
      <c r="C1412" s="3" t="s">
        <v>57</v>
      </c>
      <c r="D1412" s="3" t="s">
        <v>58</v>
      </c>
      <c r="E1412">
        <v>3</v>
      </c>
      <c r="F1412" s="3" t="s">
        <v>105</v>
      </c>
      <c r="G1412" s="3" t="s">
        <v>126</v>
      </c>
      <c r="H1412" s="3" t="s">
        <v>141</v>
      </c>
      <c r="I1412" s="3" t="s">
        <v>112</v>
      </c>
      <c r="J1412">
        <v>1</v>
      </c>
      <c r="K1412">
        <v>1</v>
      </c>
      <c r="L1412">
        <v>0</v>
      </c>
      <c r="M1412">
        <v>0</v>
      </c>
      <c r="N1412" s="3"/>
      <c r="O1412" s="3" t="s">
        <v>121</v>
      </c>
      <c r="P1412">
        <v>1</v>
      </c>
      <c r="Q1412">
        <v>1</v>
      </c>
      <c r="R1412">
        <v>1</v>
      </c>
      <c r="S1412">
        <v>1</v>
      </c>
      <c r="T1412" s="3"/>
      <c r="Y1412" s="3" t="s">
        <v>150</v>
      </c>
      <c r="Z1412">
        <v>0</v>
      </c>
      <c r="AA1412">
        <v>1</v>
      </c>
      <c r="AB1412">
        <v>1</v>
      </c>
      <c r="AC1412">
        <v>0</v>
      </c>
      <c r="AD1412">
        <v>50</v>
      </c>
      <c r="AE1412">
        <v>30</v>
      </c>
      <c r="AF1412">
        <v>10</v>
      </c>
      <c r="AG1412" s="3" t="s">
        <v>67</v>
      </c>
      <c r="AH1412" s="3"/>
      <c r="AI1412" s="3"/>
      <c r="AJ1412" s="3" t="s">
        <v>69</v>
      </c>
      <c r="AK1412" s="3" t="s">
        <v>1565</v>
      </c>
      <c r="AL1412" s="3" t="s">
        <v>5058</v>
      </c>
      <c r="AM1412" s="3" t="s">
        <v>5058</v>
      </c>
      <c r="AN1412" s="3" t="s">
        <v>5095</v>
      </c>
    </row>
    <row r="1413" spans="1:40" x14ac:dyDescent="0.35">
      <c r="A1413" s="5">
        <v>45126.381249999999</v>
      </c>
      <c r="B1413" t="s">
        <v>159</v>
      </c>
      <c r="C1413" s="3" t="s">
        <v>77</v>
      </c>
      <c r="D1413" s="3" t="s">
        <v>58</v>
      </c>
      <c r="E1413">
        <v>1</v>
      </c>
      <c r="F1413" s="3" t="s">
        <v>105</v>
      </c>
      <c r="G1413" s="3" t="s">
        <v>91</v>
      </c>
      <c r="H1413" s="3" t="s">
        <v>127</v>
      </c>
      <c r="I1413" s="3" t="s">
        <v>62</v>
      </c>
      <c r="J1413">
        <v>1</v>
      </c>
      <c r="K1413">
        <v>0</v>
      </c>
      <c r="L1413">
        <v>0</v>
      </c>
      <c r="M1413">
        <v>0</v>
      </c>
      <c r="N1413" s="3"/>
      <c r="O1413" s="3" t="s">
        <v>81</v>
      </c>
      <c r="P1413">
        <v>1</v>
      </c>
      <c r="Q1413">
        <v>1</v>
      </c>
      <c r="R1413">
        <v>0</v>
      </c>
      <c r="S1413">
        <v>1</v>
      </c>
      <c r="T1413" s="3"/>
      <c r="Y1413" s="3"/>
      <c r="AD1413">
        <v>30</v>
      </c>
      <c r="AE1413">
        <v>0</v>
      </c>
      <c r="AF1413">
        <v>10</v>
      </c>
      <c r="AG1413" s="3" t="s">
        <v>67</v>
      </c>
      <c r="AH1413" s="3"/>
      <c r="AI1413" s="3"/>
      <c r="AJ1413" s="3" t="s">
        <v>69</v>
      </c>
      <c r="AK1413" s="3" t="s">
        <v>1565</v>
      </c>
      <c r="AL1413" s="3" t="s">
        <v>5058</v>
      </c>
      <c r="AM1413" s="3" t="s">
        <v>5058</v>
      </c>
      <c r="AN1413" s="3" t="s">
        <v>5095</v>
      </c>
    </row>
    <row r="1414" spans="1:40" x14ac:dyDescent="0.35">
      <c r="A1414" s="5">
        <v>45126.395138888889</v>
      </c>
      <c r="B1414" t="s">
        <v>159</v>
      </c>
      <c r="C1414" s="3" t="s">
        <v>57</v>
      </c>
      <c r="D1414" s="3" t="s">
        <v>58</v>
      </c>
      <c r="E1414">
        <v>2</v>
      </c>
      <c r="F1414" s="3" t="s">
        <v>105</v>
      </c>
      <c r="G1414" s="3" t="s">
        <v>126</v>
      </c>
      <c r="H1414" s="3" t="s">
        <v>141</v>
      </c>
      <c r="I1414" s="3" t="s">
        <v>62</v>
      </c>
      <c r="J1414">
        <v>1</v>
      </c>
      <c r="K1414">
        <v>0</v>
      </c>
      <c r="L1414">
        <v>0</v>
      </c>
      <c r="M1414">
        <v>0</v>
      </c>
      <c r="N1414" s="3"/>
      <c r="O1414" s="3" t="s">
        <v>121</v>
      </c>
      <c r="P1414">
        <v>1</v>
      </c>
      <c r="Q1414">
        <v>1</v>
      </c>
      <c r="R1414">
        <v>1</v>
      </c>
      <c r="S1414">
        <v>1</v>
      </c>
      <c r="T1414" s="3"/>
      <c r="Y1414" s="3"/>
      <c r="AD1414">
        <v>50</v>
      </c>
      <c r="AE1414">
        <v>30</v>
      </c>
      <c r="AF1414">
        <v>10</v>
      </c>
      <c r="AG1414" s="3" t="s">
        <v>67</v>
      </c>
      <c r="AH1414" s="3"/>
      <c r="AI1414" s="3"/>
      <c r="AJ1414" s="3" t="s">
        <v>69</v>
      </c>
      <c r="AK1414" s="3" t="s">
        <v>1549</v>
      </c>
      <c r="AL1414" s="3" t="s">
        <v>5058</v>
      </c>
      <c r="AM1414" s="3" t="s">
        <v>5058</v>
      </c>
      <c r="AN1414" s="3" t="s">
        <v>5095</v>
      </c>
    </row>
    <row r="1415" spans="1:40" x14ac:dyDescent="0.35">
      <c r="A1415" s="5">
        <v>45126.477083333331</v>
      </c>
      <c r="B1415" t="s">
        <v>76</v>
      </c>
      <c r="C1415" s="3" t="s">
        <v>77</v>
      </c>
      <c r="D1415" s="3" t="s">
        <v>78</v>
      </c>
      <c r="E1415">
        <v>0</v>
      </c>
      <c r="F1415" s="3" t="s">
        <v>105</v>
      </c>
      <c r="G1415" s="3" t="s">
        <v>60</v>
      </c>
      <c r="H1415" s="3" t="s">
        <v>127</v>
      </c>
      <c r="I1415" s="3" t="s">
        <v>112</v>
      </c>
      <c r="J1415">
        <v>1</v>
      </c>
      <c r="K1415">
        <v>1</v>
      </c>
      <c r="L1415">
        <v>0</v>
      </c>
      <c r="M1415">
        <v>0</v>
      </c>
      <c r="N1415" s="3"/>
      <c r="O1415" s="3" t="s">
        <v>81</v>
      </c>
      <c r="P1415">
        <v>1</v>
      </c>
      <c r="Q1415">
        <v>1</v>
      </c>
      <c r="R1415">
        <v>0</v>
      </c>
      <c r="S1415">
        <v>1</v>
      </c>
      <c r="T1415" s="3"/>
      <c r="Y1415" s="3" t="s">
        <v>247</v>
      </c>
      <c r="Z1415">
        <v>0</v>
      </c>
      <c r="AA1415">
        <v>1</v>
      </c>
      <c r="AB1415">
        <v>0</v>
      </c>
      <c r="AC1415">
        <v>1</v>
      </c>
      <c r="AD1415">
        <v>20</v>
      </c>
      <c r="AE1415">
        <v>0</v>
      </c>
      <c r="AF1415">
        <v>10</v>
      </c>
      <c r="AG1415" s="3" t="s">
        <v>67</v>
      </c>
      <c r="AH1415" s="3"/>
      <c r="AI1415" s="3"/>
      <c r="AJ1415" s="3" t="s">
        <v>69</v>
      </c>
      <c r="AK1415" s="3" t="s">
        <v>1549</v>
      </c>
      <c r="AL1415" s="3" t="s">
        <v>5058</v>
      </c>
      <c r="AM1415" s="3" t="s">
        <v>5058</v>
      </c>
      <c r="AN1415" s="3" t="s">
        <v>5095</v>
      </c>
    </row>
    <row r="1416" spans="1:40" x14ac:dyDescent="0.35">
      <c r="A1416" s="5">
        <v>45126.488888888889</v>
      </c>
      <c r="B1416" t="s">
        <v>159</v>
      </c>
      <c r="C1416" s="3" t="s">
        <v>57</v>
      </c>
      <c r="D1416" s="3" t="s">
        <v>58</v>
      </c>
      <c r="F1416" s="3" t="s">
        <v>105</v>
      </c>
      <c r="G1416" s="3" t="s">
        <v>126</v>
      </c>
      <c r="H1416" s="3" t="s">
        <v>141</v>
      </c>
      <c r="I1416" s="3" t="s">
        <v>62</v>
      </c>
      <c r="J1416">
        <v>1</v>
      </c>
      <c r="K1416">
        <v>0</v>
      </c>
      <c r="L1416">
        <v>0</v>
      </c>
      <c r="M1416">
        <v>0</v>
      </c>
      <c r="N1416" s="3"/>
      <c r="O1416" s="3" t="s">
        <v>121</v>
      </c>
      <c r="P1416">
        <v>1</v>
      </c>
      <c r="Q1416">
        <v>1</v>
      </c>
      <c r="R1416">
        <v>1</v>
      </c>
      <c r="S1416">
        <v>1</v>
      </c>
      <c r="T1416" s="3"/>
      <c r="Y1416" s="3"/>
      <c r="AD1416">
        <v>50</v>
      </c>
      <c r="AE1416">
        <v>20</v>
      </c>
      <c r="AF1416">
        <v>10</v>
      </c>
      <c r="AG1416" s="3" t="s">
        <v>67</v>
      </c>
      <c r="AH1416" s="3"/>
      <c r="AI1416" s="3"/>
      <c r="AJ1416" s="3" t="s">
        <v>69</v>
      </c>
      <c r="AK1416" s="3" t="s">
        <v>1565</v>
      </c>
      <c r="AL1416" s="3" t="s">
        <v>5058</v>
      </c>
      <c r="AM1416" s="3" t="s">
        <v>5058</v>
      </c>
      <c r="AN1416" s="3" t="s">
        <v>5095</v>
      </c>
    </row>
    <row r="1417" spans="1:40" x14ac:dyDescent="0.35">
      <c r="A1417" s="5">
        <v>45126.396527777775</v>
      </c>
      <c r="B1417" t="s">
        <v>76</v>
      </c>
      <c r="C1417" s="3" t="s">
        <v>57</v>
      </c>
      <c r="D1417" s="3" t="s">
        <v>78</v>
      </c>
      <c r="E1417">
        <v>0</v>
      </c>
      <c r="F1417" s="3" t="s">
        <v>105</v>
      </c>
      <c r="G1417" s="3" t="s">
        <v>60</v>
      </c>
      <c r="H1417" s="3" t="s">
        <v>61</v>
      </c>
      <c r="I1417" s="3" t="s">
        <v>62</v>
      </c>
      <c r="J1417">
        <v>1</v>
      </c>
      <c r="K1417">
        <v>0</v>
      </c>
      <c r="L1417">
        <v>0</v>
      </c>
      <c r="M1417">
        <v>0</v>
      </c>
      <c r="N1417" s="3"/>
      <c r="O1417" s="3" t="s">
        <v>121</v>
      </c>
      <c r="P1417">
        <v>1</v>
      </c>
      <c r="Q1417">
        <v>1</v>
      </c>
      <c r="R1417">
        <v>1</v>
      </c>
      <c r="S1417">
        <v>1</v>
      </c>
      <c r="T1417" s="3"/>
      <c r="Y1417" s="3"/>
      <c r="AD1417">
        <v>10</v>
      </c>
      <c r="AE1417">
        <v>20</v>
      </c>
      <c r="AF1417">
        <v>5</v>
      </c>
      <c r="AG1417" s="3" t="s">
        <v>67</v>
      </c>
      <c r="AH1417" s="3"/>
      <c r="AI1417" s="3"/>
      <c r="AJ1417" s="3" t="s">
        <v>84</v>
      </c>
      <c r="AK1417" s="3" t="s">
        <v>67</v>
      </c>
      <c r="AL1417" s="3" t="s">
        <v>5071</v>
      </c>
      <c r="AM1417" s="3" t="s">
        <v>5072</v>
      </c>
      <c r="AN1417" s="3" t="s">
        <v>5095</v>
      </c>
    </row>
    <row r="1418" spans="1:40" x14ac:dyDescent="0.35">
      <c r="A1418" s="5">
        <v>45126.398611111108</v>
      </c>
      <c r="B1418" t="s">
        <v>104</v>
      </c>
      <c r="C1418" s="3" t="s">
        <v>77</v>
      </c>
      <c r="D1418" s="3" t="s">
        <v>78</v>
      </c>
      <c r="E1418">
        <v>0</v>
      </c>
      <c r="F1418" s="3" t="s">
        <v>59</v>
      </c>
      <c r="G1418" s="3" t="s">
        <v>79</v>
      </c>
      <c r="H1418" s="3" t="s">
        <v>127</v>
      </c>
      <c r="I1418" s="3" t="s">
        <v>112</v>
      </c>
      <c r="J1418">
        <v>1</v>
      </c>
      <c r="K1418">
        <v>1</v>
      </c>
      <c r="L1418">
        <v>0</v>
      </c>
      <c r="M1418">
        <v>0</v>
      </c>
      <c r="N1418" s="3"/>
      <c r="O1418" s="3" t="s">
        <v>81</v>
      </c>
      <c r="P1418">
        <v>1</v>
      </c>
      <c r="Q1418">
        <v>1</v>
      </c>
      <c r="R1418">
        <v>0</v>
      </c>
      <c r="S1418">
        <v>1</v>
      </c>
      <c r="T1418" s="3"/>
      <c r="Y1418" s="3" t="s">
        <v>65</v>
      </c>
      <c r="Z1418">
        <v>0</v>
      </c>
      <c r="AA1418">
        <v>0</v>
      </c>
      <c r="AB1418">
        <v>1</v>
      </c>
      <c r="AC1418">
        <v>0</v>
      </c>
      <c r="AD1418">
        <v>20</v>
      </c>
      <c r="AE1418">
        <v>50</v>
      </c>
      <c r="AF1418">
        <v>5</v>
      </c>
      <c r="AG1418" s="3" t="s">
        <v>67</v>
      </c>
      <c r="AH1418" s="3"/>
      <c r="AI1418" s="3"/>
      <c r="AJ1418" s="3" t="s">
        <v>94</v>
      </c>
      <c r="AK1418" s="3" t="s">
        <v>67</v>
      </c>
      <c r="AL1418" s="3" t="s">
        <v>5071</v>
      </c>
      <c r="AM1418" s="3" t="s">
        <v>5072</v>
      </c>
      <c r="AN1418" s="3" t="s">
        <v>5095</v>
      </c>
    </row>
    <row r="1419" spans="1:40" x14ac:dyDescent="0.35">
      <c r="A1419" s="5">
        <v>45126.468055555553</v>
      </c>
      <c r="B1419" t="s">
        <v>159</v>
      </c>
      <c r="C1419" s="3" t="s">
        <v>77</v>
      </c>
      <c r="D1419" s="3" t="s">
        <v>58</v>
      </c>
      <c r="E1419">
        <v>2</v>
      </c>
      <c r="F1419" s="3" t="s">
        <v>105</v>
      </c>
      <c r="G1419" s="3" t="s">
        <v>60</v>
      </c>
      <c r="H1419" s="3" t="s">
        <v>61</v>
      </c>
      <c r="I1419" s="3" t="s">
        <v>62</v>
      </c>
      <c r="J1419">
        <v>1</v>
      </c>
      <c r="K1419">
        <v>0</v>
      </c>
      <c r="L1419">
        <v>0</v>
      </c>
      <c r="M1419">
        <v>0</v>
      </c>
      <c r="N1419" s="3"/>
      <c r="O1419" s="3" t="s">
        <v>81</v>
      </c>
      <c r="P1419">
        <v>1</v>
      </c>
      <c r="Q1419">
        <v>1</v>
      </c>
      <c r="R1419">
        <v>0</v>
      </c>
      <c r="S1419">
        <v>1</v>
      </c>
      <c r="T1419" s="3"/>
      <c r="Y1419" s="3"/>
      <c r="AD1419">
        <v>20</v>
      </c>
      <c r="AE1419">
        <v>0</v>
      </c>
      <c r="AF1419">
        <v>0</v>
      </c>
      <c r="AG1419" s="3" t="s">
        <v>67</v>
      </c>
      <c r="AH1419" s="3"/>
      <c r="AI1419" s="3"/>
      <c r="AJ1419" s="3" t="s">
        <v>94</v>
      </c>
      <c r="AK1419" s="3" t="s">
        <v>67</v>
      </c>
      <c r="AL1419" s="3" t="s">
        <v>5071</v>
      </c>
      <c r="AM1419" s="3" t="s">
        <v>5072</v>
      </c>
      <c r="AN1419" s="3" t="s">
        <v>5095</v>
      </c>
    </row>
    <row r="1420" spans="1:40" x14ac:dyDescent="0.35">
      <c r="A1420" s="5">
        <v>45126.477083333331</v>
      </c>
      <c r="B1420" t="s">
        <v>76</v>
      </c>
      <c r="C1420" s="3" t="s">
        <v>77</v>
      </c>
      <c r="D1420" s="3" t="s">
        <v>58</v>
      </c>
      <c r="E1420">
        <v>1</v>
      </c>
      <c r="F1420" s="3" t="s">
        <v>186</v>
      </c>
      <c r="G1420" s="3"/>
      <c r="H1420" s="3" t="s">
        <v>61</v>
      </c>
      <c r="I1420" s="3" t="s">
        <v>112</v>
      </c>
      <c r="J1420">
        <v>1</v>
      </c>
      <c r="K1420">
        <v>1</v>
      </c>
      <c r="L1420">
        <v>0</v>
      </c>
      <c r="M1420">
        <v>0</v>
      </c>
      <c r="N1420" s="3"/>
      <c r="O1420" s="3" t="s">
        <v>93</v>
      </c>
      <c r="P1420">
        <v>1</v>
      </c>
      <c r="Q1420">
        <v>1</v>
      </c>
      <c r="R1420">
        <v>0</v>
      </c>
      <c r="S1420">
        <v>0</v>
      </c>
      <c r="T1420" s="3"/>
      <c r="Y1420" s="3" t="s">
        <v>379</v>
      </c>
      <c r="Z1420">
        <v>0</v>
      </c>
      <c r="AA1420">
        <v>0</v>
      </c>
      <c r="AB1420">
        <v>0</v>
      </c>
      <c r="AC1420">
        <v>1</v>
      </c>
      <c r="AD1420">
        <v>10</v>
      </c>
      <c r="AE1420">
        <v>0</v>
      </c>
      <c r="AF1420">
        <v>20</v>
      </c>
      <c r="AG1420" s="3" t="s">
        <v>67</v>
      </c>
      <c r="AH1420" s="3"/>
      <c r="AI1420" s="3"/>
      <c r="AJ1420" s="3" t="s">
        <v>94</v>
      </c>
      <c r="AK1420" s="3" t="s">
        <v>67</v>
      </c>
      <c r="AL1420" s="3" t="s">
        <v>5071</v>
      </c>
      <c r="AM1420" s="3" t="s">
        <v>5072</v>
      </c>
      <c r="AN1420" s="3" t="s">
        <v>5095</v>
      </c>
    </row>
    <row r="1421" spans="1:40" x14ac:dyDescent="0.35">
      <c r="A1421" s="5">
        <v>45126.477777777778</v>
      </c>
      <c r="B1421" t="s">
        <v>159</v>
      </c>
      <c r="C1421" s="3" t="s">
        <v>57</v>
      </c>
      <c r="D1421" s="3" t="s">
        <v>58</v>
      </c>
      <c r="E1421">
        <v>3</v>
      </c>
      <c r="F1421" s="3" t="s">
        <v>105</v>
      </c>
      <c r="G1421" s="3" t="s">
        <v>60</v>
      </c>
      <c r="H1421" s="3" t="s">
        <v>61</v>
      </c>
      <c r="I1421" s="3" t="s">
        <v>112</v>
      </c>
      <c r="J1421">
        <v>1</v>
      </c>
      <c r="K1421">
        <v>1</v>
      </c>
      <c r="L1421">
        <v>0</v>
      </c>
      <c r="M1421">
        <v>0</v>
      </c>
      <c r="N1421" s="3"/>
      <c r="O1421" s="3" t="s">
        <v>121</v>
      </c>
      <c r="P1421">
        <v>1</v>
      </c>
      <c r="Q1421">
        <v>1</v>
      </c>
      <c r="R1421">
        <v>1</v>
      </c>
      <c r="S1421">
        <v>1</v>
      </c>
      <c r="T1421" s="3"/>
      <c r="Y1421" s="3" t="s">
        <v>274</v>
      </c>
      <c r="Z1421">
        <v>0</v>
      </c>
      <c r="AA1421">
        <v>0</v>
      </c>
      <c r="AB1421">
        <v>1</v>
      </c>
      <c r="AC1421">
        <v>1</v>
      </c>
      <c r="AD1421">
        <v>20</v>
      </c>
      <c r="AE1421">
        <v>50</v>
      </c>
      <c r="AF1421">
        <v>10</v>
      </c>
      <c r="AG1421" s="3" t="s">
        <v>67</v>
      </c>
      <c r="AH1421" s="3"/>
      <c r="AI1421" s="3"/>
      <c r="AJ1421" s="3" t="s">
        <v>84</v>
      </c>
      <c r="AK1421" s="3" t="s">
        <v>67</v>
      </c>
      <c r="AL1421" s="3" t="s">
        <v>5071</v>
      </c>
      <c r="AM1421" s="3" t="s">
        <v>5072</v>
      </c>
      <c r="AN1421" s="3" t="s">
        <v>5095</v>
      </c>
    </row>
    <row r="1422" spans="1:40" x14ac:dyDescent="0.35">
      <c r="A1422" s="5">
        <v>45126.479861111111</v>
      </c>
      <c r="B1422" t="s">
        <v>76</v>
      </c>
      <c r="C1422" s="3" t="s">
        <v>57</v>
      </c>
      <c r="D1422" s="3" t="s">
        <v>78</v>
      </c>
      <c r="E1422">
        <v>0</v>
      </c>
      <c r="F1422" s="3" t="s">
        <v>105</v>
      </c>
      <c r="G1422" s="3" t="s">
        <v>60</v>
      </c>
      <c r="H1422" s="3" t="s">
        <v>61</v>
      </c>
      <c r="I1422" s="3" t="s">
        <v>62</v>
      </c>
      <c r="J1422">
        <v>1</v>
      </c>
      <c r="K1422">
        <v>0</v>
      </c>
      <c r="L1422">
        <v>0</v>
      </c>
      <c r="M1422">
        <v>0</v>
      </c>
      <c r="N1422" s="3"/>
      <c r="O1422" s="3" t="s">
        <v>81</v>
      </c>
      <c r="P1422">
        <v>1</v>
      </c>
      <c r="Q1422">
        <v>1</v>
      </c>
      <c r="R1422">
        <v>0</v>
      </c>
      <c r="S1422">
        <v>1</v>
      </c>
      <c r="T1422" s="3"/>
      <c r="Y1422" s="3"/>
      <c r="AD1422">
        <v>20</v>
      </c>
      <c r="AE1422">
        <v>0</v>
      </c>
      <c r="AF1422">
        <v>20</v>
      </c>
      <c r="AG1422" s="3" t="s">
        <v>67</v>
      </c>
      <c r="AH1422" s="3"/>
      <c r="AI1422" s="3"/>
      <c r="AJ1422" s="3" t="s">
        <v>84</v>
      </c>
      <c r="AK1422" s="3" t="s">
        <v>2798</v>
      </c>
      <c r="AL1422" s="3" t="s">
        <v>5071</v>
      </c>
      <c r="AM1422" s="3" t="s">
        <v>5072</v>
      </c>
      <c r="AN1422" s="3" t="s">
        <v>5095</v>
      </c>
    </row>
    <row r="1423" spans="1:40" x14ac:dyDescent="0.35">
      <c r="A1423" s="5">
        <v>45126.480555555558</v>
      </c>
      <c r="B1423" t="s">
        <v>104</v>
      </c>
      <c r="C1423" s="3" t="s">
        <v>77</v>
      </c>
      <c r="D1423" s="3" t="s">
        <v>78</v>
      </c>
      <c r="E1423">
        <v>0</v>
      </c>
      <c r="F1423" s="3" t="s">
        <v>59</v>
      </c>
      <c r="G1423" s="3" t="s">
        <v>79</v>
      </c>
      <c r="H1423" s="3" t="s">
        <v>61</v>
      </c>
      <c r="I1423" s="3" t="s">
        <v>112</v>
      </c>
      <c r="J1423">
        <v>1</v>
      </c>
      <c r="K1423">
        <v>1</v>
      </c>
      <c r="L1423">
        <v>0</v>
      </c>
      <c r="M1423">
        <v>0</v>
      </c>
      <c r="N1423" s="3"/>
      <c r="O1423" s="3" t="s">
        <v>121</v>
      </c>
      <c r="P1423">
        <v>1</v>
      </c>
      <c r="Q1423">
        <v>1</v>
      </c>
      <c r="R1423">
        <v>1</v>
      </c>
      <c r="S1423">
        <v>1</v>
      </c>
      <c r="T1423" s="3"/>
      <c r="Y1423" s="3" t="s">
        <v>65</v>
      </c>
      <c r="Z1423">
        <v>0</v>
      </c>
      <c r="AA1423">
        <v>0</v>
      </c>
      <c r="AB1423">
        <v>1</v>
      </c>
      <c r="AC1423">
        <v>0</v>
      </c>
      <c r="AD1423">
        <v>20</v>
      </c>
      <c r="AE1423">
        <v>80</v>
      </c>
      <c r="AF1423">
        <v>10</v>
      </c>
      <c r="AG1423" s="3" t="s">
        <v>67</v>
      </c>
      <c r="AH1423" s="3"/>
      <c r="AI1423" s="3"/>
      <c r="AJ1423" s="3" t="s">
        <v>94</v>
      </c>
      <c r="AK1423" s="3" t="s">
        <v>67</v>
      </c>
      <c r="AL1423" s="3" t="s">
        <v>5071</v>
      </c>
      <c r="AM1423" s="3" t="s">
        <v>5072</v>
      </c>
      <c r="AN1423" s="3" t="s">
        <v>5095</v>
      </c>
    </row>
    <row r="1424" spans="1:40" x14ac:dyDescent="0.35">
      <c r="A1424" s="5">
        <v>45126.488194444442</v>
      </c>
      <c r="B1424" t="s">
        <v>159</v>
      </c>
      <c r="C1424" s="3" t="s">
        <v>77</v>
      </c>
      <c r="D1424" s="3" t="s">
        <v>58</v>
      </c>
      <c r="E1424">
        <v>4</v>
      </c>
      <c r="F1424" s="3" t="s">
        <v>186</v>
      </c>
      <c r="G1424" s="3" t="s">
        <v>126</v>
      </c>
      <c r="H1424" s="3" t="s">
        <v>127</v>
      </c>
      <c r="I1424" s="3" t="s">
        <v>62</v>
      </c>
      <c r="J1424">
        <v>1</v>
      </c>
      <c r="K1424">
        <v>0</v>
      </c>
      <c r="L1424">
        <v>0</v>
      </c>
      <c r="M1424">
        <v>0</v>
      </c>
      <c r="N1424" s="3"/>
      <c r="O1424" s="3" t="s">
        <v>93</v>
      </c>
      <c r="P1424">
        <v>1</v>
      </c>
      <c r="Q1424">
        <v>1</v>
      </c>
      <c r="R1424">
        <v>0</v>
      </c>
      <c r="S1424">
        <v>0</v>
      </c>
      <c r="T1424" s="3"/>
      <c r="Y1424" s="3"/>
      <c r="AD1424">
        <v>20</v>
      </c>
      <c r="AE1424">
        <v>0</v>
      </c>
      <c r="AF1424">
        <v>0</v>
      </c>
      <c r="AG1424" s="3" t="s">
        <v>67</v>
      </c>
      <c r="AH1424" s="3"/>
      <c r="AI1424" s="3"/>
      <c r="AJ1424" s="3" t="s">
        <v>94</v>
      </c>
      <c r="AK1424" s="3" t="s">
        <v>2798</v>
      </c>
      <c r="AL1424" s="3" t="s">
        <v>5071</v>
      </c>
      <c r="AM1424" s="3" t="s">
        <v>5072</v>
      </c>
      <c r="AN1424" s="3" t="s">
        <v>5095</v>
      </c>
    </row>
    <row r="1425" spans="1:40" x14ac:dyDescent="0.35">
      <c r="A1425" s="5">
        <v>45126.488888888889</v>
      </c>
      <c r="B1425" t="s">
        <v>56</v>
      </c>
      <c r="C1425" s="3" t="s">
        <v>77</v>
      </c>
      <c r="D1425" s="3" t="s">
        <v>58</v>
      </c>
      <c r="E1425">
        <v>2</v>
      </c>
      <c r="F1425" s="3" t="s">
        <v>59</v>
      </c>
      <c r="G1425" s="3" t="s">
        <v>60</v>
      </c>
      <c r="H1425" s="3" t="s">
        <v>127</v>
      </c>
      <c r="I1425" s="3" t="s">
        <v>62</v>
      </c>
      <c r="J1425">
        <v>1</v>
      </c>
      <c r="K1425">
        <v>0</v>
      </c>
      <c r="L1425">
        <v>0</v>
      </c>
      <c r="M1425">
        <v>0</v>
      </c>
      <c r="N1425" s="3"/>
      <c r="O1425" s="3" t="s">
        <v>93</v>
      </c>
      <c r="P1425">
        <v>1</v>
      </c>
      <c r="Q1425">
        <v>1</v>
      </c>
      <c r="R1425">
        <v>0</v>
      </c>
      <c r="S1425">
        <v>0</v>
      </c>
      <c r="T1425" s="3"/>
      <c r="Y1425" s="3"/>
      <c r="AD1425">
        <v>50</v>
      </c>
      <c r="AE1425">
        <v>0</v>
      </c>
      <c r="AF1425">
        <v>0</v>
      </c>
      <c r="AG1425" s="3" t="s">
        <v>67</v>
      </c>
      <c r="AH1425" s="3"/>
      <c r="AI1425" s="3"/>
      <c r="AJ1425" s="3" t="s">
        <v>69</v>
      </c>
      <c r="AK1425" s="3" t="s">
        <v>2798</v>
      </c>
      <c r="AL1425" s="3" t="s">
        <v>5071</v>
      </c>
      <c r="AM1425" s="3" t="s">
        <v>5072</v>
      </c>
      <c r="AN1425" s="3" t="s">
        <v>5095</v>
      </c>
    </row>
    <row r="1426" spans="1:40" x14ac:dyDescent="0.35">
      <c r="A1426" s="5">
        <v>45126.493750000001</v>
      </c>
      <c r="B1426" t="s">
        <v>159</v>
      </c>
      <c r="C1426" s="3" t="s">
        <v>57</v>
      </c>
      <c r="D1426" s="3" t="s">
        <v>289</v>
      </c>
      <c r="E1426">
        <v>5</v>
      </c>
      <c r="F1426" s="3" t="s">
        <v>105</v>
      </c>
      <c r="G1426" s="3" t="s">
        <v>60</v>
      </c>
      <c r="H1426" s="3" t="s">
        <v>61</v>
      </c>
      <c r="I1426" s="3" t="s">
        <v>62</v>
      </c>
      <c r="J1426">
        <v>1</v>
      </c>
      <c r="K1426">
        <v>0</v>
      </c>
      <c r="L1426">
        <v>0</v>
      </c>
      <c r="M1426">
        <v>0</v>
      </c>
      <c r="N1426" s="3"/>
      <c r="O1426" s="3" t="s">
        <v>81</v>
      </c>
      <c r="P1426">
        <v>1</v>
      </c>
      <c r="Q1426">
        <v>1</v>
      </c>
      <c r="R1426">
        <v>0</v>
      </c>
      <c r="S1426">
        <v>1</v>
      </c>
      <c r="T1426" s="3"/>
      <c r="Y1426" s="3"/>
      <c r="AD1426">
        <v>20</v>
      </c>
      <c r="AE1426">
        <v>0</v>
      </c>
      <c r="AF1426">
        <v>5</v>
      </c>
      <c r="AG1426" s="3" t="s">
        <v>82</v>
      </c>
      <c r="AH1426" s="3" t="s">
        <v>62</v>
      </c>
      <c r="AI1426" s="3"/>
      <c r="AJ1426" s="3" t="s">
        <v>69</v>
      </c>
      <c r="AK1426" s="3" t="s">
        <v>2798</v>
      </c>
      <c r="AL1426" s="3" t="s">
        <v>5071</v>
      </c>
      <c r="AM1426" s="3" t="s">
        <v>5072</v>
      </c>
      <c r="AN1426" s="3" t="s">
        <v>5095</v>
      </c>
    </row>
    <row r="1427" spans="1:40" x14ac:dyDescent="0.35">
      <c r="A1427" s="5">
        <v>45126.49722222222</v>
      </c>
      <c r="B1427" t="s">
        <v>76</v>
      </c>
      <c r="C1427" s="3" t="s">
        <v>77</v>
      </c>
      <c r="D1427" s="3" t="s">
        <v>220</v>
      </c>
      <c r="E1427">
        <v>1</v>
      </c>
      <c r="F1427" s="3" t="s">
        <v>105</v>
      </c>
      <c r="G1427" s="3" t="s">
        <v>126</v>
      </c>
      <c r="H1427" s="3" t="s">
        <v>141</v>
      </c>
      <c r="I1427" s="3" t="s">
        <v>62</v>
      </c>
      <c r="J1427">
        <v>1</v>
      </c>
      <c r="K1427">
        <v>0</v>
      </c>
      <c r="L1427">
        <v>0</v>
      </c>
      <c r="M1427">
        <v>0</v>
      </c>
      <c r="N1427" s="3"/>
      <c r="O1427" s="3" t="s">
        <v>121</v>
      </c>
      <c r="P1427">
        <v>1</v>
      </c>
      <c r="Q1427">
        <v>1</v>
      </c>
      <c r="R1427">
        <v>1</v>
      </c>
      <c r="S1427">
        <v>1</v>
      </c>
      <c r="T1427" s="3"/>
      <c r="Y1427" s="3"/>
      <c r="AD1427">
        <v>50</v>
      </c>
      <c r="AE1427">
        <v>50</v>
      </c>
      <c r="AF1427">
        <v>10</v>
      </c>
      <c r="AG1427" s="3" t="s">
        <v>67</v>
      </c>
      <c r="AH1427" s="3"/>
      <c r="AI1427" s="3"/>
      <c r="AJ1427" s="3" t="s">
        <v>69</v>
      </c>
      <c r="AK1427" s="3" t="s">
        <v>1565</v>
      </c>
      <c r="AL1427" s="3" t="s">
        <v>5058</v>
      </c>
      <c r="AM1427" s="3" t="s">
        <v>5058</v>
      </c>
      <c r="AN1427" s="3" t="s">
        <v>5095</v>
      </c>
    </row>
    <row r="1428" spans="1:40" x14ac:dyDescent="0.35">
      <c r="A1428" s="5">
        <v>45126.51458333333</v>
      </c>
      <c r="B1428" t="s">
        <v>76</v>
      </c>
      <c r="C1428" s="3" t="s">
        <v>77</v>
      </c>
      <c r="D1428" s="3" t="s">
        <v>58</v>
      </c>
      <c r="E1428">
        <v>2</v>
      </c>
      <c r="F1428" s="3" t="s">
        <v>105</v>
      </c>
      <c r="G1428" s="3" t="s">
        <v>60</v>
      </c>
      <c r="H1428" s="3" t="s">
        <v>61</v>
      </c>
      <c r="I1428" s="3" t="s">
        <v>112</v>
      </c>
      <c r="J1428">
        <v>1</v>
      </c>
      <c r="K1428">
        <v>1</v>
      </c>
      <c r="L1428">
        <v>0</v>
      </c>
      <c r="M1428">
        <v>0</v>
      </c>
      <c r="N1428" s="3"/>
      <c r="O1428" s="3" t="s">
        <v>81</v>
      </c>
      <c r="P1428">
        <v>1</v>
      </c>
      <c r="Q1428">
        <v>1</v>
      </c>
      <c r="R1428">
        <v>0</v>
      </c>
      <c r="S1428">
        <v>1</v>
      </c>
      <c r="T1428" s="3"/>
      <c r="Y1428" s="3" t="s">
        <v>247</v>
      </c>
      <c r="Z1428">
        <v>0</v>
      </c>
      <c r="AA1428">
        <v>1</v>
      </c>
      <c r="AB1428">
        <v>0</v>
      </c>
      <c r="AC1428">
        <v>1</v>
      </c>
      <c r="AD1428">
        <v>30</v>
      </c>
      <c r="AE1428">
        <v>0</v>
      </c>
      <c r="AF1428">
        <v>10</v>
      </c>
      <c r="AG1428" s="3" t="s">
        <v>67</v>
      </c>
      <c r="AH1428" s="3"/>
      <c r="AI1428" s="3"/>
      <c r="AJ1428" s="3" t="s">
        <v>69</v>
      </c>
      <c r="AK1428" s="3" t="s">
        <v>2695</v>
      </c>
      <c r="AL1428" s="3" t="s">
        <v>5058</v>
      </c>
      <c r="AM1428" s="3" t="s">
        <v>5058</v>
      </c>
      <c r="AN1428" s="3" t="s">
        <v>5095</v>
      </c>
    </row>
    <row r="1429" spans="1:40" x14ac:dyDescent="0.35">
      <c r="A1429" s="5">
        <v>45126.519444444442</v>
      </c>
      <c r="B1429" t="s">
        <v>159</v>
      </c>
      <c r="C1429" s="3" t="s">
        <v>57</v>
      </c>
      <c r="D1429" s="3" t="s">
        <v>58</v>
      </c>
      <c r="E1429">
        <v>2</v>
      </c>
      <c r="F1429" s="3" t="s">
        <v>105</v>
      </c>
      <c r="G1429" s="3" t="s">
        <v>126</v>
      </c>
      <c r="H1429" s="3" t="s">
        <v>209</v>
      </c>
      <c r="I1429" s="3" t="s">
        <v>112</v>
      </c>
      <c r="J1429">
        <v>1</v>
      </c>
      <c r="K1429">
        <v>1</v>
      </c>
      <c r="L1429">
        <v>0</v>
      </c>
      <c r="M1429">
        <v>0</v>
      </c>
      <c r="N1429" s="3"/>
      <c r="O1429" s="3" t="s">
        <v>121</v>
      </c>
      <c r="P1429">
        <v>1</v>
      </c>
      <c r="Q1429">
        <v>1</v>
      </c>
      <c r="R1429">
        <v>1</v>
      </c>
      <c r="S1429">
        <v>1</v>
      </c>
      <c r="T1429" s="3"/>
      <c r="Y1429" s="3" t="s">
        <v>113</v>
      </c>
      <c r="Z1429">
        <v>0</v>
      </c>
      <c r="AA1429">
        <v>1</v>
      </c>
      <c r="AB1429">
        <v>1</v>
      </c>
      <c r="AC1429">
        <v>1</v>
      </c>
      <c r="AD1429">
        <v>100</v>
      </c>
      <c r="AE1429">
        <v>50</v>
      </c>
      <c r="AF1429">
        <v>10</v>
      </c>
      <c r="AG1429" s="3" t="s">
        <v>82</v>
      </c>
      <c r="AH1429" s="3" t="s">
        <v>62</v>
      </c>
      <c r="AI1429" s="3"/>
      <c r="AJ1429" s="3" t="s">
        <v>69</v>
      </c>
      <c r="AK1429" s="3" t="s">
        <v>1572</v>
      </c>
      <c r="AL1429" s="3" t="s">
        <v>5058</v>
      </c>
      <c r="AM1429" s="3" t="s">
        <v>5058</v>
      </c>
      <c r="AN1429" s="3" t="s">
        <v>5095</v>
      </c>
    </row>
    <row r="1430" spans="1:40" x14ac:dyDescent="0.35">
      <c r="A1430" s="5">
        <v>45126.529861111114</v>
      </c>
      <c r="B1430">
        <v>60</v>
      </c>
      <c r="C1430" s="3" t="s">
        <v>57</v>
      </c>
      <c r="D1430" s="3" t="s">
        <v>289</v>
      </c>
      <c r="E1430">
        <v>4</v>
      </c>
      <c r="F1430" s="3" t="s">
        <v>186</v>
      </c>
      <c r="G1430" s="3" t="s">
        <v>60</v>
      </c>
      <c r="H1430" s="3" t="s">
        <v>61</v>
      </c>
      <c r="I1430" s="3" t="s">
        <v>62</v>
      </c>
      <c r="J1430">
        <v>1</v>
      </c>
      <c r="K1430">
        <v>0</v>
      </c>
      <c r="L1430">
        <v>0</v>
      </c>
      <c r="M1430">
        <v>0</v>
      </c>
      <c r="N1430" s="3"/>
      <c r="O1430" s="3" t="s">
        <v>93</v>
      </c>
      <c r="P1430">
        <v>1</v>
      </c>
      <c r="Q1430">
        <v>1</v>
      </c>
      <c r="R1430">
        <v>0</v>
      </c>
      <c r="S1430">
        <v>0</v>
      </c>
      <c r="T1430" s="3"/>
      <c r="Y1430" s="3"/>
      <c r="AD1430">
        <v>50</v>
      </c>
      <c r="AE1430">
        <v>0</v>
      </c>
      <c r="AF1430">
        <v>0</v>
      </c>
      <c r="AG1430" s="3" t="s">
        <v>67</v>
      </c>
      <c r="AH1430" s="3"/>
      <c r="AI1430" s="3"/>
      <c r="AJ1430" s="3" t="s">
        <v>69</v>
      </c>
      <c r="AK1430" s="3" t="s">
        <v>2714</v>
      </c>
      <c r="AL1430" s="3" t="s">
        <v>5058</v>
      </c>
      <c r="AM1430" s="3" t="s">
        <v>5058</v>
      </c>
      <c r="AN1430" s="3" t="s">
        <v>5095</v>
      </c>
    </row>
    <row r="1431" spans="1:40" x14ac:dyDescent="0.35">
      <c r="A1431" s="5">
        <v>45126.534722222219</v>
      </c>
      <c r="B1431" t="s">
        <v>159</v>
      </c>
      <c r="C1431" s="3" t="s">
        <v>77</v>
      </c>
      <c r="D1431" s="3" t="s">
        <v>58</v>
      </c>
      <c r="E1431">
        <v>1</v>
      </c>
      <c r="F1431" s="3" t="s">
        <v>105</v>
      </c>
      <c r="G1431" s="3" t="s">
        <v>79</v>
      </c>
      <c r="H1431" s="3" t="s">
        <v>141</v>
      </c>
      <c r="I1431" s="3" t="s">
        <v>62</v>
      </c>
      <c r="J1431">
        <v>1</v>
      </c>
      <c r="K1431">
        <v>0</v>
      </c>
      <c r="L1431">
        <v>0</v>
      </c>
      <c r="M1431">
        <v>0</v>
      </c>
      <c r="N1431" s="3"/>
      <c r="O1431" s="3" t="s">
        <v>121</v>
      </c>
      <c r="P1431">
        <v>1</v>
      </c>
      <c r="Q1431">
        <v>1</v>
      </c>
      <c r="R1431">
        <v>1</v>
      </c>
      <c r="S1431">
        <v>1</v>
      </c>
      <c r="T1431" s="3"/>
      <c r="Y1431" s="3"/>
      <c r="AD1431">
        <v>20</v>
      </c>
      <c r="AE1431">
        <v>30</v>
      </c>
      <c r="AF1431">
        <v>10</v>
      </c>
      <c r="AG1431" s="3" t="s">
        <v>67</v>
      </c>
      <c r="AH1431" s="3"/>
      <c r="AI1431" s="3"/>
      <c r="AJ1431" s="3" t="s">
        <v>69</v>
      </c>
      <c r="AK1431" s="3" t="s">
        <v>178</v>
      </c>
      <c r="AL1431" s="3" t="s">
        <v>5058</v>
      </c>
      <c r="AM1431" s="3" t="s">
        <v>5058</v>
      </c>
      <c r="AN1431" s="3" t="s">
        <v>5095</v>
      </c>
    </row>
    <row r="1432" spans="1:40" x14ac:dyDescent="0.35">
      <c r="A1432" s="5">
        <v>45126.382638888892</v>
      </c>
      <c r="B1432" t="s">
        <v>76</v>
      </c>
      <c r="C1432" s="3" t="s">
        <v>77</v>
      </c>
      <c r="D1432" s="3" t="s">
        <v>78</v>
      </c>
      <c r="F1432" s="3" t="s">
        <v>59</v>
      </c>
      <c r="G1432" s="3" t="s">
        <v>79</v>
      </c>
      <c r="H1432" s="3" t="s">
        <v>61</v>
      </c>
      <c r="I1432" s="3" t="s">
        <v>1089</v>
      </c>
      <c r="J1432">
        <v>1</v>
      </c>
      <c r="K1432">
        <v>1</v>
      </c>
      <c r="L1432">
        <v>1</v>
      </c>
      <c r="M1432">
        <v>0</v>
      </c>
      <c r="N1432" s="3"/>
      <c r="O1432" s="3" t="s">
        <v>1239</v>
      </c>
      <c r="P1432">
        <v>1</v>
      </c>
      <c r="Q1432">
        <v>1</v>
      </c>
      <c r="R1432">
        <v>1</v>
      </c>
      <c r="S1432">
        <v>0</v>
      </c>
      <c r="T1432" s="3" t="s">
        <v>65</v>
      </c>
      <c r="U1432">
        <v>0</v>
      </c>
      <c r="V1432">
        <v>0</v>
      </c>
      <c r="W1432">
        <v>1</v>
      </c>
      <c r="X1432">
        <v>0</v>
      </c>
      <c r="Y1432" s="3" t="s">
        <v>66</v>
      </c>
      <c r="Z1432">
        <v>0</v>
      </c>
      <c r="AA1432">
        <v>1</v>
      </c>
      <c r="AB1432">
        <v>0</v>
      </c>
      <c r="AC1432">
        <v>0</v>
      </c>
      <c r="AD1432">
        <v>10</v>
      </c>
      <c r="AE1432">
        <v>20</v>
      </c>
      <c r="AG1432" s="3" t="s">
        <v>67</v>
      </c>
      <c r="AH1432" s="3"/>
      <c r="AI1432" s="3"/>
      <c r="AJ1432" s="3" t="s">
        <v>84</v>
      </c>
      <c r="AK1432" s="3"/>
      <c r="AL1432" s="3" t="s">
        <v>5048</v>
      </c>
      <c r="AM1432" s="3" t="s">
        <v>5048</v>
      </c>
      <c r="AN1432" s="3" t="s">
        <v>5095</v>
      </c>
    </row>
    <row r="1433" spans="1:40" x14ac:dyDescent="0.35">
      <c r="A1433" s="5">
        <v>45126.390972222223</v>
      </c>
      <c r="B1433" t="s">
        <v>159</v>
      </c>
      <c r="C1433" s="3" t="s">
        <v>77</v>
      </c>
      <c r="D1433" s="3" t="s">
        <v>58</v>
      </c>
      <c r="E1433">
        <v>2</v>
      </c>
      <c r="F1433" s="3" t="s">
        <v>59</v>
      </c>
      <c r="G1433" s="3" t="s">
        <v>91</v>
      </c>
      <c r="H1433" s="3" t="s">
        <v>141</v>
      </c>
      <c r="I1433" s="3" t="s">
        <v>112</v>
      </c>
      <c r="J1433">
        <v>1</v>
      </c>
      <c r="K1433">
        <v>1</v>
      </c>
      <c r="L1433">
        <v>0</v>
      </c>
      <c r="M1433">
        <v>0</v>
      </c>
      <c r="N1433" s="3"/>
      <c r="O1433" s="3" t="s">
        <v>101</v>
      </c>
      <c r="P1433">
        <v>1</v>
      </c>
      <c r="Q1433">
        <v>1</v>
      </c>
      <c r="R1433">
        <v>1</v>
      </c>
      <c r="S1433">
        <v>0</v>
      </c>
      <c r="T1433" s="3"/>
      <c r="Y1433" s="3" t="s">
        <v>150</v>
      </c>
      <c r="Z1433">
        <v>0</v>
      </c>
      <c r="AA1433">
        <v>1</v>
      </c>
      <c r="AB1433">
        <v>1</v>
      </c>
      <c r="AC1433">
        <v>0</v>
      </c>
      <c r="AD1433">
        <v>40</v>
      </c>
      <c r="AE1433">
        <v>30</v>
      </c>
      <c r="AF1433">
        <v>10</v>
      </c>
      <c r="AG1433" s="3" t="s">
        <v>82</v>
      </c>
      <c r="AH1433" s="3" t="s">
        <v>62</v>
      </c>
      <c r="AI1433" s="3"/>
      <c r="AJ1433" s="3" t="s">
        <v>69</v>
      </c>
      <c r="AK1433" s="3"/>
      <c r="AL1433" s="3" t="s">
        <v>5048</v>
      </c>
      <c r="AM1433" s="3" t="s">
        <v>5048</v>
      </c>
      <c r="AN1433" s="3" t="s">
        <v>5095</v>
      </c>
    </row>
    <row r="1434" spans="1:40" x14ac:dyDescent="0.35">
      <c r="A1434" s="5">
        <v>45126.397222222222</v>
      </c>
      <c r="B1434" t="s">
        <v>56</v>
      </c>
      <c r="C1434" s="3" t="s">
        <v>77</v>
      </c>
      <c r="D1434" s="3" t="s">
        <v>58</v>
      </c>
      <c r="E1434">
        <v>2</v>
      </c>
      <c r="F1434" s="3" t="s">
        <v>105</v>
      </c>
      <c r="G1434" s="3" t="s">
        <v>126</v>
      </c>
      <c r="H1434" s="3" t="s">
        <v>209</v>
      </c>
      <c r="I1434" s="3" t="s">
        <v>112</v>
      </c>
      <c r="J1434">
        <v>1</v>
      </c>
      <c r="K1434">
        <v>1</v>
      </c>
      <c r="L1434">
        <v>0</v>
      </c>
      <c r="M1434">
        <v>0</v>
      </c>
      <c r="N1434" s="3"/>
      <c r="O1434" s="3" t="s">
        <v>101</v>
      </c>
      <c r="P1434">
        <v>1</v>
      </c>
      <c r="Q1434">
        <v>1</v>
      </c>
      <c r="R1434">
        <v>1</v>
      </c>
      <c r="S1434">
        <v>0</v>
      </c>
      <c r="T1434" s="3"/>
      <c r="Y1434" s="3" t="s">
        <v>66</v>
      </c>
      <c r="Z1434">
        <v>0</v>
      </c>
      <c r="AA1434">
        <v>1</v>
      </c>
      <c r="AB1434">
        <v>0</v>
      </c>
      <c r="AC1434">
        <v>0</v>
      </c>
      <c r="AD1434">
        <v>50</v>
      </c>
      <c r="AE1434">
        <v>20</v>
      </c>
      <c r="AG1434" s="3" t="s">
        <v>82</v>
      </c>
      <c r="AH1434" s="3" t="s">
        <v>210</v>
      </c>
      <c r="AI1434" s="3"/>
      <c r="AJ1434" s="3" t="s">
        <v>94</v>
      </c>
      <c r="AK1434" s="3"/>
      <c r="AL1434" s="3" t="s">
        <v>5048</v>
      </c>
      <c r="AM1434" s="3" t="s">
        <v>5048</v>
      </c>
      <c r="AN1434" s="3" t="s">
        <v>5095</v>
      </c>
    </row>
    <row r="1435" spans="1:40" x14ac:dyDescent="0.35">
      <c r="A1435" s="5">
        <v>45126.40347222222</v>
      </c>
      <c r="B1435" t="s">
        <v>159</v>
      </c>
      <c r="C1435" s="3" t="s">
        <v>57</v>
      </c>
      <c r="D1435" s="3" t="s">
        <v>58</v>
      </c>
      <c r="E1435">
        <v>1</v>
      </c>
      <c r="F1435" s="3" t="s">
        <v>105</v>
      </c>
      <c r="G1435" s="3" t="s">
        <v>126</v>
      </c>
      <c r="H1435" s="3" t="s">
        <v>127</v>
      </c>
      <c r="I1435" s="3" t="s">
        <v>62</v>
      </c>
      <c r="J1435">
        <v>1</v>
      </c>
      <c r="K1435">
        <v>0</v>
      </c>
      <c r="L1435">
        <v>0</v>
      </c>
      <c r="M1435">
        <v>0</v>
      </c>
      <c r="N1435" s="3"/>
      <c r="O1435" s="3" t="s">
        <v>93</v>
      </c>
      <c r="P1435">
        <v>1</v>
      </c>
      <c r="Q1435">
        <v>1</v>
      </c>
      <c r="R1435">
        <v>0</v>
      </c>
      <c r="S1435">
        <v>0</v>
      </c>
      <c r="T1435" s="3"/>
      <c r="Y1435" s="3" t="s">
        <v>66</v>
      </c>
      <c r="Z1435">
        <v>0</v>
      </c>
      <c r="AA1435">
        <v>1</v>
      </c>
      <c r="AB1435">
        <v>0</v>
      </c>
      <c r="AC1435">
        <v>0</v>
      </c>
      <c r="AD1435">
        <v>30</v>
      </c>
      <c r="AG1435" s="3" t="s">
        <v>67</v>
      </c>
      <c r="AH1435" s="3"/>
      <c r="AI1435" s="3"/>
      <c r="AJ1435" s="3" t="s">
        <v>94</v>
      </c>
      <c r="AK1435" s="3"/>
      <c r="AL1435" s="3" t="s">
        <v>5048</v>
      </c>
      <c r="AM1435" s="3" t="s">
        <v>5048</v>
      </c>
      <c r="AN1435" s="3" t="s">
        <v>5095</v>
      </c>
    </row>
    <row r="1436" spans="1:40" x14ac:dyDescent="0.35">
      <c r="A1436" s="5">
        <v>45126.411805555559</v>
      </c>
      <c r="B1436" t="s">
        <v>56</v>
      </c>
      <c r="C1436" s="3" t="s">
        <v>57</v>
      </c>
      <c r="D1436" s="3" t="s">
        <v>58</v>
      </c>
      <c r="E1436">
        <v>3</v>
      </c>
      <c r="F1436" s="3" t="s">
        <v>105</v>
      </c>
      <c r="G1436" s="3" t="s">
        <v>60</v>
      </c>
      <c r="H1436" s="3" t="s">
        <v>127</v>
      </c>
      <c r="I1436" s="3" t="s">
        <v>62</v>
      </c>
      <c r="J1436">
        <v>1</v>
      </c>
      <c r="K1436">
        <v>0</v>
      </c>
      <c r="L1436">
        <v>0</v>
      </c>
      <c r="M1436">
        <v>0</v>
      </c>
      <c r="N1436" s="3"/>
      <c r="O1436" s="3" t="s">
        <v>203</v>
      </c>
      <c r="P1436">
        <v>1</v>
      </c>
      <c r="Q1436">
        <v>1</v>
      </c>
      <c r="R1436">
        <v>0</v>
      </c>
      <c r="S1436">
        <v>0</v>
      </c>
      <c r="T1436" s="3"/>
      <c r="Y1436" s="3"/>
      <c r="AD1436">
        <v>30</v>
      </c>
      <c r="AG1436" s="3" t="s">
        <v>67</v>
      </c>
      <c r="AH1436" s="3"/>
      <c r="AI1436" s="3"/>
      <c r="AJ1436" s="3" t="s">
        <v>94</v>
      </c>
      <c r="AK1436" s="3"/>
      <c r="AL1436" s="3" t="s">
        <v>5048</v>
      </c>
      <c r="AM1436" s="3" t="s">
        <v>5048</v>
      </c>
      <c r="AN1436" s="3" t="s">
        <v>5095</v>
      </c>
    </row>
    <row r="1437" spans="1:40" x14ac:dyDescent="0.35">
      <c r="A1437" s="5">
        <v>45126.418055555558</v>
      </c>
      <c r="B1437" t="s">
        <v>76</v>
      </c>
      <c r="C1437" s="3" t="s">
        <v>57</v>
      </c>
      <c r="D1437" s="3" t="s">
        <v>78</v>
      </c>
      <c r="F1437" s="3" t="s">
        <v>59</v>
      </c>
      <c r="G1437" s="3" t="s">
        <v>126</v>
      </c>
      <c r="H1437" s="3" t="s">
        <v>61</v>
      </c>
      <c r="I1437" s="3" t="s">
        <v>112</v>
      </c>
      <c r="J1437">
        <v>1</v>
      </c>
      <c r="K1437">
        <v>1</v>
      </c>
      <c r="L1437">
        <v>0</v>
      </c>
      <c r="M1437">
        <v>0</v>
      </c>
      <c r="N1437" s="3"/>
      <c r="O1437" s="3" t="s">
        <v>946</v>
      </c>
      <c r="P1437">
        <v>1</v>
      </c>
      <c r="Q1437">
        <v>1</v>
      </c>
      <c r="R1437">
        <v>1</v>
      </c>
      <c r="S1437">
        <v>0</v>
      </c>
      <c r="T1437" s="3"/>
      <c r="Y1437" s="3" t="s">
        <v>150</v>
      </c>
      <c r="Z1437">
        <v>0</v>
      </c>
      <c r="AA1437">
        <v>1</v>
      </c>
      <c r="AB1437">
        <v>1</v>
      </c>
      <c r="AC1437">
        <v>0</v>
      </c>
      <c r="AD1437">
        <v>20</v>
      </c>
      <c r="AE1437">
        <v>20</v>
      </c>
      <c r="AG1437" s="3" t="s">
        <v>82</v>
      </c>
      <c r="AH1437" s="3" t="s">
        <v>62</v>
      </c>
      <c r="AI1437" s="3"/>
      <c r="AJ1437" s="3" t="s">
        <v>84</v>
      </c>
      <c r="AK1437" s="3"/>
      <c r="AL1437" s="3" t="s">
        <v>5048</v>
      </c>
      <c r="AM1437" s="3" t="s">
        <v>5048</v>
      </c>
      <c r="AN1437" s="3" t="s">
        <v>5095</v>
      </c>
    </row>
    <row r="1438" spans="1:40" x14ac:dyDescent="0.35">
      <c r="A1438" s="5">
        <v>45126.423611111109</v>
      </c>
      <c r="B1438">
        <v>60</v>
      </c>
      <c r="C1438" s="3" t="s">
        <v>57</v>
      </c>
      <c r="D1438" s="3" t="s">
        <v>58</v>
      </c>
      <c r="E1438">
        <v>7</v>
      </c>
      <c r="F1438" s="3" t="s">
        <v>63</v>
      </c>
      <c r="G1438" s="3" t="s">
        <v>60</v>
      </c>
      <c r="H1438" s="3" t="s">
        <v>61</v>
      </c>
      <c r="I1438" s="3" t="s">
        <v>62</v>
      </c>
      <c r="J1438">
        <v>1</v>
      </c>
      <c r="K1438">
        <v>0</v>
      </c>
      <c r="L1438">
        <v>0</v>
      </c>
      <c r="M1438">
        <v>0</v>
      </c>
      <c r="N1438" s="3"/>
      <c r="O1438" s="3" t="s">
        <v>93</v>
      </c>
      <c r="P1438">
        <v>1</v>
      </c>
      <c r="Q1438">
        <v>1</v>
      </c>
      <c r="R1438">
        <v>0</v>
      </c>
      <c r="S1438">
        <v>0</v>
      </c>
      <c r="T1438" s="3"/>
      <c r="Y1438" s="3"/>
      <c r="AD1438">
        <v>20</v>
      </c>
      <c r="AG1438" s="3" t="s">
        <v>67</v>
      </c>
      <c r="AH1438" s="3"/>
      <c r="AI1438" s="3"/>
      <c r="AJ1438" s="3" t="s">
        <v>84</v>
      </c>
      <c r="AK1438" s="3"/>
      <c r="AL1438" s="3" t="s">
        <v>5048</v>
      </c>
      <c r="AM1438" s="3" t="s">
        <v>5048</v>
      </c>
      <c r="AN1438" s="3" t="s">
        <v>5095</v>
      </c>
    </row>
    <row r="1439" spans="1:40" x14ac:dyDescent="0.35">
      <c r="A1439" s="5">
        <v>45126.430555555555</v>
      </c>
      <c r="B1439" t="s">
        <v>56</v>
      </c>
      <c r="C1439" s="3" t="s">
        <v>77</v>
      </c>
      <c r="D1439" s="3" t="s">
        <v>58</v>
      </c>
      <c r="E1439">
        <v>3</v>
      </c>
      <c r="F1439" s="3" t="s">
        <v>59</v>
      </c>
      <c r="G1439" s="3" t="s">
        <v>91</v>
      </c>
      <c r="H1439" s="3" t="s">
        <v>92</v>
      </c>
      <c r="I1439" s="3" t="s">
        <v>112</v>
      </c>
      <c r="J1439">
        <v>1</v>
      </c>
      <c r="K1439">
        <v>1</v>
      </c>
      <c r="L1439">
        <v>0</v>
      </c>
      <c r="M1439">
        <v>0</v>
      </c>
      <c r="N1439" s="3"/>
      <c r="O1439" s="3" t="s">
        <v>101</v>
      </c>
      <c r="P1439">
        <v>1</v>
      </c>
      <c r="Q1439">
        <v>1</v>
      </c>
      <c r="R1439">
        <v>1</v>
      </c>
      <c r="S1439">
        <v>0</v>
      </c>
      <c r="T1439" s="3"/>
      <c r="Y1439" s="3" t="s">
        <v>66</v>
      </c>
      <c r="Z1439">
        <v>0</v>
      </c>
      <c r="AA1439">
        <v>1</v>
      </c>
      <c r="AB1439">
        <v>0</v>
      </c>
      <c r="AC1439">
        <v>0</v>
      </c>
      <c r="AD1439">
        <v>80</v>
      </c>
      <c r="AE1439">
        <v>20</v>
      </c>
      <c r="AG1439" s="3" t="s">
        <v>82</v>
      </c>
      <c r="AH1439" s="3" t="s">
        <v>62</v>
      </c>
      <c r="AI1439" s="3"/>
      <c r="AJ1439" s="3" t="s">
        <v>69</v>
      </c>
      <c r="AK1439" s="3"/>
      <c r="AL1439" s="3" t="s">
        <v>5048</v>
      </c>
      <c r="AM1439" s="3" t="s">
        <v>5048</v>
      </c>
      <c r="AN1439" s="3" t="s">
        <v>5095</v>
      </c>
    </row>
    <row r="1440" spans="1:40" x14ac:dyDescent="0.35">
      <c r="A1440" s="5">
        <v>45126.438194444447</v>
      </c>
      <c r="B1440" t="s">
        <v>56</v>
      </c>
      <c r="C1440" s="3" t="s">
        <v>77</v>
      </c>
      <c r="D1440" s="3" t="s">
        <v>220</v>
      </c>
      <c r="E1440">
        <v>3</v>
      </c>
      <c r="F1440" s="3" t="s">
        <v>105</v>
      </c>
      <c r="G1440" s="3" t="s">
        <v>126</v>
      </c>
      <c r="H1440" s="3" t="s">
        <v>141</v>
      </c>
      <c r="I1440" s="3" t="s">
        <v>112</v>
      </c>
      <c r="J1440">
        <v>1</v>
      </c>
      <c r="K1440">
        <v>1</v>
      </c>
      <c r="L1440">
        <v>0</v>
      </c>
      <c r="M1440">
        <v>0</v>
      </c>
      <c r="N1440" s="3"/>
      <c r="O1440" s="3" t="s">
        <v>101</v>
      </c>
      <c r="P1440">
        <v>1</v>
      </c>
      <c r="Q1440">
        <v>1</v>
      </c>
      <c r="R1440">
        <v>1</v>
      </c>
      <c r="S1440">
        <v>0</v>
      </c>
      <c r="T1440" s="3"/>
      <c r="Y1440" s="3" t="s">
        <v>66</v>
      </c>
      <c r="Z1440">
        <v>0</v>
      </c>
      <c r="AA1440">
        <v>1</v>
      </c>
      <c r="AB1440">
        <v>0</v>
      </c>
      <c r="AC1440">
        <v>0</v>
      </c>
      <c r="AD1440">
        <v>50</v>
      </c>
      <c r="AE1440">
        <v>20</v>
      </c>
      <c r="AG1440" s="3" t="s">
        <v>67</v>
      </c>
      <c r="AH1440" s="3"/>
      <c r="AI1440" s="3"/>
      <c r="AJ1440" s="3" t="s">
        <v>94</v>
      </c>
      <c r="AK1440" s="3"/>
      <c r="AL1440" s="3" t="s">
        <v>5048</v>
      </c>
      <c r="AM1440" s="3" t="s">
        <v>5048</v>
      </c>
      <c r="AN1440" s="3" t="s">
        <v>5095</v>
      </c>
    </row>
    <row r="1441" spans="1:40" x14ac:dyDescent="0.35">
      <c r="A1441" s="5">
        <v>45126.443749999999</v>
      </c>
      <c r="B1441" t="s">
        <v>76</v>
      </c>
      <c r="C1441" s="3" t="s">
        <v>77</v>
      </c>
      <c r="D1441" s="3" t="s">
        <v>78</v>
      </c>
      <c r="F1441" s="3" t="s">
        <v>59</v>
      </c>
      <c r="G1441" s="3" t="s">
        <v>79</v>
      </c>
      <c r="H1441" s="3" t="s">
        <v>61</v>
      </c>
      <c r="I1441" s="3" t="s">
        <v>112</v>
      </c>
      <c r="J1441">
        <v>1</v>
      </c>
      <c r="K1441">
        <v>1</v>
      </c>
      <c r="L1441">
        <v>0</v>
      </c>
      <c r="M1441">
        <v>0</v>
      </c>
      <c r="N1441" s="3"/>
      <c r="O1441" s="3" t="s">
        <v>101</v>
      </c>
      <c r="P1441">
        <v>1</v>
      </c>
      <c r="Q1441">
        <v>1</v>
      </c>
      <c r="R1441">
        <v>1</v>
      </c>
      <c r="S1441">
        <v>0</v>
      </c>
      <c r="T1441" s="3"/>
      <c r="Y1441" s="3" t="s">
        <v>150</v>
      </c>
      <c r="Z1441">
        <v>0</v>
      </c>
      <c r="AA1441">
        <v>1</v>
      </c>
      <c r="AB1441">
        <v>1</v>
      </c>
      <c r="AC1441">
        <v>0</v>
      </c>
      <c r="AD1441">
        <v>20</v>
      </c>
      <c r="AE1441">
        <v>30</v>
      </c>
      <c r="AG1441" s="3" t="s">
        <v>67</v>
      </c>
      <c r="AH1441" s="3"/>
      <c r="AI1441" s="3"/>
      <c r="AJ1441" s="3" t="s">
        <v>94</v>
      </c>
      <c r="AK1441" s="3"/>
      <c r="AL1441" s="3" t="s">
        <v>5048</v>
      </c>
      <c r="AM1441" s="3" t="s">
        <v>5048</v>
      </c>
      <c r="AN1441" s="3" t="s">
        <v>5095</v>
      </c>
    </row>
    <row r="1442" spans="1:40" x14ac:dyDescent="0.35">
      <c r="A1442" s="5">
        <v>45126.34375</v>
      </c>
      <c r="B1442" t="s">
        <v>76</v>
      </c>
      <c r="C1442" s="3" t="s">
        <v>57</v>
      </c>
      <c r="D1442" s="3" t="s">
        <v>78</v>
      </c>
      <c r="E1442">
        <v>0</v>
      </c>
      <c r="F1442" s="3" t="s">
        <v>59</v>
      </c>
      <c r="G1442" s="3" t="s">
        <v>60</v>
      </c>
      <c r="H1442" s="3" t="s">
        <v>127</v>
      </c>
      <c r="I1442" s="3" t="s">
        <v>142</v>
      </c>
      <c r="J1442">
        <v>1</v>
      </c>
      <c r="K1442">
        <v>1</v>
      </c>
      <c r="L1442">
        <v>0</v>
      </c>
      <c r="M1442">
        <v>0</v>
      </c>
      <c r="N1442" s="3"/>
      <c r="O1442" s="3" t="s">
        <v>93</v>
      </c>
      <c r="P1442">
        <v>1</v>
      </c>
      <c r="Q1442">
        <v>1</v>
      </c>
      <c r="R1442">
        <v>0</v>
      </c>
      <c r="S1442">
        <v>0</v>
      </c>
      <c r="T1442" s="3"/>
      <c r="Y1442" s="3" t="s">
        <v>566</v>
      </c>
      <c r="Z1442">
        <v>0</v>
      </c>
      <c r="AA1442">
        <v>1</v>
      </c>
      <c r="AB1442">
        <v>1</v>
      </c>
      <c r="AC1442">
        <v>1</v>
      </c>
      <c r="AD1442">
        <v>20</v>
      </c>
      <c r="AE1442">
        <v>50</v>
      </c>
      <c r="AF1442">
        <v>20</v>
      </c>
      <c r="AG1442" s="3" t="s">
        <v>82</v>
      </c>
      <c r="AH1442" s="3" t="s">
        <v>62</v>
      </c>
      <c r="AI1442" s="3"/>
      <c r="AJ1442" s="3" t="s">
        <v>94</v>
      </c>
      <c r="AK1442" s="3" t="s">
        <v>67</v>
      </c>
      <c r="AL1442" s="3" t="s">
        <v>5044</v>
      </c>
      <c r="AM1442" s="3" t="s">
        <v>5045</v>
      </c>
      <c r="AN1442" s="3" t="s">
        <v>5095</v>
      </c>
    </row>
    <row r="1443" spans="1:40" x14ac:dyDescent="0.35">
      <c r="A1443" s="5">
        <v>45126.402083333334</v>
      </c>
      <c r="B1443" t="s">
        <v>56</v>
      </c>
      <c r="C1443" s="3" t="s">
        <v>57</v>
      </c>
      <c r="D1443" s="3" t="s">
        <v>220</v>
      </c>
      <c r="E1443">
        <v>3</v>
      </c>
      <c r="F1443" s="3" t="s">
        <v>59</v>
      </c>
      <c r="G1443" s="3" t="s">
        <v>126</v>
      </c>
      <c r="H1443" s="3" t="s">
        <v>92</v>
      </c>
      <c r="I1443" s="3" t="s">
        <v>62</v>
      </c>
      <c r="J1443">
        <v>1</v>
      </c>
      <c r="K1443">
        <v>0</v>
      </c>
      <c r="L1443">
        <v>0</v>
      </c>
      <c r="M1443">
        <v>0</v>
      </c>
      <c r="N1443" s="3"/>
      <c r="O1443" s="3" t="s">
        <v>1038</v>
      </c>
      <c r="P1443">
        <v>1</v>
      </c>
      <c r="Q1443">
        <v>1</v>
      </c>
      <c r="R1443">
        <v>1</v>
      </c>
      <c r="S1443">
        <v>1</v>
      </c>
      <c r="T1443" s="3"/>
      <c r="Y1443" s="3"/>
      <c r="AD1443">
        <v>100</v>
      </c>
      <c r="AE1443">
        <v>200</v>
      </c>
      <c r="AF1443">
        <v>50</v>
      </c>
      <c r="AG1443" s="3" t="s">
        <v>82</v>
      </c>
      <c r="AH1443" s="3" t="s">
        <v>62</v>
      </c>
      <c r="AI1443" s="3"/>
      <c r="AJ1443" s="3" t="s">
        <v>84</v>
      </c>
      <c r="AK1443" s="3" t="s">
        <v>67</v>
      </c>
      <c r="AL1443" s="3" t="s">
        <v>5044</v>
      </c>
      <c r="AM1443" s="3" t="s">
        <v>5045</v>
      </c>
      <c r="AN1443" s="3" t="s">
        <v>5095</v>
      </c>
    </row>
    <row r="1444" spans="1:40" x14ac:dyDescent="0.35">
      <c r="A1444" s="5">
        <v>45126.420138888891</v>
      </c>
      <c r="B1444" t="s">
        <v>159</v>
      </c>
      <c r="C1444" s="3" t="s">
        <v>77</v>
      </c>
      <c r="D1444" s="3" t="s">
        <v>78</v>
      </c>
      <c r="E1444">
        <v>0</v>
      </c>
      <c r="F1444" s="3" t="s">
        <v>59</v>
      </c>
      <c r="G1444" s="3" t="s">
        <v>60</v>
      </c>
      <c r="H1444" s="3" t="s">
        <v>127</v>
      </c>
      <c r="I1444" s="3" t="s">
        <v>112</v>
      </c>
      <c r="J1444">
        <v>1</v>
      </c>
      <c r="K1444">
        <v>1</v>
      </c>
      <c r="L1444">
        <v>0</v>
      </c>
      <c r="M1444">
        <v>0</v>
      </c>
      <c r="N1444" s="3"/>
      <c r="O1444" s="3" t="s">
        <v>121</v>
      </c>
      <c r="P1444">
        <v>1</v>
      </c>
      <c r="Q1444">
        <v>1</v>
      </c>
      <c r="R1444">
        <v>1</v>
      </c>
      <c r="S1444">
        <v>1</v>
      </c>
      <c r="T1444" s="3"/>
      <c r="Y1444" s="3" t="s">
        <v>566</v>
      </c>
      <c r="Z1444">
        <v>0</v>
      </c>
      <c r="AA1444">
        <v>1</v>
      </c>
      <c r="AB1444">
        <v>1</v>
      </c>
      <c r="AC1444">
        <v>1</v>
      </c>
      <c r="AD1444">
        <v>20</v>
      </c>
      <c r="AE1444">
        <v>20</v>
      </c>
      <c r="AF1444">
        <v>10</v>
      </c>
      <c r="AG1444" s="3" t="s">
        <v>67</v>
      </c>
      <c r="AH1444" s="3"/>
      <c r="AI1444" s="3"/>
      <c r="AJ1444" s="3" t="s">
        <v>108</v>
      </c>
      <c r="AK1444" s="3" t="s">
        <v>67</v>
      </c>
      <c r="AL1444" s="3" t="s">
        <v>5044</v>
      </c>
      <c r="AM1444" s="3" t="s">
        <v>5045</v>
      </c>
      <c r="AN1444" s="3" t="s">
        <v>5095</v>
      </c>
    </row>
    <row r="1445" spans="1:40" x14ac:dyDescent="0.35">
      <c r="A1445" s="5">
        <v>45126.426388888889</v>
      </c>
      <c r="B1445" t="s">
        <v>159</v>
      </c>
      <c r="C1445" s="3" t="s">
        <v>77</v>
      </c>
      <c r="D1445" s="3" t="s">
        <v>220</v>
      </c>
      <c r="E1445">
        <v>0</v>
      </c>
      <c r="F1445" s="3" t="s">
        <v>59</v>
      </c>
      <c r="G1445" s="3" t="s">
        <v>60</v>
      </c>
      <c r="H1445" s="3" t="s">
        <v>127</v>
      </c>
      <c r="I1445" s="3" t="s">
        <v>112</v>
      </c>
      <c r="J1445">
        <v>1</v>
      </c>
      <c r="K1445">
        <v>1</v>
      </c>
      <c r="L1445">
        <v>0</v>
      </c>
      <c r="M1445">
        <v>0</v>
      </c>
      <c r="N1445" s="3"/>
      <c r="O1445" s="3" t="s">
        <v>121</v>
      </c>
      <c r="P1445">
        <v>1</v>
      </c>
      <c r="Q1445">
        <v>1</v>
      </c>
      <c r="R1445">
        <v>1</v>
      </c>
      <c r="S1445">
        <v>1</v>
      </c>
      <c r="T1445" s="3"/>
      <c r="Y1445" s="3" t="s">
        <v>150</v>
      </c>
      <c r="Z1445">
        <v>0</v>
      </c>
      <c r="AA1445">
        <v>1</v>
      </c>
      <c r="AB1445">
        <v>1</v>
      </c>
      <c r="AC1445">
        <v>0</v>
      </c>
      <c r="AD1445">
        <v>10</v>
      </c>
      <c r="AE1445">
        <v>50</v>
      </c>
      <c r="AF1445">
        <v>5</v>
      </c>
      <c r="AG1445" s="3" t="s">
        <v>67</v>
      </c>
      <c r="AH1445" s="3"/>
      <c r="AI1445" s="3"/>
      <c r="AJ1445" s="3" t="s">
        <v>84</v>
      </c>
      <c r="AK1445" s="3" t="s">
        <v>2798</v>
      </c>
      <c r="AL1445" s="3" t="s">
        <v>5044</v>
      </c>
      <c r="AM1445" s="3" t="s">
        <v>5045</v>
      </c>
      <c r="AN1445" s="3" t="s">
        <v>5095</v>
      </c>
    </row>
    <row r="1446" spans="1:40" x14ac:dyDescent="0.35">
      <c r="A1446" s="5">
        <v>45126.456250000003</v>
      </c>
      <c r="B1446" t="s">
        <v>56</v>
      </c>
      <c r="C1446" s="3" t="s">
        <v>77</v>
      </c>
      <c r="D1446" s="3" t="s">
        <v>289</v>
      </c>
      <c r="E1446">
        <v>3</v>
      </c>
      <c r="F1446" s="3" t="s">
        <v>59</v>
      </c>
      <c r="G1446" s="3" t="s">
        <v>126</v>
      </c>
      <c r="H1446" s="3" t="s">
        <v>209</v>
      </c>
      <c r="I1446" s="3" t="s">
        <v>62</v>
      </c>
      <c r="J1446">
        <v>1</v>
      </c>
      <c r="K1446">
        <v>0</v>
      </c>
      <c r="L1446">
        <v>0</v>
      </c>
      <c r="M1446">
        <v>0</v>
      </c>
      <c r="N1446" s="3"/>
      <c r="O1446" s="3" t="s">
        <v>121</v>
      </c>
      <c r="P1446">
        <v>1</v>
      </c>
      <c r="Q1446">
        <v>1</v>
      </c>
      <c r="R1446">
        <v>1</v>
      </c>
      <c r="S1446">
        <v>1</v>
      </c>
      <c r="T1446" s="3"/>
      <c r="Y1446" s="3"/>
      <c r="AD1446">
        <v>100</v>
      </c>
      <c r="AE1446">
        <v>200</v>
      </c>
      <c r="AF1446">
        <v>100</v>
      </c>
      <c r="AG1446" s="3" t="s">
        <v>82</v>
      </c>
      <c r="AH1446" s="3" t="s">
        <v>68</v>
      </c>
      <c r="AI1446" s="3" t="s">
        <v>3520</v>
      </c>
      <c r="AJ1446" s="3" t="s">
        <v>84</v>
      </c>
      <c r="AK1446" s="3" t="s">
        <v>3521</v>
      </c>
      <c r="AL1446" s="3" t="s">
        <v>5044</v>
      </c>
      <c r="AM1446" s="3" t="s">
        <v>5045</v>
      </c>
      <c r="AN1446" s="3" t="s">
        <v>5095</v>
      </c>
    </row>
    <row r="1447" spans="1:40" x14ac:dyDescent="0.35">
      <c r="A1447" s="5">
        <v>45126.466666666667</v>
      </c>
      <c r="B1447" t="s">
        <v>56</v>
      </c>
      <c r="C1447" s="3" t="s">
        <v>57</v>
      </c>
      <c r="D1447" s="3" t="s">
        <v>289</v>
      </c>
      <c r="E1447">
        <v>2</v>
      </c>
      <c r="F1447" s="3" t="s">
        <v>59</v>
      </c>
      <c r="G1447" s="3" t="s">
        <v>126</v>
      </c>
      <c r="H1447" s="3" t="s">
        <v>92</v>
      </c>
      <c r="I1447" s="3" t="s">
        <v>112</v>
      </c>
      <c r="J1447">
        <v>1</v>
      </c>
      <c r="K1447">
        <v>1</v>
      </c>
      <c r="L1447">
        <v>0</v>
      </c>
      <c r="M1447">
        <v>0</v>
      </c>
      <c r="N1447" s="3"/>
      <c r="O1447" s="3" t="s">
        <v>88</v>
      </c>
      <c r="P1447">
        <v>1</v>
      </c>
      <c r="Q1447">
        <v>0</v>
      </c>
      <c r="R1447">
        <v>0</v>
      </c>
      <c r="S1447">
        <v>0</v>
      </c>
      <c r="T1447" s="3"/>
      <c r="Y1447" s="3" t="s">
        <v>113</v>
      </c>
      <c r="Z1447">
        <v>0</v>
      </c>
      <c r="AA1447">
        <v>1</v>
      </c>
      <c r="AB1447">
        <v>1</v>
      </c>
      <c r="AC1447">
        <v>1</v>
      </c>
      <c r="AD1447">
        <v>100</v>
      </c>
      <c r="AE1447">
        <v>200</v>
      </c>
      <c r="AF1447">
        <v>50</v>
      </c>
      <c r="AG1447" s="3" t="s">
        <v>67</v>
      </c>
      <c r="AH1447" s="3"/>
      <c r="AI1447" s="3"/>
      <c r="AJ1447" s="3" t="s">
        <v>84</v>
      </c>
      <c r="AK1447" s="3" t="s">
        <v>67</v>
      </c>
      <c r="AL1447" s="3" t="s">
        <v>5044</v>
      </c>
      <c r="AM1447" s="3" t="s">
        <v>5045</v>
      </c>
      <c r="AN1447" s="3" t="s">
        <v>5095</v>
      </c>
    </row>
    <row r="1448" spans="1:40" x14ac:dyDescent="0.35">
      <c r="A1448" s="5">
        <v>45126.472916666666</v>
      </c>
      <c r="B1448" t="s">
        <v>76</v>
      </c>
      <c r="C1448" s="3" t="s">
        <v>77</v>
      </c>
      <c r="D1448" s="3" t="s">
        <v>78</v>
      </c>
      <c r="E1448">
        <v>0</v>
      </c>
      <c r="F1448" s="3" t="s">
        <v>59</v>
      </c>
      <c r="G1448" s="3" t="s">
        <v>79</v>
      </c>
      <c r="H1448" s="3" t="s">
        <v>127</v>
      </c>
      <c r="I1448" s="3" t="s">
        <v>112</v>
      </c>
      <c r="J1448">
        <v>1</v>
      </c>
      <c r="K1448">
        <v>1</v>
      </c>
      <c r="L1448">
        <v>0</v>
      </c>
      <c r="M1448">
        <v>0</v>
      </c>
      <c r="N1448" s="3"/>
      <c r="O1448" s="3" t="s">
        <v>467</v>
      </c>
      <c r="P1448">
        <v>1</v>
      </c>
      <c r="Q1448">
        <v>0</v>
      </c>
      <c r="R1448">
        <v>0</v>
      </c>
      <c r="S1448">
        <v>1</v>
      </c>
      <c r="T1448" s="3"/>
      <c r="Y1448" s="3" t="s">
        <v>150</v>
      </c>
      <c r="Z1448">
        <v>0</v>
      </c>
      <c r="AA1448">
        <v>1</v>
      </c>
      <c r="AB1448">
        <v>1</v>
      </c>
      <c r="AC1448">
        <v>0</v>
      </c>
      <c r="AD1448">
        <v>20</v>
      </c>
      <c r="AE1448">
        <v>50</v>
      </c>
      <c r="AF1448">
        <v>10</v>
      </c>
      <c r="AG1448" s="3" t="s">
        <v>82</v>
      </c>
      <c r="AH1448" s="3" t="s">
        <v>68</v>
      </c>
      <c r="AI1448" s="3" t="s">
        <v>3520</v>
      </c>
      <c r="AJ1448" s="3" t="s">
        <v>94</v>
      </c>
      <c r="AK1448" s="3" t="s">
        <v>3526</v>
      </c>
      <c r="AL1448" s="3" t="s">
        <v>5044</v>
      </c>
      <c r="AM1448" s="3" t="s">
        <v>5045</v>
      </c>
      <c r="AN1448" s="3" t="s">
        <v>5095</v>
      </c>
    </row>
    <row r="1449" spans="1:40" x14ac:dyDescent="0.35">
      <c r="A1449" s="5">
        <v>45126.479861111111</v>
      </c>
      <c r="B1449" t="s">
        <v>159</v>
      </c>
      <c r="C1449" s="3" t="s">
        <v>77</v>
      </c>
      <c r="D1449" s="3" t="s">
        <v>58</v>
      </c>
      <c r="E1449">
        <v>2</v>
      </c>
      <c r="F1449" s="3" t="s">
        <v>59</v>
      </c>
      <c r="G1449" s="3" t="s">
        <v>91</v>
      </c>
      <c r="H1449" s="3" t="s">
        <v>167</v>
      </c>
      <c r="I1449" s="3" t="s">
        <v>142</v>
      </c>
      <c r="J1449">
        <v>1</v>
      </c>
      <c r="K1449">
        <v>1</v>
      </c>
      <c r="L1449">
        <v>0</v>
      </c>
      <c r="M1449">
        <v>0</v>
      </c>
      <c r="N1449" s="3"/>
      <c r="O1449" s="3" t="s">
        <v>228</v>
      </c>
      <c r="P1449">
        <v>1</v>
      </c>
      <c r="Q1449">
        <v>0</v>
      </c>
      <c r="R1449">
        <v>1</v>
      </c>
      <c r="S1449">
        <v>0</v>
      </c>
      <c r="T1449" s="3"/>
      <c r="Y1449" s="3" t="s">
        <v>113</v>
      </c>
      <c r="Z1449">
        <v>0</v>
      </c>
      <c r="AA1449">
        <v>1</v>
      </c>
      <c r="AB1449">
        <v>1</v>
      </c>
      <c r="AC1449">
        <v>1</v>
      </c>
      <c r="AD1449">
        <v>50</v>
      </c>
      <c r="AE1449">
        <v>100</v>
      </c>
      <c r="AF1449">
        <v>50</v>
      </c>
      <c r="AG1449" s="3" t="s">
        <v>82</v>
      </c>
      <c r="AH1449" s="3" t="s">
        <v>62</v>
      </c>
      <c r="AI1449" s="3"/>
      <c r="AJ1449" s="3" t="s">
        <v>94</v>
      </c>
      <c r="AK1449" s="3" t="s">
        <v>67</v>
      </c>
      <c r="AL1449" s="3" t="s">
        <v>5044</v>
      </c>
      <c r="AM1449" s="3" t="s">
        <v>5045</v>
      </c>
      <c r="AN1449" s="3" t="s">
        <v>5095</v>
      </c>
    </row>
    <row r="1450" spans="1:40" x14ac:dyDescent="0.35">
      <c r="A1450" s="5">
        <v>45126.48541666667</v>
      </c>
      <c r="B1450" t="s">
        <v>56</v>
      </c>
      <c r="C1450" s="3" t="s">
        <v>77</v>
      </c>
      <c r="D1450" s="3" t="s">
        <v>220</v>
      </c>
      <c r="E1450">
        <v>3</v>
      </c>
      <c r="F1450" s="3" t="s">
        <v>59</v>
      </c>
      <c r="G1450" s="3" t="s">
        <v>126</v>
      </c>
      <c r="H1450" s="3" t="s">
        <v>167</v>
      </c>
      <c r="I1450" s="3" t="s">
        <v>112</v>
      </c>
      <c r="J1450">
        <v>1</v>
      </c>
      <c r="K1450">
        <v>1</v>
      </c>
      <c r="L1450">
        <v>0</v>
      </c>
      <c r="M1450">
        <v>0</v>
      </c>
      <c r="N1450" s="3"/>
      <c r="O1450" s="3" t="s">
        <v>121</v>
      </c>
      <c r="P1450">
        <v>1</v>
      </c>
      <c r="Q1450">
        <v>1</v>
      </c>
      <c r="R1450">
        <v>1</v>
      </c>
      <c r="S1450">
        <v>1</v>
      </c>
      <c r="T1450" s="3"/>
      <c r="Y1450" s="3" t="s">
        <v>150</v>
      </c>
      <c r="Z1450">
        <v>0</v>
      </c>
      <c r="AA1450">
        <v>1</v>
      </c>
      <c r="AB1450">
        <v>1</v>
      </c>
      <c r="AC1450">
        <v>0</v>
      </c>
      <c r="AD1450">
        <v>100</v>
      </c>
      <c r="AE1450">
        <v>50</v>
      </c>
      <c r="AF1450">
        <v>50</v>
      </c>
      <c r="AG1450" s="3" t="s">
        <v>82</v>
      </c>
      <c r="AH1450" s="3" t="s">
        <v>62</v>
      </c>
      <c r="AI1450" s="3"/>
      <c r="AJ1450" s="3" t="s">
        <v>94</v>
      </c>
      <c r="AK1450" s="3" t="s">
        <v>67</v>
      </c>
      <c r="AL1450" s="3" t="s">
        <v>5044</v>
      </c>
      <c r="AM1450" s="3" t="s">
        <v>5045</v>
      </c>
      <c r="AN1450" s="3" t="s">
        <v>5095</v>
      </c>
    </row>
    <row r="1451" spans="1:40" x14ac:dyDescent="0.35">
      <c r="A1451" s="5">
        <v>45126.344444444447</v>
      </c>
      <c r="B1451" t="s">
        <v>104</v>
      </c>
      <c r="C1451" s="3" t="s">
        <v>77</v>
      </c>
      <c r="D1451" s="3" t="s">
        <v>78</v>
      </c>
      <c r="E1451">
        <v>0</v>
      </c>
      <c r="F1451" s="3" t="s">
        <v>105</v>
      </c>
      <c r="G1451" s="3" t="s">
        <v>79</v>
      </c>
      <c r="H1451" s="3"/>
      <c r="I1451" s="3" t="s">
        <v>106</v>
      </c>
      <c r="J1451">
        <v>1</v>
      </c>
      <c r="K1451">
        <v>0</v>
      </c>
      <c r="L1451">
        <v>1</v>
      </c>
      <c r="M1451">
        <v>0</v>
      </c>
      <c r="N1451" s="3"/>
      <c r="O1451" s="3" t="s">
        <v>93</v>
      </c>
      <c r="P1451">
        <v>1</v>
      </c>
      <c r="Q1451">
        <v>1</v>
      </c>
      <c r="R1451">
        <v>0</v>
      </c>
      <c r="S1451">
        <v>0</v>
      </c>
      <c r="T1451" s="3" t="s">
        <v>150</v>
      </c>
      <c r="U1451">
        <v>0</v>
      </c>
      <c r="V1451">
        <v>1</v>
      </c>
      <c r="W1451">
        <v>1</v>
      </c>
      <c r="X1451">
        <v>0</v>
      </c>
      <c r="Y1451" s="3"/>
      <c r="AD1451">
        <v>20</v>
      </c>
      <c r="AE1451">
        <v>10</v>
      </c>
      <c r="AF1451">
        <v>0</v>
      </c>
      <c r="AG1451" s="3" t="s">
        <v>67</v>
      </c>
      <c r="AH1451" s="3"/>
      <c r="AI1451" s="3"/>
      <c r="AJ1451" s="3" t="s">
        <v>108</v>
      </c>
      <c r="AK1451" s="3" t="s">
        <v>2052</v>
      </c>
      <c r="AL1451" s="3" t="s">
        <v>5057</v>
      </c>
      <c r="AM1451" s="3" t="s">
        <v>5054</v>
      </c>
      <c r="AN1451" s="3" t="s">
        <v>5095</v>
      </c>
    </row>
    <row r="1452" spans="1:40" x14ac:dyDescent="0.35">
      <c r="A1452" s="5">
        <v>45126.352777777778</v>
      </c>
      <c r="B1452" t="s">
        <v>76</v>
      </c>
      <c r="C1452" s="3" t="s">
        <v>57</v>
      </c>
      <c r="D1452" s="3" t="s">
        <v>58</v>
      </c>
      <c r="E1452">
        <v>2</v>
      </c>
      <c r="F1452" s="3" t="s">
        <v>105</v>
      </c>
      <c r="G1452" s="3" t="s">
        <v>60</v>
      </c>
      <c r="H1452" s="3"/>
      <c r="I1452" s="3" t="s">
        <v>62</v>
      </c>
      <c r="J1452">
        <v>1</v>
      </c>
      <c r="K1452">
        <v>0</v>
      </c>
      <c r="L1452">
        <v>0</v>
      </c>
      <c r="M1452">
        <v>0</v>
      </c>
      <c r="N1452" s="3"/>
      <c r="O1452" s="3" t="s">
        <v>93</v>
      </c>
      <c r="P1452">
        <v>1</v>
      </c>
      <c r="Q1452">
        <v>1</v>
      </c>
      <c r="R1452">
        <v>0</v>
      </c>
      <c r="S1452">
        <v>0</v>
      </c>
      <c r="T1452" s="3"/>
      <c r="Y1452" s="3"/>
      <c r="AD1452">
        <v>20</v>
      </c>
      <c r="AE1452">
        <v>0</v>
      </c>
      <c r="AF1452">
        <v>0</v>
      </c>
      <c r="AG1452" s="3" t="s">
        <v>82</v>
      </c>
      <c r="AH1452" s="3" t="s">
        <v>83</v>
      </c>
      <c r="AI1452" s="3"/>
      <c r="AJ1452" s="3" t="s">
        <v>108</v>
      </c>
      <c r="AK1452" s="3" t="s">
        <v>2836</v>
      </c>
      <c r="AL1452" s="3" t="s">
        <v>5057</v>
      </c>
      <c r="AM1452" s="3" t="s">
        <v>5054</v>
      </c>
      <c r="AN1452" s="3" t="s">
        <v>5095</v>
      </c>
    </row>
    <row r="1453" spans="1:40" x14ac:dyDescent="0.35">
      <c r="A1453" s="5">
        <v>45126.359722222223</v>
      </c>
      <c r="B1453" t="s">
        <v>76</v>
      </c>
      <c r="C1453" s="3" t="s">
        <v>57</v>
      </c>
      <c r="D1453" s="3" t="s">
        <v>58</v>
      </c>
      <c r="E1453">
        <v>1</v>
      </c>
      <c r="F1453" s="3" t="s">
        <v>105</v>
      </c>
      <c r="G1453" s="3" t="s">
        <v>60</v>
      </c>
      <c r="H1453" s="3"/>
      <c r="I1453" s="3" t="s">
        <v>112</v>
      </c>
      <c r="J1453">
        <v>1</v>
      </c>
      <c r="K1453">
        <v>1</v>
      </c>
      <c r="L1453">
        <v>0</v>
      </c>
      <c r="M1453">
        <v>0</v>
      </c>
      <c r="N1453" s="3"/>
      <c r="O1453" s="3" t="s">
        <v>1681</v>
      </c>
      <c r="P1453">
        <v>1</v>
      </c>
      <c r="Q1453">
        <v>1</v>
      </c>
      <c r="R1453">
        <v>1</v>
      </c>
      <c r="S1453">
        <v>0</v>
      </c>
      <c r="T1453" s="3"/>
      <c r="Y1453" s="3" t="s">
        <v>66</v>
      </c>
      <c r="Z1453">
        <v>0</v>
      </c>
      <c r="AA1453">
        <v>1</v>
      </c>
      <c r="AB1453">
        <v>0</v>
      </c>
      <c r="AC1453">
        <v>0</v>
      </c>
      <c r="AD1453">
        <v>20</v>
      </c>
      <c r="AE1453">
        <v>20</v>
      </c>
      <c r="AF1453">
        <v>0</v>
      </c>
      <c r="AG1453" s="3" t="s">
        <v>67</v>
      </c>
      <c r="AH1453" s="3"/>
      <c r="AI1453" s="3"/>
      <c r="AJ1453" s="3" t="s">
        <v>84</v>
      </c>
      <c r="AK1453" s="3" t="s">
        <v>2849</v>
      </c>
      <c r="AL1453" s="3" t="s">
        <v>5057</v>
      </c>
      <c r="AM1453" s="3" t="s">
        <v>5054</v>
      </c>
      <c r="AN1453" s="3" t="s">
        <v>5095</v>
      </c>
    </row>
    <row r="1454" spans="1:40" x14ac:dyDescent="0.35">
      <c r="A1454" s="5">
        <v>45126.363888888889</v>
      </c>
      <c r="B1454" t="s">
        <v>159</v>
      </c>
      <c r="C1454" s="3" t="s">
        <v>57</v>
      </c>
      <c r="D1454" s="3" t="s">
        <v>58</v>
      </c>
      <c r="E1454">
        <v>2</v>
      </c>
      <c r="F1454" s="3" t="s">
        <v>59</v>
      </c>
      <c r="G1454" s="3" t="s">
        <v>126</v>
      </c>
      <c r="H1454" s="3" t="s">
        <v>141</v>
      </c>
      <c r="I1454" s="3" t="s">
        <v>62</v>
      </c>
      <c r="J1454">
        <v>1</v>
      </c>
      <c r="K1454">
        <v>0</v>
      </c>
      <c r="L1454">
        <v>0</v>
      </c>
      <c r="M1454">
        <v>0</v>
      </c>
      <c r="N1454" s="3"/>
      <c r="O1454" s="3" t="s">
        <v>93</v>
      </c>
      <c r="P1454">
        <v>1</v>
      </c>
      <c r="Q1454">
        <v>1</v>
      </c>
      <c r="R1454">
        <v>0</v>
      </c>
      <c r="S1454">
        <v>0</v>
      </c>
      <c r="T1454" s="3"/>
      <c r="Y1454" s="3"/>
      <c r="AD1454">
        <v>20</v>
      </c>
      <c r="AE1454">
        <v>0</v>
      </c>
      <c r="AF1454">
        <v>0</v>
      </c>
      <c r="AG1454" s="3" t="s">
        <v>67</v>
      </c>
      <c r="AH1454" s="3"/>
      <c r="AI1454" s="3"/>
      <c r="AJ1454" s="3" t="s">
        <v>108</v>
      </c>
      <c r="AK1454" s="3" t="s">
        <v>2052</v>
      </c>
      <c r="AL1454" s="3" t="s">
        <v>5057</v>
      </c>
      <c r="AM1454" s="3" t="s">
        <v>5054</v>
      </c>
      <c r="AN1454" s="3" t="s">
        <v>5095</v>
      </c>
    </row>
    <row r="1455" spans="1:40" x14ac:dyDescent="0.35">
      <c r="A1455" s="5">
        <v>45126.375694444447</v>
      </c>
      <c r="B1455" t="s">
        <v>76</v>
      </c>
      <c r="C1455" s="3" t="s">
        <v>77</v>
      </c>
      <c r="D1455" s="3" t="s">
        <v>78</v>
      </c>
      <c r="E1455">
        <v>0</v>
      </c>
      <c r="F1455" s="3" t="s">
        <v>59</v>
      </c>
      <c r="G1455" s="3" t="s">
        <v>79</v>
      </c>
      <c r="H1455" s="3"/>
      <c r="I1455" s="3" t="s">
        <v>62</v>
      </c>
      <c r="J1455">
        <v>1</v>
      </c>
      <c r="K1455">
        <v>0</v>
      </c>
      <c r="L1455">
        <v>0</v>
      </c>
      <c r="M1455">
        <v>0</v>
      </c>
      <c r="N1455" s="3"/>
      <c r="O1455" s="3" t="s">
        <v>93</v>
      </c>
      <c r="P1455">
        <v>1</v>
      </c>
      <c r="Q1455">
        <v>1</v>
      </c>
      <c r="R1455">
        <v>0</v>
      </c>
      <c r="S1455">
        <v>0</v>
      </c>
      <c r="T1455" s="3"/>
      <c r="Y1455" s="3"/>
      <c r="AD1455">
        <v>10</v>
      </c>
      <c r="AE1455">
        <v>0</v>
      </c>
      <c r="AF1455">
        <v>0</v>
      </c>
      <c r="AG1455" s="3" t="s">
        <v>82</v>
      </c>
      <c r="AH1455" s="3" t="s">
        <v>210</v>
      </c>
      <c r="AI1455" s="3"/>
      <c r="AJ1455" s="3" t="s">
        <v>108</v>
      </c>
      <c r="AK1455" s="3" t="s">
        <v>2052</v>
      </c>
      <c r="AL1455" s="3" t="s">
        <v>5057</v>
      </c>
      <c r="AM1455" s="3" t="s">
        <v>5054</v>
      </c>
      <c r="AN1455" s="3" t="s">
        <v>5095</v>
      </c>
    </row>
    <row r="1456" spans="1:40" x14ac:dyDescent="0.35">
      <c r="A1456" s="5">
        <v>45126.385416666664</v>
      </c>
      <c r="B1456" t="s">
        <v>76</v>
      </c>
      <c r="C1456" s="3" t="s">
        <v>57</v>
      </c>
      <c r="D1456" s="3" t="s">
        <v>58</v>
      </c>
      <c r="E1456">
        <v>1</v>
      </c>
      <c r="F1456" s="3" t="s">
        <v>105</v>
      </c>
      <c r="G1456" s="3" t="s">
        <v>91</v>
      </c>
      <c r="H1456" s="3" t="s">
        <v>127</v>
      </c>
      <c r="I1456" s="3" t="s">
        <v>106</v>
      </c>
      <c r="J1456">
        <v>1</v>
      </c>
      <c r="K1456">
        <v>0</v>
      </c>
      <c r="L1456">
        <v>1</v>
      </c>
      <c r="M1456">
        <v>0</v>
      </c>
      <c r="N1456" s="3"/>
      <c r="O1456" s="3" t="s">
        <v>101</v>
      </c>
      <c r="P1456">
        <v>1</v>
      </c>
      <c r="Q1456">
        <v>1</v>
      </c>
      <c r="R1456">
        <v>1</v>
      </c>
      <c r="S1456">
        <v>0</v>
      </c>
      <c r="T1456" s="3" t="s">
        <v>150</v>
      </c>
      <c r="U1456">
        <v>0</v>
      </c>
      <c r="V1456">
        <v>1</v>
      </c>
      <c r="W1456">
        <v>1</v>
      </c>
      <c r="X1456">
        <v>0</v>
      </c>
      <c r="Y1456" s="3"/>
      <c r="AD1456">
        <v>20</v>
      </c>
      <c r="AE1456">
        <v>40</v>
      </c>
      <c r="AF1456">
        <v>0</v>
      </c>
      <c r="AG1456" s="3" t="s">
        <v>67</v>
      </c>
      <c r="AH1456" s="3"/>
      <c r="AI1456" s="3"/>
      <c r="AJ1456" s="3" t="s">
        <v>108</v>
      </c>
      <c r="AK1456" s="3" t="s">
        <v>3543</v>
      </c>
      <c r="AL1456" s="3" t="s">
        <v>5057</v>
      </c>
      <c r="AM1456" s="3" t="s">
        <v>5054</v>
      </c>
      <c r="AN1456" s="3" t="s">
        <v>5095</v>
      </c>
    </row>
    <row r="1457" spans="1:40" x14ac:dyDescent="0.35">
      <c r="A1457" s="5">
        <v>45126.39166666667</v>
      </c>
      <c r="B1457" t="s">
        <v>76</v>
      </c>
      <c r="C1457" s="3" t="s">
        <v>57</v>
      </c>
      <c r="D1457" s="3" t="s">
        <v>58</v>
      </c>
      <c r="E1457">
        <v>1</v>
      </c>
      <c r="F1457" s="3" t="s">
        <v>105</v>
      </c>
      <c r="G1457" s="3" t="s">
        <v>60</v>
      </c>
      <c r="H1457" s="3"/>
      <c r="I1457" s="3" t="s">
        <v>62</v>
      </c>
      <c r="J1457">
        <v>1</v>
      </c>
      <c r="K1457">
        <v>0</v>
      </c>
      <c r="L1457">
        <v>0</v>
      </c>
      <c r="M1457">
        <v>0</v>
      </c>
      <c r="N1457" s="3"/>
      <c r="O1457" s="3" t="s">
        <v>93</v>
      </c>
      <c r="P1457">
        <v>1</v>
      </c>
      <c r="Q1457">
        <v>1</v>
      </c>
      <c r="R1457">
        <v>0</v>
      </c>
      <c r="S1457">
        <v>0</v>
      </c>
      <c r="T1457" s="3"/>
      <c r="Y1457" s="3"/>
      <c r="AD1457">
        <v>10</v>
      </c>
      <c r="AE1457">
        <v>0</v>
      </c>
      <c r="AF1457">
        <v>0</v>
      </c>
      <c r="AG1457" s="3" t="s">
        <v>67</v>
      </c>
      <c r="AH1457" s="3"/>
      <c r="AI1457" s="3"/>
      <c r="AJ1457" s="3" t="s">
        <v>122</v>
      </c>
      <c r="AK1457" s="3" t="s">
        <v>2052</v>
      </c>
      <c r="AL1457" s="3" t="s">
        <v>5057</v>
      </c>
      <c r="AM1457" s="3" t="s">
        <v>5054</v>
      </c>
      <c r="AN1457" s="3" t="s">
        <v>5095</v>
      </c>
    </row>
    <row r="1458" spans="1:40" x14ac:dyDescent="0.35">
      <c r="A1458" s="5">
        <v>45126.402777777781</v>
      </c>
      <c r="B1458" t="s">
        <v>76</v>
      </c>
      <c r="C1458" s="3" t="s">
        <v>57</v>
      </c>
      <c r="D1458" s="3" t="s">
        <v>78</v>
      </c>
      <c r="E1458">
        <v>0</v>
      </c>
      <c r="F1458" s="3" t="s">
        <v>105</v>
      </c>
      <c r="G1458" s="3" t="s">
        <v>60</v>
      </c>
      <c r="H1458" s="3"/>
      <c r="I1458" s="3" t="s">
        <v>62</v>
      </c>
      <c r="J1458">
        <v>1</v>
      </c>
      <c r="K1458">
        <v>0</v>
      </c>
      <c r="L1458">
        <v>0</v>
      </c>
      <c r="M1458">
        <v>0</v>
      </c>
      <c r="N1458" s="3"/>
      <c r="O1458" s="3" t="s">
        <v>93</v>
      </c>
      <c r="P1458">
        <v>1</v>
      </c>
      <c r="Q1458">
        <v>1</v>
      </c>
      <c r="R1458">
        <v>0</v>
      </c>
      <c r="S1458">
        <v>0</v>
      </c>
      <c r="T1458" s="3"/>
      <c r="Y1458" s="3"/>
      <c r="AD1458">
        <v>50</v>
      </c>
      <c r="AE1458">
        <v>0</v>
      </c>
      <c r="AF1458">
        <v>0</v>
      </c>
      <c r="AG1458" s="3" t="s">
        <v>82</v>
      </c>
      <c r="AH1458" s="3" t="s">
        <v>210</v>
      </c>
      <c r="AI1458" s="3"/>
      <c r="AJ1458" s="3" t="s">
        <v>84</v>
      </c>
      <c r="AK1458" s="3" t="s">
        <v>2836</v>
      </c>
      <c r="AL1458" s="3" t="s">
        <v>5057</v>
      </c>
      <c r="AM1458" s="3" t="s">
        <v>5054</v>
      </c>
      <c r="AN1458" s="3" t="s">
        <v>5095</v>
      </c>
    </row>
    <row r="1459" spans="1:40" x14ac:dyDescent="0.35">
      <c r="A1459" s="5">
        <v>45126.405555555553</v>
      </c>
      <c r="B1459" t="s">
        <v>159</v>
      </c>
      <c r="C1459" s="3" t="s">
        <v>77</v>
      </c>
      <c r="D1459" s="3" t="s">
        <v>58</v>
      </c>
      <c r="E1459">
        <v>2</v>
      </c>
      <c r="F1459" s="3" t="s">
        <v>59</v>
      </c>
      <c r="G1459" s="3" t="s">
        <v>91</v>
      </c>
      <c r="H1459" s="3" t="s">
        <v>209</v>
      </c>
      <c r="I1459" s="3" t="s">
        <v>62</v>
      </c>
      <c r="J1459">
        <v>1</v>
      </c>
      <c r="K1459">
        <v>0</v>
      </c>
      <c r="L1459">
        <v>0</v>
      </c>
      <c r="M1459">
        <v>0</v>
      </c>
      <c r="N1459" s="3"/>
      <c r="O1459" s="3" t="s">
        <v>93</v>
      </c>
      <c r="P1459">
        <v>1</v>
      </c>
      <c r="Q1459">
        <v>1</v>
      </c>
      <c r="R1459">
        <v>0</v>
      </c>
      <c r="S1459">
        <v>0</v>
      </c>
      <c r="T1459" s="3"/>
      <c r="Y1459" s="3"/>
      <c r="AD1459">
        <v>40</v>
      </c>
      <c r="AE1459">
        <v>0</v>
      </c>
      <c r="AF1459">
        <v>0</v>
      </c>
      <c r="AG1459" s="3" t="s">
        <v>82</v>
      </c>
      <c r="AH1459" s="3" t="s">
        <v>68</v>
      </c>
      <c r="AI1459" s="3" t="s">
        <v>3550</v>
      </c>
      <c r="AJ1459" s="3" t="s">
        <v>84</v>
      </c>
      <c r="AK1459" s="3" t="s">
        <v>3551</v>
      </c>
      <c r="AL1459" s="3" t="s">
        <v>5057</v>
      </c>
      <c r="AM1459" s="3" t="s">
        <v>5054</v>
      </c>
      <c r="AN1459" s="3" t="s">
        <v>5095</v>
      </c>
    </row>
    <row r="1460" spans="1:40" x14ac:dyDescent="0.35">
      <c r="A1460" s="5">
        <v>45126.417361111111</v>
      </c>
      <c r="B1460" t="s">
        <v>159</v>
      </c>
      <c r="C1460" s="3" t="s">
        <v>77</v>
      </c>
      <c r="D1460" s="3" t="s">
        <v>58</v>
      </c>
      <c r="E1460">
        <v>2</v>
      </c>
      <c r="F1460" s="3" t="s">
        <v>59</v>
      </c>
      <c r="G1460" s="3" t="s">
        <v>126</v>
      </c>
      <c r="H1460" s="3" t="s">
        <v>141</v>
      </c>
      <c r="I1460" s="3" t="s">
        <v>62</v>
      </c>
      <c r="J1460">
        <v>1</v>
      </c>
      <c r="K1460">
        <v>0</v>
      </c>
      <c r="L1460">
        <v>0</v>
      </c>
      <c r="M1460">
        <v>0</v>
      </c>
      <c r="N1460" s="3"/>
      <c r="O1460" s="3" t="s">
        <v>93</v>
      </c>
      <c r="P1460">
        <v>1</v>
      </c>
      <c r="Q1460">
        <v>1</v>
      </c>
      <c r="R1460">
        <v>0</v>
      </c>
      <c r="S1460">
        <v>0</v>
      </c>
      <c r="T1460" s="3"/>
      <c r="Y1460" s="3"/>
      <c r="AD1460">
        <v>20</v>
      </c>
      <c r="AE1460">
        <v>0</v>
      </c>
      <c r="AF1460">
        <v>0</v>
      </c>
      <c r="AG1460" s="3" t="s">
        <v>82</v>
      </c>
      <c r="AH1460" s="3" t="s">
        <v>210</v>
      </c>
      <c r="AI1460" s="3"/>
      <c r="AJ1460" s="3" t="s">
        <v>84</v>
      </c>
      <c r="AK1460" s="3" t="s">
        <v>2052</v>
      </c>
      <c r="AL1460" s="3" t="s">
        <v>5057</v>
      </c>
      <c r="AM1460" s="3" t="s">
        <v>5054</v>
      </c>
      <c r="AN1460" s="3" t="s">
        <v>5095</v>
      </c>
    </row>
    <row r="1461" spans="1:40" x14ac:dyDescent="0.35">
      <c r="A1461" s="5">
        <v>45126.675694444442</v>
      </c>
      <c r="B1461">
        <v>60</v>
      </c>
      <c r="C1461" s="3" t="s">
        <v>77</v>
      </c>
      <c r="D1461" s="3" t="s">
        <v>289</v>
      </c>
      <c r="E1461">
        <v>3</v>
      </c>
      <c r="F1461" s="3" t="s">
        <v>186</v>
      </c>
      <c r="G1461" s="3" t="s">
        <v>126</v>
      </c>
      <c r="H1461" s="3" t="s">
        <v>61</v>
      </c>
      <c r="I1461" s="3" t="s">
        <v>112</v>
      </c>
      <c r="J1461">
        <v>1</v>
      </c>
      <c r="K1461">
        <v>1</v>
      </c>
      <c r="L1461">
        <v>0</v>
      </c>
      <c r="M1461">
        <v>0</v>
      </c>
      <c r="N1461" s="3"/>
      <c r="O1461" s="3" t="s">
        <v>101</v>
      </c>
      <c r="P1461">
        <v>1</v>
      </c>
      <c r="Q1461">
        <v>1</v>
      </c>
      <c r="R1461">
        <v>1</v>
      </c>
      <c r="S1461">
        <v>0</v>
      </c>
      <c r="T1461" s="3"/>
      <c r="Y1461" s="3" t="s">
        <v>150</v>
      </c>
      <c r="Z1461">
        <v>0</v>
      </c>
      <c r="AA1461">
        <v>1</v>
      </c>
      <c r="AB1461">
        <v>1</v>
      </c>
      <c r="AC1461">
        <v>0</v>
      </c>
      <c r="AD1461">
        <v>20</v>
      </c>
      <c r="AE1461">
        <v>15</v>
      </c>
      <c r="AF1461">
        <v>0</v>
      </c>
      <c r="AG1461" s="3" t="s">
        <v>67</v>
      </c>
      <c r="AH1461" s="3"/>
      <c r="AI1461" s="3"/>
      <c r="AJ1461" s="3" t="s">
        <v>94</v>
      </c>
      <c r="AK1461" s="3" t="s">
        <v>67</v>
      </c>
      <c r="AL1461" s="3" t="s">
        <v>5048</v>
      </c>
      <c r="AM1461" s="3" t="s">
        <v>5048</v>
      </c>
      <c r="AN1461" s="3" t="s">
        <v>5095</v>
      </c>
    </row>
    <row r="1462" spans="1:40" x14ac:dyDescent="0.35">
      <c r="A1462" s="5">
        <v>45126.682638888888</v>
      </c>
      <c r="B1462" t="s">
        <v>104</v>
      </c>
      <c r="C1462" s="3" t="s">
        <v>77</v>
      </c>
      <c r="D1462" s="3" t="s">
        <v>78</v>
      </c>
      <c r="E1462">
        <v>0</v>
      </c>
      <c r="F1462" s="3" t="s">
        <v>105</v>
      </c>
      <c r="G1462" s="3" t="s">
        <v>126</v>
      </c>
      <c r="H1462" s="3" t="s">
        <v>61</v>
      </c>
      <c r="I1462" s="3" t="s">
        <v>112</v>
      </c>
      <c r="J1462">
        <v>1</v>
      </c>
      <c r="K1462">
        <v>1</v>
      </c>
      <c r="L1462">
        <v>0</v>
      </c>
      <c r="M1462">
        <v>0</v>
      </c>
      <c r="N1462" s="3"/>
      <c r="O1462" s="3" t="s">
        <v>101</v>
      </c>
      <c r="P1462">
        <v>1</v>
      </c>
      <c r="Q1462">
        <v>1</v>
      </c>
      <c r="R1462">
        <v>1</v>
      </c>
      <c r="S1462">
        <v>0</v>
      </c>
      <c r="T1462" s="3"/>
      <c r="Y1462" s="3" t="s">
        <v>150</v>
      </c>
      <c r="Z1462">
        <v>0</v>
      </c>
      <c r="AA1462">
        <v>1</v>
      </c>
      <c r="AB1462">
        <v>1</v>
      </c>
      <c r="AC1462">
        <v>0</v>
      </c>
      <c r="AD1462">
        <v>20</v>
      </c>
      <c r="AE1462">
        <v>20</v>
      </c>
      <c r="AF1462">
        <v>0</v>
      </c>
      <c r="AG1462" s="3" t="s">
        <v>67</v>
      </c>
      <c r="AH1462" s="3"/>
      <c r="AI1462" s="3"/>
      <c r="AJ1462" s="3" t="s">
        <v>94</v>
      </c>
      <c r="AK1462" s="3" t="s">
        <v>67</v>
      </c>
      <c r="AL1462" s="3" t="s">
        <v>5048</v>
      </c>
      <c r="AM1462" s="3" t="s">
        <v>5048</v>
      </c>
      <c r="AN1462" s="3" t="s">
        <v>5095</v>
      </c>
    </row>
    <row r="1463" spans="1:40" x14ac:dyDescent="0.35">
      <c r="A1463" s="5">
        <v>45126.68472222222</v>
      </c>
      <c r="B1463" t="s">
        <v>56</v>
      </c>
      <c r="C1463" s="3" t="s">
        <v>77</v>
      </c>
      <c r="D1463" s="3" t="s">
        <v>58</v>
      </c>
      <c r="E1463">
        <v>4</v>
      </c>
      <c r="F1463" s="3" t="s">
        <v>186</v>
      </c>
      <c r="G1463" s="3" t="s">
        <v>126</v>
      </c>
      <c r="H1463" s="3" t="s">
        <v>167</v>
      </c>
      <c r="I1463" s="3" t="s">
        <v>112</v>
      </c>
      <c r="J1463">
        <v>1</v>
      </c>
      <c r="K1463">
        <v>1</v>
      </c>
      <c r="L1463">
        <v>0</v>
      </c>
      <c r="M1463">
        <v>0</v>
      </c>
      <c r="N1463" s="3"/>
      <c r="O1463" s="3" t="s">
        <v>93</v>
      </c>
      <c r="P1463">
        <v>1</v>
      </c>
      <c r="Q1463">
        <v>1</v>
      </c>
      <c r="R1463">
        <v>0</v>
      </c>
      <c r="S1463">
        <v>0</v>
      </c>
      <c r="T1463" s="3"/>
      <c r="Y1463" s="3" t="s">
        <v>66</v>
      </c>
      <c r="Z1463">
        <v>0</v>
      </c>
      <c r="AA1463">
        <v>1</v>
      </c>
      <c r="AB1463">
        <v>0</v>
      </c>
      <c r="AC1463">
        <v>0</v>
      </c>
      <c r="AD1463">
        <v>50</v>
      </c>
      <c r="AE1463">
        <v>0</v>
      </c>
      <c r="AF1463">
        <v>0</v>
      </c>
      <c r="AG1463" s="3" t="s">
        <v>67</v>
      </c>
      <c r="AH1463" s="3"/>
      <c r="AI1463" s="3"/>
      <c r="AJ1463" s="3" t="s">
        <v>69</v>
      </c>
      <c r="AK1463" s="3" t="s">
        <v>67</v>
      </c>
      <c r="AL1463" s="3" t="s">
        <v>5048</v>
      </c>
      <c r="AM1463" s="3" t="s">
        <v>5048</v>
      </c>
      <c r="AN1463" s="3" t="s">
        <v>5095</v>
      </c>
    </row>
    <row r="1464" spans="1:40" x14ac:dyDescent="0.35">
      <c r="A1464" s="5">
        <v>45126.686111111114</v>
      </c>
      <c r="B1464" t="s">
        <v>76</v>
      </c>
      <c r="C1464" s="3" t="s">
        <v>57</v>
      </c>
      <c r="D1464" s="3" t="s">
        <v>58</v>
      </c>
      <c r="E1464">
        <v>1</v>
      </c>
      <c r="F1464" s="3" t="s">
        <v>105</v>
      </c>
      <c r="G1464" s="3" t="s">
        <v>60</v>
      </c>
      <c r="H1464" s="3" t="s">
        <v>61</v>
      </c>
      <c r="I1464" s="3" t="s">
        <v>112</v>
      </c>
      <c r="J1464">
        <v>1</v>
      </c>
      <c r="K1464">
        <v>1</v>
      </c>
      <c r="L1464">
        <v>0</v>
      </c>
      <c r="M1464">
        <v>0</v>
      </c>
      <c r="N1464" s="3"/>
      <c r="O1464" s="3" t="s">
        <v>101</v>
      </c>
      <c r="P1464">
        <v>1</v>
      </c>
      <c r="Q1464">
        <v>1</v>
      </c>
      <c r="R1464">
        <v>1</v>
      </c>
      <c r="S1464">
        <v>0</v>
      </c>
      <c r="T1464" s="3"/>
      <c r="Y1464" s="3" t="s">
        <v>150</v>
      </c>
      <c r="Z1464">
        <v>0</v>
      </c>
      <c r="AA1464">
        <v>1</v>
      </c>
      <c r="AB1464">
        <v>1</v>
      </c>
      <c r="AC1464">
        <v>0</v>
      </c>
      <c r="AD1464">
        <v>10</v>
      </c>
      <c r="AE1464">
        <v>20</v>
      </c>
      <c r="AF1464">
        <v>0</v>
      </c>
      <c r="AG1464" s="3" t="s">
        <v>67</v>
      </c>
      <c r="AH1464" s="3"/>
      <c r="AI1464" s="3"/>
      <c r="AJ1464" s="3" t="s">
        <v>94</v>
      </c>
      <c r="AK1464" s="3" t="s">
        <v>67</v>
      </c>
      <c r="AL1464" s="3" t="s">
        <v>5048</v>
      </c>
      <c r="AM1464" s="3" t="s">
        <v>5048</v>
      </c>
      <c r="AN1464" s="3" t="s">
        <v>5095</v>
      </c>
    </row>
    <row r="1465" spans="1:40" x14ac:dyDescent="0.35">
      <c r="A1465" s="5">
        <v>45126.6875</v>
      </c>
      <c r="B1465" t="s">
        <v>159</v>
      </c>
      <c r="C1465" s="3" t="s">
        <v>77</v>
      </c>
      <c r="D1465" s="3" t="s">
        <v>78</v>
      </c>
      <c r="E1465">
        <v>0</v>
      </c>
      <c r="F1465" s="3" t="s">
        <v>105</v>
      </c>
      <c r="G1465" s="3" t="s">
        <v>91</v>
      </c>
      <c r="H1465" s="3" t="s">
        <v>61</v>
      </c>
      <c r="I1465" s="3" t="s">
        <v>112</v>
      </c>
      <c r="J1465">
        <v>1</v>
      </c>
      <c r="K1465">
        <v>1</v>
      </c>
      <c r="L1465">
        <v>0</v>
      </c>
      <c r="M1465">
        <v>0</v>
      </c>
      <c r="N1465" s="3"/>
      <c r="O1465" s="3" t="s">
        <v>93</v>
      </c>
      <c r="P1465">
        <v>1</v>
      </c>
      <c r="Q1465">
        <v>1</v>
      </c>
      <c r="R1465">
        <v>0</v>
      </c>
      <c r="S1465">
        <v>0</v>
      </c>
      <c r="T1465" s="3"/>
      <c r="Y1465" s="3" t="s">
        <v>66</v>
      </c>
      <c r="Z1465">
        <v>0</v>
      </c>
      <c r="AA1465">
        <v>1</v>
      </c>
      <c r="AB1465">
        <v>0</v>
      </c>
      <c r="AC1465">
        <v>0</v>
      </c>
      <c r="AD1465">
        <v>10</v>
      </c>
      <c r="AE1465">
        <v>0</v>
      </c>
      <c r="AF1465">
        <v>0</v>
      </c>
      <c r="AG1465" s="3" t="s">
        <v>67</v>
      </c>
      <c r="AH1465" s="3"/>
      <c r="AI1465" s="3"/>
      <c r="AJ1465" s="3" t="s">
        <v>94</v>
      </c>
      <c r="AK1465" s="3" t="s">
        <v>67</v>
      </c>
      <c r="AL1465" s="3" t="s">
        <v>5048</v>
      </c>
      <c r="AM1465" s="3" t="s">
        <v>5048</v>
      </c>
      <c r="AN1465" s="3" t="s">
        <v>5095</v>
      </c>
    </row>
    <row r="1466" spans="1:40" x14ac:dyDescent="0.35">
      <c r="A1466" s="5">
        <v>45126.592361111114</v>
      </c>
      <c r="B1466" t="s">
        <v>76</v>
      </c>
      <c r="C1466" s="3" t="s">
        <v>77</v>
      </c>
      <c r="D1466" s="3" t="s">
        <v>78</v>
      </c>
      <c r="E1466">
        <v>0</v>
      </c>
      <c r="F1466" s="3" t="s">
        <v>59</v>
      </c>
      <c r="G1466" s="3" t="s">
        <v>79</v>
      </c>
      <c r="H1466" s="3" t="s">
        <v>61</v>
      </c>
      <c r="I1466" s="3" t="s">
        <v>112</v>
      </c>
      <c r="J1466">
        <v>1</v>
      </c>
      <c r="K1466">
        <v>1</v>
      </c>
      <c r="L1466">
        <v>0</v>
      </c>
      <c r="M1466">
        <v>0</v>
      </c>
      <c r="N1466" s="3"/>
      <c r="O1466" s="3" t="s">
        <v>121</v>
      </c>
      <c r="P1466">
        <v>1</v>
      </c>
      <c r="Q1466">
        <v>1</v>
      </c>
      <c r="R1466">
        <v>1</v>
      </c>
      <c r="S1466">
        <v>1</v>
      </c>
      <c r="T1466" s="3"/>
      <c r="Y1466" s="3" t="s">
        <v>150</v>
      </c>
      <c r="Z1466">
        <v>0</v>
      </c>
      <c r="AA1466">
        <v>1</v>
      </c>
      <c r="AB1466">
        <v>1</v>
      </c>
      <c r="AC1466">
        <v>0</v>
      </c>
      <c r="AD1466">
        <v>50</v>
      </c>
      <c r="AE1466">
        <v>60</v>
      </c>
      <c r="AF1466">
        <v>10</v>
      </c>
      <c r="AG1466" s="3" t="s">
        <v>82</v>
      </c>
      <c r="AH1466" s="3" t="s">
        <v>83</v>
      </c>
      <c r="AI1466" s="3"/>
      <c r="AJ1466" s="3" t="s">
        <v>69</v>
      </c>
      <c r="AK1466" s="3"/>
      <c r="AL1466" s="3" t="s">
        <v>5044</v>
      </c>
      <c r="AM1466" s="3" t="s">
        <v>5045</v>
      </c>
      <c r="AN1466" s="3" t="s">
        <v>5095</v>
      </c>
    </row>
    <row r="1467" spans="1:40" x14ac:dyDescent="0.35">
      <c r="A1467" s="5">
        <v>45126.593055555553</v>
      </c>
      <c r="B1467" t="s">
        <v>76</v>
      </c>
      <c r="C1467" s="3" t="s">
        <v>57</v>
      </c>
      <c r="D1467" s="3" t="s">
        <v>78</v>
      </c>
      <c r="F1467" s="3" t="s">
        <v>59</v>
      </c>
      <c r="G1467" s="3" t="s">
        <v>79</v>
      </c>
      <c r="H1467" s="3" t="s">
        <v>61</v>
      </c>
      <c r="I1467" s="3" t="s">
        <v>142</v>
      </c>
      <c r="J1467">
        <v>1</v>
      </c>
      <c r="K1467">
        <v>1</v>
      </c>
      <c r="L1467">
        <v>0</v>
      </c>
      <c r="M1467">
        <v>0</v>
      </c>
      <c r="N1467" s="3"/>
      <c r="O1467" s="3" t="s">
        <v>121</v>
      </c>
      <c r="P1467">
        <v>1</v>
      </c>
      <c r="Q1467">
        <v>1</v>
      </c>
      <c r="R1467">
        <v>1</v>
      </c>
      <c r="S1467">
        <v>1</v>
      </c>
      <c r="T1467" s="3"/>
      <c r="Y1467" s="3" t="s">
        <v>117</v>
      </c>
      <c r="Z1467">
        <v>1</v>
      </c>
      <c r="AA1467">
        <v>1</v>
      </c>
      <c r="AB1467">
        <v>1</v>
      </c>
      <c r="AC1467">
        <v>1</v>
      </c>
      <c r="AD1467">
        <v>30</v>
      </c>
      <c r="AE1467">
        <v>40</v>
      </c>
      <c r="AG1467" s="3" t="s">
        <v>82</v>
      </c>
      <c r="AH1467" s="3" t="s">
        <v>68</v>
      </c>
      <c r="AI1467" s="3" t="s">
        <v>3568</v>
      </c>
      <c r="AJ1467" s="3" t="s">
        <v>94</v>
      </c>
      <c r="AK1467" s="3"/>
      <c r="AL1467" s="3" t="s">
        <v>5044</v>
      </c>
      <c r="AM1467" s="3" t="s">
        <v>5045</v>
      </c>
      <c r="AN1467" s="3" t="s">
        <v>5095</v>
      </c>
    </row>
    <row r="1468" spans="1:40" x14ac:dyDescent="0.35">
      <c r="A1468" s="5">
        <v>45126.662499999999</v>
      </c>
      <c r="B1468" t="s">
        <v>76</v>
      </c>
      <c r="C1468" s="3" t="s">
        <v>57</v>
      </c>
      <c r="D1468" s="3" t="s">
        <v>58</v>
      </c>
      <c r="E1468">
        <v>3</v>
      </c>
      <c r="F1468" s="3" t="s">
        <v>59</v>
      </c>
      <c r="G1468" s="3" t="s">
        <v>91</v>
      </c>
      <c r="H1468" s="3" t="s">
        <v>141</v>
      </c>
      <c r="I1468" s="3" t="s">
        <v>112</v>
      </c>
      <c r="J1468">
        <v>1</v>
      </c>
      <c r="K1468">
        <v>1</v>
      </c>
      <c r="L1468">
        <v>0</v>
      </c>
      <c r="M1468">
        <v>0</v>
      </c>
      <c r="N1468" s="3"/>
      <c r="O1468" s="3" t="s">
        <v>121</v>
      </c>
      <c r="P1468">
        <v>1</v>
      </c>
      <c r="Q1468">
        <v>1</v>
      </c>
      <c r="R1468">
        <v>1</v>
      </c>
      <c r="S1468">
        <v>1</v>
      </c>
      <c r="T1468" s="3"/>
      <c r="Y1468" s="3" t="s">
        <v>121</v>
      </c>
      <c r="Z1468">
        <v>1</v>
      </c>
      <c r="AA1468">
        <v>1</v>
      </c>
      <c r="AB1468">
        <v>1</v>
      </c>
      <c r="AC1468">
        <v>1</v>
      </c>
      <c r="AD1468">
        <v>40</v>
      </c>
      <c r="AE1468">
        <v>50</v>
      </c>
      <c r="AF1468">
        <v>10</v>
      </c>
      <c r="AG1468" s="3" t="s">
        <v>67</v>
      </c>
      <c r="AH1468" s="3"/>
      <c r="AI1468" s="3"/>
      <c r="AJ1468" s="3" t="s">
        <v>69</v>
      </c>
      <c r="AK1468" s="3" t="s">
        <v>3576</v>
      </c>
      <c r="AL1468" s="3" t="s">
        <v>5044</v>
      </c>
      <c r="AM1468" s="3" t="s">
        <v>5045</v>
      </c>
      <c r="AN1468" s="3" t="s">
        <v>5095</v>
      </c>
    </row>
    <row r="1469" spans="1:40" x14ac:dyDescent="0.35">
      <c r="A1469" s="5">
        <v>45126.663888888892</v>
      </c>
      <c r="B1469" t="s">
        <v>76</v>
      </c>
      <c r="C1469" s="3" t="s">
        <v>77</v>
      </c>
      <c r="D1469" s="3" t="s">
        <v>58</v>
      </c>
      <c r="E1469">
        <v>2</v>
      </c>
      <c r="F1469" s="3" t="s">
        <v>59</v>
      </c>
      <c r="G1469" s="3" t="s">
        <v>91</v>
      </c>
      <c r="H1469" s="3" t="s">
        <v>92</v>
      </c>
      <c r="I1469" s="3" t="s">
        <v>112</v>
      </c>
      <c r="J1469">
        <v>1</v>
      </c>
      <c r="K1469">
        <v>1</v>
      </c>
      <c r="L1469">
        <v>0</v>
      </c>
      <c r="M1469">
        <v>0</v>
      </c>
      <c r="N1469" s="3"/>
      <c r="O1469" s="3" t="s">
        <v>101</v>
      </c>
      <c r="P1469">
        <v>1</v>
      </c>
      <c r="Q1469">
        <v>1</v>
      </c>
      <c r="R1469">
        <v>1</v>
      </c>
      <c r="S1469">
        <v>0</v>
      </c>
      <c r="T1469" s="3"/>
      <c r="Y1469" s="3" t="s">
        <v>101</v>
      </c>
      <c r="Z1469">
        <v>1</v>
      </c>
      <c r="AA1469">
        <v>1</v>
      </c>
      <c r="AB1469">
        <v>1</v>
      </c>
      <c r="AC1469">
        <v>0</v>
      </c>
      <c r="AD1469">
        <v>100</v>
      </c>
      <c r="AE1469">
        <v>150</v>
      </c>
      <c r="AG1469" s="3" t="s">
        <v>67</v>
      </c>
      <c r="AH1469" s="3"/>
      <c r="AI1469" s="3"/>
      <c r="AJ1469" s="3" t="s">
        <v>69</v>
      </c>
      <c r="AK1469" s="3" t="s">
        <v>3579</v>
      </c>
      <c r="AL1469" s="3" t="s">
        <v>5044</v>
      </c>
      <c r="AM1469" s="3" t="s">
        <v>5045</v>
      </c>
      <c r="AN1469" s="3" t="s">
        <v>5095</v>
      </c>
    </row>
    <row r="1470" spans="1:40" x14ac:dyDescent="0.35">
      <c r="A1470" s="5">
        <v>45126.665277777778</v>
      </c>
      <c r="B1470" t="s">
        <v>76</v>
      </c>
      <c r="C1470" s="3" t="s">
        <v>77</v>
      </c>
      <c r="D1470" s="3" t="s">
        <v>78</v>
      </c>
      <c r="F1470" s="3" t="s">
        <v>59</v>
      </c>
      <c r="G1470" s="3" t="s">
        <v>91</v>
      </c>
      <c r="H1470" s="3" t="s">
        <v>127</v>
      </c>
      <c r="I1470" s="3" t="s">
        <v>112</v>
      </c>
      <c r="J1470">
        <v>1</v>
      </c>
      <c r="K1470">
        <v>1</v>
      </c>
      <c r="L1470">
        <v>0</v>
      </c>
      <c r="M1470">
        <v>0</v>
      </c>
      <c r="N1470" s="3"/>
      <c r="O1470" s="3" t="s">
        <v>121</v>
      </c>
      <c r="P1470">
        <v>1</v>
      </c>
      <c r="Q1470">
        <v>1</v>
      </c>
      <c r="R1470">
        <v>1</v>
      </c>
      <c r="S1470">
        <v>1</v>
      </c>
      <c r="T1470" s="3"/>
      <c r="Y1470" s="3" t="s">
        <v>117</v>
      </c>
      <c r="Z1470">
        <v>1</v>
      </c>
      <c r="AA1470">
        <v>1</v>
      </c>
      <c r="AB1470">
        <v>1</v>
      </c>
      <c r="AC1470">
        <v>1</v>
      </c>
      <c r="AD1470">
        <v>50</v>
      </c>
      <c r="AE1470">
        <v>50</v>
      </c>
      <c r="AF1470">
        <v>10</v>
      </c>
      <c r="AG1470" s="3" t="s">
        <v>82</v>
      </c>
      <c r="AH1470" s="3" t="s">
        <v>68</v>
      </c>
      <c r="AI1470" s="3" t="s">
        <v>1787</v>
      </c>
      <c r="AJ1470" s="3" t="s">
        <v>69</v>
      </c>
      <c r="AK1470" s="3" t="s">
        <v>3582</v>
      </c>
      <c r="AL1470" s="3" t="s">
        <v>5044</v>
      </c>
      <c r="AM1470" s="3" t="s">
        <v>5045</v>
      </c>
      <c r="AN1470" s="3" t="s">
        <v>5095</v>
      </c>
    </row>
    <row r="1471" spans="1:40" x14ac:dyDescent="0.35">
      <c r="A1471" s="5">
        <v>45126.666666666664</v>
      </c>
      <c r="B1471" t="s">
        <v>140</v>
      </c>
      <c r="C1471" s="3" t="s">
        <v>57</v>
      </c>
      <c r="D1471" s="3" t="s">
        <v>58</v>
      </c>
      <c r="E1471">
        <v>8</v>
      </c>
      <c r="F1471" s="3" t="s">
        <v>59</v>
      </c>
      <c r="G1471" s="3" t="s">
        <v>60</v>
      </c>
      <c r="H1471" s="3" t="s">
        <v>61</v>
      </c>
      <c r="I1471" s="3" t="s">
        <v>181</v>
      </c>
      <c r="J1471">
        <v>1</v>
      </c>
      <c r="K1471">
        <v>1</v>
      </c>
      <c r="L1471">
        <v>1</v>
      </c>
      <c r="M1471">
        <v>0</v>
      </c>
      <c r="N1471" s="3"/>
      <c r="O1471" s="3" t="s">
        <v>121</v>
      </c>
      <c r="P1471">
        <v>1</v>
      </c>
      <c r="Q1471">
        <v>1</v>
      </c>
      <c r="R1471">
        <v>1</v>
      </c>
      <c r="S1471">
        <v>1</v>
      </c>
      <c r="T1471" s="3" t="s">
        <v>155</v>
      </c>
      <c r="U1471">
        <v>1</v>
      </c>
      <c r="V1471">
        <v>1</v>
      </c>
      <c r="W1471">
        <v>1</v>
      </c>
      <c r="X1471">
        <v>1</v>
      </c>
      <c r="Y1471" s="3" t="s">
        <v>155</v>
      </c>
      <c r="Z1471">
        <v>1</v>
      </c>
      <c r="AA1471">
        <v>1</v>
      </c>
      <c r="AB1471">
        <v>1</v>
      </c>
      <c r="AC1471">
        <v>1</v>
      </c>
      <c r="AD1471">
        <v>100</v>
      </c>
      <c r="AF1471">
        <v>10</v>
      </c>
      <c r="AG1471" s="3" t="s">
        <v>67</v>
      </c>
      <c r="AH1471" s="3"/>
      <c r="AI1471" s="3"/>
      <c r="AJ1471" s="3" t="s">
        <v>94</v>
      </c>
      <c r="AK1471" s="3" t="s">
        <v>67</v>
      </c>
      <c r="AL1471" s="3" t="s">
        <v>5044</v>
      </c>
      <c r="AM1471" s="3" t="s">
        <v>5045</v>
      </c>
      <c r="AN1471" s="3" t="s">
        <v>5095</v>
      </c>
    </row>
    <row r="1472" spans="1:40" x14ac:dyDescent="0.35">
      <c r="A1472" s="5">
        <v>45126.668055555558</v>
      </c>
      <c r="B1472" t="s">
        <v>159</v>
      </c>
      <c r="C1472" s="3" t="s">
        <v>77</v>
      </c>
      <c r="D1472" s="3" t="s">
        <v>58</v>
      </c>
      <c r="E1472">
        <v>2</v>
      </c>
      <c r="F1472" s="3" t="s">
        <v>59</v>
      </c>
      <c r="G1472" s="3" t="s">
        <v>60</v>
      </c>
      <c r="H1472" s="3" t="s">
        <v>127</v>
      </c>
      <c r="I1472" s="3" t="s">
        <v>181</v>
      </c>
      <c r="J1472">
        <v>1</v>
      </c>
      <c r="K1472">
        <v>1</v>
      </c>
      <c r="L1472">
        <v>1</v>
      </c>
      <c r="M1472">
        <v>0</v>
      </c>
      <c r="N1472" s="3"/>
      <c r="O1472" s="3" t="s">
        <v>121</v>
      </c>
      <c r="P1472">
        <v>1</v>
      </c>
      <c r="Q1472">
        <v>1</v>
      </c>
      <c r="R1472">
        <v>1</v>
      </c>
      <c r="S1472">
        <v>1</v>
      </c>
      <c r="T1472" s="3" t="s">
        <v>155</v>
      </c>
      <c r="U1472">
        <v>1</v>
      </c>
      <c r="V1472">
        <v>1</v>
      </c>
      <c r="W1472">
        <v>1</v>
      </c>
      <c r="X1472">
        <v>1</v>
      </c>
      <c r="Y1472" s="3" t="s">
        <v>121</v>
      </c>
      <c r="Z1472">
        <v>1</v>
      </c>
      <c r="AA1472">
        <v>1</v>
      </c>
      <c r="AB1472">
        <v>1</v>
      </c>
      <c r="AC1472">
        <v>1</v>
      </c>
      <c r="AD1472">
        <v>50</v>
      </c>
      <c r="AE1472">
        <v>50</v>
      </c>
      <c r="AF1472">
        <v>20</v>
      </c>
      <c r="AG1472" s="3" t="s">
        <v>67</v>
      </c>
      <c r="AH1472" s="3"/>
      <c r="AI1472" s="3"/>
      <c r="AJ1472" s="3" t="s">
        <v>94</v>
      </c>
      <c r="AK1472" s="3" t="s">
        <v>3587</v>
      </c>
      <c r="AL1472" s="3" t="s">
        <v>5044</v>
      </c>
      <c r="AM1472" s="3" t="s">
        <v>5045</v>
      </c>
      <c r="AN1472" s="3" t="s">
        <v>5095</v>
      </c>
    </row>
    <row r="1473" spans="1:40" x14ac:dyDescent="0.35">
      <c r="A1473" s="5">
        <v>45126.669444444444</v>
      </c>
      <c r="B1473" t="s">
        <v>56</v>
      </c>
      <c r="C1473" s="3" t="s">
        <v>57</v>
      </c>
      <c r="D1473" s="3" t="s">
        <v>58</v>
      </c>
      <c r="E1473">
        <v>3</v>
      </c>
      <c r="F1473" s="3" t="s">
        <v>59</v>
      </c>
      <c r="G1473" s="3" t="s">
        <v>91</v>
      </c>
      <c r="H1473" s="3" t="s">
        <v>92</v>
      </c>
      <c r="I1473" s="3" t="s">
        <v>112</v>
      </c>
      <c r="J1473">
        <v>1</v>
      </c>
      <c r="K1473">
        <v>1</v>
      </c>
      <c r="L1473">
        <v>0</v>
      </c>
      <c r="M1473">
        <v>0</v>
      </c>
      <c r="N1473" s="3"/>
      <c r="O1473" s="3" t="s">
        <v>121</v>
      </c>
      <c r="P1473">
        <v>1</v>
      </c>
      <c r="Q1473">
        <v>1</v>
      </c>
      <c r="R1473">
        <v>1</v>
      </c>
      <c r="S1473">
        <v>1</v>
      </c>
      <c r="T1473" s="3"/>
      <c r="Y1473" s="3" t="s">
        <v>121</v>
      </c>
      <c r="Z1473">
        <v>1</v>
      </c>
      <c r="AA1473">
        <v>1</v>
      </c>
      <c r="AB1473">
        <v>1</v>
      </c>
      <c r="AC1473">
        <v>1</v>
      </c>
      <c r="AD1473">
        <v>200</v>
      </c>
      <c r="AE1473">
        <v>200</v>
      </c>
      <c r="AF1473">
        <v>20</v>
      </c>
      <c r="AG1473" s="3" t="s">
        <v>82</v>
      </c>
      <c r="AH1473" s="3" t="s">
        <v>83</v>
      </c>
      <c r="AI1473" s="3"/>
      <c r="AJ1473" s="3" t="s">
        <v>94</v>
      </c>
      <c r="AK1473" s="3" t="s">
        <v>3590</v>
      </c>
      <c r="AL1473" s="3" t="s">
        <v>5044</v>
      </c>
      <c r="AM1473" s="3" t="s">
        <v>5045</v>
      </c>
      <c r="AN1473" s="3" t="s">
        <v>5095</v>
      </c>
    </row>
    <row r="1474" spans="1:40" x14ac:dyDescent="0.35">
      <c r="A1474" s="5">
        <v>45126.345138888886</v>
      </c>
      <c r="B1474" t="s">
        <v>76</v>
      </c>
      <c r="C1474" s="3" t="s">
        <v>57</v>
      </c>
      <c r="D1474" s="3" t="s">
        <v>58</v>
      </c>
      <c r="E1474">
        <v>1</v>
      </c>
      <c r="F1474" s="3" t="s">
        <v>105</v>
      </c>
      <c r="G1474" s="3" t="s">
        <v>60</v>
      </c>
      <c r="H1474" s="3" t="s">
        <v>61</v>
      </c>
      <c r="I1474" s="3" t="s">
        <v>62</v>
      </c>
      <c r="J1474">
        <v>1</v>
      </c>
      <c r="K1474">
        <v>0</v>
      </c>
      <c r="L1474">
        <v>0</v>
      </c>
      <c r="M1474">
        <v>0</v>
      </c>
      <c r="N1474" s="3"/>
      <c r="O1474" s="3" t="s">
        <v>101</v>
      </c>
      <c r="P1474">
        <v>1</v>
      </c>
      <c r="Q1474">
        <v>1</v>
      </c>
      <c r="R1474">
        <v>1</v>
      </c>
      <c r="S1474">
        <v>0</v>
      </c>
      <c r="T1474" s="3"/>
      <c r="Y1474" s="3"/>
      <c r="AD1474">
        <v>10</v>
      </c>
      <c r="AE1474">
        <v>10</v>
      </c>
      <c r="AF1474">
        <v>0</v>
      </c>
      <c r="AG1474" s="3" t="s">
        <v>67</v>
      </c>
      <c r="AH1474" s="3"/>
      <c r="AI1474" s="3"/>
      <c r="AJ1474" s="3" t="s">
        <v>84</v>
      </c>
      <c r="AK1474" s="3"/>
      <c r="AL1474" s="3" t="s">
        <v>5047</v>
      </c>
      <c r="AM1474" s="3" t="s">
        <v>5039</v>
      </c>
      <c r="AN1474" s="3" t="s">
        <v>5095</v>
      </c>
    </row>
    <row r="1475" spans="1:40" x14ac:dyDescent="0.35">
      <c r="A1475" s="5">
        <v>45126.359722222223</v>
      </c>
      <c r="B1475" t="s">
        <v>104</v>
      </c>
      <c r="C1475" s="3" t="s">
        <v>77</v>
      </c>
      <c r="D1475" s="3" t="s">
        <v>78</v>
      </c>
      <c r="E1475">
        <v>0</v>
      </c>
      <c r="F1475" s="3" t="s">
        <v>186</v>
      </c>
      <c r="G1475" s="3" t="s">
        <v>60</v>
      </c>
      <c r="H1475" s="3" t="s">
        <v>61</v>
      </c>
      <c r="I1475" s="3" t="s">
        <v>62</v>
      </c>
      <c r="J1475">
        <v>1</v>
      </c>
      <c r="K1475">
        <v>0</v>
      </c>
      <c r="L1475">
        <v>0</v>
      </c>
      <c r="M1475">
        <v>0</v>
      </c>
      <c r="N1475" s="3"/>
      <c r="O1475" s="3" t="s">
        <v>101</v>
      </c>
      <c r="P1475">
        <v>1</v>
      </c>
      <c r="Q1475">
        <v>1</v>
      </c>
      <c r="R1475">
        <v>1</v>
      </c>
      <c r="S1475">
        <v>0</v>
      </c>
      <c r="T1475" s="3"/>
      <c r="Y1475" s="3"/>
      <c r="AD1475">
        <v>30</v>
      </c>
      <c r="AE1475">
        <v>20</v>
      </c>
      <c r="AF1475">
        <v>0</v>
      </c>
      <c r="AG1475" s="3" t="s">
        <v>82</v>
      </c>
      <c r="AH1475" s="3" t="s">
        <v>68</v>
      </c>
      <c r="AI1475" s="3" t="s">
        <v>994</v>
      </c>
      <c r="AJ1475" s="3" t="s">
        <v>94</v>
      </c>
      <c r="AK1475" s="3"/>
      <c r="AL1475" s="3" t="s">
        <v>5047</v>
      </c>
      <c r="AM1475" s="3" t="s">
        <v>5039</v>
      </c>
      <c r="AN1475" s="3" t="s">
        <v>5095</v>
      </c>
    </row>
    <row r="1476" spans="1:40" x14ac:dyDescent="0.35">
      <c r="A1476" s="5">
        <v>45126.374305555553</v>
      </c>
      <c r="B1476" t="s">
        <v>159</v>
      </c>
      <c r="C1476" s="3" t="s">
        <v>57</v>
      </c>
      <c r="D1476" s="3" t="s">
        <v>58</v>
      </c>
      <c r="E1476">
        <v>2</v>
      </c>
      <c r="F1476" s="3" t="s">
        <v>105</v>
      </c>
      <c r="G1476" s="3" t="s">
        <v>60</v>
      </c>
      <c r="H1476" s="3" t="s">
        <v>61</v>
      </c>
      <c r="I1476" s="3" t="s">
        <v>62</v>
      </c>
      <c r="J1476">
        <v>1</v>
      </c>
      <c r="K1476">
        <v>0</v>
      </c>
      <c r="L1476">
        <v>0</v>
      </c>
      <c r="M1476">
        <v>0</v>
      </c>
      <c r="N1476" s="3"/>
      <c r="O1476" s="3" t="s">
        <v>101</v>
      </c>
      <c r="P1476">
        <v>1</v>
      </c>
      <c r="Q1476">
        <v>1</v>
      </c>
      <c r="R1476">
        <v>1</v>
      </c>
      <c r="S1476">
        <v>0</v>
      </c>
      <c r="T1476" s="3"/>
      <c r="Y1476" s="3"/>
      <c r="AD1476">
        <v>15</v>
      </c>
      <c r="AE1476">
        <v>25</v>
      </c>
      <c r="AF1476">
        <v>0</v>
      </c>
      <c r="AG1476" s="3" t="s">
        <v>67</v>
      </c>
      <c r="AH1476" s="3"/>
      <c r="AI1476" s="3"/>
      <c r="AJ1476" s="3" t="s">
        <v>84</v>
      </c>
      <c r="AK1476" s="3"/>
      <c r="AL1476" s="3" t="s">
        <v>5047</v>
      </c>
      <c r="AM1476" s="3" t="s">
        <v>5039</v>
      </c>
      <c r="AN1476" s="3" t="s">
        <v>5095</v>
      </c>
    </row>
    <row r="1477" spans="1:40" x14ac:dyDescent="0.35">
      <c r="A1477" s="5">
        <v>45126.380555555559</v>
      </c>
      <c r="B1477" t="s">
        <v>104</v>
      </c>
      <c r="C1477" s="3" t="s">
        <v>57</v>
      </c>
      <c r="D1477" s="3" t="s">
        <v>78</v>
      </c>
      <c r="E1477">
        <v>1</v>
      </c>
      <c r="F1477" s="3" t="s">
        <v>59</v>
      </c>
      <c r="G1477" s="3" t="s">
        <v>126</v>
      </c>
      <c r="H1477" s="3" t="s">
        <v>127</v>
      </c>
      <c r="I1477" s="3" t="s">
        <v>62</v>
      </c>
      <c r="J1477">
        <v>1</v>
      </c>
      <c r="K1477">
        <v>0</v>
      </c>
      <c r="L1477">
        <v>0</v>
      </c>
      <c r="M1477">
        <v>0</v>
      </c>
      <c r="N1477" s="3"/>
      <c r="O1477" s="3" t="s">
        <v>121</v>
      </c>
      <c r="P1477">
        <v>1</v>
      </c>
      <c r="Q1477">
        <v>1</v>
      </c>
      <c r="R1477">
        <v>1</v>
      </c>
      <c r="S1477">
        <v>1</v>
      </c>
      <c r="T1477" s="3"/>
      <c r="Y1477" s="3"/>
      <c r="AD1477">
        <v>45</v>
      </c>
      <c r="AE1477">
        <v>30</v>
      </c>
      <c r="AF1477">
        <v>10</v>
      </c>
      <c r="AG1477" s="3" t="s">
        <v>82</v>
      </c>
      <c r="AH1477" s="3" t="s">
        <v>68</v>
      </c>
      <c r="AI1477" s="3" t="s">
        <v>994</v>
      </c>
      <c r="AJ1477" s="3" t="s">
        <v>108</v>
      </c>
      <c r="AK1477" s="3"/>
      <c r="AL1477" s="3" t="s">
        <v>5047</v>
      </c>
      <c r="AM1477" s="3" t="s">
        <v>5039</v>
      </c>
      <c r="AN1477" s="3" t="s">
        <v>5095</v>
      </c>
    </row>
    <row r="1478" spans="1:40" x14ac:dyDescent="0.35">
      <c r="A1478" s="5">
        <v>45126.39166666667</v>
      </c>
      <c r="B1478" t="s">
        <v>76</v>
      </c>
      <c r="C1478" s="3" t="s">
        <v>77</v>
      </c>
      <c r="D1478" s="3" t="s">
        <v>58</v>
      </c>
      <c r="E1478">
        <v>1</v>
      </c>
      <c r="F1478" s="3" t="s">
        <v>186</v>
      </c>
      <c r="G1478" s="3" t="s">
        <v>60</v>
      </c>
      <c r="H1478" s="3" t="s">
        <v>61</v>
      </c>
      <c r="I1478" s="3" t="s">
        <v>112</v>
      </c>
      <c r="J1478">
        <v>1</v>
      </c>
      <c r="K1478">
        <v>1</v>
      </c>
      <c r="L1478">
        <v>0</v>
      </c>
      <c r="M1478">
        <v>0</v>
      </c>
      <c r="N1478" s="3"/>
      <c r="O1478" s="3" t="s">
        <v>88</v>
      </c>
      <c r="P1478">
        <v>1</v>
      </c>
      <c r="Q1478">
        <v>0</v>
      </c>
      <c r="R1478">
        <v>0</v>
      </c>
      <c r="S1478">
        <v>0</v>
      </c>
      <c r="T1478" s="3"/>
      <c r="Y1478" s="3" t="s">
        <v>150</v>
      </c>
      <c r="Z1478">
        <v>0</v>
      </c>
      <c r="AA1478">
        <v>1</v>
      </c>
      <c r="AB1478">
        <v>1</v>
      </c>
      <c r="AC1478">
        <v>0</v>
      </c>
      <c r="AD1478">
        <v>20</v>
      </c>
      <c r="AE1478">
        <v>10</v>
      </c>
      <c r="AF1478">
        <v>0</v>
      </c>
      <c r="AG1478" s="3" t="s">
        <v>67</v>
      </c>
      <c r="AH1478" s="3"/>
      <c r="AI1478" s="3"/>
      <c r="AJ1478" s="3" t="s">
        <v>84</v>
      </c>
      <c r="AK1478" s="3"/>
      <c r="AL1478" s="3" t="s">
        <v>5047</v>
      </c>
      <c r="AM1478" s="3" t="s">
        <v>5039</v>
      </c>
      <c r="AN1478" s="3" t="s">
        <v>5095</v>
      </c>
    </row>
    <row r="1479" spans="1:40" x14ac:dyDescent="0.35">
      <c r="A1479" s="5">
        <v>45126.401388888888</v>
      </c>
      <c r="B1479" t="s">
        <v>104</v>
      </c>
      <c r="C1479" s="3" t="s">
        <v>57</v>
      </c>
      <c r="D1479" s="3" t="s">
        <v>78</v>
      </c>
      <c r="E1479">
        <v>0</v>
      </c>
      <c r="F1479" s="3" t="s">
        <v>105</v>
      </c>
      <c r="G1479" s="3" t="s">
        <v>60</v>
      </c>
      <c r="H1479" s="3" t="s">
        <v>61</v>
      </c>
      <c r="I1479" s="3" t="s">
        <v>62</v>
      </c>
      <c r="J1479">
        <v>1</v>
      </c>
      <c r="K1479">
        <v>0</v>
      </c>
      <c r="L1479">
        <v>0</v>
      </c>
      <c r="M1479">
        <v>0</v>
      </c>
      <c r="N1479" s="3"/>
      <c r="O1479" s="3" t="s">
        <v>81</v>
      </c>
      <c r="P1479">
        <v>1</v>
      </c>
      <c r="Q1479">
        <v>1</v>
      </c>
      <c r="R1479">
        <v>0</v>
      </c>
      <c r="S1479">
        <v>1</v>
      </c>
      <c r="T1479" s="3"/>
      <c r="Y1479" s="3"/>
      <c r="AD1479">
        <v>15</v>
      </c>
      <c r="AE1479">
        <v>0</v>
      </c>
      <c r="AF1479">
        <v>20</v>
      </c>
      <c r="AG1479" s="3" t="s">
        <v>67</v>
      </c>
      <c r="AH1479" s="3"/>
      <c r="AI1479" s="3"/>
      <c r="AJ1479" s="3" t="s">
        <v>84</v>
      </c>
      <c r="AK1479" s="3"/>
      <c r="AL1479" s="3" t="s">
        <v>5047</v>
      </c>
      <c r="AM1479" s="3" t="s">
        <v>5039</v>
      </c>
      <c r="AN1479" s="3" t="s">
        <v>5095</v>
      </c>
    </row>
    <row r="1480" spans="1:40" x14ac:dyDescent="0.35">
      <c r="A1480" s="5">
        <v>45126.412499999999</v>
      </c>
      <c r="B1480" t="s">
        <v>56</v>
      </c>
      <c r="C1480" s="3" t="s">
        <v>77</v>
      </c>
      <c r="D1480" s="3" t="s">
        <v>58</v>
      </c>
      <c r="E1480">
        <v>3</v>
      </c>
      <c r="F1480" s="3" t="s">
        <v>59</v>
      </c>
      <c r="G1480" s="3" t="s">
        <v>91</v>
      </c>
      <c r="H1480" s="3" t="s">
        <v>167</v>
      </c>
      <c r="I1480" s="3" t="s">
        <v>62</v>
      </c>
      <c r="J1480">
        <v>1</v>
      </c>
      <c r="K1480">
        <v>0</v>
      </c>
      <c r="L1480">
        <v>0</v>
      </c>
      <c r="M1480">
        <v>0</v>
      </c>
      <c r="N1480" s="3"/>
      <c r="O1480" s="3" t="s">
        <v>101</v>
      </c>
      <c r="P1480">
        <v>1</v>
      </c>
      <c r="Q1480">
        <v>1</v>
      </c>
      <c r="R1480">
        <v>1</v>
      </c>
      <c r="S1480">
        <v>0</v>
      </c>
      <c r="T1480" s="3"/>
      <c r="Y1480" s="3"/>
      <c r="AD1480">
        <v>70</v>
      </c>
      <c r="AE1480">
        <v>30</v>
      </c>
      <c r="AF1480">
        <v>0</v>
      </c>
      <c r="AG1480" s="3" t="s">
        <v>82</v>
      </c>
      <c r="AH1480" s="3" t="s">
        <v>83</v>
      </c>
      <c r="AI1480" s="3"/>
      <c r="AJ1480" s="3" t="s">
        <v>94</v>
      </c>
      <c r="AK1480" s="3"/>
      <c r="AL1480" s="3" t="s">
        <v>5047</v>
      </c>
      <c r="AM1480" s="3" t="s">
        <v>5039</v>
      </c>
      <c r="AN1480" s="3" t="s">
        <v>5095</v>
      </c>
    </row>
    <row r="1481" spans="1:40" x14ac:dyDescent="0.35">
      <c r="A1481" s="5">
        <v>45126.422222222223</v>
      </c>
      <c r="B1481" t="s">
        <v>76</v>
      </c>
      <c r="C1481" s="3" t="s">
        <v>57</v>
      </c>
      <c r="D1481" s="3" t="s">
        <v>58</v>
      </c>
      <c r="E1481">
        <v>2</v>
      </c>
      <c r="F1481" s="3" t="s">
        <v>105</v>
      </c>
      <c r="G1481" s="3" t="s">
        <v>60</v>
      </c>
      <c r="H1481" s="3" t="s">
        <v>61</v>
      </c>
      <c r="I1481" s="3" t="s">
        <v>112</v>
      </c>
      <c r="J1481">
        <v>1</v>
      </c>
      <c r="K1481">
        <v>1</v>
      </c>
      <c r="L1481">
        <v>0</v>
      </c>
      <c r="M1481">
        <v>0</v>
      </c>
      <c r="N1481" s="3"/>
      <c r="O1481" s="3" t="s">
        <v>88</v>
      </c>
      <c r="P1481">
        <v>1</v>
      </c>
      <c r="Q1481">
        <v>0</v>
      </c>
      <c r="R1481">
        <v>0</v>
      </c>
      <c r="S1481">
        <v>0</v>
      </c>
      <c r="T1481" s="3"/>
      <c r="Y1481" s="3" t="s">
        <v>113</v>
      </c>
      <c r="Z1481">
        <v>0</v>
      </c>
      <c r="AA1481">
        <v>1</v>
      </c>
      <c r="AB1481">
        <v>1</v>
      </c>
      <c r="AC1481">
        <v>1</v>
      </c>
      <c r="AD1481">
        <v>30</v>
      </c>
      <c r="AE1481">
        <v>20</v>
      </c>
      <c r="AF1481">
        <v>30</v>
      </c>
      <c r="AG1481" s="3" t="s">
        <v>67</v>
      </c>
      <c r="AH1481" s="3"/>
      <c r="AI1481" s="3"/>
      <c r="AJ1481" s="3" t="s">
        <v>84</v>
      </c>
      <c r="AK1481" s="3"/>
      <c r="AL1481" s="3" t="s">
        <v>5047</v>
      </c>
      <c r="AM1481" s="3" t="s">
        <v>5039</v>
      </c>
      <c r="AN1481" s="3" t="s">
        <v>5095</v>
      </c>
    </row>
    <row r="1482" spans="1:40" x14ac:dyDescent="0.35">
      <c r="A1482" s="5">
        <v>45126.428472222222</v>
      </c>
      <c r="B1482" t="s">
        <v>159</v>
      </c>
      <c r="C1482" s="3" t="s">
        <v>77</v>
      </c>
      <c r="D1482" s="3" t="s">
        <v>58</v>
      </c>
      <c r="E1482">
        <v>1</v>
      </c>
      <c r="F1482" s="3" t="s">
        <v>105</v>
      </c>
      <c r="G1482" s="3" t="s">
        <v>91</v>
      </c>
      <c r="H1482" s="3" t="s">
        <v>61</v>
      </c>
      <c r="I1482" s="3" t="s">
        <v>62</v>
      </c>
      <c r="J1482">
        <v>1</v>
      </c>
      <c r="K1482">
        <v>0</v>
      </c>
      <c r="L1482">
        <v>0</v>
      </c>
      <c r="M1482">
        <v>0</v>
      </c>
      <c r="N1482" s="3"/>
      <c r="O1482" s="3" t="s">
        <v>101</v>
      </c>
      <c r="P1482">
        <v>1</v>
      </c>
      <c r="Q1482">
        <v>1</v>
      </c>
      <c r="R1482">
        <v>1</v>
      </c>
      <c r="S1482">
        <v>0</v>
      </c>
      <c r="T1482" s="3"/>
      <c r="Y1482" s="3"/>
      <c r="AD1482">
        <v>10</v>
      </c>
      <c r="AE1482">
        <v>10</v>
      </c>
      <c r="AF1482">
        <v>0</v>
      </c>
      <c r="AG1482" s="3" t="s">
        <v>67</v>
      </c>
      <c r="AH1482" s="3"/>
      <c r="AI1482" s="3"/>
      <c r="AJ1482" s="3" t="s">
        <v>94</v>
      </c>
      <c r="AK1482" s="3"/>
      <c r="AL1482" s="3" t="s">
        <v>5047</v>
      </c>
      <c r="AM1482" s="3" t="s">
        <v>5039</v>
      </c>
      <c r="AN1482" s="3" t="s">
        <v>5095</v>
      </c>
    </row>
    <row r="1483" spans="1:40" x14ac:dyDescent="0.35">
      <c r="A1483" s="5">
        <v>45126.439583333333</v>
      </c>
      <c r="B1483" t="s">
        <v>76</v>
      </c>
      <c r="C1483" s="3" t="s">
        <v>57</v>
      </c>
      <c r="D1483" s="3" t="s">
        <v>58</v>
      </c>
      <c r="E1483">
        <v>0</v>
      </c>
      <c r="F1483" s="3" t="s">
        <v>105</v>
      </c>
      <c r="G1483" s="3" t="s">
        <v>60</v>
      </c>
      <c r="H1483" s="3" t="s">
        <v>61</v>
      </c>
      <c r="I1483" s="3" t="s">
        <v>62</v>
      </c>
      <c r="J1483">
        <v>1</v>
      </c>
      <c r="K1483">
        <v>0</v>
      </c>
      <c r="L1483">
        <v>0</v>
      </c>
      <c r="M1483">
        <v>0</v>
      </c>
      <c r="N1483" s="3"/>
      <c r="O1483" s="3" t="s">
        <v>685</v>
      </c>
      <c r="P1483">
        <v>1</v>
      </c>
      <c r="Q1483">
        <v>0</v>
      </c>
      <c r="R1483">
        <v>1</v>
      </c>
      <c r="S1483">
        <v>1</v>
      </c>
      <c r="T1483" s="3"/>
      <c r="Y1483" s="3"/>
      <c r="AD1483">
        <v>0</v>
      </c>
      <c r="AE1483">
        <v>20</v>
      </c>
      <c r="AF1483">
        <v>20</v>
      </c>
      <c r="AG1483" s="3" t="s">
        <v>67</v>
      </c>
      <c r="AH1483" s="3"/>
      <c r="AI1483" s="3"/>
      <c r="AJ1483" s="3" t="s">
        <v>84</v>
      </c>
      <c r="AK1483" s="3"/>
      <c r="AL1483" s="3" t="s">
        <v>5047</v>
      </c>
      <c r="AM1483" s="3" t="s">
        <v>5039</v>
      </c>
      <c r="AN1483" s="3" t="s">
        <v>5095</v>
      </c>
    </row>
    <row r="1484" spans="1:40" x14ac:dyDescent="0.35">
      <c r="A1484" s="5">
        <v>45126.688888888886</v>
      </c>
      <c r="B1484" t="s">
        <v>159</v>
      </c>
      <c r="C1484" s="3" t="s">
        <v>77</v>
      </c>
      <c r="D1484" s="3" t="s">
        <v>58</v>
      </c>
      <c r="E1484">
        <v>4</v>
      </c>
      <c r="F1484" s="3" t="s">
        <v>186</v>
      </c>
      <c r="G1484" s="3" t="s">
        <v>60</v>
      </c>
      <c r="H1484" s="3" t="s">
        <v>61</v>
      </c>
      <c r="I1484" s="3" t="s">
        <v>112</v>
      </c>
      <c r="J1484">
        <v>1</v>
      </c>
      <c r="K1484">
        <v>1</v>
      </c>
      <c r="L1484">
        <v>0</v>
      </c>
      <c r="M1484">
        <v>0</v>
      </c>
      <c r="N1484" s="3"/>
      <c r="O1484" s="3" t="s">
        <v>93</v>
      </c>
      <c r="P1484">
        <v>1</v>
      </c>
      <c r="Q1484">
        <v>1</v>
      </c>
      <c r="R1484">
        <v>0</v>
      </c>
      <c r="S1484">
        <v>0</v>
      </c>
      <c r="T1484" s="3"/>
      <c r="Y1484" s="3" t="s">
        <v>66</v>
      </c>
      <c r="Z1484">
        <v>0</v>
      </c>
      <c r="AA1484">
        <v>1</v>
      </c>
      <c r="AB1484">
        <v>0</v>
      </c>
      <c r="AC1484">
        <v>0</v>
      </c>
      <c r="AD1484">
        <v>10</v>
      </c>
      <c r="AE1484">
        <v>0</v>
      </c>
      <c r="AF1484">
        <v>0</v>
      </c>
      <c r="AG1484" s="3" t="s">
        <v>67</v>
      </c>
      <c r="AH1484" s="3"/>
      <c r="AI1484" s="3"/>
      <c r="AJ1484" s="3" t="s">
        <v>94</v>
      </c>
      <c r="AK1484" s="3" t="s">
        <v>67</v>
      </c>
      <c r="AL1484" s="3" t="s">
        <v>5048</v>
      </c>
      <c r="AM1484" s="3" t="s">
        <v>5048</v>
      </c>
      <c r="AN1484" s="3" t="s">
        <v>5095</v>
      </c>
    </row>
    <row r="1485" spans="1:40" x14ac:dyDescent="0.35">
      <c r="A1485" s="5">
        <v>45126.69027777778</v>
      </c>
      <c r="B1485" t="s">
        <v>159</v>
      </c>
      <c r="C1485" s="3" t="s">
        <v>57</v>
      </c>
      <c r="D1485" s="3" t="s">
        <v>58</v>
      </c>
      <c r="E1485">
        <v>4</v>
      </c>
      <c r="F1485" s="3" t="s">
        <v>186</v>
      </c>
      <c r="G1485" s="3" t="s">
        <v>126</v>
      </c>
      <c r="H1485" s="3" t="s">
        <v>127</v>
      </c>
      <c r="I1485" s="3" t="s">
        <v>112</v>
      </c>
      <c r="J1485">
        <v>1</v>
      </c>
      <c r="K1485">
        <v>1</v>
      </c>
      <c r="L1485">
        <v>0</v>
      </c>
      <c r="M1485">
        <v>0</v>
      </c>
      <c r="N1485" s="3"/>
      <c r="O1485" s="3" t="s">
        <v>101</v>
      </c>
      <c r="P1485">
        <v>1</v>
      </c>
      <c r="Q1485">
        <v>1</v>
      </c>
      <c r="R1485">
        <v>1</v>
      </c>
      <c r="S1485">
        <v>0</v>
      </c>
      <c r="T1485" s="3"/>
      <c r="Y1485" s="3" t="s">
        <v>150</v>
      </c>
      <c r="Z1485">
        <v>0</v>
      </c>
      <c r="AA1485">
        <v>1</v>
      </c>
      <c r="AB1485">
        <v>1</v>
      </c>
      <c r="AC1485">
        <v>0</v>
      </c>
      <c r="AD1485">
        <v>10</v>
      </c>
      <c r="AE1485">
        <v>20</v>
      </c>
      <c r="AF1485">
        <v>0</v>
      </c>
      <c r="AG1485" s="3" t="s">
        <v>67</v>
      </c>
      <c r="AH1485" s="3"/>
      <c r="AI1485" s="3"/>
      <c r="AJ1485" s="3" t="s">
        <v>69</v>
      </c>
      <c r="AK1485" s="3" t="s">
        <v>67</v>
      </c>
      <c r="AL1485" s="3" t="s">
        <v>5048</v>
      </c>
      <c r="AM1485" s="3" t="s">
        <v>5048</v>
      </c>
      <c r="AN1485" s="3" t="s">
        <v>5095</v>
      </c>
    </row>
    <row r="1486" spans="1:40" x14ac:dyDescent="0.35">
      <c r="A1486" s="5">
        <v>45126.691666666666</v>
      </c>
      <c r="B1486">
        <v>60</v>
      </c>
      <c r="C1486" s="3" t="s">
        <v>57</v>
      </c>
      <c r="D1486" s="3" t="s">
        <v>289</v>
      </c>
      <c r="E1486">
        <v>8</v>
      </c>
      <c r="F1486" s="3" t="s">
        <v>186</v>
      </c>
      <c r="G1486" s="3" t="s">
        <v>60</v>
      </c>
      <c r="H1486" s="3" t="s">
        <v>127</v>
      </c>
      <c r="I1486" s="3" t="s">
        <v>112</v>
      </c>
      <c r="J1486">
        <v>1</v>
      </c>
      <c r="K1486">
        <v>1</v>
      </c>
      <c r="L1486">
        <v>0</v>
      </c>
      <c r="M1486">
        <v>0</v>
      </c>
      <c r="N1486" s="3"/>
      <c r="O1486" s="3" t="s">
        <v>93</v>
      </c>
      <c r="P1486">
        <v>1</v>
      </c>
      <c r="Q1486">
        <v>1</v>
      </c>
      <c r="R1486">
        <v>0</v>
      </c>
      <c r="S1486">
        <v>0</v>
      </c>
      <c r="T1486" s="3"/>
      <c r="Y1486" s="3" t="s">
        <v>66</v>
      </c>
      <c r="Z1486">
        <v>0</v>
      </c>
      <c r="AA1486">
        <v>1</v>
      </c>
      <c r="AB1486">
        <v>0</v>
      </c>
      <c r="AC1486">
        <v>0</v>
      </c>
      <c r="AD1486">
        <v>10</v>
      </c>
      <c r="AE1486">
        <v>0</v>
      </c>
      <c r="AF1486">
        <v>0</v>
      </c>
      <c r="AG1486" s="3" t="s">
        <v>67</v>
      </c>
      <c r="AH1486" s="3"/>
      <c r="AI1486" s="3"/>
      <c r="AJ1486" s="3" t="s">
        <v>94</v>
      </c>
      <c r="AK1486" s="3" t="s">
        <v>67</v>
      </c>
      <c r="AL1486" s="3" t="s">
        <v>5048</v>
      </c>
      <c r="AM1486" s="3" t="s">
        <v>5048</v>
      </c>
      <c r="AN1486" s="3" t="s">
        <v>5095</v>
      </c>
    </row>
    <row r="1487" spans="1:40" x14ac:dyDescent="0.35">
      <c r="A1487" s="5">
        <v>45126.693749999999</v>
      </c>
      <c r="B1487" t="s">
        <v>159</v>
      </c>
      <c r="C1487" s="3" t="s">
        <v>77</v>
      </c>
      <c r="D1487" s="3" t="s">
        <v>58</v>
      </c>
      <c r="E1487">
        <v>3</v>
      </c>
      <c r="F1487" s="3" t="s">
        <v>105</v>
      </c>
      <c r="G1487" s="3" t="s">
        <v>126</v>
      </c>
      <c r="H1487" s="3" t="s">
        <v>141</v>
      </c>
      <c r="I1487" s="3" t="s">
        <v>112</v>
      </c>
      <c r="J1487">
        <v>1</v>
      </c>
      <c r="K1487">
        <v>1</v>
      </c>
      <c r="L1487">
        <v>0</v>
      </c>
      <c r="M1487">
        <v>0</v>
      </c>
      <c r="N1487" s="3"/>
      <c r="O1487" s="3" t="s">
        <v>101</v>
      </c>
      <c r="P1487">
        <v>1</v>
      </c>
      <c r="Q1487">
        <v>1</v>
      </c>
      <c r="R1487">
        <v>1</v>
      </c>
      <c r="S1487">
        <v>0</v>
      </c>
      <c r="T1487" s="3"/>
      <c r="Y1487" s="3" t="s">
        <v>150</v>
      </c>
      <c r="Z1487">
        <v>0</v>
      </c>
      <c r="AA1487">
        <v>1</v>
      </c>
      <c r="AB1487">
        <v>1</v>
      </c>
      <c r="AC1487">
        <v>0</v>
      </c>
      <c r="AD1487">
        <v>50</v>
      </c>
      <c r="AE1487">
        <v>20</v>
      </c>
      <c r="AF1487">
        <v>0</v>
      </c>
      <c r="AG1487" s="3" t="s">
        <v>82</v>
      </c>
      <c r="AH1487" s="3" t="s">
        <v>62</v>
      </c>
      <c r="AI1487" s="3"/>
      <c r="AJ1487" s="3" t="s">
        <v>94</v>
      </c>
      <c r="AK1487" s="3" t="s">
        <v>67</v>
      </c>
      <c r="AL1487" s="3" t="s">
        <v>5048</v>
      </c>
      <c r="AM1487" s="3" t="s">
        <v>5048</v>
      </c>
      <c r="AN1487" s="3" t="s">
        <v>5095</v>
      </c>
    </row>
    <row r="1488" spans="1:40" x14ac:dyDescent="0.35">
      <c r="A1488" s="5">
        <v>45126.695138888892</v>
      </c>
      <c r="B1488" t="s">
        <v>76</v>
      </c>
      <c r="C1488" s="3" t="s">
        <v>57</v>
      </c>
      <c r="D1488" s="3" t="s">
        <v>78</v>
      </c>
      <c r="E1488">
        <v>0</v>
      </c>
      <c r="F1488" s="3" t="s">
        <v>59</v>
      </c>
      <c r="G1488" s="3" t="s">
        <v>79</v>
      </c>
      <c r="H1488" s="3" t="s">
        <v>61</v>
      </c>
      <c r="I1488" s="3" t="s">
        <v>112</v>
      </c>
      <c r="J1488">
        <v>1</v>
      </c>
      <c r="K1488">
        <v>1</v>
      </c>
      <c r="L1488">
        <v>0</v>
      </c>
      <c r="M1488">
        <v>0</v>
      </c>
      <c r="N1488" s="3"/>
      <c r="O1488" s="3" t="s">
        <v>101</v>
      </c>
      <c r="P1488">
        <v>1</v>
      </c>
      <c r="Q1488">
        <v>1</v>
      </c>
      <c r="R1488">
        <v>1</v>
      </c>
      <c r="S1488">
        <v>0</v>
      </c>
      <c r="T1488" s="3"/>
      <c r="Y1488" s="3" t="s">
        <v>150</v>
      </c>
      <c r="Z1488">
        <v>0</v>
      </c>
      <c r="AA1488">
        <v>1</v>
      </c>
      <c r="AB1488">
        <v>1</v>
      </c>
      <c r="AC1488">
        <v>0</v>
      </c>
      <c r="AD1488">
        <v>10</v>
      </c>
      <c r="AE1488">
        <v>20</v>
      </c>
      <c r="AF1488">
        <v>0</v>
      </c>
      <c r="AG1488" s="3" t="s">
        <v>67</v>
      </c>
      <c r="AH1488" s="3"/>
      <c r="AI1488" s="3"/>
      <c r="AJ1488" s="3" t="s">
        <v>94</v>
      </c>
      <c r="AK1488" s="3" t="s">
        <v>67</v>
      </c>
      <c r="AL1488" s="3" t="s">
        <v>5048</v>
      </c>
      <c r="AM1488" s="3" t="s">
        <v>5048</v>
      </c>
      <c r="AN1488" s="3" t="s">
        <v>5095</v>
      </c>
    </row>
    <row r="1489" spans="1:40" x14ac:dyDescent="0.35">
      <c r="A1489" s="5">
        <v>45124.729166666664</v>
      </c>
      <c r="B1489" t="s">
        <v>76</v>
      </c>
      <c r="C1489" s="3" t="s">
        <v>57</v>
      </c>
      <c r="D1489" s="3" t="s">
        <v>78</v>
      </c>
      <c r="E1489">
        <v>1</v>
      </c>
      <c r="F1489" s="3" t="s">
        <v>105</v>
      </c>
      <c r="G1489" s="3" t="s">
        <v>60</v>
      </c>
      <c r="H1489" s="3" t="s">
        <v>61</v>
      </c>
      <c r="I1489" s="3" t="s">
        <v>62</v>
      </c>
      <c r="J1489">
        <v>1</v>
      </c>
      <c r="K1489">
        <v>0</v>
      </c>
      <c r="L1489">
        <v>0</v>
      </c>
      <c r="M1489">
        <v>0</v>
      </c>
      <c r="N1489" s="3"/>
      <c r="O1489" s="3" t="s">
        <v>155</v>
      </c>
      <c r="P1489">
        <v>1</v>
      </c>
      <c r="Q1489">
        <v>1</v>
      </c>
      <c r="R1489">
        <v>1</v>
      </c>
      <c r="S1489">
        <v>1</v>
      </c>
      <c r="T1489" s="3"/>
      <c r="Y1489" s="3"/>
      <c r="AD1489">
        <v>20</v>
      </c>
      <c r="AE1489">
        <v>20</v>
      </c>
      <c r="AF1489">
        <v>10</v>
      </c>
      <c r="AG1489" s="3" t="s">
        <v>67</v>
      </c>
      <c r="AH1489" s="3" t="s">
        <v>62</v>
      </c>
      <c r="AI1489" s="3"/>
      <c r="AJ1489" s="3" t="s">
        <v>69</v>
      </c>
      <c r="AK1489" s="3"/>
      <c r="AL1489" s="3" t="s">
        <v>5053</v>
      </c>
      <c r="AM1489" s="3" t="s">
        <v>5054</v>
      </c>
      <c r="AN1489" s="3" t="s">
        <v>5092</v>
      </c>
    </row>
    <row r="1490" spans="1:40" x14ac:dyDescent="0.35">
      <c r="A1490" s="5">
        <v>45124.729861111111</v>
      </c>
      <c r="B1490" t="s">
        <v>159</v>
      </c>
      <c r="C1490" s="3" t="s">
        <v>57</v>
      </c>
      <c r="D1490" s="3" t="s">
        <v>220</v>
      </c>
      <c r="E1490">
        <v>2</v>
      </c>
      <c r="F1490" s="3" t="s">
        <v>105</v>
      </c>
      <c r="G1490" s="3" t="s">
        <v>126</v>
      </c>
      <c r="H1490" s="3" t="s">
        <v>141</v>
      </c>
      <c r="I1490" s="3" t="s">
        <v>112</v>
      </c>
      <c r="J1490">
        <v>1</v>
      </c>
      <c r="K1490">
        <v>1</v>
      </c>
      <c r="L1490">
        <v>0</v>
      </c>
      <c r="M1490">
        <v>0</v>
      </c>
      <c r="N1490" s="3"/>
      <c r="O1490" s="3" t="s">
        <v>664</v>
      </c>
      <c r="P1490">
        <v>1</v>
      </c>
      <c r="Q1490">
        <v>1</v>
      </c>
      <c r="R1490">
        <v>0</v>
      </c>
      <c r="S1490">
        <v>1</v>
      </c>
      <c r="T1490" s="3"/>
      <c r="Y1490" s="3" t="s">
        <v>247</v>
      </c>
      <c r="Z1490">
        <v>0</v>
      </c>
      <c r="AA1490">
        <v>1</v>
      </c>
      <c r="AB1490">
        <v>0</v>
      </c>
      <c r="AC1490">
        <v>1</v>
      </c>
      <c r="AD1490">
        <v>20</v>
      </c>
      <c r="AF1490">
        <v>20</v>
      </c>
      <c r="AG1490" s="3" t="s">
        <v>67</v>
      </c>
      <c r="AH1490" s="3"/>
      <c r="AI1490" s="3"/>
      <c r="AJ1490" s="3" t="s">
        <v>69</v>
      </c>
      <c r="AK1490" s="3"/>
      <c r="AL1490" s="3" t="s">
        <v>5053</v>
      </c>
      <c r="AM1490" s="3" t="s">
        <v>5054</v>
      </c>
      <c r="AN1490" s="3" t="s">
        <v>5092</v>
      </c>
    </row>
    <row r="1491" spans="1:40" x14ac:dyDescent="0.35">
      <c r="A1491" s="5">
        <v>45124.743750000001</v>
      </c>
      <c r="B1491" t="s">
        <v>76</v>
      </c>
      <c r="C1491" s="3" t="s">
        <v>57</v>
      </c>
      <c r="D1491" s="3" t="s">
        <v>78</v>
      </c>
      <c r="E1491">
        <v>2</v>
      </c>
      <c r="F1491" s="3" t="s">
        <v>105</v>
      </c>
      <c r="G1491" s="3" t="s">
        <v>126</v>
      </c>
      <c r="H1491" s="3" t="s">
        <v>127</v>
      </c>
      <c r="I1491" s="3" t="s">
        <v>106</v>
      </c>
      <c r="J1491">
        <v>1</v>
      </c>
      <c r="K1491">
        <v>0</v>
      </c>
      <c r="L1491">
        <v>1</v>
      </c>
      <c r="M1491">
        <v>0</v>
      </c>
      <c r="N1491" s="3"/>
      <c r="O1491" s="3" t="s">
        <v>101</v>
      </c>
      <c r="P1491">
        <v>1</v>
      </c>
      <c r="Q1491">
        <v>1</v>
      </c>
      <c r="R1491">
        <v>1</v>
      </c>
      <c r="S1491">
        <v>0</v>
      </c>
      <c r="T1491" s="3" t="s">
        <v>107</v>
      </c>
      <c r="U1491">
        <v>0</v>
      </c>
      <c r="V1491">
        <v>1</v>
      </c>
      <c r="W1491">
        <v>1</v>
      </c>
      <c r="X1491">
        <v>0</v>
      </c>
      <c r="Y1491" s="3"/>
      <c r="AD1491">
        <v>20</v>
      </c>
      <c r="AE1491">
        <v>20</v>
      </c>
      <c r="AG1491" s="3"/>
      <c r="AH1491" s="3"/>
      <c r="AI1491" s="3"/>
      <c r="AJ1491" s="3" t="s">
        <v>69</v>
      </c>
      <c r="AK1491" s="3"/>
      <c r="AL1491" s="3" t="s">
        <v>5053</v>
      </c>
      <c r="AM1491" s="3" t="s">
        <v>5054</v>
      </c>
      <c r="AN1491" s="3" t="s">
        <v>5092</v>
      </c>
    </row>
    <row r="1492" spans="1:40" x14ac:dyDescent="0.35">
      <c r="A1492" s="5">
        <v>45124.745138888888</v>
      </c>
      <c r="B1492" t="s">
        <v>159</v>
      </c>
      <c r="C1492" s="3" t="s">
        <v>57</v>
      </c>
      <c r="D1492" s="3" t="s">
        <v>289</v>
      </c>
      <c r="E1492">
        <v>1</v>
      </c>
      <c r="F1492" s="3" t="s">
        <v>186</v>
      </c>
      <c r="G1492" s="3" t="s">
        <v>126</v>
      </c>
      <c r="H1492" s="3" t="s">
        <v>61</v>
      </c>
      <c r="I1492" s="3" t="s">
        <v>62</v>
      </c>
      <c r="J1492">
        <v>1</v>
      </c>
      <c r="K1492">
        <v>0</v>
      </c>
      <c r="L1492">
        <v>0</v>
      </c>
      <c r="M1492">
        <v>0</v>
      </c>
      <c r="N1492" s="3"/>
      <c r="O1492" s="3" t="s">
        <v>81</v>
      </c>
      <c r="P1492">
        <v>1</v>
      </c>
      <c r="Q1492">
        <v>1</v>
      </c>
      <c r="R1492">
        <v>0</v>
      </c>
      <c r="S1492">
        <v>1</v>
      </c>
      <c r="T1492" s="3"/>
      <c r="Y1492" s="3"/>
      <c r="AD1492">
        <v>20</v>
      </c>
      <c r="AF1492">
        <v>10</v>
      </c>
      <c r="AG1492" s="3" t="s">
        <v>67</v>
      </c>
      <c r="AH1492" s="3"/>
      <c r="AI1492" s="3"/>
      <c r="AJ1492" s="3" t="s">
        <v>69</v>
      </c>
      <c r="AK1492" s="3"/>
      <c r="AL1492" s="3" t="s">
        <v>5053</v>
      </c>
      <c r="AM1492" s="3" t="s">
        <v>5054</v>
      </c>
      <c r="AN1492" s="3" t="s">
        <v>5092</v>
      </c>
    </row>
    <row r="1493" spans="1:40" x14ac:dyDescent="0.35">
      <c r="A1493" s="5">
        <v>45124.745833333334</v>
      </c>
      <c r="B1493" t="s">
        <v>104</v>
      </c>
      <c r="C1493" s="3" t="s">
        <v>77</v>
      </c>
      <c r="D1493" s="3" t="s">
        <v>78</v>
      </c>
      <c r="F1493" s="3" t="s">
        <v>186</v>
      </c>
      <c r="G1493" s="3" t="s">
        <v>79</v>
      </c>
      <c r="H1493" s="3" t="s">
        <v>61</v>
      </c>
      <c r="I1493" s="3" t="s">
        <v>62</v>
      </c>
      <c r="J1493">
        <v>1</v>
      </c>
      <c r="K1493">
        <v>0</v>
      </c>
      <c r="L1493">
        <v>0</v>
      </c>
      <c r="M1493">
        <v>0</v>
      </c>
      <c r="N1493" s="3"/>
      <c r="O1493" s="3" t="s">
        <v>93</v>
      </c>
      <c r="P1493">
        <v>1</v>
      </c>
      <c r="Q1493">
        <v>1</v>
      </c>
      <c r="R1493">
        <v>0</v>
      </c>
      <c r="S1493">
        <v>0</v>
      </c>
      <c r="T1493" s="3"/>
      <c r="Y1493" s="3"/>
      <c r="AD1493">
        <v>20</v>
      </c>
      <c r="AG1493" s="3" t="s">
        <v>67</v>
      </c>
      <c r="AH1493" s="3"/>
      <c r="AI1493" s="3"/>
      <c r="AJ1493" s="3" t="s">
        <v>69</v>
      </c>
      <c r="AK1493" s="3"/>
      <c r="AL1493" s="3" t="s">
        <v>5053</v>
      </c>
      <c r="AM1493" s="3" t="s">
        <v>5054</v>
      </c>
      <c r="AN1493" s="3" t="s">
        <v>5092</v>
      </c>
    </row>
    <row r="1494" spans="1:40" x14ac:dyDescent="0.35">
      <c r="A1494" s="5">
        <v>45124.746527777781</v>
      </c>
      <c r="B1494" t="s">
        <v>76</v>
      </c>
      <c r="C1494" s="3" t="s">
        <v>57</v>
      </c>
      <c r="D1494" s="3" t="s">
        <v>78</v>
      </c>
      <c r="F1494" s="3" t="s">
        <v>59</v>
      </c>
      <c r="G1494" s="3" t="s">
        <v>79</v>
      </c>
      <c r="H1494" s="3" t="s">
        <v>61</v>
      </c>
      <c r="I1494" s="3" t="s">
        <v>106</v>
      </c>
      <c r="J1494">
        <v>1</v>
      </c>
      <c r="K1494">
        <v>0</v>
      </c>
      <c r="L1494">
        <v>1</v>
      </c>
      <c r="M1494">
        <v>0</v>
      </c>
      <c r="N1494" s="3"/>
      <c r="O1494" s="3" t="s">
        <v>121</v>
      </c>
      <c r="P1494">
        <v>1</v>
      </c>
      <c r="Q1494">
        <v>1</v>
      </c>
      <c r="R1494">
        <v>1</v>
      </c>
      <c r="S1494">
        <v>1</v>
      </c>
      <c r="T1494" s="3" t="s">
        <v>113</v>
      </c>
      <c r="U1494">
        <v>0</v>
      </c>
      <c r="V1494">
        <v>1</v>
      </c>
      <c r="W1494">
        <v>1</v>
      </c>
      <c r="X1494">
        <v>1</v>
      </c>
      <c r="Y1494" s="3"/>
      <c r="AD1494">
        <v>20</v>
      </c>
      <c r="AE1494">
        <v>20</v>
      </c>
      <c r="AF1494">
        <v>20</v>
      </c>
      <c r="AG1494" s="3" t="s">
        <v>67</v>
      </c>
      <c r="AH1494" s="3"/>
      <c r="AI1494" s="3"/>
      <c r="AJ1494" s="3" t="s">
        <v>69</v>
      </c>
      <c r="AK1494" s="3"/>
      <c r="AL1494" s="3" t="s">
        <v>5053</v>
      </c>
      <c r="AM1494" s="3" t="s">
        <v>5054</v>
      </c>
      <c r="AN1494" s="3" t="s">
        <v>5092</v>
      </c>
    </row>
    <row r="1495" spans="1:40" x14ac:dyDescent="0.35">
      <c r="A1495" s="5">
        <v>45124.747916666667</v>
      </c>
      <c r="B1495" t="s">
        <v>159</v>
      </c>
      <c r="C1495" s="3" t="s">
        <v>57</v>
      </c>
      <c r="D1495" s="3" t="s">
        <v>78</v>
      </c>
      <c r="F1495" s="3" t="s">
        <v>59</v>
      </c>
      <c r="G1495" s="3" t="s">
        <v>79</v>
      </c>
      <c r="H1495" s="3" t="s">
        <v>127</v>
      </c>
      <c r="I1495" s="3" t="s">
        <v>62</v>
      </c>
      <c r="J1495">
        <v>1</v>
      </c>
      <c r="K1495">
        <v>0</v>
      </c>
      <c r="L1495">
        <v>0</v>
      </c>
      <c r="M1495">
        <v>0</v>
      </c>
      <c r="N1495" s="3"/>
      <c r="O1495" s="3" t="s">
        <v>121</v>
      </c>
      <c r="P1495">
        <v>1</v>
      </c>
      <c r="Q1495">
        <v>1</v>
      </c>
      <c r="R1495">
        <v>1</v>
      </c>
      <c r="S1495">
        <v>1</v>
      </c>
      <c r="T1495" s="3"/>
      <c r="Y1495" s="3"/>
      <c r="AD1495">
        <v>20</v>
      </c>
      <c r="AE1495">
        <v>20</v>
      </c>
      <c r="AF1495">
        <v>10</v>
      </c>
      <c r="AG1495" s="3" t="s">
        <v>67</v>
      </c>
      <c r="AH1495" s="3"/>
      <c r="AI1495" s="3"/>
      <c r="AJ1495" s="3" t="s">
        <v>94</v>
      </c>
      <c r="AK1495" s="3"/>
      <c r="AL1495" s="3" t="s">
        <v>5053</v>
      </c>
      <c r="AM1495" s="3" t="s">
        <v>5054</v>
      </c>
      <c r="AN1495" s="3" t="s">
        <v>5092</v>
      </c>
    </row>
    <row r="1496" spans="1:40" x14ac:dyDescent="0.35">
      <c r="A1496" s="5">
        <v>45124.751388888886</v>
      </c>
      <c r="B1496" t="s">
        <v>76</v>
      </c>
      <c r="C1496" s="3" t="s">
        <v>57</v>
      </c>
      <c r="D1496" s="3" t="s">
        <v>78</v>
      </c>
      <c r="E1496">
        <v>2</v>
      </c>
      <c r="F1496" s="3" t="s">
        <v>105</v>
      </c>
      <c r="G1496" s="3" t="s">
        <v>126</v>
      </c>
      <c r="H1496" s="3" t="s">
        <v>141</v>
      </c>
      <c r="I1496" s="3" t="s">
        <v>62</v>
      </c>
      <c r="J1496">
        <v>1</v>
      </c>
      <c r="K1496">
        <v>0</v>
      </c>
      <c r="L1496">
        <v>0</v>
      </c>
      <c r="M1496">
        <v>0</v>
      </c>
      <c r="N1496" s="3"/>
      <c r="O1496" s="3" t="s">
        <v>155</v>
      </c>
      <c r="P1496">
        <v>1</v>
      </c>
      <c r="Q1496">
        <v>1</v>
      </c>
      <c r="R1496">
        <v>1</v>
      </c>
      <c r="S1496">
        <v>1</v>
      </c>
      <c r="T1496" s="3"/>
      <c r="Y1496" s="3"/>
      <c r="AD1496">
        <v>20</v>
      </c>
      <c r="AE1496">
        <v>20</v>
      </c>
      <c r="AF1496">
        <v>10</v>
      </c>
      <c r="AG1496" s="3" t="s">
        <v>67</v>
      </c>
      <c r="AH1496" s="3"/>
      <c r="AI1496" s="3"/>
      <c r="AJ1496" s="3" t="s">
        <v>94</v>
      </c>
      <c r="AK1496" s="3"/>
      <c r="AL1496" s="3" t="s">
        <v>5053</v>
      </c>
      <c r="AM1496" s="3" t="s">
        <v>5054</v>
      </c>
      <c r="AN1496" s="3" t="s">
        <v>5092</v>
      </c>
    </row>
    <row r="1497" spans="1:40" x14ac:dyDescent="0.35">
      <c r="A1497" s="5">
        <v>45124.753472222219</v>
      </c>
      <c r="B1497" t="s">
        <v>159</v>
      </c>
      <c r="C1497" s="3" t="s">
        <v>57</v>
      </c>
      <c r="D1497" s="3" t="s">
        <v>58</v>
      </c>
      <c r="E1497">
        <v>5</v>
      </c>
      <c r="F1497" s="3" t="s">
        <v>105</v>
      </c>
      <c r="G1497" s="3" t="s">
        <v>91</v>
      </c>
      <c r="H1497" s="3" t="s">
        <v>167</v>
      </c>
      <c r="I1497" s="3" t="s">
        <v>62</v>
      </c>
      <c r="J1497">
        <v>1</v>
      </c>
      <c r="K1497">
        <v>0</v>
      </c>
      <c r="L1497">
        <v>0</v>
      </c>
      <c r="M1497">
        <v>0</v>
      </c>
      <c r="N1497" s="3"/>
      <c r="O1497" s="3" t="s">
        <v>121</v>
      </c>
      <c r="P1497">
        <v>1</v>
      </c>
      <c r="Q1497">
        <v>1</v>
      </c>
      <c r="R1497">
        <v>1</v>
      </c>
      <c r="S1497">
        <v>1</v>
      </c>
      <c r="T1497" s="3"/>
      <c r="Y1497" s="3"/>
      <c r="AD1497">
        <v>50</v>
      </c>
      <c r="AE1497">
        <v>40</v>
      </c>
      <c r="AF1497">
        <v>20</v>
      </c>
      <c r="AG1497" s="3" t="s">
        <v>82</v>
      </c>
      <c r="AH1497" s="3" t="s">
        <v>83</v>
      </c>
      <c r="AI1497" s="3"/>
      <c r="AJ1497" s="3" t="s">
        <v>94</v>
      </c>
      <c r="AK1497" s="3"/>
      <c r="AL1497" s="3" t="s">
        <v>5053</v>
      </c>
      <c r="AM1497" s="3" t="s">
        <v>5054</v>
      </c>
      <c r="AN1497" s="3" t="s">
        <v>5092</v>
      </c>
    </row>
    <row r="1498" spans="1:40" x14ac:dyDescent="0.35">
      <c r="A1498" s="5">
        <v>45124.755555555559</v>
      </c>
      <c r="B1498" t="s">
        <v>56</v>
      </c>
      <c r="C1498" s="3" t="s">
        <v>57</v>
      </c>
      <c r="D1498" s="3" t="s">
        <v>58</v>
      </c>
      <c r="E1498">
        <v>4</v>
      </c>
      <c r="F1498" s="3" t="s">
        <v>186</v>
      </c>
      <c r="G1498" s="3" t="s">
        <v>91</v>
      </c>
      <c r="H1498" s="3" t="s">
        <v>167</v>
      </c>
      <c r="I1498" s="3" t="s">
        <v>112</v>
      </c>
      <c r="J1498">
        <v>1</v>
      </c>
      <c r="K1498">
        <v>1</v>
      </c>
      <c r="L1498">
        <v>0</v>
      </c>
      <c r="M1498">
        <v>0</v>
      </c>
      <c r="N1498" s="3"/>
      <c r="O1498" s="3" t="s">
        <v>81</v>
      </c>
      <c r="P1498">
        <v>1</v>
      </c>
      <c r="Q1498">
        <v>1</v>
      </c>
      <c r="R1498">
        <v>0</v>
      </c>
      <c r="S1498">
        <v>1</v>
      </c>
      <c r="T1498" s="3"/>
      <c r="Y1498" s="3" t="s">
        <v>247</v>
      </c>
      <c r="Z1498">
        <v>0</v>
      </c>
      <c r="AA1498">
        <v>1</v>
      </c>
      <c r="AB1498">
        <v>0</v>
      </c>
      <c r="AC1498">
        <v>1</v>
      </c>
      <c r="AD1498">
        <v>20</v>
      </c>
      <c r="AE1498">
        <v>20</v>
      </c>
      <c r="AF1498">
        <v>10</v>
      </c>
      <c r="AG1498" s="3" t="s">
        <v>67</v>
      </c>
      <c r="AH1498" s="3"/>
      <c r="AI1498" s="3"/>
      <c r="AJ1498" s="3" t="s">
        <v>69</v>
      </c>
      <c r="AK1498" s="3"/>
      <c r="AL1498" s="3" t="s">
        <v>5053</v>
      </c>
      <c r="AM1498" s="3" t="s">
        <v>5054</v>
      </c>
      <c r="AN1498" s="3" t="s">
        <v>5092</v>
      </c>
    </row>
    <row r="1499" spans="1:40" x14ac:dyDescent="0.35">
      <c r="A1499" s="5">
        <v>45125.756249999999</v>
      </c>
      <c r="B1499" t="s">
        <v>76</v>
      </c>
      <c r="C1499" s="3" t="s">
        <v>57</v>
      </c>
      <c r="D1499" s="3" t="s">
        <v>78</v>
      </c>
      <c r="E1499">
        <v>20</v>
      </c>
      <c r="F1499" s="3" t="s">
        <v>59</v>
      </c>
      <c r="G1499" s="3" t="s">
        <v>91</v>
      </c>
      <c r="H1499" s="3" t="s">
        <v>209</v>
      </c>
      <c r="I1499" s="3" t="s">
        <v>181</v>
      </c>
      <c r="J1499">
        <v>1</v>
      </c>
      <c r="K1499">
        <v>1</v>
      </c>
      <c r="L1499">
        <v>1</v>
      </c>
      <c r="M1499">
        <v>0</v>
      </c>
      <c r="N1499" s="3"/>
      <c r="O1499" s="3" t="s">
        <v>163</v>
      </c>
      <c r="P1499">
        <v>1</v>
      </c>
      <c r="Q1499">
        <v>1</v>
      </c>
      <c r="R1499">
        <v>1</v>
      </c>
      <c r="S1499">
        <v>1</v>
      </c>
      <c r="T1499" s="3" t="s">
        <v>121</v>
      </c>
      <c r="U1499">
        <v>1</v>
      </c>
      <c r="V1499">
        <v>1</v>
      </c>
      <c r="W1499">
        <v>1</v>
      </c>
      <c r="X1499">
        <v>1</v>
      </c>
      <c r="Y1499" s="3" t="s">
        <v>121</v>
      </c>
      <c r="Z1499">
        <v>1</v>
      </c>
      <c r="AA1499">
        <v>1</v>
      </c>
      <c r="AB1499">
        <v>1</v>
      </c>
      <c r="AC1499">
        <v>1</v>
      </c>
      <c r="AD1499">
        <v>50</v>
      </c>
      <c r="AE1499">
        <v>50</v>
      </c>
      <c r="AF1499">
        <v>50</v>
      </c>
      <c r="AG1499" s="3" t="s">
        <v>82</v>
      </c>
      <c r="AH1499" s="3" t="s">
        <v>83</v>
      </c>
      <c r="AI1499" s="3"/>
      <c r="AJ1499" s="3" t="s">
        <v>94</v>
      </c>
      <c r="AK1499" s="3"/>
      <c r="AL1499" s="3" t="s">
        <v>5053</v>
      </c>
      <c r="AM1499" s="3" t="s">
        <v>5054</v>
      </c>
      <c r="AN1499" s="3" t="s">
        <v>5096</v>
      </c>
    </row>
    <row r="1500" spans="1:40" x14ac:dyDescent="0.35">
      <c r="A1500" s="5">
        <v>45125.756944444445</v>
      </c>
      <c r="B1500" t="s">
        <v>140</v>
      </c>
      <c r="C1500" s="3" t="s">
        <v>77</v>
      </c>
      <c r="D1500" s="3" t="s">
        <v>78</v>
      </c>
      <c r="E1500">
        <v>2</v>
      </c>
      <c r="F1500" s="3" t="s">
        <v>105</v>
      </c>
      <c r="G1500" s="3" t="s">
        <v>60</v>
      </c>
      <c r="H1500" s="3" t="s">
        <v>209</v>
      </c>
      <c r="I1500" s="3" t="s">
        <v>62</v>
      </c>
      <c r="J1500">
        <v>1</v>
      </c>
      <c r="K1500">
        <v>0</v>
      </c>
      <c r="L1500">
        <v>0</v>
      </c>
      <c r="M1500">
        <v>0</v>
      </c>
      <c r="N1500" s="3"/>
      <c r="O1500" s="3" t="s">
        <v>81</v>
      </c>
      <c r="P1500">
        <v>1</v>
      </c>
      <c r="Q1500">
        <v>1</v>
      </c>
      <c r="R1500">
        <v>0</v>
      </c>
      <c r="S1500">
        <v>1</v>
      </c>
      <c r="T1500" s="3"/>
      <c r="Y1500" s="3"/>
      <c r="AD1500">
        <v>50</v>
      </c>
      <c r="AE1500">
        <v>50</v>
      </c>
      <c r="AF1500">
        <v>50</v>
      </c>
      <c r="AG1500" s="3" t="s">
        <v>82</v>
      </c>
      <c r="AH1500" s="3" t="s">
        <v>83</v>
      </c>
      <c r="AI1500" s="3"/>
      <c r="AJ1500" s="3" t="s">
        <v>94</v>
      </c>
      <c r="AK1500" s="3"/>
      <c r="AL1500" s="3" t="s">
        <v>5053</v>
      </c>
      <c r="AM1500" s="3" t="s">
        <v>5054</v>
      </c>
      <c r="AN1500" s="3" t="s">
        <v>5096</v>
      </c>
    </row>
    <row r="1501" spans="1:40" x14ac:dyDescent="0.35">
      <c r="A1501" s="5">
        <v>45125.758333333331</v>
      </c>
      <c r="B1501" t="s">
        <v>76</v>
      </c>
      <c r="C1501" s="3" t="s">
        <v>57</v>
      </c>
      <c r="D1501" s="3" t="s">
        <v>78</v>
      </c>
      <c r="E1501">
        <v>1</v>
      </c>
      <c r="F1501" s="3" t="s">
        <v>105</v>
      </c>
      <c r="G1501" s="3" t="s">
        <v>126</v>
      </c>
      <c r="H1501" s="3" t="s">
        <v>141</v>
      </c>
      <c r="I1501" s="3" t="s">
        <v>181</v>
      </c>
      <c r="J1501">
        <v>1</v>
      </c>
      <c r="K1501">
        <v>1</v>
      </c>
      <c r="L1501">
        <v>1</v>
      </c>
      <c r="M1501">
        <v>0</v>
      </c>
      <c r="N1501" s="3"/>
      <c r="O1501" s="3" t="s">
        <v>121</v>
      </c>
      <c r="P1501">
        <v>1</v>
      </c>
      <c r="Q1501">
        <v>1</v>
      </c>
      <c r="R1501">
        <v>1</v>
      </c>
      <c r="S1501">
        <v>1</v>
      </c>
      <c r="T1501" s="3" t="s">
        <v>121</v>
      </c>
      <c r="U1501">
        <v>1</v>
      </c>
      <c r="V1501">
        <v>1</v>
      </c>
      <c r="W1501">
        <v>1</v>
      </c>
      <c r="X1501">
        <v>1</v>
      </c>
      <c r="Y1501" s="3" t="s">
        <v>121</v>
      </c>
      <c r="Z1501">
        <v>1</v>
      </c>
      <c r="AA1501">
        <v>1</v>
      </c>
      <c r="AB1501">
        <v>1</v>
      </c>
      <c r="AC1501">
        <v>1</v>
      </c>
      <c r="AD1501">
        <v>20</v>
      </c>
      <c r="AE1501">
        <v>20</v>
      </c>
      <c r="AF1501">
        <v>20</v>
      </c>
      <c r="AG1501" s="3" t="s">
        <v>67</v>
      </c>
      <c r="AH1501" s="3"/>
      <c r="AI1501" s="3"/>
      <c r="AJ1501" s="3" t="s">
        <v>84</v>
      </c>
      <c r="AK1501" s="3"/>
      <c r="AL1501" s="3" t="s">
        <v>5053</v>
      </c>
      <c r="AM1501" s="3" t="s">
        <v>5054</v>
      </c>
      <c r="AN1501" s="3" t="s">
        <v>5096</v>
      </c>
    </row>
    <row r="1502" spans="1:40" x14ac:dyDescent="0.35">
      <c r="A1502" s="5">
        <v>45125.759027777778</v>
      </c>
      <c r="B1502" t="s">
        <v>159</v>
      </c>
      <c r="C1502" s="3" t="s">
        <v>57</v>
      </c>
      <c r="D1502" s="3" t="s">
        <v>78</v>
      </c>
      <c r="E1502">
        <v>3</v>
      </c>
      <c r="F1502" s="3" t="s">
        <v>105</v>
      </c>
      <c r="G1502" s="3" t="s">
        <v>126</v>
      </c>
      <c r="H1502" s="3" t="s">
        <v>167</v>
      </c>
      <c r="I1502" s="3" t="s">
        <v>62</v>
      </c>
      <c r="J1502">
        <v>1</v>
      </c>
      <c r="K1502">
        <v>0</v>
      </c>
      <c r="L1502">
        <v>0</v>
      </c>
      <c r="M1502">
        <v>0</v>
      </c>
      <c r="N1502" s="3"/>
      <c r="O1502" s="3" t="s">
        <v>81</v>
      </c>
      <c r="P1502">
        <v>1</v>
      </c>
      <c r="Q1502">
        <v>1</v>
      </c>
      <c r="R1502">
        <v>0</v>
      </c>
      <c r="S1502">
        <v>1</v>
      </c>
      <c r="T1502" s="3"/>
      <c r="Y1502" s="3"/>
      <c r="AD1502">
        <v>20</v>
      </c>
      <c r="AE1502">
        <v>20</v>
      </c>
      <c r="AF1502">
        <v>20</v>
      </c>
      <c r="AG1502" s="3" t="s">
        <v>82</v>
      </c>
      <c r="AH1502" s="3" t="s">
        <v>83</v>
      </c>
      <c r="AI1502" s="3"/>
      <c r="AJ1502" s="3" t="s">
        <v>84</v>
      </c>
      <c r="AK1502" s="3"/>
      <c r="AL1502" s="3" t="s">
        <v>5053</v>
      </c>
      <c r="AM1502" s="3" t="s">
        <v>5054</v>
      </c>
      <c r="AN1502" s="3" t="s">
        <v>5096</v>
      </c>
    </row>
    <row r="1503" spans="1:40" x14ac:dyDescent="0.35">
      <c r="A1503" s="5">
        <v>45125.759722222225</v>
      </c>
      <c r="B1503" t="s">
        <v>76</v>
      </c>
      <c r="C1503" s="3" t="s">
        <v>57</v>
      </c>
      <c r="D1503" s="3" t="s">
        <v>78</v>
      </c>
      <c r="E1503">
        <v>3</v>
      </c>
      <c r="F1503" s="3" t="s">
        <v>59</v>
      </c>
      <c r="G1503" s="3" t="s">
        <v>91</v>
      </c>
      <c r="H1503" s="3" t="s">
        <v>167</v>
      </c>
      <c r="I1503" s="3" t="s">
        <v>62</v>
      </c>
      <c r="J1503">
        <v>1</v>
      </c>
      <c r="K1503">
        <v>0</v>
      </c>
      <c r="L1503">
        <v>0</v>
      </c>
      <c r="M1503">
        <v>0</v>
      </c>
      <c r="N1503" s="3" t="s">
        <v>3651</v>
      </c>
      <c r="O1503" s="3" t="s">
        <v>121</v>
      </c>
      <c r="P1503">
        <v>1</v>
      </c>
      <c r="Q1503">
        <v>1</v>
      </c>
      <c r="R1503">
        <v>1</v>
      </c>
      <c r="S1503">
        <v>1</v>
      </c>
      <c r="T1503" s="3"/>
      <c r="Y1503" s="3"/>
      <c r="AD1503">
        <v>20</v>
      </c>
      <c r="AE1503">
        <v>20</v>
      </c>
      <c r="AF1503">
        <v>5</v>
      </c>
      <c r="AG1503" s="3" t="s">
        <v>67</v>
      </c>
      <c r="AH1503" s="3"/>
      <c r="AI1503" s="3"/>
      <c r="AJ1503" s="3" t="s">
        <v>108</v>
      </c>
      <c r="AK1503" s="3"/>
      <c r="AL1503" s="3" t="s">
        <v>5053</v>
      </c>
      <c r="AM1503" s="3" t="s">
        <v>5054</v>
      </c>
      <c r="AN1503" s="3" t="s">
        <v>5096</v>
      </c>
    </row>
    <row r="1504" spans="1:40" x14ac:dyDescent="0.35">
      <c r="A1504" s="5">
        <v>45125.761111111111</v>
      </c>
      <c r="B1504" t="s">
        <v>159</v>
      </c>
      <c r="C1504" s="3" t="s">
        <v>57</v>
      </c>
      <c r="D1504" s="3" t="s">
        <v>220</v>
      </c>
      <c r="E1504">
        <v>3</v>
      </c>
      <c r="F1504" s="3" t="s">
        <v>59</v>
      </c>
      <c r="G1504" s="3" t="s">
        <v>126</v>
      </c>
      <c r="H1504" s="3" t="s">
        <v>141</v>
      </c>
      <c r="I1504" s="3" t="s">
        <v>112</v>
      </c>
      <c r="J1504">
        <v>1</v>
      </c>
      <c r="K1504">
        <v>1</v>
      </c>
      <c r="L1504">
        <v>0</v>
      </c>
      <c r="M1504">
        <v>0</v>
      </c>
      <c r="N1504" s="3" t="s">
        <v>1648</v>
      </c>
      <c r="O1504" s="3" t="s">
        <v>81</v>
      </c>
      <c r="P1504">
        <v>1</v>
      </c>
      <c r="Q1504">
        <v>1</v>
      </c>
      <c r="R1504">
        <v>0</v>
      </c>
      <c r="S1504">
        <v>1</v>
      </c>
      <c r="T1504" s="3"/>
      <c r="Y1504" s="3" t="s">
        <v>247</v>
      </c>
      <c r="Z1504">
        <v>0</v>
      </c>
      <c r="AA1504">
        <v>1</v>
      </c>
      <c r="AB1504">
        <v>0</v>
      </c>
      <c r="AC1504">
        <v>1</v>
      </c>
      <c r="AD1504">
        <v>30</v>
      </c>
      <c r="AE1504">
        <v>20</v>
      </c>
      <c r="AF1504">
        <v>10</v>
      </c>
      <c r="AG1504" s="3" t="s">
        <v>67</v>
      </c>
      <c r="AH1504" s="3"/>
      <c r="AI1504" s="3"/>
      <c r="AJ1504" s="3" t="s">
        <v>108</v>
      </c>
      <c r="AK1504" s="3"/>
      <c r="AL1504" s="3" t="s">
        <v>5053</v>
      </c>
      <c r="AM1504" s="3" t="s">
        <v>5054</v>
      </c>
      <c r="AN1504" s="3" t="s">
        <v>5096</v>
      </c>
    </row>
    <row r="1505" spans="1:40" x14ac:dyDescent="0.35">
      <c r="A1505" s="5">
        <v>45125.761805555558</v>
      </c>
      <c r="B1505" t="s">
        <v>56</v>
      </c>
      <c r="C1505" s="3" t="s">
        <v>57</v>
      </c>
      <c r="D1505" s="3" t="s">
        <v>78</v>
      </c>
      <c r="E1505">
        <v>2</v>
      </c>
      <c r="F1505" s="3" t="s">
        <v>105</v>
      </c>
      <c r="G1505" s="3" t="s">
        <v>91</v>
      </c>
      <c r="H1505" s="3" t="s">
        <v>141</v>
      </c>
      <c r="I1505" s="3" t="s">
        <v>112</v>
      </c>
      <c r="J1505">
        <v>1</v>
      </c>
      <c r="K1505">
        <v>1</v>
      </c>
      <c r="L1505">
        <v>0</v>
      </c>
      <c r="M1505">
        <v>0</v>
      </c>
      <c r="N1505" s="3"/>
      <c r="O1505" s="3" t="s">
        <v>2539</v>
      </c>
      <c r="P1505">
        <v>1</v>
      </c>
      <c r="Q1505">
        <v>1</v>
      </c>
      <c r="R1505">
        <v>0</v>
      </c>
      <c r="S1505">
        <v>1</v>
      </c>
      <c r="T1505" s="3"/>
      <c r="Y1505" s="3" t="s">
        <v>270</v>
      </c>
      <c r="Z1505">
        <v>0</v>
      </c>
      <c r="AA1505">
        <v>1</v>
      </c>
      <c r="AB1505">
        <v>1</v>
      </c>
      <c r="AC1505">
        <v>1</v>
      </c>
      <c r="AD1505">
        <v>20</v>
      </c>
      <c r="AE1505">
        <v>20</v>
      </c>
      <c r="AF1505">
        <v>10</v>
      </c>
      <c r="AG1505" s="3" t="s">
        <v>67</v>
      </c>
      <c r="AH1505" s="3"/>
      <c r="AI1505" s="3"/>
      <c r="AJ1505" s="3" t="s">
        <v>122</v>
      </c>
      <c r="AK1505" s="3"/>
      <c r="AL1505" s="3" t="s">
        <v>5053</v>
      </c>
      <c r="AM1505" s="3" t="s">
        <v>5054</v>
      </c>
      <c r="AN1505" s="3" t="s">
        <v>5096</v>
      </c>
    </row>
    <row r="1506" spans="1:40" x14ac:dyDescent="0.35">
      <c r="A1506" s="5">
        <v>45125.763194444444</v>
      </c>
      <c r="B1506" t="s">
        <v>56</v>
      </c>
      <c r="C1506" s="3" t="s">
        <v>57</v>
      </c>
      <c r="D1506" s="3" t="s">
        <v>220</v>
      </c>
      <c r="E1506">
        <v>3</v>
      </c>
      <c r="F1506" s="3" t="s">
        <v>105</v>
      </c>
      <c r="G1506" s="3" t="s">
        <v>91</v>
      </c>
      <c r="H1506" s="3" t="s">
        <v>141</v>
      </c>
      <c r="I1506" s="3" t="s">
        <v>62</v>
      </c>
      <c r="J1506">
        <v>1</v>
      </c>
      <c r="K1506">
        <v>0</v>
      </c>
      <c r="L1506">
        <v>0</v>
      </c>
      <c r="M1506">
        <v>0</v>
      </c>
      <c r="N1506" s="3"/>
      <c r="O1506" s="3" t="s">
        <v>81</v>
      </c>
      <c r="P1506">
        <v>1</v>
      </c>
      <c r="Q1506">
        <v>1</v>
      </c>
      <c r="R1506">
        <v>0</v>
      </c>
      <c r="S1506">
        <v>1</v>
      </c>
      <c r="T1506" s="3"/>
      <c r="Y1506" s="3"/>
      <c r="AD1506">
        <v>50</v>
      </c>
      <c r="AE1506">
        <v>20</v>
      </c>
      <c r="AF1506">
        <v>10</v>
      </c>
      <c r="AG1506" s="3" t="s">
        <v>67</v>
      </c>
      <c r="AH1506" s="3"/>
      <c r="AI1506" s="3"/>
      <c r="AJ1506" s="3" t="s">
        <v>122</v>
      </c>
      <c r="AK1506" s="3"/>
      <c r="AL1506" s="3" t="s">
        <v>5053</v>
      </c>
      <c r="AM1506" s="3" t="s">
        <v>5054</v>
      </c>
      <c r="AN1506" s="3" t="s">
        <v>5096</v>
      </c>
    </row>
    <row r="1507" spans="1:40" x14ac:dyDescent="0.35">
      <c r="A1507" s="5">
        <v>45125.754861111112</v>
      </c>
      <c r="B1507" t="s">
        <v>76</v>
      </c>
      <c r="C1507" s="3" t="s">
        <v>77</v>
      </c>
      <c r="D1507" s="3" t="s">
        <v>78</v>
      </c>
      <c r="E1507">
        <v>4</v>
      </c>
      <c r="F1507" s="3" t="s">
        <v>59</v>
      </c>
      <c r="G1507" s="3" t="s">
        <v>91</v>
      </c>
      <c r="H1507" s="3" t="s">
        <v>167</v>
      </c>
      <c r="I1507" s="3" t="s">
        <v>62</v>
      </c>
      <c r="J1507">
        <v>1</v>
      </c>
      <c r="K1507">
        <v>0</v>
      </c>
      <c r="L1507">
        <v>0</v>
      </c>
      <c r="M1507">
        <v>0</v>
      </c>
      <c r="N1507" s="3"/>
      <c r="O1507" s="3" t="s">
        <v>121</v>
      </c>
      <c r="P1507">
        <v>1</v>
      </c>
      <c r="Q1507">
        <v>1</v>
      </c>
      <c r="R1507">
        <v>1</v>
      </c>
      <c r="S1507">
        <v>1</v>
      </c>
      <c r="T1507" s="3"/>
      <c r="Y1507" s="3"/>
      <c r="AD1507">
        <v>10</v>
      </c>
      <c r="AE1507">
        <v>20</v>
      </c>
      <c r="AF1507">
        <v>10</v>
      </c>
      <c r="AG1507" s="3" t="s">
        <v>67</v>
      </c>
      <c r="AH1507" s="3"/>
      <c r="AI1507" s="3"/>
      <c r="AJ1507" s="3" t="s">
        <v>108</v>
      </c>
      <c r="AK1507" s="3"/>
      <c r="AL1507" s="3" t="s">
        <v>5053</v>
      </c>
      <c r="AM1507" s="3" t="s">
        <v>5054</v>
      </c>
      <c r="AN1507" s="3" t="s">
        <v>5096</v>
      </c>
    </row>
    <row r="1508" spans="1:40" x14ac:dyDescent="0.35">
      <c r="A1508" s="5">
        <v>45125.436111111114</v>
      </c>
      <c r="B1508" t="s">
        <v>76</v>
      </c>
      <c r="C1508" s="3" t="s">
        <v>77</v>
      </c>
      <c r="D1508" s="3" t="s">
        <v>58</v>
      </c>
      <c r="E1508">
        <v>2</v>
      </c>
      <c r="F1508" s="3" t="s">
        <v>105</v>
      </c>
      <c r="G1508" s="3" t="s">
        <v>126</v>
      </c>
      <c r="H1508" s="3" t="s">
        <v>141</v>
      </c>
      <c r="I1508" s="3" t="s">
        <v>62</v>
      </c>
      <c r="J1508">
        <v>1</v>
      </c>
      <c r="K1508">
        <v>0</v>
      </c>
      <c r="L1508">
        <v>0</v>
      </c>
      <c r="M1508">
        <v>0</v>
      </c>
      <c r="N1508" s="3"/>
      <c r="O1508" s="3" t="s">
        <v>664</v>
      </c>
      <c r="P1508">
        <v>1</v>
      </c>
      <c r="Q1508">
        <v>1</v>
      </c>
      <c r="R1508">
        <v>0</v>
      </c>
      <c r="S1508">
        <v>1</v>
      </c>
      <c r="T1508" s="3"/>
      <c r="Y1508" s="3"/>
      <c r="AD1508">
        <v>20</v>
      </c>
      <c r="AE1508">
        <v>20</v>
      </c>
      <c r="AF1508">
        <v>10</v>
      </c>
      <c r="AG1508" s="3" t="s">
        <v>67</v>
      </c>
      <c r="AH1508" s="3"/>
      <c r="AI1508" s="3"/>
      <c r="AJ1508" s="3" t="s">
        <v>84</v>
      </c>
      <c r="AK1508" s="3"/>
      <c r="AL1508" s="3" t="s">
        <v>5053</v>
      </c>
      <c r="AM1508" s="3" t="s">
        <v>5054</v>
      </c>
      <c r="AN1508" s="3" t="s">
        <v>5096</v>
      </c>
    </row>
    <row r="1509" spans="1:40" x14ac:dyDescent="0.35">
      <c r="A1509" s="5">
        <v>45126.252083333333</v>
      </c>
      <c r="B1509" t="s">
        <v>159</v>
      </c>
      <c r="C1509" s="3" t="s">
        <v>57</v>
      </c>
      <c r="D1509" s="3" t="s">
        <v>220</v>
      </c>
      <c r="E1509">
        <v>1</v>
      </c>
      <c r="F1509" s="3" t="s">
        <v>105</v>
      </c>
      <c r="G1509" s="3" t="s">
        <v>126</v>
      </c>
      <c r="H1509" s="3" t="s">
        <v>141</v>
      </c>
      <c r="I1509" s="3" t="s">
        <v>62</v>
      </c>
      <c r="J1509">
        <v>1</v>
      </c>
      <c r="K1509">
        <v>0</v>
      </c>
      <c r="L1509">
        <v>0</v>
      </c>
      <c r="M1509">
        <v>0</v>
      </c>
      <c r="N1509" s="3"/>
      <c r="O1509" s="3" t="s">
        <v>81</v>
      </c>
      <c r="P1509">
        <v>1</v>
      </c>
      <c r="Q1509">
        <v>1</v>
      </c>
      <c r="R1509">
        <v>0</v>
      </c>
      <c r="S1509">
        <v>1</v>
      </c>
      <c r="T1509" s="3"/>
      <c r="Y1509" s="3"/>
      <c r="AD1509">
        <v>20</v>
      </c>
      <c r="AE1509">
        <v>10</v>
      </c>
      <c r="AF1509">
        <v>10</v>
      </c>
      <c r="AG1509" s="3" t="s">
        <v>67</v>
      </c>
      <c r="AH1509" s="3"/>
      <c r="AI1509" s="3"/>
      <c r="AJ1509" s="3" t="s">
        <v>84</v>
      </c>
      <c r="AK1509" s="3"/>
      <c r="AL1509" s="3" t="s">
        <v>5053</v>
      </c>
      <c r="AM1509" s="3" t="s">
        <v>5054</v>
      </c>
      <c r="AN1509" s="3" t="s">
        <v>5095</v>
      </c>
    </row>
    <row r="1510" spans="1:40" x14ac:dyDescent="0.35">
      <c r="A1510" s="5">
        <v>45126.271527777775</v>
      </c>
      <c r="B1510" t="s">
        <v>159</v>
      </c>
      <c r="C1510" s="3" t="s">
        <v>77</v>
      </c>
      <c r="D1510" s="3" t="s">
        <v>220</v>
      </c>
      <c r="E1510">
        <v>2</v>
      </c>
      <c r="F1510" s="3" t="s">
        <v>105</v>
      </c>
      <c r="G1510" s="3" t="s">
        <v>91</v>
      </c>
      <c r="H1510" s="3" t="s">
        <v>167</v>
      </c>
      <c r="I1510" s="3" t="s">
        <v>62</v>
      </c>
      <c r="J1510">
        <v>1</v>
      </c>
      <c r="K1510">
        <v>0</v>
      </c>
      <c r="L1510">
        <v>0</v>
      </c>
      <c r="M1510">
        <v>0</v>
      </c>
      <c r="N1510" s="3"/>
      <c r="O1510" s="3" t="s">
        <v>81</v>
      </c>
      <c r="P1510">
        <v>1</v>
      </c>
      <c r="Q1510">
        <v>1</v>
      </c>
      <c r="R1510">
        <v>0</v>
      </c>
      <c r="S1510">
        <v>1</v>
      </c>
      <c r="T1510" s="3"/>
      <c r="Y1510" s="3"/>
      <c r="AD1510">
        <v>20</v>
      </c>
      <c r="AF1510">
        <v>10</v>
      </c>
      <c r="AG1510" s="3" t="s">
        <v>67</v>
      </c>
      <c r="AH1510" s="3"/>
      <c r="AI1510" s="3"/>
      <c r="AJ1510" s="3" t="s">
        <v>84</v>
      </c>
      <c r="AK1510" s="3"/>
      <c r="AL1510" s="3" t="s">
        <v>5053</v>
      </c>
      <c r="AM1510" s="3" t="s">
        <v>5054</v>
      </c>
      <c r="AN1510" s="3" t="s">
        <v>5095</v>
      </c>
    </row>
    <row r="1511" spans="1:40" x14ac:dyDescent="0.35">
      <c r="A1511" s="5">
        <v>45126.265277777777</v>
      </c>
      <c r="B1511" t="s">
        <v>56</v>
      </c>
      <c r="C1511" s="3" t="s">
        <v>57</v>
      </c>
      <c r="D1511" s="3" t="s">
        <v>220</v>
      </c>
      <c r="E1511">
        <v>2</v>
      </c>
      <c r="F1511" s="3" t="s">
        <v>59</v>
      </c>
      <c r="G1511" s="3" t="s">
        <v>91</v>
      </c>
      <c r="H1511" s="3" t="s">
        <v>167</v>
      </c>
      <c r="I1511" s="3" t="s">
        <v>112</v>
      </c>
      <c r="J1511">
        <v>1</v>
      </c>
      <c r="K1511">
        <v>1</v>
      </c>
      <c r="L1511">
        <v>0</v>
      </c>
      <c r="M1511">
        <v>0</v>
      </c>
      <c r="N1511" s="3"/>
      <c r="O1511" s="3" t="s">
        <v>81</v>
      </c>
      <c r="P1511">
        <v>1</v>
      </c>
      <c r="Q1511">
        <v>1</v>
      </c>
      <c r="R1511">
        <v>0</v>
      </c>
      <c r="S1511">
        <v>1</v>
      </c>
      <c r="T1511" s="3"/>
      <c r="Y1511" s="3" t="s">
        <v>150</v>
      </c>
      <c r="Z1511">
        <v>0</v>
      </c>
      <c r="AA1511">
        <v>1</v>
      </c>
      <c r="AB1511">
        <v>1</v>
      </c>
      <c r="AC1511">
        <v>0</v>
      </c>
      <c r="AD1511">
        <v>20</v>
      </c>
      <c r="AE1511">
        <v>20</v>
      </c>
      <c r="AF1511">
        <v>5</v>
      </c>
      <c r="AG1511" s="3" t="s">
        <v>67</v>
      </c>
      <c r="AH1511" s="3"/>
      <c r="AI1511" s="3"/>
      <c r="AJ1511" s="3" t="s">
        <v>94</v>
      </c>
      <c r="AK1511" s="3"/>
      <c r="AL1511" s="3" t="s">
        <v>5053</v>
      </c>
      <c r="AM1511" s="3" t="s">
        <v>5054</v>
      </c>
      <c r="AN1511" s="3" t="s">
        <v>5095</v>
      </c>
    </row>
    <row r="1512" spans="1:40" x14ac:dyDescent="0.35">
      <c r="A1512" s="5">
        <v>45126.561111111114</v>
      </c>
      <c r="B1512" t="s">
        <v>159</v>
      </c>
      <c r="C1512" s="3" t="s">
        <v>57</v>
      </c>
      <c r="D1512" s="3" t="s">
        <v>58</v>
      </c>
      <c r="E1512">
        <v>2</v>
      </c>
      <c r="F1512" s="3" t="s">
        <v>186</v>
      </c>
      <c r="G1512" s="3" t="s">
        <v>126</v>
      </c>
      <c r="H1512" s="3" t="s">
        <v>141</v>
      </c>
      <c r="I1512" s="3" t="s">
        <v>106</v>
      </c>
      <c r="J1512">
        <v>1</v>
      </c>
      <c r="K1512">
        <v>0</v>
      </c>
      <c r="L1512">
        <v>1</v>
      </c>
      <c r="M1512">
        <v>0</v>
      </c>
      <c r="N1512" s="3"/>
      <c r="O1512" s="3" t="s">
        <v>265</v>
      </c>
      <c r="P1512">
        <v>1</v>
      </c>
      <c r="Q1512">
        <v>1</v>
      </c>
      <c r="R1512">
        <v>1</v>
      </c>
      <c r="S1512">
        <v>1</v>
      </c>
      <c r="T1512" s="3" t="s">
        <v>113</v>
      </c>
      <c r="U1512">
        <v>0</v>
      </c>
      <c r="V1512">
        <v>1</v>
      </c>
      <c r="W1512">
        <v>1</v>
      </c>
      <c r="X1512">
        <v>1</v>
      </c>
      <c r="Y1512" s="3"/>
      <c r="AD1512">
        <v>20</v>
      </c>
      <c r="AE1512">
        <v>10</v>
      </c>
      <c r="AF1512">
        <v>10</v>
      </c>
      <c r="AG1512" s="3" t="s">
        <v>67</v>
      </c>
      <c r="AH1512" s="3"/>
      <c r="AI1512" s="3"/>
      <c r="AJ1512" s="3" t="s">
        <v>94</v>
      </c>
      <c r="AK1512" s="3"/>
      <c r="AL1512" s="3" t="s">
        <v>5053</v>
      </c>
      <c r="AM1512" s="3" t="s">
        <v>5054</v>
      </c>
      <c r="AN1512" s="3" t="s">
        <v>5095</v>
      </c>
    </row>
    <row r="1513" spans="1:40" x14ac:dyDescent="0.35">
      <c r="A1513" s="5">
        <v>45126.604166666664</v>
      </c>
      <c r="B1513" t="s">
        <v>76</v>
      </c>
      <c r="C1513" s="3" t="s">
        <v>57</v>
      </c>
      <c r="D1513" s="3" t="s">
        <v>78</v>
      </c>
      <c r="E1513">
        <v>2</v>
      </c>
      <c r="F1513" s="3" t="s">
        <v>186</v>
      </c>
      <c r="G1513" s="3" t="s">
        <v>91</v>
      </c>
      <c r="H1513" s="3" t="s">
        <v>127</v>
      </c>
      <c r="I1513" s="3" t="s">
        <v>62</v>
      </c>
      <c r="J1513">
        <v>1</v>
      </c>
      <c r="K1513">
        <v>0</v>
      </c>
      <c r="L1513">
        <v>0</v>
      </c>
      <c r="M1513">
        <v>0</v>
      </c>
      <c r="N1513" s="3"/>
      <c r="O1513" s="3" t="s">
        <v>81</v>
      </c>
      <c r="P1513">
        <v>1</v>
      </c>
      <c r="Q1513">
        <v>1</v>
      </c>
      <c r="R1513">
        <v>0</v>
      </c>
      <c r="S1513">
        <v>1</v>
      </c>
      <c r="T1513" s="3"/>
      <c r="Y1513" s="3"/>
      <c r="AD1513">
        <v>20</v>
      </c>
      <c r="AE1513">
        <v>10</v>
      </c>
      <c r="AF1513">
        <v>20</v>
      </c>
      <c r="AG1513" s="3" t="s">
        <v>67</v>
      </c>
      <c r="AH1513" s="3"/>
      <c r="AI1513" s="3"/>
      <c r="AJ1513" s="3" t="s">
        <v>84</v>
      </c>
      <c r="AK1513" s="3"/>
      <c r="AL1513" s="3" t="s">
        <v>5053</v>
      </c>
      <c r="AM1513" s="3" t="s">
        <v>5054</v>
      </c>
      <c r="AN1513" s="3" t="s">
        <v>5095</v>
      </c>
    </row>
    <row r="1514" spans="1:40" x14ac:dyDescent="0.35">
      <c r="A1514" s="5">
        <v>45126.292361111111</v>
      </c>
      <c r="B1514" t="s">
        <v>159</v>
      </c>
      <c r="C1514" s="3" t="s">
        <v>57</v>
      </c>
      <c r="D1514" s="3" t="s">
        <v>78</v>
      </c>
      <c r="E1514">
        <v>2</v>
      </c>
      <c r="F1514" s="3" t="s">
        <v>59</v>
      </c>
      <c r="G1514" s="3" t="s">
        <v>126</v>
      </c>
      <c r="H1514" s="3" t="s">
        <v>141</v>
      </c>
      <c r="I1514" s="3" t="s">
        <v>62</v>
      </c>
      <c r="J1514">
        <v>1</v>
      </c>
      <c r="K1514">
        <v>0</v>
      </c>
      <c r="L1514">
        <v>0</v>
      </c>
      <c r="M1514">
        <v>0</v>
      </c>
      <c r="N1514" s="3"/>
      <c r="O1514" s="3" t="s">
        <v>121</v>
      </c>
      <c r="P1514">
        <v>1</v>
      </c>
      <c r="Q1514">
        <v>1</v>
      </c>
      <c r="R1514">
        <v>1</v>
      </c>
      <c r="S1514">
        <v>1</v>
      </c>
      <c r="T1514" s="3"/>
      <c r="Y1514" s="3"/>
      <c r="AD1514">
        <v>20</v>
      </c>
      <c r="AE1514">
        <v>20</v>
      </c>
      <c r="AF1514">
        <v>10</v>
      </c>
      <c r="AG1514" s="3" t="s">
        <v>67</v>
      </c>
      <c r="AH1514" s="3"/>
      <c r="AI1514" s="3"/>
      <c r="AJ1514" s="3" t="s">
        <v>84</v>
      </c>
      <c r="AK1514" s="3"/>
      <c r="AL1514" s="3" t="s">
        <v>5053</v>
      </c>
      <c r="AM1514" s="3" t="s">
        <v>5054</v>
      </c>
      <c r="AN1514" s="3" t="s">
        <v>5095</v>
      </c>
    </row>
    <row r="1515" spans="1:40" x14ac:dyDescent="0.35">
      <c r="A1515" s="5">
        <v>45126.720138888886</v>
      </c>
      <c r="B1515" t="s">
        <v>159</v>
      </c>
      <c r="C1515" s="3" t="s">
        <v>77</v>
      </c>
      <c r="D1515" s="3" t="s">
        <v>58</v>
      </c>
      <c r="E1515">
        <v>3</v>
      </c>
      <c r="F1515" s="3" t="s">
        <v>105</v>
      </c>
      <c r="G1515" s="3" t="s">
        <v>91</v>
      </c>
      <c r="H1515" s="3" t="s">
        <v>141</v>
      </c>
      <c r="I1515" s="3" t="s">
        <v>62</v>
      </c>
      <c r="J1515">
        <v>1</v>
      </c>
      <c r="K1515">
        <v>0</v>
      </c>
      <c r="L1515">
        <v>0</v>
      </c>
      <c r="M1515">
        <v>0</v>
      </c>
      <c r="N1515" s="3"/>
      <c r="O1515" s="3" t="s">
        <v>81</v>
      </c>
      <c r="P1515">
        <v>1</v>
      </c>
      <c r="Q1515">
        <v>1</v>
      </c>
      <c r="R1515">
        <v>0</v>
      </c>
      <c r="S1515">
        <v>1</v>
      </c>
      <c r="T1515" s="3"/>
      <c r="Y1515" s="3"/>
      <c r="AD1515">
        <v>20</v>
      </c>
      <c r="AE1515">
        <v>10</v>
      </c>
      <c r="AF1515">
        <v>10</v>
      </c>
      <c r="AG1515" s="3" t="s">
        <v>67</v>
      </c>
      <c r="AH1515" s="3"/>
      <c r="AI1515" s="3"/>
      <c r="AJ1515" s="3" t="s">
        <v>108</v>
      </c>
      <c r="AK1515" s="3"/>
      <c r="AL1515" s="3" t="s">
        <v>5053</v>
      </c>
      <c r="AM1515" s="3" t="s">
        <v>5054</v>
      </c>
      <c r="AN1515" s="3" t="s">
        <v>5095</v>
      </c>
    </row>
    <row r="1516" spans="1:40" x14ac:dyDescent="0.35">
      <c r="A1516" s="5">
        <v>45126.396527777775</v>
      </c>
      <c r="B1516" t="s">
        <v>159</v>
      </c>
      <c r="C1516" s="3" t="s">
        <v>57</v>
      </c>
      <c r="D1516" s="3" t="s">
        <v>220</v>
      </c>
      <c r="E1516">
        <v>2</v>
      </c>
      <c r="F1516" s="3" t="s">
        <v>59</v>
      </c>
      <c r="G1516" s="3" t="s">
        <v>91</v>
      </c>
      <c r="H1516" s="3" t="s">
        <v>167</v>
      </c>
      <c r="I1516" s="3" t="s">
        <v>62</v>
      </c>
      <c r="J1516">
        <v>1</v>
      </c>
      <c r="K1516">
        <v>0</v>
      </c>
      <c r="L1516">
        <v>0</v>
      </c>
      <c r="M1516">
        <v>0</v>
      </c>
      <c r="N1516" s="3"/>
      <c r="O1516" s="3" t="s">
        <v>121</v>
      </c>
      <c r="P1516">
        <v>1</v>
      </c>
      <c r="Q1516">
        <v>1</v>
      </c>
      <c r="R1516">
        <v>1</v>
      </c>
      <c r="S1516">
        <v>1</v>
      </c>
      <c r="T1516" s="3"/>
      <c r="Y1516" s="3"/>
      <c r="AD1516">
        <v>50</v>
      </c>
      <c r="AE1516">
        <v>20</v>
      </c>
      <c r="AF1516">
        <v>10</v>
      </c>
      <c r="AG1516" s="3" t="s">
        <v>67</v>
      </c>
      <c r="AH1516" s="3"/>
      <c r="AI1516" s="3"/>
      <c r="AJ1516" s="3" t="s">
        <v>94</v>
      </c>
      <c r="AK1516" s="3"/>
      <c r="AL1516" s="3" t="s">
        <v>5053</v>
      </c>
      <c r="AM1516" s="3" t="s">
        <v>5054</v>
      </c>
      <c r="AN1516" s="3" t="s">
        <v>5095</v>
      </c>
    </row>
    <row r="1517" spans="1:40" x14ac:dyDescent="0.35">
      <c r="A1517" s="5">
        <v>45126.410416666666</v>
      </c>
      <c r="B1517" t="s">
        <v>56</v>
      </c>
      <c r="C1517" s="3" t="s">
        <v>77</v>
      </c>
      <c r="D1517" s="3" t="s">
        <v>78</v>
      </c>
      <c r="E1517">
        <v>5</v>
      </c>
      <c r="F1517" s="3" t="s">
        <v>59</v>
      </c>
      <c r="G1517" s="3" t="s">
        <v>91</v>
      </c>
      <c r="H1517" s="3" t="s">
        <v>209</v>
      </c>
      <c r="I1517" s="3" t="s">
        <v>62</v>
      </c>
      <c r="J1517">
        <v>1</v>
      </c>
      <c r="K1517">
        <v>0</v>
      </c>
      <c r="L1517">
        <v>0</v>
      </c>
      <c r="M1517">
        <v>0</v>
      </c>
      <c r="N1517" s="3"/>
      <c r="O1517" s="3" t="s">
        <v>1038</v>
      </c>
      <c r="P1517">
        <v>1</v>
      </c>
      <c r="Q1517">
        <v>1</v>
      </c>
      <c r="R1517">
        <v>1</v>
      </c>
      <c r="S1517">
        <v>1</v>
      </c>
      <c r="T1517" s="3"/>
      <c r="Y1517" s="3"/>
      <c r="AD1517">
        <v>100</v>
      </c>
      <c r="AE1517">
        <v>20</v>
      </c>
      <c r="AF1517">
        <v>10</v>
      </c>
      <c r="AG1517" s="3" t="s">
        <v>67</v>
      </c>
      <c r="AH1517" s="3"/>
      <c r="AI1517" s="3"/>
      <c r="AJ1517" s="3" t="s">
        <v>94</v>
      </c>
      <c r="AK1517" s="3"/>
      <c r="AL1517" s="3" t="s">
        <v>5053</v>
      </c>
      <c r="AM1517" s="3" t="s">
        <v>5054</v>
      </c>
      <c r="AN1517" s="3" t="s">
        <v>5095</v>
      </c>
    </row>
    <row r="1518" spans="1:40" x14ac:dyDescent="0.35">
      <c r="A1518" s="5">
        <v>45126.772916666669</v>
      </c>
      <c r="B1518" t="s">
        <v>56</v>
      </c>
      <c r="C1518" s="3" t="s">
        <v>57</v>
      </c>
      <c r="D1518" s="3" t="s">
        <v>220</v>
      </c>
      <c r="E1518">
        <v>1</v>
      </c>
      <c r="F1518" s="3" t="s">
        <v>105</v>
      </c>
      <c r="G1518" s="3" t="s">
        <v>126</v>
      </c>
      <c r="H1518" s="3" t="s">
        <v>127</v>
      </c>
      <c r="I1518" s="3" t="s">
        <v>62</v>
      </c>
      <c r="J1518">
        <v>1</v>
      </c>
      <c r="K1518">
        <v>0</v>
      </c>
      <c r="L1518">
        <v>0</v>
      </c>
      <c r="M1518">
        <v>0</v>
      </c>
      <c r="N1518" s="3"/>
      <c r="O1518" s="3" t="s">
        <v>265</v>
      </c>
      <c r="P1518">
        <v>1</v>
      </c>
      <c r="Q1518">
        <v>1</v>
      </c>
      <c r="R1518">
        <v>1</v>
      </c>
      <c r="S1518">
        <v>1</v>
      </c>
      <c r="T1518" s="3"/>
      <c r="Y1518" s="3"/>
      <c r="AD1518">
        <v>20</v>
      </c>
      <c r="AE1518">
        <v>20</v>
      </c>
      <c r="AF1518">
        <v>10</v>
      </c>
      <c r="AG1518" s="3" t="s">
        <v>67</v>
      </c>
      <c r="AH1518" s="3"/>
      <c r="AI1518" s="3"/>
      <c r="AJ1518" s="3" t="s">
        <v>84</v>
      </c>
      <c r="AK1518" s="3"/>
      <c r="AL1518" s="3" t="s">
        <v>5053</v>
      </c>
      <c r="AM1518" s="3" t="s">
        <v>5054</v>
      </c>
      <c r="AN1518" s="3" t="s">
        <v>5095</v>
      </c>
    </row>
    <row r="1519" spans="1:40" x14ac:dyDescent="0.35">
      <c r="A1519" s="5">
        <v>45126.459027777775</v>
      </c>
      <c r="B1519" t="s">
        <v>56</v>
      </c>
      <c r="C1519" s="3" t="s">
        <v>57</v>
      </c>
      <c r="D1519" s="3" t="s">
        <v>220</v>
      </c>
      <c r="E1519">
        <v>1</v>
      </c>
      <c r="F1519" s="3" t="s">
        <v>105</v>
      </c>
      <c r="G1519" s="3" t="s">
        <v>91</v>
      </c>
      <c r="H1519" s="3" t="s">
        <v>127</v>
      </c>
      <c r="I1519" s="3" t="s">
        <v>142</v>
      </c>
      <c r="J1519">
        <v>1</v>
      </c>
      <c r="K1519">
        <v>1</v>
      </c>
      <c r="L1519">
        <v>0</v>
      </c>
      <c r="M1519">
        <v>0</v>
      </c>
      <c r="N1519" s="3"/>
      <c r="O1519" s="3" t="s">
        <v>101</v>
      </c>
      <c r="P1519">
        <v>1</v>
      </c>
      <c r="Q1519">
        <v>1</v>
      </c>
      <c r="R1519">
        <v>1</v>
      </c>
      <c r="S1519">
        <v>0</v>
      </c>
      <c r="T1519" s="3"/>
      <c r="Y1519" s="3" t="s">
        <v>150</v>
      </c>
      <c r="Z1519">
        <v>0</v>
      </c>
      <c r="AA1519">
        <v>1</v>
      </c>
      <c r="AB1519">
        <v>1</v>
      </c>
      <c r="AC1519">
        <v>0</v>
      </c>
      <c r="AD1519">
        <v>20</v>
      </c>
      <c r="AE1519">
        <v>20</v>
      </c>
      <c r="AG1519" s="3" t="s">
        <v>67</v>
      </c>
      <c r="AH1519" s="3" t="s">
        <v>68</v>
      </c>
      <c r="AI1519" s="3"/>
      <c r="AJ1519" s="3" t="s">
        <v>84</v>
      </c>
      <c r="AK1519" s="3"/>
      <c r="AL1519" s="3" t="s">
        <v>5061</v>
      </c>
      <c r="AM1519" s="3" t="s">
        <v>5061</v>
      </c>
      <c r="AN1519" s="3" t="s">
        <v>5095</v>
      </c>
    </row>
    <row r="1520" spans="1:40" x14ac:dyDescent="0.35">
      <c r="A1520" s="5">
        <v>45126.765972222223</v>
      </c>
      <c r="B1520" t="s">
        <v>76</v>
      </c>
      <c r="C1520" s="3" t="s">
        <v>77</v>
      </c>
      <c r="D1520" s="3" t="s">
        <v>78</v>
      </c>
      <c r="F1520" s="3" t="s">
        <v>59</v>
      </c>
      <c r="G1520" s="3" t="s">
        <v>79</v>
      </c>
      <c r="H1520" s="3"/>
      <c r="I1520" s="3" t="s">
        <v>62</v>
      </c>
      <c r="J1520">
        <v>1</v>
      </c>
      <c r="K1520">
        <v>0</v>
      </c>
      <c r="L1520">
        <v>0</v>
      </c>
      <c r="M1520">
        <v>0</v>
      </c>
      <c r="N1520" s="3"/>
      <c r="O1520" s="3" t="s">
        <v>93</v>
      </c>
      <c r="P1520">
        <v>1</v>
      </c>
      <c r="Q1520">
        <v>1</v>
      </c>
      <c r="R1520">
        <v>0</v>
      </c>
      <c r="S1520">
        <v>0</v>
      </c>
      <c r="T1520" s="3"/>
      <c r="Y1520" s="3"/>
      <c r="AD1520">
        <v>20</v>
      </c>
      <c r="AG1520" s="3" t="s">
        <v>67</v>
      </c>
      <c r="AH1520" s="3"/>
      <c r="AI1520" s="3"/>
      <c r="AJ1520" s="3" t="s">
        <v>94</v>
      </c>
      <c r="AK1520" s="3" t="s">
        <v>3685</v>
      </c>
      <c r="AL1520" s="3" t="s">
        <v>5061</v>
      </c>
      <c r="AM1520" s="3" t="s">
        <v>5061</v>
      </c>
      <c r="AN1520" s="3" t="s">
        <v>5095</v>
      </c>
    </row>
    <row r="1521" spans="1:40" x14ac:dyDescent="0.35">
      <c r="A1521" s="5">
        <v>45126.467361111114</v>
      </c>
      <c r="B1521" t="s">
        <v>159</v>
      </c>
      <c r="C1521" s="3" t="s">
        <v>57</v>
      </c>
      <c r="D1521" s="3" t="s">
        <v>78</v>
      </c>
      <c r="F1521" s="3" t="s">
        <v>59</v>
      </c>
      <c r="G1521" s="3" t="s">
        <v>91</v>
      </c>
      <c r="H1521" s="3" t="s">
        <v>141</v>
      </c>
      <c r="I1521" s="3" t="s">
        <v>112</v>
      </c>
      <c r="J1521">
        <v>1</v>
      </c>
      <c r="K1521">
        <v>1</v>
      </c>
      <c r="L1521">
        <v>0</v>
      </c>
      <c r="M1521">
        <v>0</v>
      </c>
      <c r="N1521" s="3"/>
      <c r="O1521" s="3" t="s">
        <v>93</v>
      </c>
      <c r="P1521">
        <v>1</v>
      </c>
      <c r="Q1521">
        <v>1</v>
      </c>
      <c r="R1521">
        <v>0</v>
      </c>
      <c r="S1521">
        <v>0</v>
      </c>
      <c r="T1521" s="3"/>
      <c r="Y1521" s="3" t="s">
        <v>66</v>
      </c>
      <c r="Z1521">
        <v>0</v>
      </c>
      <c r="AA1521">
        <v>1</v>
      </c>
      <c r="AB1521">
        <v>0</v>
      </c>
      <c r="AC1521">
        <v>0</v>
      </c>
      <c r="AD1521">
        <v>50</v>
      </c>
      <c r="AG1521" s="3" t="s">
        <v>67</v>
      </c>
      <c r="AH1521" s="3"/>
      <c r="AI1521" s="3"/>
      <c r="AJ1521" s="3" t="s">
        <v>94</v>
      </c>
      <c r="AK1521" s="3" t="s">
        <v>3312</v>
      </c>
      <c r="AL1521" s="3" t="s">
        <v>5061</v>
      </c>
      <c r="AM1521" s="3" t="s">
        <v>5061</v>
      </c>
      <c r="AN1521" s="3" t="s">
        <v>5095</v>
      </c>
    </row>
    <row r="1522" spans="1:40" x14ac:dyDescent="0.35">
      <c r="A1522" s="5">
        <v>45126.472222222219</v>
      </c>
      <c r="B1522" t="s">
        <v>104</v>
      </c>
      <c r="C1522" s="3" t="s">
        <v>57</v>
      </c>
      <c r="D1522" s="3" t="s">
        <v>78</v>
      </c>
      <c r="F1522" s="3" t="s">
        <v>105</v>
      </c>
      <c r="G1522" s="3" t="s">
        <v>91</v>
      </c>
      <c r="H1522" s="3" t="s">
        <v>61</v>
      </c>
      <c r="I1522" s="3" t="s">
        <v>62</v>
      </c>
      <c r="J1522">
        <v>1</v>
      </c>
      <c r="K1522">
        <v>0</v>
      </c>
      <c r="L1522">
        <v>0</v>
      </c>
      <c r="M1522">
        <v>0</v>
      </c>
      <c r="N1522" s="3"/>
      <c r="O1522" s="3" t="s">
        <v>101</v>
      </c>
      <c r="P1522">
        <v>1</v>
      </c>
      <c r="Q1522">
        <v>1</v>
      </c>
      <c r="R1522">
        <v>1</v>
      </c>
      <c r="S1522">
        <v>0</v>
      </c>
      <c r="T1522" s="3" t="s">
        <v>65</v>
      </c>
      <c r="U1522">
        <v>0</v>
      </c>
      <c r="V1522">
        <v>0</v>
      </c>
      <c r="W1522">
        <v>1</v>
      </c>
      <c r="X1522">
        <v>0</v>
      </c>
      <c r="Y1522" s="3" t="s">
        <v>150</v>
      </c>
      <c r="Z1522">
        <v>0</v>
      </c>
      <c r="AA1522">
        <v>1</v>
      </c>
      <c r="AB1522">
        <v>1</v>
      </c>
      <c r="AC1522">
        <v>0</v>
      </c>
      <c r="AD1522">
        <v>20</v>
      </c>
      <c r="AE1522">
        <v>30</v>
      </c>
      <c r="AG1522" s="3" t="s">
        <v>67</v>
      </c>
      <c r="AH1522" s="3"/>
      <c r="AI1522" s="3"/>
      <c r="AJ1522" s="3" t="s">
        <v>94</v>
      </c>
      <c r="AK1522" s="3" t="s">
        <v>2413</v>
      </c>
      <c r="AL1522" s="3" t="s">
        <v>5061</v>
      </c>
      <c r="AM1522" s="3" t="s">
        <v>5061</v>
      </c>
      <c r="AN1522" s="3" t="s">
        <v>5095</v>
      </c>
    </row>
    <row r="1523" spans="1:40" x14ac:dyDescent="0.35">
      <c r="A1523" s="5">
        <v>45126.482638888891</v>
      </c>
      <c r="B1523" t="s">
        <v>159</v>
      </c>
      <c r="C1523" s="3" t="s">
        <v>77</v>
      </c>
      <c r="D1523" s="3" t="s">
        <v>58</v>
      </c>
      <c r="E1523">
        <v>1</v>
      </c>
      <c r="F1523" s="3" t="s">
        <v>59</v>
      </c>
      <c r="G1523" s="3" t="s">
        <v>91</v>
      </c>
      <c r="H1523" s="3" t="s">
        <v>141</v>
      </c>
      <c r="I1523" s="3" t="s">
        <v>62</v>
      </c>
      <c r="J1523">
        <v>1</v>
      </c>
      <c r="K1523">
        <v>0</v>
      </c>
      <c r="L1523">
        <v>0</v>
      </c>
      <c r="M1523">
        <v>0</v>
      </c>
      <c r="N1523" s="3"/>
      <c r="O1523" s="3" t="s">
        <v>93</v>
      </c>
      <c r="P1523">
        <v>1</v>
      </c>
      <c r="Q1523">
        <v>1</v>
      </c>
      <c r="R1523">
        <v>0</v>
      </c>
      <c r="S1523">
        <v>0</v>
      </c>
      <c r="T1523" s="3"/>
      <c r="Y1523" s="3"/>
      <c r="AD1523">
        <v>50</v>
      </c>
      <c r="AG1523" s="3" t="s">
        <v>82</v>
      </c>
      <c r="AH1523" s="3" t="s">
        <v>62</v>
      </c>
      <c r="AI1523" s="3"/>
      <c r="AJ1523" s="3" t="s">
        <v>69</v>
      </c>
      <c r="AK1523" s="3"/>
      <c r="AL1523" s="3" t="s">
        <v>5061</v>
      </c>
      <c r="AM1523" s="3" t="s">
        <v>5061</v>
      </c>
      <c r="AN1523" s="3" t="s">
        <v>5095</v>
      </c>
    </row>
    <row r="1524" spans="1:40" x14ac:dyDescent="0.35">
      <c r="A1524" s="5">
        <v>45126.438194444447</v>
      </c>
      <c r="B1524" t="s">
        <v>76</v>
      </c>
      <c r="C1524" s="3" t="s">
        <v>57</v>
      </c>
      <c r="D1524" s="3" t="s">
        <v>220</v>
      </c>
      <c r="E1524">
        <v>2</v>
      </c>
      <c r="F1524" s="3" t="s">
        <v>105</v>
      </c>
      <c r="G1524" s="3" t="s">
        <v>126</v>
      </c>
      <c r="H1524" s="3" t="s">
        <v>127</v>
      </c>
      <c r="I1524" s="3" t="s">
        <v>112</v>
      </c>
      <c r="J1524">
        <v>1</v>
      </c>
      <c r="K1524">
        <v>1</v>
      </c>
      <c r="L1524">
        <v>0</v>
      </c>
      <c r="M1524">
        <v>0</v>
      </c>
      <c r="N1524" s="3"/>
      <c r="O1524" s="3" t="s">
        <v>93</v>
      </c>
      <c r="P1524">
        <v>1</v>
      </c>
      <c r="Q1524">
        <v>1</v>
      </c>
      <c r="R1524">
        <v>0</v>
      </c>
      <c r="S1524">
        <v>0</v>
      </c>
      <c r="T1524" s="3"/>
      <c r="Y1524" s="3" t="s">
        <v>66</v>
      </c>
      <c r="Z1524">
        <v>0</v>
      </c>
      <c r="AA1524">
        <v>1</v>
      </c>
      <c r="AB1524">
        <v>0</v>
      </c>
      <c r="AC1524">
        <v>0</v>
      </c>
      <c r="AD1524">
        <v>50</v>
      </c>
      <c r="AG1524" s="3" t="s">
        <v>82</v>
      </c>
      <c r="AH1524" s="3" t="s">
        <v>83</v>
      </c>
      <c r="AI1524" s="3"/>
      <c r="AJ1524" s="3" t="s">
        <v>94</v>
      </c>
      <c r="AK1524" s="3"/>
      <c r="AL1524" s="3" t="s">
        <v>5061</v>
      </c>
      <c r="AM1524" s="3" t="s">
        <v>5061</v>
      </c>
      <c r="AN1524" s="3" t="s">
        <v>5095</v>
      </c>
    </row>
    <row r="1525" spans="1:40" x14ac:dyDescent="0.35">
      <c r="A1525" s="5">
        <v>45126.443055555559</v>
      </c>
      <c r="B1525" t="s">
        <v>140</v>
      </c>
      <c r="C1525" s="3" t="s">
        <v>57</v>
      </c>
      <c r="D1525" s="3" t="s">
        <v>58</v>
      </c>
      <c r="E1525">
        <v>2</v>
      </c>
      <c r="F1525" s="3" t="s">
        <v>105</v>
      </c>
      <c r="G1525" s="3" t="s">
        <v>126</v>
      </c>
      <c r="H1525" s="3" t="s">
        <v>141</v>
      </c>
      <c r="I1525" s="3" t="s">
        <v>62</v>
      </c>
      <c r="J1525">
        <v>1</v>
      </c>
      <c r="K1525">
        <v>0</v>
      </c>
      <c r="L1525">
        <v>0</v>
      </c>
      <c r="M1525">
        <v>0</v>
      </c>
      <c r="N1525" s="3"/>
      <c r="O1525" s="3" t="s">
        <v>203</v>
      </c>
      <c r="P1525">
        <v>1</v>
      </c>
      <c r="Q1525">
        <v>1</v>
      </c>
      <c r="R1525">
        <v>0</v>
      </c>
      <c r="S1525">
        <v>0</v>
      </c>
      <c r="T1525" s="3"/>
      <c r="Y1525" s="3"/>
      <c r="AD1525">
        <v>50</v>
      </c>
      <c r="AG1525" s="3" t="s">
        <v>82</v>
      </c>
      <c r="AH1525" s="3" t="s">
        <v>83</v>
      </c>
      <c r="AI1525" s="3"/>
      <c r="AJ1525" s="3" t="s">
        <v>84</v>
      </c>
      <c r="AK1525" s="3"/>
      <c r="AL1525" s="3" t="s">
        <v>5061</v>
      </c>
      <c r="AM1525" s="3" t="s">
        <v>5061</v>
      </c>
      <c r="AN1525" s="3" t="s">
        <v>5095</v>
      </c>
    </row>
    <row r="1526" spans="1:40" x14ac:dyDescent="0.35">
      <c r="A1526" s="5">
        <v>45126.75277777778</v>
      </c>
      <c r="B1526" t="s">
        <v>159</v>
      </c>
      <c r="C1526" s="3" t="s">
        <v>77</v>
      </c>
      <c r="D1526" s="3" t="s">
        <v>78</v>
      </c>
      <c r="E1526">
        <v>1</v>
      </c>
      <c r="F1526" s="3" t="s">
        <v>59</v>
      </c>
      <c r="G1526" s="3" t="s">
        <v>91</v>
      </c>
      <c r="H1526" s="3" t="s">
        <v>127</v>
      </c>
      <c r="I1526" s="3" t="s">
        <v>142</v>
      </c>
      <c r="J1526">
        <v>1</v>
      </c>
      <c r="K1526">
        <v>1</v>
      </c>
      <c r="L1526">
        <v>0</v>
      </c>
      <c r="M1526">
        <v>0</v>
      </c>
      <c r="N1526" s="3"/>
      <c r="O1526" s="3" t="s">
        <v>93</v>
      </c>
      <c r="P1526">
        <v>1</v>
      </c>
      <c r="Q1526">
        <v>1</v>
      </c>
      <c r="R1526">
        <v>0</v>
      </c>
      <c r="S1526">
        <v>0</v>
      </c>
      <c r="T1526" s="3"/>
      <c r="Y1526" s="3" t="s">
        <v>66</v>
      </c>
      <c r="Z1526">
        <v>0</v>
      </c>
      <c r="AA1526">
        <v>1</v>
      </c>
      <c r="AB1526">
        <v>0</v>
      </c>
      <c r="AC1526">
        <v>0</v>
      </c>
      <c r="AD1526">
        <v>20</v>
      </c>
      <c r="AG1526" s="3" t="s">
        <v>67</v>
      </c>
      <c r="AH1526" s="3"/>
      <c r="AI1526" s="3"/>
      <c r="AJ1526" s="3" t="s">
        <v>94</v>
      </c>
      <c r="AK1526" s="3" t="s">
        <v>3698</v>
      </c>
      <c r="AL1526" s="3" t="s">
        <v>5061</v>
      </c>
      <c r="AM1526" s="3" t="s">
        <v>5061</v>
      </c>
      <c r="AN1526" s="3" t="s">
        <v>5095</v>
      </c>
    </row>
    <row r="1527" spans="1:40" x14ac:dyDescent="0.35">
      <c r="A1527" s="5">
        <v>45126.447916666664</v>
      </c>
      <c r="B1527" t="s">
        <v>76</v>
      </c>
      <c r="C1527" s="3" t="s">
        <v>57</v>
      </c>
      <c r="D1527" s="3" t="s">
        <v>78</v>
      </c>
      <c r="F1527" s="3" t="s">
        <v>59</v>
      </c>
      <c r="G1527" s="3" t="s">
        <v>91</v>
      </c>
      <c r="H1527" s="3" t="s">
        <v>61</v>
      </c>
      <c r="I1527" s="3" t="s">
        <v>62</v>
      </c>
      <c r="J1527">
        <v>1</v>
      </c>
      <c r="K1527">
        <v>0</v>
      </c>
      <c r="L1527">
        <v>0</v>
      </c>
      <c r="M1527">
        <v>0</v>
      </c>
      <c r="N1527" s="3"/>
      <c r="O1527" s="3" t="s">
        <v>203</v>
      </c>
      <c r="P1527">
        <v>1</v>
      </c>
      <c r="Q1527">
        <v>1</v>
      </c>
      <c r="R1527">
        <v>0</v>
      </c>
      <c r="S1527">
        <v>0</v>
      </c>
      <c r="T1527" s="3"/>
      <c r="Y1527" s="3"/>
      <c r="AD1527">
        <v>50</v>
      </c>
      <c r="AG1527" s="3" t="s">
        <v>82</v>
      </c>
      <c r="AH1527" s="3" t="s">
        <v>62</v>
      </c>
      <c r="AI1527" s="3"/>
      <c r="AJ1527" s="3" t="s">
        <v>69</v>
      </c>
      <c r="AK1527" s="3"/>
      <c r="AL1527" s="3" t="s">
        <v>5061</v>
      </c>
      <c r="AM1527" s="3" t="s">
        <v>5061</v>
      </c>
      <c r="AN1527" s="3" t="s">
        <v>5095</v>
      </c>
    </row>
    <row r="1528" spans="1:40" x14ac:dyDescent="0.35">
      <c r="A1528" s="5">
        <v>45126.484027777777</v>
      </c>
      <c r="B1528" t="s">
        <v>159</v>
      </c>
      <c r="C1528" s="3" t="s">
        <v>57</v>
      </c>
      <c r="D1528" s="3" t="s">
        <v>58</v>
      </c>
      <c r="E1528">
        <v>2</v>
      </c>
      <c r="F1528" s="3" t="s">
        <v>105</v>
      </c>
      <c r="G1528" s="3" t="s">
        <v>91</v>
      </c>
      <c r="H1528" s="3" t="s">
        <v>61</v>
      </c>
      <c r="I1528" s="3" t="s">
        <v>62</v>
      </c>
      <c r="J1528">
        <v>1</v>
      </c>
      <c r="K1528">
        <v>0</v>
      </c>
      <c r="L1528">
        <v>0</v>
      </c>
      <c r="M1528">
        <v>0</v>
      </c>
      <c r="N1528" s="3"/>
      <c r="O1528" s="3" t="s">
        <v>203</v>
      </c>
      <c r="P1528">
        <v>1</v>
      </c>
      <c r="Q1528">
        <v>1</v>
      </c>
      <c r="R1528">
        <v>0</v>
      </c>
      <c r="S1528">
        <v>0</v>
      </c>
      <c r="T1528" s="3"/>
      <c r="Y1528" s="3"/>
      <c r="AD1528">
        <v>40</v>
      </c>
      <c r="AG1528" s="3" t="s">
        <v>67</v>
      </c>
      <c r="AH1528" s="3"/>
      <c r="AI1528" s="3"/>
      <c r="AJ1528" s="3" t="s">
        <v>84</v>
      </c>
      <c r="AK1528" s="3"/>
      <c r="AL1528" s="3" t="s">
        <v>5061</v>
      </c>
      <c r="AM1528" s="3" t="s">
        <v>5061</v>
      </c>
      <c r="AN1528" s="3" t="s">
        <v>5095</v>
      </c>
    </row>
    <row r="1529" spans="1:40" x14ac:dyDescent="0.35">
      <c r="A1529" s="5">
        <v>45126.612500000003</v>
      </c>
      <c r="B1529" t="s">
        <v>159</v>
      </c>
      <c r="C1529" s="3" t="s">
        <v>77</v>
      </c>
      <c r="D1529" s="3" t="s">
        <v>58</v>
      </c>
      <c r="E1529">
        <v>2</v>
      </c>
      <c r="F1529" s="3" t="s">
        <v>59</v>
      </c>
      <c r="G1529" s="3" t="s">
        <v>79</v>
      </c>
      <c r="H1529" s="3" t="s">
        <v>127</v>
      </c>
      <c r="I1529" s="3" t="s">
        <v>112</v>
      </c>
      <c r="J1529">
        <v>1</v>
      </c>
      <c r="K1529">
        <v>1</v>
      </c>
      <c r="L1529">
        <v>0</v>
      </c>
      <c r="M1529">
        <v>0</v>
      </c>
      <c r="N1529" s="3"/>
      <c r="O1529" s="3" t="s">
        <v>121</v>
      </c>
      <c r="P1529">
        <v>1</v>
      </c>
      <c r="Q1529">
        <v>1</v>
      </c>
      <c r="R1529">
        <v>1</v>
      </c>
      <c r="S1529">
        <v>1</v>
      </c>
      <c r="T1529" s="3"/>
      <c r="Y1529" s="3" t="s">
        <v>113</v>
      </c>
      <c r="Z1529">
        <v>0</v>
      </c>
      <c r="AA1529">
        <v>1</v>
      </c>
      <c r="AB1529">
        <v>1</v>
      </c>
      <c r="AC1529">
        <v>1</v>
      </c>
      <c r="AD1529">
        <v>20</v>
      </c>
      <c r="AE1529">
        <v>20</v>
      </c>
      <c r="AF1529">
        <v>10</v>
      </c>
      <c r="AG1529" s="3" t="s">
        <v>67</v>
      </c>
      <c r="AH1529" s="3"/>
      <c r="AI1529" s="3"/>
      <c r="AJ1529" s="3" t="s">
        <v>69</v>
      </c>
      <c r="AK1529" s="3" t="s">
        <v>2113</v>
      </c>
      <c r="AL1529" s="3" t="s">
        <v>5046</v>
      </c>
      <c r="AM1529" s="3" t="s">
        <v>5039</v>
      </c>
      <c r="AN1529" s="3" t="s">
        <v>5095</v>
      </c>
    </row>
    <row r="1530" spans="1:40" x14ac:dyDescent="0.35">
      <c r="A1530" s="5">
        <v>45126.613888888889</v>
      </c>
      <c r="B1530" t="s">
        <v>56</v>
      </c>
      <c r="C1530" s="3" t="s">
        <v>57</v>
      </c>
      <c r="D1530" s="3" t="s">
        <v>289</v>
      </c>
      <c r="E1530">
        <v>3</v>
      </c>
      <c r="F1530" s="3" t="s">
        <v>59</v>
      </c>
      <c r="G1530" s="3" t="s">
        <v>91</v>
      </c>
      <c r="H1530" s="3" t="s">
        <v>209</v>
      </c>
      <c r="I1530" s="3" t="s">
        <v>112</v>
      </c>
      <c r="J1530">
        <v>1</v>
      </c>
      <c r="K1530">
        <v>1</v>
      </c>
      <c r="L1530">
        <v>0</v>
      </c>
      <c r="M1530">
        <v>0</v>
      </c>
      <c r="N1530" s="3"/>
      <c r="O1530" s="3" t="s">
        <v>121</v>
      </c>
      <c r="P1530">
        <v>1</v>
      </c>
      <c r="Q1530">
        <v>1</v>
      </c>
      <c r="R1530">
        <v>1</v>
      </c>
      <c r="S1530">
        <v>1</v>
      </c>
      <c r="T1530" s="3"/>
      <c r="Y1530" s="3" t="s">
        <v>113</v>
      </c>
      <c r="Z1530">
        <v>0</v>
      </c>
      <c r="AA1530">
        <v>1</v>
      </c>
      <c r="AB1530">
        <v>1</v>
      </c>
      <c r="AC1530">
        <v>1</v>
      </c>
      <c r="AD1530">
        <v>50</v>
      </c>
      <c r="AE1530">
        <v>50</v>
      </c>
      <c r="AF1530">
        <v>10</v>
      </c>
      <c r="AG1530" s="3" t="s">
        <v>82</v>
      </c>
      <c r="AH1530" s="3" t="s">
        <v>62</v>
      </c>
      <c r="AI1530" s="3"/>
      <c r="AJ1530" s="3" t="s">
        <v>69</v>
      </c>
      <c r="AK1530" s="3" t="s">
        <v>2121</v>
      </c>
      <c r="AL1530" s="3" t="s">
        <v>5046</v>
      </c>
      <c r="AM1530" s="3" t="s">
        <v>5039</v>
      </c>
      <c r="AN1530" s="3" t="s">
        <v>5095</v>
      </c>
    </row>
    <row r="1531" spans="1:40" x14ac:dyDescent="0.35">
      <c r="A1531" s="5">
        <v>45126.615972222222</v>
      </c>
      <c r="B1531">
        <v>60</v>
      </c>
      <c r="C1531" s="3" t="s">
        <v>57</v>
      </c>
      <c r="D1531" s="3" t="s">
        <v>58</v>
      </c>
      <c r="E1531">
        <v>8</v>
      </c>
      <c r="F1531" s="3" t="s">
        <v>59</v>
      </c>
      <c r="G1531" s="3" t="s">
        <v>126</v>
      </c>
      <c r="H1531" s="3" t="s">
        <v>167</v>
      </c>
      <c r="I1531" s="3" t="s">
        <v>62</v>
      </c>
      <c r="J1531">
        <v>1</v>
      </c>
      <c r="K1531">
        <v>0</v>
      </c>
      <c r="L1531">
        <v>0</v>
      </c>
      <c r="M1531">
        <v>0</v>
      </c>
      <c r="N1531" s="3"/>
      <c r="O1531" s="3" t="s">
        <v>1038</v>
      </c>
      <c r="P1531">
        <v>1</v>
      </c>
      <c r="Q1531">
        <v>1</v>
      </c>
      <c r="R1531">
        <v>1</v>
      </c>
      <c r="S1531">
        <v>1</v>
      </c>
      <c r="T1531" s="3"/>
      <c r="Y1531" s="3"/>
      <c r="AD1531">
        <v>100</v>
      </c>
      <c r="AE1531">
        <v>100</v>
      </c>
      <c r="AF1531">
        <v>10</v>
      </c>
      <c r="AG1531" s="3" t="s">
        <v>82</v>
      </c>
      <c r="AH1531" s="3" t="s">
        <v>210</v>
      </c>
      <c r="AI1531" s="3"/>
      <c r="AJ1531" s="3" t="s">
        <v>69</v>
      </c>
      <c r="AK1531" s="3" t="s">
        <v>2121</v>
      </c>
      <c r="AL1531" s="3" t="s">
        <v>5046</v>
      </c>
      <c r="AM1531" s="3" t="s">
        <v>5039</v>
      </c>
      <c r="AN1531" s="3" t="s">
        <v>5095</v>
      </c>
    </row>
    <row r="1532" spans="1:40" x14ac:dyDescent="0.35">
      <c r="A1532" s="5">
        <v>45126.619444444441</v>
      </c>
      <c r="B1532" t="s">
        <v>56</v>
      </c>
      <c r="C1532" s="3" t="s">
        <v>57</v>
      </c>
      <c r="D1532" s="3" t="s">
        <v>220</v>
      </c>
      <c r="E1532">
        <v>5</v>
      </c>
      <c r="F1532" s="3" t="s">
        <v>59</v>
      </c>
      <c r="G1532" s="3" t="s">
        <v>91</v>
      </c>
      <c r="H1532" s="3" t="s">
        <v>209</v>
      </c>
      <c r="I1532" s="3" t="s">
        <v>181</v>
      </c>
      <c r="J1532">
        <v>1</v>
      </c>
      <c r="K1532">
        <v>1</v>
      </c>
      <c r="L1532">
        <v>1</v>
      </c>
      <c r="M1532">
        <v>0</v>
      </c>
      <c r="N1532" s="3"/>
      <c r="O1532" s="3" t="s">
        <v>3713</v>
      </c>
      <c r="P1532">
        <v>1</v>
      </c>
      <c r="Q1532">
        <v>1</v>
      </c>
      <c r="R1532">
        <v>1</v>
      </c>
      <c r="S1532">
        <v>1</v>
      </c>
      <c r="T1532" s="3" t="s">
        <v>113</v>
      </c>
      <c r="U1532">
        <v>0</v>
      </c>
      <c r="V1532">
        <v>1</v>
      </c>
      <c r="W1532">
        <v>1</v>
      </c>
      <c r="X1532">
        <v>1</v>
      </c>
      <c r="Y1532" s="3" t="s">
        <v>566</v>
      </c>
      <c r="Z1532">
        <v>0</v>
      </c>
      <c r="AA1532">
        <v>1</v>
      </c>
      <c r="AB1532">
        <v>1</v>
      </c>
      <c r="AC1532">
        <v>1</v>
      </c>
      <c r="AD1532">
        <v>100</v>
      </c>
      <c r="AE1532">
        <v>100</v>
      </c>
      <c r="AF1532">
        <v>0</v>
      </c>
      <c r="AG1532" s="3" t="s">
        <v>82</v>
      </c>
      <c r="AH1532" s="3" t="s">
        <v>83</v>
      </c>
      <c r="AI1532" s="3"/>
      <c r="AJ1532" s="3" t="s">
        <v>94</v>
      </c>
      <c r="AK1532" s="3" t="s">
        <v>2121</v>
      </c>
      <c r="AL1532" s="3" t="s">
        <v>5046</v>
      </c>
      <c r="AM1532" s="3" t="s">
        <v>5039</v>
      </c>
      <c r="AN1532" s="3" t="s">
        <v>5095</v>
      </c>
    </row>
    <row r="1533" spans="1:40" x14ac:dyDescent="0.35">
      <c r="A1533" s="5">
        <v>45126.621527777781</v>
      </c>
      <c r="B1533" t="s">
        <v>76</v>
      </c>
      <c r="C1533" s="3" t="s">
        <v>77</v>
      </c>
      <c r="D1533" s="3" t="s">
        <v>78</v>
      </c>
      <c r="E1533">
        <v>0</v>
      </c>
      <c r="F1533" s="3" t="s">
        <v>59</v>
      </c>
      <c r="G1533" s="3" t="s">
        <v>60</v>
      </c>
      <c r="H1533" s="3" t="s">
        <v>61</v>
      </c>
      <c r="I1533" s="3" t="s">
        <v>62</v>
      </c>
      <c r="J1533">
        <v>1</v>
      </c>
      <c r="K1533">
        <v>0</v>
      </c>
      <c r="L1533">
        <v>0</v>
      </c>
      <c r="M1533">
        <v>0</v>
      </c>
      <c r="N1533" s="3"/>
      <c r="O1533" s="3" t="s">
        <v>1038</v>
      </c>
      <c r="P1533">
        <v>1</v>
      </c>
      <c r="Q1533">
        <v>1</v>
      </c>
      <c r="R1533">
        <v>1</v>
      </c>
      <c r="S1533">
        <v>1</v>
      </c>
      <c r="T1533" s="3"/>
      <c r="Y1533" s="3"/>
      <c r="AD1533">
        <v>20</v>
      </c>
      <c r="AE1533">
        <v>20</v>
      </c>
      <c r="AF1533">
        <v>20</v>
      </c>
      <c r="AG1533" s="3" t="s">
        <v>67</v>
      </c>
      <c r="AH1533" s="3"/>
      <c r="AI1533" s="3"/>
      <c r="AJ1533" s="3" t="s">
        <v>94</v>
      </c>
      <c r="AK1533" s="3" t="s">
        <v>2121</v>
      </c>
      <c r="AL1533" s="3" t="s">
        <v>5046</v>
      </c>
      <c r="AM1533" s="3" t="s">
        <v>5039</v>
      </c>
      <c r="AN1533" s="3" t="s">
        <v>5095</v>
      </c>
    </row>
    <row r="1534" spans="1:40" x14ac:dyDescent="0.35">
      <c r="A1534" s="5">
        <v>45126.625</v>
      </c>
      <c r="B1534" t="s">
        <v>76</v>
      </c>
      <c r="C1534" s="3" t="s">
        <v>57</v>
      </c>
      <c r="D1534" s="3" t="s">
        <v>78</v>
      </c>
      <c r="E1534">
        <v>0</v>
      </c>
      <c r="F1534" s="3" t="s">
        <v>105</v>
      </c>
      <c r="G1534" s="3" t="s">
        <v>79</v>
      </c>
      <c r="H1534" s="3" t="s">
        <v>61</v>
      </c>
      <c r="I1534" s="3" t="s">
        <v>62</v>
      </c>
      <c r="J1534">
        <v>1</v>
      </c>
      <c r="K1534">
        <v>0</v>
      </c>
      <c r="L1534">
        <v>0</v>
      </c>
      <c r="M1534">
        <v>0</v>
      </c>
      <c r="N1534" s="3"/>
      <c r="O1534" s="3" t="s">
        <v>121</v>
      </c>
      <c r="P1534">
        <v>1</v>
      </c>
      <c r="Q1534">
        <v>1</v>
      </c>
      <c r="R1534">
        <v>1</v>
      </c>
      <c r="S1534">
        <v>1</v>
      </c>
      <c r="T1534" s="3"/>
      <c r="Y1534" s="3"/>
      <c r="AD1534">
        <v>20</v>
      </c>
      <c r="AE1534">
        <v>0</v>
      </c>
      <c r="AF1534">
        <v>5</v>
      </c>
      <c r="AG1534" s="3" t="s">
        <v>67</v>
      </c>
      <c r="AH1534" s="3"/>
      <c r="AI1534" s="3"/>
      <c r="AJ1534" s="3" t="s">
        <v>84</v>
      </c>
      <c r="AK1534" s="3" t="s">
        <v>2121</v>
      </c>
      <c r="AL1534" s="3" t="s">
        <v>5046</v>
      </c>
      <c r="AM1534" s="3" t="s">
        <v>5039</v>
      </c>
      <c r="AN1534" s="3" t="s">
        <v>5095</v>
      </c>
    </row>
    <row r="1535" spans="1:40" x14ac:dyDescent="0.35">
      <c r="A1535" s="5">
        <v>45126.627083333333</v>
      </c>
      <c r="B1535" t="s">
        <v>159</v>
      </c>
      <c r="C1535" s="3" t="s">
        <v>77</v>
      </c>
      <c r="D1535" s="3" t="s">
        <v>58</v>
      </c>
      <c r="E1535">
        <v>1</v>
      </c>
      <c r="F1535" s="3" t="s">
        <v>105</v>
      </c>
      <c r="G1535" s="3" t="s">
        <v>91</v>
      </c>
      <c r="H1535" s="3" t="s">
        <v>167</v>
      </c>
      <c r="I1535" s="3" t="s">
        <v>106</v>
      </c>
      <c r="J1535">
        <v>1</v>
      </c>
      <c r="K1535">
        <v>0</v>
      </c>
      <c r="L1535">
        <v>1</v>
      </c>
      <c r="M1535">
        <v>0</v>
      </c>
      <c r="N1535" s="3"/>
      <c r="O1535" s="3" t="s">
        <v>121</v>
      </c>
      <c r="P1535">
        <v>1</v>
      </c>
      <c r="Q1535">
        <v>1</v>
      </c>
      <c r="R1535">
        <v>1</v>
      </c>
      <c r="S1535">
        <v>1</v>
      </c>
      <c r="T1535" s="3" t="s">
        <v>113</v>
      </c>
      <c r="U1535">
        <v>0</v>
      </c>
      <c r="V1535">
        <v>1</v>
      </c>
      <c r="W1535">
        <v>1</v>
      </c>
      <c r="X1535">
        <v>1</v>
      </c>
      <c r="Y1535" s="3"/>
      <c r="AD1535">
        <v>100</v>
      </c>
      <c r="AE1535">
        <v>20</v>
      </c>
      <c r="AF1535">
        <v>10</v>
      </c>
      <c r="AG1535" s="3" t="s">
        <v>67</v>
      </c>
      <c r="AH1535" s="3"/>
      <c r="AI1535" s="3"/>
      <c r="AJ1535" s="3" t="s">
        <v>94</v>
      </c>
      <c r="AK1535" s="3" t="s">
        <v>2121</v>
      </c>
      <c r="AL1535" s="3" t="s">
        <v>5046</v>
      </c>
      <c r="AM1535" s="3" t="s">
        <v>5039</v>
      </c>
      <c r="AN1535" s="3" t="s">
        <v>5095</v>
      </c>
    </row>
    <row r="1536" spans="1:40" x14ac:dyDescent="0.35">
      <c r="A1536" s="5">
        <v>45126.629861111112</v>
      </c>
      <c r="B1536" t="s">
        <v>159</v>
      </c>
      <c r="C1536" s="3" t="s">
        <v>77</v>
      </c>
      <c r="D1536" s="3" t="s">
        <v>58</v>
      </c>
      <c r="E1536">
        <v>3</v>
      </c>
      <c r="F1536" s="3" t="s">
        <v>105</v>
      </c>
      <c r="G1536" s="3" t="s">
        <v>79</v>
      </c>
      <c r="H1536" s="3" t="s">
        <v>61</v>
      </c>
      <c r="I1536" s="3" t="s">
        <v>62</v>
      </c>
      <c r="J1536">
        <v>1</v>
      </c>
      <c r="K1536">
        <v>0</v>
      </c>
      <c r="L1536">
        <v>0</v>
      </c>
      <c r="M1536">
        <v>0</v>
      </c>
      <c r="N1536" s="3"/>
      <c r="O1536" s="3" t="s">
        <v>121</v>
      </c>
      <c r="P1536">
        <v>1</v>
      </c>
      <c r="Q1536">
        <v>1</v>
      </c>
      <c r="R1536">
        <v>1</v>
      </c>
      <c r="S1536">
        <v>1</v>
      </c>
      <c r="T1536" s="3"/>
      <c r="Y1536" s="3"/>
      <c r="AD1536">
        <v>30</v>
      </c>
      <c r="AE1536">
        <v>30</v>
      </c>
      <c r="AF1536">
        <v>20</v>
      </c>
      <c r="AG1536" s="3" t="s">
        <v>67</v>
      </c>
      <c r="AH1536" s="3"/>
      <c r="AI1536" s="3"/>
      <c r="AJ1536" s="3" t="s">
        <v>69</v>
      </c>
      <c r="AK1536" s="3" t="s">
        <v>2121</v>
      </c>
      <c r="AL1536" s="3" t="s">
        <v>5046</v>
      </c>
      <c r="AM1536" s="3" t="s">
        <v>5039</v>
      </c>
      <c r="AN1536" s="3" t="s">
        <v>5095</v>
      </c>
    </row>
    <row r="1537" spans="1:40" x14ac:dyDescent="0.35">
      <c r="A1537" s="5">
        <v>45118.380555555559</v>
      </c>
      <c r="B1537" t="s">
        <v>76</v>
      </c>
      <c r="C1537" s="3" t="s">
        <v>77</v>
      </c>
      <c r="D1537" s="3" t="s">
        <v>78</v>
      </c>
      <c r="E1537">
        <v>1</v>
      </c>
      <c r="F1537" s="3" t="s">
        <v>59</v>
      </c>
      <c r="G1537" s="3" t="s">
        <v>79</v>
      </c>
      <c r="H1537" s="3" t="s">
        <v>61</v>
      </c>
      <c r="I1537" s="3" t="s">
        <v>112</v>
      </c>
      <c r="J1537">
        <v>1</v>
      </c>
      <c r="K1537">
        <v>1</v>
      </c>
      <c r="L1537">
        <v>0</v>
      </c>
      <c r="M1537">
        <v>0</v>
      </c>
      <c r="N1537" s="3"/>
      <c r="O1537" s="3" t="s">
        <v>88</v>
      </c>
      <c r="P1537">
        <v>1</v>
      </c>
      <c r="Q1537">
        <v>0</v>
      </c>
      <c r="R1537">
        <v>0</v>
      </c>
      <c r="S1537">
        <v>0</v>
      </c>
      <c r="T1537" s="3"/>
      <c r="Y1537" s="3" t="s">
        <v>150</v>
      </c>
      <c r="Z1537">
        <v>0</v>
      </c>
      <c r="AA1537">
        <v>1</v>
      </c>
      <c r="AB1537">
        <v>1</v>
      </c>
      <c r="AC1537">
        <v>0</v>
      </c>
      <c r="AD1537">
        <v>30</v>
      </c>
      <c r="AE1537">
        <v>50</v>
      </c>
      <c r="AF1537">
        <v>0</v>
      </c>
      <c r="AG1537" s="3" t="s">
        <v>67</v>
      </c>
      <c r="AH1537" s="3"/>
      <c r="AI1537" s="3"/>
      <c r="AJ1537" s="3" t="s">
        <v>69</v>
      </c>
      <c r="AK1537" s="3" t="s">
        <v>67</v>
      </c>
      <c r="AL1537" s="3" t="s">
        <v>5051</v>
      </c>
      <c r="AM1537" s="3" t="s">
        <v>5052</v>
      </c>
      <c r="AN1537" s="3" t="s">
        <v>5096</v>
      </c>
    </row>
    <row r="1538" spans="1:40" x14ac:dyDescent="0.35">
      <c r="A1538" s="5">
        <v>45118.418749999997</v>
      </c>
      <c r="B1538" t="s">
        <v>76</v>
      </c>
      <c r="C1538" s="3" t="s">
        <v>57</v>
      </c>
      <c r="D1538" s="3" t="s">
        <v>78</v>
      </c>
      <c r="E1538">
        <v>1</v>
      </c>
      <c r="F1538" s="3" t="s">
        <v>59</v>
      </c>
      <c r="G1538" s="3" t="s">
        <v>79</v>
      </c>
      <c r="H1538" s="3" t="s">
        <v>61</v>
      </c>
      <c r="I1538" s="3" t="s">
        <v>62</v>
      </c>
      <c r="J1538">
        <v>1</v>
      </c>
      <c r="K1538">
        <v>0</v>
      </c>
      <c r="L1538">
        <v>0</v>
      </c>
      <c r="M1538">
        <v>0</v>
      </c>
      <c r="N1538" s="3"/>
      <c r="O1538" s="3" t="s">
        <v>101</v>
      </c>
      <c r="P1538">
        <v>1</v>
      </c>
      <c r="Q1538">
        <v>1</v>
      </c>
      <c r="R1538">
        <v>1</v>
      </c>
      <c r="S1538">
        <v>0</v>
      </c>
      <c r="T1538" s="3"/>
      <c r="Y1538" s="3"/>
      <c r="AD1538">
        <v>20</v>
      </c>
      <c r="AE1538">
        <v>20</v>
      </c>
      <c r="AF1538">
        <v>20</v>
      </c>
      <c r="AG1538" s="3" t="s">
        <v>67</v>
      </c>
      <c r="AH1538" s="3"/>
      <c r="AI1538" s="3"/>
      <c r="AJ1538" s="3" t="s">
        <v>69</v>
      </c>
      <c r="AK1538" s="3"/>
      <c r="AL1538" s="3" t="s">
        <v>5051</v>
      </c>
      <c r="AM1538" s="3" t="s">
        <v>5052</v>
      </c>
      <c r="AN1538" s="3" t="s">
        <v>5096</v>
      </c>
    </row>
    <row r="1539" spans="1:40" x14ac:dyDescent="0.35">
      <c r="A1539" s="5">
        <v>45118.431944444441</v>
      </c>
      <c r="B1539" t="s">
        <v>140</v>
      </c>
      <c r="C1539" s="3" t="s">
        <v>77</v>
      </c>
      <c r="D1539" s="3" t="s">
        <v>58</v>
      </c>
      <c r="E1539">
        <v>7</v>
      </c>
      <c r="F1539" s="3" t="s">
        <v>186</v>
      </c>
      <c r="G1539" s="3" t="s">
        <v>126</v>
      </c>
      <c r="H1539" s="3" t="s">
        <v>167</v>
      </c>
      <c r="I1539" s="3" t="s">
        <v>62</v>
      </c>
      <c r="J1539">
        <v>1</v>
      </c>
      <c r="K1539">
        <v>0</v>
      </c>
      <c r="L1539">
        <v>0</v>
      </c>
      <c r="M1539">
        <v>0</v>
      </c>
      <c r="N1539" s="3"/>
      <c r="O1539" s="3" t="s">
        <v>81</v>
      </c>
      <c r="P1539">
        <v>1</v>
      </c>
      <c r="Q1539">
        <v>1</v>
      </c>
      <c r="R1539">
        <v>0</v>
      </c>
      <c r="S1539">
        <v>1</v>
      </c>
      <c r="T1539" s="3"/>
      <c r="Y1539" s="3"/>
      <c r="AE1539">
        <v>50</v>
      </c>
      <c r="AF1539">
        <v>50</v>
      </c>
      <c r="AG1539" s="3" t="s">
        <v>67</v>
      </c>
      <c r="AH1539" s="3"/>
      <c r="AI1539" s="3"/>
      <c r="AJ1539" s="3" t="s">
        <v>69</v>
      </c>
      <c r="AK1539" s="3"/>
      <c r="AL1539" s="3" t="s">
        <v>5051</v>
      </c>
      <c r="AM1539" s="3" t="s">
        <v>5052</v>
      </c>
      <c r="AN1539" s="3" t="s">
        <v>5096</v>
      </c>
    </row>
    <row r="1540" spans="1:40" x14ac:dyDescent="0.35">
      <c r="A1540" s="5">
        <v>45118.467361111114</v>
      </c>
      <c r="B1540" t="s">
        <v>140</v>
      </c>
      <c r="C1540" s="3" t="s">
        <v>57</v>
      </c>
      <c r="D1540" s="3" t="s">
        <v>58</v>
      </c>
      <c r="E1540">
        <v>7</v>
      </c>
      <c r="F1540" s="3" t="s">
        <v>59</v>
      </c>
      <c r="G1540" s="3" t="s">
        <v>60</v>
      </c>
      <c r="H1540" s="3" t="s">
        <v>61</v>
      </c>
      <c r="I1540" s="3" t="s">
        <v>62</v>
      </c>
      <c r="J1540">
        <v>1</v>
      </c>
      <c r="K1540">
        <v>0</v>
      </c>
      <c r="L1540">
        <v>0</v>
      </c>
      <c r="M1540">
        <v>0</v>
      </c>
      <c r="N1540" s="3"/>
      <c r="O1540" s="3" t="s">
        <v>121</v>
      </c>
      <c r="P1540">
        <v>1</v>
      </c>
      <c r="Q1540">
        <v>1</v>
      </c>
      <c r="R1540">
        <v>1</v>
      </c>
      <c r="S1540">
        <v>1</v>
      </c>
      <c r="T1540" s="3"/>
      <c r="Y1540" s="3"/>
      <c r="AE1540">
        <v>20</v>
      </c>
      <c r="AF1540">
        <v>20</v>
      </c>
      <c r="AG1540" s="3" t="s">
        <v>67</v>
      </c>
      <c r="AH1540" s="3"/>
      <c r="AI1540" s="3"/>
      <c r="AJ1540" s="3" t="s">
        <v>69</v>
      </c>
      <c r="AK1540" s="3"/>
      <c r="AL1540" s="3" t="s">
        <v>5051</v>
      </c>
      <c r="AM1540" s="3" t="s">
        <v>5052</v>
      </c>
      <c r="AN1540" s="3" t="s">
        <v>5096</v>
      </c>
    </row>
    <row r="1541" spans="1:40" x14ac:dyDescent="0.35">
      <c r="A1541" s="5">
        <v>45118.493055555555</v>
      </c>
      <c r="B1541" t="s">
        <v>76</v>
      </c>
      <c r="C1541" s="3" t="s">
        <v>77</v>
      </c>
      <c r="D1541" s="3" t="s">
        <v>78</v>
      </c>
      <c r="E1541">
        <v>0</v>
      </c>
      <c r="F1541" s="3" t="s">
        <v>105</v>
      </c>
      <c r="G1541" s="3" t="s">
        <v>91</v>
      </c>
      <c r="H1541" s="3" t="s">
        <v>127</v>
      </c>
      <c r="I1541" s="3" t="s">
        <v>112</v>
      </c>
      <c r="J1541">
        <v>1</v>
      </c>
      <c r="K1541">
        <v>1</v>
      </c>
      <c r="L1541">
        <v>0</v>
      </c>
      <c r="M1541">
        <v>0</v>
      </c>
      <c r="N1541" s="3"/>
      <c r="O1541" s="3" t="s">
        <v>81</v>
      </c>
      <c r="P1541">
        <v>1</v>
      </c>
      <c r="Q1541">
        <v>1</v>
      </c>
      <c r="R1541">
        <v>0</v>
      </c>
      <c r="S1541">
        <v>1</v>
      </c>
      <c r="T1541" s="3"/>
      <c r="Y1541" s="3" t="s">
        <v>247</v>
      </c>
      <c r="Z1541">
        <v>0</v>
      </c>
      <c r="AA1541">
        <v>1</v>
      </c>
      <c r="AB1541">
        <v>0</v>
      </c>
      <c r="AC1541">
        <v>1</v>
      </c>
      <c r="AD1541">
        <v>20</v>
      </c>
      <c r="AE1541">
        <v>20</v>
      </c>
      <c r="AF1541">
        <v>20</v>
      </c>
      <c r="AG1541" s="3" t="s">
        <v>67</v>
      </c>
      <c r="AH1541" s="3"/>
      <c r="AI1541" s="3"/>
      <c r="AJ1541" s="3" t="s">
        <v>69</v>
      </c>
      <c r="AK1541" s="3" t="s">
        <v>67</v>
      </c>
      <c r="AL1541" s="3" t="s">
        <v>5051</v>
      </c>
      <c r="AM1541" s="3" t="s">
        <v>5052</v>
      </c>
      <c r="AN1541" s="3" t="s">
        <v>5096</v>
      </c>
    </row>
    <row r="1542" spans="1:40" x14ac:dyDescent="0.35">
      <c r="A1542" s="5">
        <v>45118.555555555555</v>
      </c>
      <c r="B1542" t="s">
        <v>76</v>
      </c>
      <c r="C1542" s="3" t="s">
        <v>57</v>
      </c>
      <c r="D1542" s="3" t="s">
        <v>58</v>
      </c>
      <c r="E1542">
        <v>0</v>
      </c>
      <c r="F1542" s="3" t="s">
        <v>59</v>
      </c>
      <c r="G1542" s="3" t="s">
        <v>91</v>
      </c>
      <c r="H1542" s="3" t="s">
        <v>209</v>
      </c>
      <c r="I1542" s="3" t="s">
        <v>62</v>
      </c>
      <c r="J1542">
        <v>1</v>
      </c>
      <c r="K1542">
        <v>0</v>
      </c>
      <c r="L1542">
        <v>0</v>
      </c>
      <c r="M1542">
        <v>0</v>
      </c>
      <c r="N1542" s="3"/>
      <c r="O1542" s="3" t="s">
        <v>121</v>
      </c>
      <c r="P1542">
        <v>1</v>
      </c>
      <c r="Q1542">
        <v>1</v>
      </c>
      <c r="R1542">
        <v>1</v>
      </c>
      <c r="S1542">
        <v>1</v>
      </c>
      <c r="T1542" s="3"/>
      <c r="Y1542" s="3"/>
      <c r="AD1542">
        <v>100</v>
      </c>
      <c r="AE1542">
        <v>100</v>
      </c>
      <c r="AF1542">
        <v>10</v>
      </c>
      <c r="AG1542" s="3" t="s">
        <v>82</v>
      </c>
      <c r="AH1542" s="3" t="s">
        <v>210</v>
      </c>
      <c r="AI1542" s="3"/>
      <c r="AJ1542" s="3" t="s">
        <v>69</v>
      </c>
      <c r="AK1542" s="3" t="s">
        <v>67</v>
      </c>
      <c r="AL1542" s="3" t="s">
        <v>5051</v>
      </c>
      <c r="AM1542" s="3" t="s">
        <v>5052</v>
      </c>
      <c r="AN1542" s="3" t="s">
        <v>5096</v>
      </c>
    </row>
    <row r="1543" spans="1:40" x14ac:dyDescent="0.35">
      <c r="A1543" s="5">
        <v>45118.561111111114</v>
      </c>
      <c r="B1543" t="s">
        <v>76</v>
      </c>
      <c r="C1543" s="3" t="s">
        <v>57</v>
      </c>
      <c r="D1543" s="3" t="s">
        <v>78</v>
      </c>
      <c r="E1543">
        <v>0</v>
      </c>
      <c r="F1543" s="3" t="s">
        <v>59</v>
      </c>
      <c r="G1543" s="3" t="s">
        <v>91</v>
      </c>
      <c r="H1543" s="3" t="s">
        <v>127</v>
      </c>
      <c r="I1543" s="3" t="s">
        <v>112</v>
      </c>
      <c r="J1543">
        <v>1</v>
      </c>
      <c r="K1543">
        <v>1</v>
      </c>
      <c r="L1543">
        <v>0</v>
      </c>
      <c r="M1543">
        <v>0</v>
      </c>
      <c r="N1543" s="3"/>
      <c r="O1543" s="3" t="s">
        <v>121</v>
      </c>
      <c r="P1543">
        <v>1</v>
      </c>
      <c r="Q1543">
        <v>1</v>
      </c>
      <c r="R1543">
        <v>1</v>
      </c>
      <c r="S1543">
        <v>1</v>
      </c>
      <c r="T1543" s="3"/>
      <c r="Y1543" s="3" t="s">
        <v>113</v>
      </c>
      <c r="Z1543">
        <v>0</v>
      </c>
      <c r="AA1543">
        <v>1</v>
      </c>
      <c r="AB1543">
        <v>1</v>
      </c>
      <c r="AC1543">
        <v>1</v>
      </c>
      <c r="AD1543">
        <v>20</v>
      </c>
      <c r="AE1543">
        <v>20</v>
      </c>
      <c r="AF1543">
        <v>20</v>
      </c>
      <c r="AG1543" s="3" t="s">
        <v>67</v>
      </c>
      <c r="AH1543" s="3"/>
      <c r="AI1543" s="3"/>
      <c r="AJ1543" s="3" t="s">
        <v>69</v>
      </c>
      <c r="AK1543" s="3" t="s">
        <v>67</v>
      </c>
      <c r="AL1543" s="3" t="s">
        <v>5051</v>
      </c>
      <c r="AM1543" s="3" t="s">
        <v>5052</v>
      </c>
      <c r="AN1543" s="3" t="s">
        <v>5096</v>
      </c>
    </row>
    <row r="1544" spans="1:40" x14ac:dyDescent="0.35">
      <c r="A1544" s="5">
        <v>45118.5625</v>
      </c>
      <c r="B1544" t="s">
        <v>76</v>
      </c>
      <c r="C1544" s="3" t="s">
        <v>77</v>
      </c>
      <c r="D1544" s="3" t="s">
        <v>78</v>
      </c>
      <c r="E1544">
        <v>0</v>
      </c>
      <c r="F1544" s="3" t="s">
        <v>105</v>
      </c>
      <c r="G1544" s="3" t="s">
        <v>79</v>
      </c>
      <c r="H1544" s="3" t="s">
        <v>61</v>
      </c>
      <c r="I1544" s="3" t="s">
        <v>62</v>
      </c>
      <c r="J1544">
        <v>1</v>
      </c>
      <c r="K1544">
        <v>0</v>
      </c>
      <c r="L1544">
        <v>0</v>
      </c>
      <c r="M1544">
        <v>0</v>
      </c>
      <c r="N1544" s="3"/>
      <c r="O1544" s="3" t="s">
        <v>121</v>
      </c>
      <c r="P1544">
        <v>1</v>
      </c>
      <c r="Q1544">
        <v>1</v>
      </c>
      <c r="R1544">
        <v>1</v>
      </c>
      <c r="S1544">
        <v>1</v>
      </c>
      <c r="T1544" s="3"/>
      <c r="Y1544" s="3"/>
      <c r="AD1544">
        <v>10</v>
      </c>
      <c r="AE1544">
        <v>10</v>
      </c>
      <c r="AF1544">
        <v>10</v>
      </c>
      <c r="AG1544" s="3" t="s">
        <v>67</v>
      </c>
      <c r="AH1544" s="3"/>
      <c r="AI1544" s="3"/>
      <c r="AJ1544" s="3" t="s">
        <v>69</v>
      </c>
      <c r="AK1544" s="3" t="s">
        <v>67</v>
      </c>
      <c r="AL1544" s="3" t="s">
        <v>5051</v>
      </c>
      <c r="AM1544" s="3" t="s">
        <v>5052</v>
      </c>
      <c r="AN1544" s="3" t="s">
        <v>5096</v>
      </c>
    </row>
    <row r="1545" spans="1:40" x14ac:dyDescent="0.35">
      <c r="A1545" s="5">
        <v>45118.568749999999</v>
      </c>
      <c r="B1545" t="s">
        <v>76</v>
      </c>
      <c r="C1545" s="3" t="s">
        <v>77</v>
      </c>
      <c r="D1545" s="3" t="s">
        <v>78</v>
      </c>
      <c r="E1545">
        <v>0</v>
      </c>
      <c r="F1545" s="3" t="s">
        <v>59</v>
      </c>
      <c r="G1545" s="3" t="s">
        <v>79</v>
      </c>
      <c r="H1545" s="3" t="s">
        <v>61</v>
      </c>
      <c r="I1545" s="3" t="s">
        <v>62</v>
      </c>
      <c r="J1545">
        <v>1</v>
      </c>
      <c r="K1545">
        <v>0</v>
      </c>
      <c r="L1545">
        <v>0</v>
      </c>
      <c r="M1545">
        <v>0</v>
      </c>
      <c r="N1545" s="3"/>
      <c r="O1545" s="3" t="s">
        <v>121</v>
      </c>
      <c r="P1545">
        <v>1</v>
      </c>
      <c r="Q1545">
        <v>1</v>
      </c>
      <c r="R1545">
        <v>1</v>
      </c>
      <c r="S1545">
        <v>1</v>
      </c>
      <c r="T1545" s="3"/>
      <c r="Y1545" s="3"/>
      <c r="AD1545">
        <v>20</v>
      </c>
      <c r="AE1545">
        <v>10</v>
      </c>
      <c r="AF1545">
        <v>10</v>
      </c>
      <c r="AG1545" s="3" t="s">
        <v>67</v>
      </c>
      <c r="AH1545" s="3"/>
      <c r="AI1545" s="3"/>
      <c r="AJ1545" s="3" t="s">
        <v>69</v>
      </c>
      <c r="AK1545" s="3" t="s">
        <v>67</v>
      </c>
      <c r="AL1545" s="3" t="s">
        <v>5051</v>
      </c>
      <c r="AM1545" s="3" t="s">
        <v>5052</v>
      </c>
      <c r="AN1545" s="3" t="s">
        <v>5096</v>
      </c>
    </row>
    <row r="1546" spans="1:40" x14ac:dyDescent="0.35">
      <c r="A1546" s="5">
        <v>45118.572222222225</v>
      </c>
      <c r="B1546" t="s">
        <v>56</v>
      </c>
      <c r="C1546" s="3" t="s">
        <v>77</v>
      </c>
      <c r="D1546" s="3" t="s">
        <v>58</v>
      </c>
      <c r="E1546">
        <v>2</v>
      </c>
      <c r="F1546" s="3" t="s">
        <v>105</v>
      </c>
      <c r="G1546" s="3" t="s">
        <v>126</v>
      </c>
      <c r="H1546" s="3" t="s">
        <v>141</v>
      </c>
      <c r="I1546" s="3" t="s">
        <v>62</v>
      </c>
      <c r="J1546">
        <v>1</v>
      </c>
      <c r="K1546">
        <v>0</v>
      </c>
      <c r="L1546">
        <v>0</v>
      </c>
      <c r="M1546">
        <v>0</v>
      </c>
      <c r="N1546" s="3"/>
      <c r="O1546" s="3" t="s">
        <v>121</v>
      </c>
      <c r="P1546">
        <v>1</v>
      </c>
      <c r="Q1546">
        <v>1</v>
      </c>
      <c r="R1546">
        <v>1</v>
      </c>
      <c r="S1546">
        <v>1</v>
      </c>
      <c r="T1546" s="3"/>
      <c r="Y1546" s="3"/>
      <c r="AD1546">
        <v>50</v>
      </c>
      <c r="AE1546">
        <v>50</v>
      </c>
      <c r="AF1546">
        <v>10</v>
      </c>
      <c r="AG1546" s="3" t="s">
        <v>82</v>
      </c>
      <c r="AH1546" s="3" t="s">
        <v>83</v>
      </c>
      <c r="AI1546" s="3"/>
      <c r="AJ1546" s="3" t="s">
        <v>69</v>
      </c>
      <c r="AK1546" s="3" t="s">
        <v>67</v>
      </c>
      <c r="AL1546" s="3" t="s">
        <v>5051</v>
      </c>
      <c r="AM1546" s="3" t="s">
        <v>5052</v>
      </c>
      <c r="AN1546" s="3" t="s">
        <v>5096</v>
      </c>
    </row>
    <row r="1547" spans="1:40" x14ac:dyDescent="0.35">
      <c r="A1547" s="5">
        <v>45126.329861111109</v>
      </c>
      <c r="B1547" t="s">
        <v>76</v>
      </c>
      <c r="C1547" s="3" t="s">
        <v>77</v>
      </c>
      <c r="D1547" s="3" t="s">
        <v>78</v>
      </c>
      <c r="E1547">
        <v>0</v>
      </c>
      <c r="F1547" s="3" t="s">
        <v>59</v>
      </c>
      <c r="G1547" s="3" t="s">
        <v>79</v>
      </c>
      <c r="H1547" s="3" t="s">
        <v>61</v>
      </c>
      <c r="I1547" s="3" t="s">
        <v>62</v>
      </c>
      <c r="J1547">
        <v>1</v>
      </c>
      <c r="K1547">
        <v>0</v>
      </c>
      <c r="L1547">
        <v>0</v>
      </c>
      <c r="M1547">
        <v>0</v>
      </c>
      <c r="N1547" s="3"/>
      <c r="O1547" s="3" t="s">
        <v>121</v>
      </c>
      <c r="P1547">
        <v>1</v>
      </c>
      <c r="Q1547">
        <v>1</v>
      </c>
      <c r="R1547">
        <v>1</v>
      </c>
      <c r="S1547">
        <v>1</v>
      </c>
      <c r="T1547" s="3"/>
      <c r="Y1547" s="3"/>
      <c r="AD1547">
        <v>5</v>
      </c>
      <c r="AE1547">
        <v>50</v>
      </c>
      <c r="AF1547">
        <v>10</v>
      </c>
      <c r="AG1547" s="3" t="s">
        <v>67</v>
      </c>
      <c r="AH1547" s="3"/>
      <c r="AI1547" s="3"/>
      <c r="AJ1547" s="3" t="s">
        <v>69</v>
      </c>
      <c r="AK1547" s="3"/>
      <c r="AL1547" s="3" t="s">
        <v>5051</v>
      </c>
      <c r="AM1547" s="3" t="s">
        <v>5052</v>
      </c>
      <c r="AN1547" s="3" t="s">
        <v>5095</v>
      </c>
    </row>
    <row r="1548" spans="1:40" x14ac:dyDescent="0.35">
      <c r="A1548" s="5">
        <v>45121.307638888888</v>
      </c>
      <c r="B1548" t="s">
        <v>104</v>
      </c>
      <c r="C1548" s="3" t="s">
        <v>77</v>
      </c>
      <c r="D1548" s="3" t="s">
        <v>78</v>
      </c>
      <c r="E1548">
        <v>0</v>
      </c>
      <c r="F1548" s="3" t="s">
        <v>105</v>
      </c>
      <c r="G1548" s="3" t="s">
        <v>79</v>
      </c>
      <c r="H1548" s="3" t="s">
        <v>61</v>
      </c>
      <c r="I1548" s="3" t="s">
        <v>112</v>
      </c>
      <c r="J1548">
        <v>1</v>
      </c>
      <c r="K1548">
        <v>1</v>
      </c>
      <c r="L1548">
        <v>0</v>
      </c>
      <c r="M1548">
        <v>0</v>
      </c>
      <c r="N1548" s="3"/>
      <c r="O1548" s="3" t="s">
        <v>93</v>
      </c>
      <c r="P1548">
        <v>1</v>
      </c>
      <c r="Q1548">
        <v>1</v>
      </c>
      <c r="R1548">
        <v>0</v>
      </c>
      <c r="S1548">
        <v>0</v>
      </c>
      <c r="T1548" s="3"/>
      <c r="Y1548" s="3" t="s">
        <v>274</v>
      </c>
      <c r="Z1548">
        <v>0</v>
      </c>
      <c r="AA1548">
        <v>0</v>
      </c>
      <c r="AB1548">
        <v>1</v>
      </c>
      <c r="AC1548">
        <v>1</v>
      </c>
      <c r="AD1548">
        <v>30</v>
      </c>
      <c r="AE1548">
        <v>20</v>
      </c>
      <c r="AG1548" s="3" t="s">
        <v>67</v>
      </c>
      <c r="AH1548" s="3" t="s">
        <v>83</v>
      </c>
      <c r="AI1548" s="3"/>
      <c r="AJ1548" s="3" t="s">
        <v>69</v>
      </c>
      <c r="AK1548" s="3" t="s">
        <v>63</v>
      </c>
      <c r="AL1548" s="3" t="s">
        <v>5067</v>
      </c>
      <c r="AM1548" s="3" t="s">
        <v>5060</v>
      </c>
      <c r="AN1548" s="3" t="s">
        <v>5094</v>
      </c>
    </row>
    <row r="1549" spans="1:40" x14ac:dyDescent="0.35">
      <c r="A1549" s="5">
        <v>45124.398611111108</v>
      </c>
      <c r="B1549" t="s">
        <v>76</v>
      </c>
      <c r="C1549" s="3" t="s">
        <v>57</v>
      </c>
      <c r="D1549" s="3" t="s">
        <v>78</v>
      </c>
      <c r="E1549">
        <v>2</v>
      </c>
      <c r="F1549" s="3" t="s">
        <v>59</v>
      </c>
      <c r="G1549" s="3" t="s">
        <v>91</v>
      </c>
      <c r="H1549" s="3" t="s">
        <v>167</v>
      </c>
      <c r="I1549" s="3" t="s">
        <v>112</v>
      </c>
      <c r="J1549">
        <v>1</v>
      </c>
      <c r="K1549">
        <v>1</v>
      </c>
      <c r="L1549">
        <v>0</v>
      </c>
      <c r="M1549">
        <v>0</v>
      </c>
      <c r="N1549" s="3"/>
      <c r="O1549" s="3" t="s">
        <v>88</v>
      </c>
      <c r="P1549">
        <v>1</v>
      </c>
      <c r="Q1549">
        <v>0</v>
      </c>
      <c r="R1549">
        <v>0</v>
      </c>
      <c r="S1549">
        <v>0</v>
      </c>
      <c r="T1549" s="3"/>
      <c r="Y1549" s="3" t="s">
        <v>3750</v>
      </c>
      <c r="Z1549">
        <v>1</v>
      </c>
      <c r="AA1549">
        <v>0</v>
      </c>
      <c r="AB1549">
        <v>1</v>
      </c>
      <c r="AC1549">
        <v>1</v>
      </c>
      <c r="AD1549">
        <v>50</v>
      </c>
      <c r="AE1549">
        <v>100</v>
      </c>
      <c r="AF1549">
        <v>0</v>
      </c>
      <c r="AG1549" s="3" t="s">
        <v>82</v>
      </c>
      <c r="AH1549" s="3" t="s">
        <v>83</v>
      </c>
      <c r="AI1549" s="3" t="s">
        <v>63</v>
      </c>
      <c r="AJ1549" s="3" t="s">
        <v>69</v>
      </c>
      <c r="AK1549" s="3" t="s">
        <v>63</v>
      </c>
      <c r="AL1549" s="3" t="s">
        <v>5067</v>
      </c>
      <c r="AM1549" s="3" t="s">
        <v>5060</v>
      </c>
      <c r="AN1549" s="3" t="s">
        <v>5092</v>
      </c>
    </row>
    <row r="1550" spans="1:40" x14ac:dyDescent="0.35">
      <c r="A1550" s="5">
        <v>45124.356249999997</v>
      </c>
      <c r="B1550" t="s">
        <v>140</v>
      </c>
      <c r="C1550" s="3" t="s">
        <v>77</v>
      </c>
      <c r="D1550" s="3" t="s">
        <v>58</v>
      </c>
      <c r="E1550">
        <v>6</v>
      </c>
      <c r="F1550" s="3" t="s">
        <v>105</v>
      </c>
      <c r="G1550" s="3" t="s">
        <v>126</v>
      </c>
      <c r="H1550" s="3" t="s">
        <v>209</v>
      </c>
      <c r="I1550" s="3" t="s">
        <v>112</v>
      </c>
      <c r="J1550">
        <v>1</v>
      </c>
      <c r="K1550">
        <v>1</v>
      </c>
      <c r="L1550">
        <v>0</v>
      </c>
      <c r="M1550">
        <v>0</v>
      </c>
      <c r="N1550" s="3"/>
      <c r="O1550" s="3" t="s">
        <v>93</v>
      </c>
      <c r="P1550">
        <v>1</v>
      </c>
      <c r="Q1550">
        <v>1</v>
      </c>
      <c r="R1550">
        <v>0</v>
      </c>
      <c r="S1550">
        <v>0</v>
      </c>
      <c r="T1550" s="3" t="s">
        <v>228</v>
      </c>
      <c r="U1550">
        <v>1</v>
      </c>
      <c r="V1550">
        <v>0</v>
      </c>
      <c r="W1550">
        <v>1</v>
      </c>
      <c r="X1550">
        <v>0</v>
      </c>
      <c r="Y1550" s="3" t="s">
        <v>65</v>
      </c>
      <c r="Z1550">
        <v>0</v>
      </c>
      <c r="AA1550">
        <v>0</v>
      </c>
      <c r="AB1550">
        <v>1</v>
      </c>
      <c r="AC1550">
        <v>0</v>
      </c>
      <c r="AD1550">
        <v>80</v>
      </c>
      <c r="AE1550">
        <v>100</v>
      </c>
      <c r="AF1550">
        <v>0</v>
      </c>
      <c r="AG1550" s="3" t="s">
        <v>82</v>
      </c>
      <c r="AH1550" s="3" t="s">
        <v>83</v>
      </c>
      <c r="AI1550" s="3" t="s">
        <v>3753</v>
      </c>
      <c r="AJ1550" s="3" t="s">
        <v>69</v>
      </c>
      <c r="AK1550" s="3" t="s">
        <v>63</v>
      </c>
      <c r="AL1550" s="3" t="s">
        <v>5067</v>
      </c>
      <c r="AM1550" s="3" t="s">
        <v>5060</v>
      </c>
      <c r="AN1550" s="3" t="s">
        <v>5092</v>
      </c>
    </row>
    <row r="1551" spans="1:40" x14ac:dyDescent="0.35">
      <c r="A1551" s="5">
        <v>45124.357638888891</v>
      </c>
      <c r="B1551" t="s">
        <v>56</v>
      </c>
      <c r="C1551" s="3" t="s">
        <v>57</v>
      </c>
      <c r="D1551" s="3" t="s">
        <v>220</v>
      </c>
      <c r="E1551">
        <v>5</v>
      </c>
      <c r="F1551" s="3" t="s">
        <v>105</v>
      </c>
      <c r="G1551" s="3" t="s">
        <v>126</v>
      </c>
      <c r="H1551" s="3" t="s">
        <v>141</v>
      </c>
      <c r="I1551" s="3" t="s">
        <v>62</v>
      </c>
      <c r="J1551">
        <v>1</v>
      </c>
      <c r="K1551">
        <v>0</v>
      </c>
      <c r="L1551">
        <v>0</v>
      </c>
      <c r="M1551">
        <v>0</v>
      </c>
      <c r="N1551" s="3" t="s">
        <v>63</v>
      </c>
      <c r="O1551" s="3" t="s">
        <v>93</v>
      </c>
      <c r="P1551">
        <v>1</v>
      </c>
      <c r="Q1551">
        <v>1</v>
      </c>
      <c r="R1551">
        <v>0</v>
      </c>
      <c r="S1551">
        <v>0</v>
      </c>
      <c r="T1551" s="3" t="s">
        <v>88</v>
      </c>
      <c r="U1551">
        <v>1</v>
      </c>
      <c r="V1551">
        <v>0</v>
      </c>
      <c r="W1551">
        <v>0</v>
      </c>
      <c r="X1551">
        <v>0</v>
      </c>
      <c r="Y1551" s="3"/>
      <c r="AD1551">
        <v>50</v>
      </c>
      <c r="AE1551">
        <v>10</v>
      </c>
      <c r="AF1551">
        <v>0</v>
      </c>
      <c r="AG1551" s="3" t="s">
        <v>82</v>
      </c>
      <c r="AH1551" s="3" t="s">
        <v>83</v>
      </c>
      <c r="AI1551" s="3" t="s">
        <v>63</v>
      </c>
      <c r="AJ1551" s="3" t="s">
        <v>69</v>
      </c>
      <c r="AK1551" s="3" t="s">
        <v>63</v>
      </c>
      <c r="AL1551" s="3" t="s">
        <v>5067</v>
      </c>
      <c r="AM1551" s="3" t="s">
        <v>5060</v>
      </c>
      <c r="AN1551" s="3" t="s">
        <v>5092</v>
      </c>
    </row>
    <row r="1552" spans="1:40" x14ac:dyDescent="0.35">
      <c r="A1552" s="5">
        <v>45124.390972222223</v>
      </c>
      <c r="B1552" t="s">
        <v>159</v>
      </c>
      <c r="C1552" s="3" t="s">
        <v>77</v>
      </c>
      <c r="D1552" s="3" t="s">
        <v>58</v>
      </c>
      <c r="E1552">
        <v>2</v>
      </c>
      <c r="F1552" s="3" t="s">
        <v>186</v>
      </c>
      <c r="G1552" s="3" t="s">
        <v>126</v>
      </c>
      <c r="H1552" s="3" t="s">
        <v>167</v>
      </c>
      <c r="I1552" s="3" t="s">
        <v>62</v>
      </c>
      <c r="J1552">
        <v>1</v>
      </c>
      <c r="K1552">
        <v>0</v>
      </c>
      <c r="L1552">
        <v>0</v>
      </c>
      <c r="M1552">
        <v>0</v>
      </c>
      <c r="N1552" s="3" t="s">
        <v>63</v>
      </c>
      <c r="O1552" s="3" t="s">
        <v>121</v>
      </c>
      <c r="P1552">
        <v>1</v>
      </c>
      <c r="Q1552">
        <v>1</v>
      </c>
      <c r="R1552">
        <v>1</v>
      </c>
      <c r="S1552">
        <v>1</v>
      </c>
      <c r="T1552" s="3"/>
      <c r="Y1552" s="3"/>
      <c r="AD1552">
        <v>100</v>
      </c>
      <c r="AE1552">
        <v>100</v>
      </c>
      <c r="AF1552">
        <v>10</v>
      </c>
      <c r="AG1552" s="3" t="s">
        <v>82</v>
      </c>
      <c r="AH1552" s="3" t="s">
        <v>83</v>
      </c>
      <c r="AI1552" s="3" t="s">
        <v>63</v>
      </c>
      <c r="AJ1552" s="3" t="s">
        <v>69</v>
      </c>
      <c r="AK1552" s="3" t="s">
        <v>63</v>
      </c>
      <c r="AL1552" s="3" t="s">
        <v>5067</v>
      </c>
      <c r="AM1552" s="3" t="s">
        <v>5060</v>
      </c>
      <c r="AN1552" s="3" t="s">
        <v>5092</v>
      </c>
    </row>
    <row r="1553" spans="1:40" x14ac:dyDescent="0.35">
      <c r="A1553" s="5">
        <v>45124.322916666664</v>
      </c>
      <c r="B1553" t="s">
        <v>140</v>
      </c>
      <c r="C1553" s="3" t="s">
        <v>57</v>
      </c>
      <c r="D1553" s="3" t="s">
        <v>78</v>
      </c>
      <c r="E1553">
        <v>2</v>
      </c>
      <c r="F1553" s="3" t="s">
        <v>186</v>
      </c>
      <c r="G1553" s="3" t="s">
        <v>60</v>
      </c>
      <c r="H1553" s="3" t="s">
        <v>61</v>
      </c>
      <c r="I1553" s="3" t="s">
        <v>62</v>
      </c>
      <c r="J1553">
        <v>1</v>
      </c>
      <c r="K1553">
        <v>0</v>
      </c>
      <c r="L1553">
        <v>0</v>
      </c>
      <c r="M1553">
        <v>0</v>
      </c>
      <c r="N1553" s="3" t="s">
        <v>63</v>
      </c>
      <c r="O1553" s="3" t="s">
        <v>93</v>
      </c>
      <c r="P1553">
        <v>1</v>
      </c>
      <c r="Q1553">
        <v>1</v>
      </c>
      <c r="R1553">
        <v>0</v>
      </c>
      <c r="S1553">
        <v>0</v>
      </c>
      <c r="T1553" s="3"/>
      <c r="Y1553" s="3"/>
      <c r="AD1553">
        <v>20</v>
      </c>
      <c r="AF1553">
        <v>20</v>
      </c>
      <c r="AG1553" s="3" t="s">
        <v>67</v>
      </c>
      <c r="AH1553" s="3" t="s">
        <v>68</v>
      </c>
      <c r="AI1553" s="3" t="s">
        <v>63</v>
      </c>
      <c r="AJ1553" s="3" t="s">
        <v>69</v>
      </c>
      <c r="AK1553" s="3" t="s">
        <v>63</v>
      </c>
      <c r="AL1553" s="3" t="s">
        <v>5067</v>
      </c>
      <c r="AM1553" s="3" t="s">
        <v>5060</v>
      </c>
      <c r="AN1553" s="3" t="s">
        <v>5092</v>
      </c>
    </row>
    <row r="1554" spans="1:40" x14ac:dyDescent="0.35">
      <c r="A1554" s="5">
        <v>45124.443749999999</v>
      </c>
      <c r="B1554" t="s">
        <v>159</v>
      </c>
      <c r="C1554" s="3" t="s">
        <v>57</v>
      </c>
      <c r="D1554" s="3" t="s">
        <v>78</v>
      </c>
      <c r="E1554">
        <v>1</v>
      </c>
      <c r="F1554" s="3" t="s">
        <v>105</v>
      </c>
      <c r="G1554" s="3" t="s">
        <v>126</v>
      </c>
      <c r="H1554" s="3" t="s">
        <v>141</v>
      </c>
      <c r="I1554" s="3" t="s">
        <v>62</v>
      </c>
      <c r="J1554">
        <v>1</v>
      </c>
      <c r="K1554">
        <v>0</v>
      </c>
      <c r="L1554">
        <v>0</v>
      </c>
      <c r="M1554">
        <v>0</v>
      </c>
      <c r="N1554" s="3" t="s">
        <v>3753</v>
      </c>
      <c r="O1554" s="3" t="s">
        <v>88</v>
      </c>
      <c r="P1554">
        <v>1</v>
      </c>
      <c r="Q1554">
        <v>0</v>
      </c>
      <c r="R1554">
        <v>0</v>
      </c>
      <c r="S1554">
        <v>0</v>
      </c>
      <c r="T1554" s="3"/>
      <c r="Y1554" s="3"/>
      <c r="AD1554">
        <v>200</v>
      </c>
      <c r="AE1554">
        <v>0</v>
      </c>
      <c r="AF1554">
        <v>0</v>
      </c>
      <c r="AG1554" s="3" t="s">
        <v>67</v>
      </c>
      <c r="AH1554" s="3" t="s">
        <v>68</v>
      </c>
      <c r="AI1554" s="3" t="s">
        <v>63</v>
      </c>
      <c r="AJ1554" s="3" t="s">
        <v>69</v>
      </c>
      <c r="AK1554" s="3" t="s">
        <v>63</v>
      </c>
      <c r="AL1554" s="3" t="s">
        <v>5067</v>
      </c>
      <c r="AM1554" s="3" t="s">
        <v>5060</v>
      </c>
      <c r="AN1554" s="3" t="s">
        <v>5092</v>
      </c>
    </row>
    <row r="1555" spans="1:40" x14ac:dyDescent="0.35">
      <c r="A1555" s="5">
        <v>45125.277777777781</v>
      </c>
      <c r="B1555" t="s">
        <v>104</v>
      </c>
      <c r="C1555" s="3" t="s">
        <v>57</v>
      </c>
      <c r="D1555" s="3" t="s">
        <v>78</v>
      </c>
      <c r="E1555">
        <v>0</v>
      </c>
      <c r="F1555" s="3" t="s">
        <v>105</v>
      </c>
      <c r="G1555" s="3" t="s">
        <v>79</v>
      </c>
      <c r="H1555" s="3" t="s">
        <v>61</v>
      </c>
      <c r="I1555" s="3" t="s">
        <v>62</v>
      </c>
      <c r="J1555">
        <v>1</v>
      </c>
      <c r="K1555">
        <v>0</v>
      </c>
      <c r="L1555">
        <v>0</v>
      </c>
      <c r="M1555">
        <v>0</v>
      </c>
      <c r="N1555" s="3" t="s">
        <v>63</v>
      </c>
      <c r="O1555" s="3" t="s">
        <v>121</v>
      </c>
      <c r="P1555">
        <v>1</v>
      </c>
      <c r="Q1555">
        <v>1</v>
      </c>
      <c r="R1555">
        <v>1</v>
      </c>
      <c r="S1555">
        <v>1</v>
      </c>
      <c r="T1555" s="3"/>
      <c r="Y1555" s="3"/>
      <c r="AD1555">
        <v>20</v>
      </c>
      <c r="AE1555">
        <v>30</v>
      </c>
      <c r="AF1555">
        <v>20</v>
      </c>
      <c r="AG1555" s="3" t="s">
        <v>67</v>
      </c>
      <c r="AH1555" s="3" t="s">
        <v>68</v>
      </c>
      <c r="AI1555" s="3" t="s">
        <v>63</v>
      </c>
      <c r="AJ1555" s="3" t="s">
        <v>69</v>
      </c>
      <c r="AK1555" s="3" t="s">
        <v>63</v>
      </c>
      <c r="AL1555" s="3" t="s">
        <v>5067</v>
      </c>
      <c r="AM1555" s="3" t="s">
        <v>5060</v>
      </c>
      <c r="AN1555" s="3" t="s">
        <v>5096</v>
      </c>
    </row>
    <row r="1556" spans="1:40" x14ac:dyDescent="0.35">
      <c r="A1556" s="5">
        <v>45125.362500000003</v>
      </c>
      <c r="B1556" t="s">
        <v>76</v>
      </c>
      <c r="C1556" s="3" t="s">
        <v>57</v>
      </c>
      <c r="D1556" s="3" t="s">
        <v>58</v>
      </c>
      <c r="E1556">
        <v>2</v>
      </c>
      <c r="F1556" s="3" t="s">
        <v>59</v>
      </c>
      <c r="G1556" s="3" t="s">
        <v>91</v>
      </c>
      <c r="H1556" s="3" t="s">
        <v>141</v>
      </c>
      <c r="I1556" s="3" t="s">
        <v>112</v>
      </c>
      <c r="J1556">
        <v>1</v>
      </c>
      <c r="K1556">
        <v>1</v>
      </c>
      <c r="L1556">
        <v>0</v>
      </c>
      <c r="M1556">
        <v>0</v>
      </c>
      <c r="N1556" s="3" t="s">
        <v>83</v>
      </c>
      <c r="O1556" s="3" t="s">
        <v>93</v>
      </c>
      <c r="P1556">
        <v>1</v>
      </c>
      <c r="Q1556">
        <v>1</v>
      </c>
      <c r="R1556">
        <v>0</v>
      </c>
      <c r="S1556">
        <v>0</v>
      </c>
      <c r="T1556" s="3" t="s">
        <v>65</v>
      </c>
      <c r="U1556">
        <v>0</v>
      </c>
      <c r="V1556">
        <v>0</v>
      </c>
      <c r="W1556">
        <v>1</v>
      </c>
      <c r="X1556">
        <v>0</v>
      </c>
      <c r="Y1556" s="3" t="s">
        <v>88</v>
      </c>
      <c r="Z1556">
        <v>1</v>
      </c>
      <c r="AA1556">
        <v>0</v>
      </c>
      <c r="AB1556">
        <v>0</v>
      </c>
      <c r="AC1556">
        <v>0</v>
      </c>
      <c r="AD1556">
        <v>50</v>
      </c>
      <c r="AE1556">
        <v>50</v>
      </c>
      <c r="AF1556">
        <v>0</v>
      </c>
      <c r="AG1556" s="3" t="s">
        <v>82</v>
      </c>
      <c r="AH1556" s="3" t="s">
        <v>83</v>
      </c>
      <c r="AI1556" s="3" t="s">
        <v>3753</v>
      </c>
      <c r="AJ1556" s="3" t="s">
        <v>69</v>
      </c>
      <c r="AK1556" s="3" t="s">
        <v>63</v>
      </c>
      <c r="AL1556" s="3" t="s">
        <v>5067</v>
      </c>
      <c r="AM1556" s="3" t="s">
        <v>5060</v>
      </c>
      <c r="AN1556" s="3" t="s">
        <v>5096</v>
      </c>
    </row>
    <row r="1557" spans="1:40" x14ac:dyDescent="0.35">
      <c r="A1557" s="5">
        <v>45125.386805555558</v>
      </c>
      <c r="B1557" t="s">
        <v>159</v>
      </c>
      <c r="C1557" s="3" t="s">
        <v>57</v>
      </c>
      <c r="D1557" s="3" t="s">
        <v>78</v>
      </c>
      <c r="E1557">
        <v>0</v>
      </c>
      <c r="F1557" s="3" t="s">
        <v>59</v>
      </c>
      <c r="G1557" s="3" t="s">
        <v>91</v>
      </c>
      <c r="H1557" s="3" t="s">
        <v>92</v>
      </c>
      <c r="I1557" s="3" t="s">
        <v>112</v>
      </c>
      <c r="J1557">
        <v>1</v>
      </c>
      <c r="K1557">
        <v>1</v>
      </c>
      <c r="L1557">
        <v>0</v>
      </c>
      <c r="M1557">
        <v>0</v>
      </c>
      <c r="N1557" s="3" t="s">
        <v>3753</v>
      </c>
      <c r="O1557" s="3" t="s">
        <v>101</v>
      </c>
      <c r="P1557">
        <v>1</v>
      </c>
      <c r="Q1557">
        <v>1</v>
      </c>
      <c r="R1557">
        <v>1</v>
      </c>
      <c r="S1557">
        <v>0</v>
      </c>
      <c r="T1557" s="3" t="s">
        <v>65</v>
      </c>
      <c r="U1557">
        <v>0</v>
      </c>
      <c r="V1557">
        <v>0</v>
      </c>
      <c r="W1557">
        <v>1</v>
      </c>
      <c r="X1557">
        <v>0</v>
      </c>
      <c r="Y1557" s="3"/>
      <c r="AD1557">
        <v>100</v>
      </c>
      <c r="AE1557">
        <v>150</v>
      </c>
      <c r="AF1557">
        <v>0</v>
      </c>
      <c r="AG1557" s="3" t="s">
        <v>82</v>
      </c>
      <c r="AH1557" s="3" t="s">
        <v>83</v>
      </c>
      <c r="AI1557" s="3" t="s">
        <v>63</v>
      </c>
      <c r="AJ1557" s="3" t="s">
        <v>69</v>
      </c>
      <c r="AK1557" s="3" t="s">
        <v>3753</v>
      </c>
      <c r="AL1557" s="3" t="s">
        <v>5067</v>
      </c>
      <c r="AM1557" s="3" t="s">
        <v>5060</v>
      </c>
      <c r="AN1557" s="3" t="s">
        <v>5096</v>
      </c>
    </row>
    <row r="1558" spans="1:40" x14ac:dyDescent="0.35">
      <c r="A1558" s="5">
        <v>45125.392361111109</v>
      </c>
      <c r="B1558" t="s">
        <v>140</v>
      </c>
      <c r="C1558" s="3" t="s">
        <v>77</v>
      </c>
      <c r="D1558" s="3" t="s">
        <v>58</v>
      </c>
      <c r="E1558">
        <v>3</v>
      </c>
      <c r="F1558" s="3" t="s">
        <v>59</v>
      </c>
      <c r="G1558" s="3" t="s">
        <v>126</v>
      </c>
      <c r="H1558" s="3" t="s">
        <v>92</v>
      </c>
      <c r="I1558" s="3" t="s">
        <v>1089</v>
      </c>
      <c r="J1558">
        <v>1</v>
      </c>
      <c r="K1558">
        <v>1</v>
      </c>
      <c r="L1558">
        <v>1</v>
      </c>
      <c r="M1558">
        <v>0</v>
      </c>
      <c r="N1558" s="3" t="s">
        <v>63</v>
      </c>
      <c r="O1558" s="3" t="s">
        <v>1239</v>
      </c>
      <c r="P1558">
        <v>1</v>
      </c>
      <c r="Q1558">
        <v>1</v>
      </c>
      <c r="R1558">
        <v>1</v>
      </c>
      <c r="S1558">
        <v>0</v>
      </c>
      <c r="T1558" s="3" t="s">
        <v>107</v>
      </c>
      <c r="U1558">
        <v>0</v>
      </c>
      <c r="V1558">
        <v>1</v>
      </c>
      <c r="W1558">
        <v>1</v>
      </c>
      <c r="X1558">
        <v>0</v>
      </c>
      <c r="Y1558" s="3" t="s">
        <v>65</v>
      </c>
      <c r="Z1558">
        <v>0</v>
      </c>
      <c r="AA1558">
        <v>0</v>
      </c>
      <c r="AB1558">
        <v>1</v>
      </c>
      <c r="AC1558">
        <v>0</v>
      </c>
      <c r="AD1558">
        <v>200</v>
      </c>
      <c r="AE1558">
        <v>0</v>
      </c>
      <c r="AF1558">
        <v>0</v>
      </c>
      <c r="AG1558" s="3" t="s">
        <v>82</v>
      </c>
      <c r="AH1558" s="3" t="s">
        <v>83</v>
      </c>
      <c r="AI1558" s="3" t="s">
        <v>63</v>
      </c>
      <c r="AJ1558" s="3" t="s">
        <v>84</v>
      </c>
      <c r="AK1558" s="3" t="s">
        <v>63</v>
      </c>
      <c r="AL1558" s="3" t="s">
        <v>5067</v>
      </c>
      <c r="AM1558" s="3" t="s">
        <v>5060</v>
      </c>
      <c r="AN1558" s="3" t="s">
        <v>5096</v>
      </c>
    </row>
    <row r="1559" spans="1:40" x14ac:dyDescent="0.35">
      <c r="A1559" s="5">
        <v>45126.321527777778</v>
      </c>
      <c r="B1559" t="s">
        <v>159</v>
      </c>
      <c r="C1559" s="3" t="s">
        <v>57</v>
      </c>
      <c r="D1559" s="3" t="s">
        <v>78</v>
      </c>
      <c r="E1559">
        <v>2</v>
      </c>
      <c r="F1559" s="3" t="s">
        <v>105</v>
      </c>
      <c r="G1559" s="3" t="s">
        <v>60</v>
      </c>
      <c r="H1559" s="3" t="s">
        <v>61</v>
      </c>
      <c r="I1559" s="3" t="s">
        <v>112</v>
      </c>
      <c r="J1559">
        <v>1</v>
      </c>
      <c r="K1559">
        <v>1</v>
      </c>
      <c r="L1559">
        <v>0</v>
      </c>
      <c r="M1559">
        <v>0</v>
      </c>
      <c r="N1559" s="3" t="s">
        <v>63</v>
      </c>
      <c r="O1559" s="3" t="s">
        <v>93</v>
      </c>
      <c r="P1559">
        <v>1</v>
      </c>
      <c r="Q1559">
        <v>1</v>
      </c>
      <c r="R1559">
        <v>0</v>
      </c>
      <c r="S1559">
        <v>0</v>
      </c>
      <c r="T1559" s="3" t="s">
        <v>107</v>
      </c>
      <c r="U1559">
        <v>0</v>
      </c>
      <c r="V1559">
        <v>1</v>
      </c>
      <c r="W1559">
        <v>1</v>
      </c>
      <c r="X1559">
        <v>0</v>
      </c>
      <c r="Y1559" s="3"/>
      <c r="AD1559">
        <v>20</v>
      </c>
      <c r="AE1559">
        <v>50</v>
      </c>
      <c r="AF1559">
        <v>0</v>
      </c>
      <c r="AG1559" s="3" t="s">
        <v>67</v>
      </c>
      <c r="AH1559" s="3"/>
      <c r="AI1559" s="3"/>
      <c r="AJ1559" s="3" t="s">
        <v>69</v>
      </c>
      <c r="AK1559" s="3" t="s">
        <v>63</v>
      </c>
      <c r="AL1559" s="3" t="s">
        <v>5067</v>
      </c>
      <c r="AM1559" s="3" t="s">
        <v>5060</v>
      </c>
      <c r="AN1559" s="3" t="s">
        <v>5095</v>
      </c>
    </row>
    <row r="1560" spans="1:40" x14ac:dyDescent="0.35">
      <c r="A1560" s="5">
        <v>45126.429166666669</v>
      </c>
      <c r="B1560" t="s">
        <v>76</v>
      </c>
      <c r="C1560" s="3" t="s">
        <v>57</v>
      </c>
      <c r="D1560" s="3" t="s">
        <v>58</v>
      </c>
      <c r="E1560">
        <v>2</v>
      </c>
      <c r="F1560" s="3" t="s">
        <v>105</v>
      </c>
      <c r="G1560" s="3" t="s">
        <v>126</v>
      </c>
      <c r="H1560" s="3" t="s">
        <v>141</v>
      </c>
      <c r="I1560" s="3" t="s">
        <v>112</v>
      </c>
      <c r="J1560">
        <v>1</v>
      </c>
      <c r="K1560">
        <v>1</v>
      </c>
      <c r="L1560">
        <v>0</v>
      </c>
      <c r="M1560">
        <v>0</v>
      </c>
      <c r="N1560" s="3"/>
      <c r="O1560" s="3" t="s">
        <v>101</v>
      </c>
      <c r="P1560">
        <v>1</v>
      </c>
      <c r="Q1560">
        <v>1</v>
      </c>
      <c r="R1560">
        <v>1</v>
      </c>
      <c r="S1560">
        <v>0</v>
      </c>
      <c r="T1560" s="3"/>
      <c r="Y1560" s="3" t="s">
        <v>65</v>
      </c>
      <c r="Z1560">
        <v>0</v>
      </c>
      <c r="AA1560">
        <v>0</v>
      </c>
      <c r="AB1560">
        <v>1</v>
      </c>
      <c r="AC1560">
        <v>0</v>
      </c>
      <c r="AD1560">
        <v>100</v>
      </c>
      <c r="AE1560">
        <v>50</v>
      </c>
      <c r="AG1560" s="3" t="s">
        <v>67</v>
      </c>
      <c r="AH1560" s="3"/>
      <c r="AI1560" s="3"/>
      <c r="AJ1560" s="3" t="s">
        <v>69</v>
      </c>
      <c r="AK1560" s="3"/>
      <c r="AL1560" s="3" t="s">
        <v>5038</v>
      </c>
      <c r="AM1560" s="3" t="s">
        <v>5039</v>
      </c>
      <c r="AN1560" s="3" t="s">
        <v>5095</v>
      </c>
    </row>
    <row r="1561" spans="1:40" x14ac:dyDescent="0.35">
      <c r="A1561" s="5">
        <v>45126.439583333333</v>
      </c>
      <c r="B1561" t="s">
        <v>104</v>
      </c>
      <c r="C1561" s="3" t="s">
        <v>77</v>
      </c>
      <c r="D1561" s="3" t="s">
        <v>78</v>
      </c>
      <c r="E1561">
        <v>0</v>
      </c>
      <c r="F1561" s="3" t="s">
        <v>59</v>
      </c>
      <c r="G1561" s="3" t="s">
        <v>79</v>
      </c>
      <c r="H1561" s="3" t="s">
        <v>141</v>
      </c>
      <c r="I1561" s="3" t="s">
        <v>62</v>
      </c>
      <c r="J1561">
        <v>1</v>
      </c>
      <c r="K1561">
        <v>0</v>
      </c>
      <c r="L1561">
        <v>0</v>
      </c>
      <c r="M1561">
        <v>0</v>
      </c>
      <c r="N1561" s="3"/>
      <c r="O1561" s="3" t="s">
        <v>93</v>
      </c>
      <c r="P1561">
        <v>1</v>
      </c>
      <c r="Q1561">
        <v>1</v>
      </c>
      <c r="R1561">
        <v>0</v>
      </c>
      <c r="S1561">
        <v>0</v>
      </c>
      <c r="T1561" s="3"/>
      <c r="Y1561" s="3"/>
      <c r="AD1561">
        <v>50</v>
      </c>
      <c r="AG1561" s="3" t="s">
        <v>82</v>
      </c>
      <c r="AH1561" s="3" t="s">
        <v>62</v>
      </c>
      <c r="AI1561" s="3"/>
      <c r="AJ1561" s="3" t="s">
        <v>94</v>
      </c>
      <c r="AK1561" s="3"/>
      <c r="AL1561" s="3" t="s">
        <v>5038</v>
      </c>
      <c r="AM1561" s="3" t="s">
        <v>5039</v>
      </c>
      <c r="AN1561" s="3" t="s">
        <v>5095</v>
      </c>
    </row>
    <row r="1562" spans="1:40" x14ac:dyDescent="0.35">
      <c r="A1562" s="5">
        <v>45126.456250000003</v>
      </c>
      <c r="B1562" t="s">
        <v>76</v>
      </c>
      <c r="C1562" s="3" t="s">
        <v>57</v>
      </c>
      <c r="D1562" s="3" t="s">
        <v>58</v>
      </c>
      <c r="E1562">
        <v>3</v>
      </c>
      <c r="F1562" s="3" t="s">
        <v>105</v>
      </c>
      <c r="G1562" s="3" t="s">
        <v>91</v>
      </c>
      <c r="H1562" s="3" t="s">
        <v>141</v>
      </c>
      <c r="I1562" s="3" t="s">
        <v>142</v>
      </c>
      <c r="J1562">
        <v>1</v>
      </c>
      <c r="K1562">
        <v>1</v>
      </c>
      <c r="L1562">
        <v>0</v>
      </c>
      <c r="M1562">
        <v>0</v>
      </c>
      <c r="N1562" s="3"/>
      <c r="O1562" s="3" t="s">
        <v>203</v>
      </c>
      <c r="P1562">
        <v>1</v>
      </c>
      <c r="Q1562">
        <v>1</v>
      </c>
      <c r="R1562">
        <v>0</v>
      </c>
      <c r="S1562">
        <v>0</v>
      </c>
      <c r="T1562" s="3"/>
      <c r="Y1562" s="3"/>
      <c r="AD1562">
        <v>50</v>
      </c>
      <c r="AG1562" s="3" t="s">
        <v>67</v>
      </c>
      <c r="AH1562" s="3"/>
      <c r="AI1562" s="3"/>
      <c r="AJ1562" s="3" t="s">
        <v>94</v>
      </c>
      <c r="AK1562" s="3"/>
      <c r="AL1562" s="3" t="s">
        <v>5038</v>
      </c>
      <c r="AM1562" s="3" t="s">
        <v>5039</v>
      </c>
      <c r="AN1562" s="3" t="s">
        <v>5095</v>
      </c>
    </row>
    <row r="1563" spans="1:40" x14ac:dyDescent="0.35">
      <c r="A1563" s="5">
        <v>45126.472916666666</v>
      </c>
      <c r="B1563" t="s">
        <v>76</v>
      </c>
      <c r="C1563" s="3" t="s">
        <v>77</v>
      </c>
      <c r="D1563" s="3" t="s">
        <v>58</v>
      </c>
      <c r="E1563">
        <v>3</v>
      </c>
      <c r="F1563" s="3" t="s">
        <v>105</v>
      </c>
      <c r="G1563" s="3" t="s">
        <v>91</v>
      </c>
      <c r="H1563" s="3" t="s">
        <v>141</v>
      </c>
      <c r="I1563" s="3" t="s">
        <v>142</v>
      </c>
      <c r="J1563">
        <v>1</v>
      </c>
      <c r="K1563">
        <v>1</v>
      </c>
      <c r="L1563">
        <v>0</v>
      </c>
      <c r="M1563">
        <v>0</v>
      </c>
      <c r="N1563" s="3"/>
      <c r="O1563" s="3" t="s">
        <v>93</v>
      </c>
      <c r="P1563">
        <v>1</v>
      </c>
      <c r="Q1563">
        <v>1</v>
      </c>
      <c r="R1563">
        <v>0</v>
      </c>
      <c r="S1563">
        <v>0</v>
      </c>
      <c r="T1563" s="3"/>
      <c r="Y1563" s="3"/>
      <c r="AD1563">
        <v>50</v>
      </c>
      <c r="AG1563" s="3" t="s">
        <v>67</v>
      </c>
      <c r="AH1563" s="3"/>
      <c r="AI1563" s="3"/>
      <c r="AJ1563" s="3" t="s">
        <v>94</v>
      </c>
      <c r="AK1563" s="3"/>
      <c r="AL1563" s="3" t="s">
        <v>5038</v>
      </c>
      <c r="AM1563" s="3" t="s">
        <v>5039</v>
      </c>
      <c r="AN1563" s="3" t="s">
        <v>5095</v>
      </c>
    </row>
    <row r="1564" spans="1:40" x14ac:dyDescent="0.35">
      <c r="A1564" s="5">
        <v>45126.478472222225</v>
      </c>
      <c r="B1564" t="s">
        <v>76</v>
      </c>
      <c r="C1564" s="3" t="s">
        <v>77</v>
      </c>
      <c r="D1564" s="3" t="s">
        <v>58</v>
      </c>
      <c r="E1564">
        <v>2</v>
      </c>
      <c r="F1564" s="3" t="s">
        <v>105</v>
      </c>
      <c r="G1564" s="3" t="s">
        <v>126</v>
      </c>
      <c r="H1564" s="3" t="s">
        <v>141</v>
      </c>
      <c r="I1564" s="3" t="s">
        <v>62</v>
      </c>
      <c r="J1564">
        <v>1</v>
      </c>
      <c r="K1564">
        <v>0</v>
      </c>
      <c r="L1564">
        <v>0</v>
      </c>
      <c r="M1564">
        <v>0</v>
      </c>
      <c r="N1564" s="3"/>
      <c r="O1564" s="3" t="s">
        <v>93</v>
      </c>
      <c r="P1564">
        <v>1</v>
      </c>
      <c r="Q1564">
        <v>1</v>
      </c>
      <c r="R1564">
        <v>0</v>
      </c>
      <c r="S1564">
        <v>0</v>
      </c>
      <c r="T1564" s="3"/>
      <c r="Y1564" s="3"/>
      <c r="AD1564">
        <v>50</v>
      </c>
      <c r="AG1564" s="3" t="s">
        <v>82</v>
      </c>
      <c r="AH1564" s="3" t="s">
        <v>83</v>
      </c>
      <c r="AI1564" s="3"/>
      <c r="AJ1564" s="3" t="s">
        <v>69</v>
      </c>
      <c r="AK1564" s="3"/>
      <c r="AL1564" s="3" t="s">
        <v>5038</v>
      </c>
      <c r="AM1564" s="3" t="s">
        <v>5039</v>
      </c>
      <c r="AN1564" s="3" t="s">
        <v>5095</v>
      </c>
    </row>
    <row r="1565" spans="1:40" x14ac:dyDescent="0.35">
      <c r="A1565" s="5">
        <v>45126.493055555555</v>
      </c>
      <c r="B1565">
        <v>60</v>
      </c>
      <c r="C1565" s="3" t="s">
        <v>57</v>
      </c>
      <c r="D1565" s="3" t="s">
        <v>289</v>
      </c>
      <c r="E1565">
        <v>5</v>
      </c>
      <c r="F1565" s="3" t="s">
        <v>105</v>
      </c>
      <c r="G1565" s="3" t="s">
        <v>60</v>
      </c>
      <c r="H1565" s="3" t="s">
        <v>61</v>
      </c>
      <c r="I1565" s="3" t="s">
        <v>62</v>
      </c>
      <c r="J1565">
        <v>1</v>
      </c>
      <c r="K1565">
        <v>0</v>
      </c>
      <c r="L1565">
        <v>0</v>
      </c>
      <c r="M1565">
        <v>0</v>
      </c>
      <c r="N1565" s="3"/>
      <c r="O1565" s="3" t="s">
        <v>93</v>
      </c>
      <c r="P1565">
        <v>1</v>
      </c>
      <c r="Q1565">
        <v>1</v>
      </c>
      <c r="R1565">
        <v>0</v>
      </c>
      <c r="S1565">
        <v>0</v>
      </c>
      <c r="T1565" s="3"/>
      <c r="Y1565" s="3"/>
      <c r="AD1565">
        <v>20</v>
      </c>
      <c r="AG1565" s="3" t="s">
        <v>67</v>
      </c>
      <c r="AH1565" s="3"/>
      <c r="AI1565" s="3"/>
      <c r="AJ1565" s="3" t="s">
        <v>94</v>
      </c>
      <c r="AK1565" s="3"/>
      <c r="AL1565" s="3" t="s">
        <v>5038</v>
      </c>
      <c r="AM1565" s="3" t="s">
        <v>5039</v>
      </c>
      <c r="AN1565" s="3" t="s">
        <v>5095</v>
      </c>
    </row>
    <row r="1566" spans="1:40" x14ac:dyDescent="0.35">
      <c r="A1566" s="5">
        <v>45126.510416666664</v>
      </c>
      <c r="B1566" t="s">
        <v>104</v>
      </c>
      <c r="C1566" s="3" t="s">
        <v>77</v>
      </c>
      <c r="D1566" s="3" t="s">
        <v>78</v>
      </c>
      <c r="F1566" s="3" t="s">
        <v>105</v>
      </c>
      <c r="G1566" s="3" t="s">
        <v>79</v>
      </c>
      <c r="H1566" s="3" t="s">
        <v>61</v>
      </c>
      <c r="I1566" s="3" t="s">
        <v>112</v>
      </c>
      <c r="J1566">
        <v>1</v>
      </c>
      <c r="K1566">
        <v>1</v>
      </c>
      <c r="L1566">
        <v>0</v>
      </c>
      <c r="M1566">
        <v>0</v>
      </c>
      <c r="N1566" s="3"/>
      <c r="O1566" s="3" t="s">
        <v>101</v>
      </c>
      <c r="P1566">
        <v>1</v>
      </c>
      <c r="Q1566">
        <v>1</v>
      </c>
      <c r="R1566">
        <v>1</v>
      </c>
      <c r="S1566">
        <v>0</v>
      </c>
      <c r="T1566" s="3"/>
      <c r="Y1566" s="3" t="s">
        <v>65</v>
      </c>
      <c r="Z1566">
        <v>0</v>
      </c>
      <c r="AA1566">
        <v>0</v>
      </c>
      <c r="AB1566">
        <v>1</v>
      </c>
      <c r="AC1566">
        <v>0</v>
      </c>
      <c r="AD1566">
        <v>50</v>
      </c>
      <c r="AE1566">
        <v>50</v>
      </c>
      <c r="AG1566" s="3" t="s">
        <v>67</v>
      </c>
      <c r="AH1566" s="3"/>
      <c r="AI1566" s="3"/>
      <c r="AJ1566" s="3" t="s">
        <v>94</v>
      </c>
      <c r="AK1566" s="3"/>
      <c r="AL1566" s="3" t="s">
        <v>5038</v>
      </c>
      <c r="AM1566" s="3" t="s">
        <v>5039</v>
      </c>
      <c r="AN1566" s="3" t="s">
        <v>5095</v>
      </c>
    </row>
    <row r="1567" spans="1:40" x14ac:dyDescent="0.35">
      <c r="A1567" s="5">
        <v>45126.525000000001</v>
      </c>
      <c r="B1567" t="s">
        <v>76</v>
      </c>
      <c r="C1567" s="3" t="s">
        <v>57</v>
      </c>
      <c r="D1567" s="3" t="s">
        <v>58</v>
      </c>
      <c r="E1567">
        <v>3</v>
      </c>
      <c r="F1567" s="3" t="s">
        <v>59</v>
      </c>
      <c r="G1567" s="3" t="s">
        <v>91</v>
      </c>
      <c r="H1567" s="3" t="s">
        <v>141</v>
      </c>
      <c r="I1567" s="3" t="s">
        <v>112</v>
      </c>
      <c r="J1567">
        <v>1</v>
      </c>
      <c r="K1567">
        <v>1</v>
      </c>
      <c r="L1567">
        <v>0</v>
      </c>
      <c r="M1567">
        <v>0</v>
      </c>
      <c r="N1567" s="3"/>
      <c r="O1567" s="3" t="s">
        <v>93</v>
      </c>
      <c r="P1567">
        <v>1</v>
      </c>
      <c r="Q1567">
        <v>1</v>
      </c>
      <c r="R1567">
        <v>0</v>
      </c>
      <c r="S1567">
        <v>0</v>
      </c>
      <c r="T1567" s="3"/>
      <c r="Y1567" s="3"/>
      <c r="AD1567">
        <v>50</v>
      </c>
      <c r="AE1567">
        <v>50</v>
      </c>
      <c r="AG1567" s="3" t="s">
        <v>67</v>
      </c>
      <c r="AH1567" s="3"/>
      <c r="AI1567" s="3"/>
      <c r="AJ1567" s="3" t="s">
        <v>94</v>
      </c>
      <c r="AK1567" s="3"/>
      <c r="AL1567" s="3" t="s">
        <v>5038</v>
      </c>
      <c r="AM1567" s="3" t="s">
        <v>5039</v>
      </c>
      <c r="AN1567" s="3" t="s">
        <v>5095</v>
      </c>
    </row>
    <row r="1568" spans="1:40" x14ac:dyDescent="0.35">
      <c r="A1568" s="5">
        <v>45126.536111111112</v>
      </c>
      <c r="B1568" t="s">
        <v>104</v>
      </c>
      <c r="C1568" s="3" t="s">
        <v>57</v>
      </c>
      <c r="D1568" s="3" t="s">
        <v>78</v>
      </c>
      <c r="E1568">
        <v>2</v>
      </c>
      <c r="F1568" s="3" t="s">
        <v>59</v>
      </c>
      <c r="G1568" s="3" t="s">
        <v>79</v>
      </c>
      <c r="H1568" s="3" t="s">
        <v>61</v>
      </c>
      <c r="I1568" s="3" t="s">
        <v>62</v>
      </c>
      <c r="J1568">
        <v>1</v>
      </c>
      <c r="K1568">
        <v>0</v>
      </c>
      <c r="L1568">
        <v>0</v>
      </c>
      <c r="M1568">
        <v>0</v>
      </c>
      <c r="N1568" s="3"/>
      <c r="O1568" s="3" t="s">
        <v>93</v>
      </c>
      <c r="P1568">
        <v>1</v>
      </c>
      <c r="Q1568">
        <v>1</v>
      </c>
      <c r="R1568">
        <v>0</v>
      </c>
      <c r="S1568">
        <v>0</v>
      </c>
      <c r="T1568" s="3"/>
      <c r="Y1568" s="3"/>
      <c r="AD1568">
        <v>50</v>
      </c>
      <c r="AG1568" s="3" t="s">
        <v>67</v>
      </c>
      <c r="AH1568" s="3"/>
      <c r="AI1568" s="3"/>
      <c r="AJ1568" s="3" t="s">
        <v>94</v>
      </c>
      <c r="AK1568" s="3"/>
      <c r="AL1568" s="3" t="s">
        <v>5038</v>
      </c>
      <c r="AM1568" s="3" t="s">
        <v>5039</v>
      </c>
      <c r="AN1568" s="3" t="s">
        <v>5095</v>
      </c>
    </row>
    <row r="1569" spans="1:40" x14ac:dyDescent="0.35">
      <c r="A1569" s="5">
        <v>45126.453472222223</v>
      </c>
      <c r="B1569" t="s">
        <v>159</v>
      </c>
      <c r="C1569" s="3" t="s">
        <v>77</v>
      </c>
      <c r="D1569" s="3" t="s">
        <v>58</v>
      </c>
      <c r="E1569">
        <v>3</v>
      </c>
      <c r="F1569" s="3" t="s">
        <v>105</v>
      </c>
      <c r="G1569" s="3" t="s">
        <v>91</v>
      </c>
      <c r="H1569" s="3" t="s">
        <v>61</v>
      </c>
      <c r="I1569" s="3" t="s">
        <v>142</v>
      </c>
      <c r="J1569">
        <v>1</v>
      </c>
      <c r="K1569">
        <v>1</v>
      </c>
      <c r="L1569">
        <v>0</v>
      </c>
      <c r="M1569">
        <v>0</v>
      </c>
      <c r="N1569" s="3"/>
      <c r="O1569" s="3" t="s">
        <v>121</v>
      </c>
      <c r="P1569">
        <v>1</v>
      </c>
      <c r="Q1569">
        <v>1</v>
      </c>
      <c r="R1569">
        <v>1</v>
      </c>
      <c r="S1569">
        <v>1</v>
      </c>
      <c r="T1569" s="3"/>
      <c r="Y1569" s="3"/>
      <c r="AD1569">
        <v>50</v>
      </c>
      <c r="AE1569">
        <v>100</v>
      </c>
      <c r="AF1569">
        <v>20</v>
      </c>
      <c r="AG1569" s="3" t="s">
        <v>67</v>
      </c>
      <c r="AH1569" s="3"/>
      <c r="AI1569" s="3"/>
      <c r="AJ1569" s="3" t="s">
        <v>94</v>
      </c>
      <c r="AK1569" s="3"/>
      <c r="AL1569" s="3" t="s">
        <v>5061</v>
      </c>
      <c r="AM1569" s="3" t="s">
        <v>5061</v>
      </c>
      <c r="AN1569" s="3" t="s">
        <v>5095</v>
      </c>
    </row>
    <row r="1570" spans="1:40" x14ac:dyDescent="0.35">
      <c r="A1570" s="5">
        <v>45126.477777777778</v>
      </c>
      <c r="B1570">
        <v>60</v>
      </c>
      <c r="C1570" s="3" t="s">
        <v>77</v>
      </c>
      <c r="D1570" s="3" t="s">
        <v>289</v>
      </c>
      <c r="E1570">
        <v>8</v>
      </c>
      <c r="F1570" s="3" t="s">
        <v>186</v>
      </c>
      <c r="G1570" s="3" t="s">
        <v>91</v>
      </c>
      <c r="H1570" s="3" t="s">
        <v>127</v>
      </c>
      <c r="I1570" s="3" t="s">
        <v>142</v>
      </c>
      <c r="J1570">
        <v>1</v>
      </c>
      <c r="K1570">
        <v>1</v>
      </c>
      <c r="L1570">
        <v>0</v>
      </c>
      <c r="M1570">
        <v>0</v>
      </c>
      <c r="N1570" s="3"/>
      <c r="O1570" s="3" t="s">
        <v>93</v>
      </c>
      <c r="P1570">
        <v>1</v>
      </c>
      <c r="Q1570">
        <v>1</v>
      </c>
      <c r="R1570">
        <v>0</v>
      </c>
      <c r="S1570">
        <v>0</v>
      </c>
      <c r="T1570" s="3"/>
      <c r="Y1570" s="3" t="s">
        <v>66</v>
      </c>
      <c r="Z1570">
        <v>0</v>
      </c>
      <c r="AA1570">
        <v>1</v>
      </c>
      <c r="AB1570">
        <v>0</v>
      </c>
      <c r="AC1570">
        <v>0</v>
      </c>
      <c r="AD1570">
        <v>50</v>
      </c>
      <c r="AE1570">
        <v>50</v>
      </c>
      <c r="AG1570" s="3" t="s">
        <v>67</v>
      </c>
      <c r="AH1570" s="3"/>
      <c r="AI1570" s="3"/>
      <c r="AJ1570" s="3" t="s">
        <v>84</v>
      </c>
      <c r="AK1570" s="3"/>
      <c r="AL1570" s="3" t="s">
        <v>5061</v>
      </c>
      <c r="AM1570" s="3" t="s">
        <v>5061</v>
      </c>
      <c r="AN1570" s="3" t="s">
        <v>5095</v>
      </c>
    </row>
    <row r="1571" spans="1:40" x14ac:dyDescent="0.35">
      <c r="A1571" s="5">
        <v>45126.406944444447</v>
      </c>
      <c r="B1571" t="s">
        <v>104</v>
      </c>
      <c r="C1571" s="3" t="s">
        <v>77</v>
      </c>
      <c r="D1571" s="3" t="s">
        <v>58</v>
      </c>
      <c r="E1571">
        <v>3</v>
      </c>
      <c r="F1571" s="3" t="s">
        <v>105</v>
      </c>
      <c r="G1571" s="3" t="s">
        <v>91</v>
      </c>
      <c r="H1571" s="3" t="s">
        <v>127</v>
      </c>
      <c r="I1571" s="3" t="s">
        <v>142</v>
      </c>
      <c r="J1571">
        <v>1</v>
      </c>
      <c r="K1571">
        <v>1</v>
      </c>
      <c r="L1571">
        <v>0</v>
      </c>
      <c r="M1571">
        <v>0</v>
      </c>
      <c r="N1571" s="3"/>
      <c r="O1571" s="3" t="s">
        <v>155</v>
      </c>
      <c r="P1571">
        <v>1</v>
      </c>
      <c r="Q1571">
        <v>1</v>
      </c>
      <c r="R1571">
        <v>1</v>
      </c>
      <c r="S1571">
        <v>1</v>
      </c>
      <c r="T1571" s="3"/>
      <c r="Y1571" s="3"/>
      <c r="AD1571">
        <v>50</v>
      </c>
      <c r="AE1571">
        <v>50</v>
      </c>
      <c r="AF1571">
        <v>20</v>
      </c>
      <c r="AG1571" s="3" t="s">
        <v>82</v>
      </c>
      <c r="AH1571" s="3" t="s">
        <v>83</v>
      </c>
      <c r="AI1571" s="3"/>
      <c r="AJ1571" s="3"/>
      <c r="AK1571" s="3"/>
      <c r="AL1571" s="3" t="s">
        <v>5061</v>
      </c>
      <c r="AM1571" s="3" t="s">
        <v>5061</v>
      </c>
      <c r="AN1571" s="3" t="s">
        <v>5095</v>
      </c>
    </row>
    <row r="1572" spans="1:40" x14ac:dyDescent="0.35">
      <c r="A1572" s="5">
        <v>45126.521527777775</v>
      </c>
      <c r="B1572" t="s">
        <v>159</v>
      </c>
      <c r="C1572" s="3" t="s">
        <v>57</v>
      </c>
      <c r="D1572" s="3" t="s">
        <v>58</v>
      </c>
      <c r="E1572">
        <v>3</v>
      </c>
      <c r="F1572" s="3" t="s">
        <v>59</v>
      </c>
      <c r="G1572" s="3" t="s">
        <v>126</v>
      </c>
      <c r="H1572" s="3" t="s">
        <v>141</v>
      </c>
      <c r="I1572" s="3" t="s">
        <v>62</v>
      </c>
      <c r="J1572">
        <v>1</v>
      </c>
      <c r="K1572">
        <v>0</v>
      </c>
      <c r="L1572">
        <v>0</v>
      </c>
      <c r="M1572">
        <v>0</v>
      </c>
      <c r="N1572" s="3"/>
      <c r="O1572" s="3" t="s">
        <v>93</v>
      </c>
      <c r="P1572">
        <v>1</v>
      </c>
      <c r="Q1572">
        <v>1</v>
      </c>
      <c r="R1572">
        <v>0</v>
      </c>
      <c r="S1572">
        <v>0</v>
      </c>
      <c r="T1572" s="3"/>
      <c r="Y1572" s="3"/>
      <c r="AD1572">
        <v>50</v>
      </c>
      <c r="AG1572" s="3" t="s">
        <v>82</v>
      </c>
      <c r="AH1572" s="3" t="s">
        <v>62</v>
      </c>
      <c r="AI1572" s="3"/>
      <c r="AJ1572" s="3" t="s">
        <v>94</v>
      </c>
      <c r="AK1572" s="3"/>
      <c r="AL1572" s="3" t="s">
        <v>5061</v>
      </c>
      <c r="AM1572" s="3" t="s">
        <v>5061</v>
      </c>
      <c r="AN1572" s="3" t="s">
        <v>5095</v>
      </c>
    </row>
    <row r="1573" spans="1:40" x14ac:dyDescent="0.35">
      <c r="A1573" s="5">
        <v>45126.543055555558</v>
      </c>
      <c r="B1573" t="s">
        <v>104</v>
      </c>
      <c r="C1573" s="3" t="s">
        <v>57</v>
      </c>
      <c r="D1573" s="3" t="s">
        <v>220</v>
      </c>
      <c r="E1573">
        <v>2</v>
      </c>
      <c r="F1573" s="3" t="s">
        <v>105</v>
      </c>
      <c r="G1573" s="3" t="s">
        <v>91</v>
      </c>
      <c r="H1573" s="3" t="s">
        <v>127</v>
      </c>
      <c r="I1573" s="3" t="s">
        <v>62</v>
      </c>
      <c r="J1573">
        <v>1</v>
      </c>
      <c r="K1573">
        <v>0</v>
      </c>
      <c r="L1573">
        <v>0</v>
      </c>
      <c r="M1573">
        <v>0</v>
      </c>
      <c r="N1573" s="3"/>
      <c r="O1573" s="3" t="s">
        <v>93</v>
      </c>
      <c r="P1573">
        <v>1</v>
      </c>
      <c r="Q1573">
        <v>1</v>
      </c>
      <c r="R1573">
        <v>0</v>
      </c>
      <c r="S1573">
        <v>0</v>
      </c>
      <c r="T1573" s="3"/>
      <c r="Y1573" s="3"/>
      <c r="AD1573">
        <v>50</v>
      </c>
      <c r="AG1573" s="3" t="s">
        <v>67</v>
      </c>
      <c r="AH1573" s="3"/>
      <c r="AI1573" s="3"/>
      <c r="AJ1573" s="3" t="s">
        <v>94</v>
      </c>
      <c r="AK1573" s="3"/>
      <c r="AL1573" s="3" t="s">
        <v>5061</v>
      </c>
      <c r="AM1573" s="3" t="s">
        <v>5061</v>
      </c>
      <c r="AN1573" s="3" t="s">
        <v>5095</v>
      </c>
    </row>
    <row r="1574" spans="1:40" x14ac:dyDescent="0.35">
      <c r="A1574" s="5">
        <v>45126.582638888889</v>
      </c>
      <c r="B1574" t="s">
        <v>140</v>
      </c>
      <c r="C1574" s="3" t="s">
        <v>77</v>
      </c>
      <c r="D1574" s="3" t="s">
        <v>58</v>
      </c>
      <c r="E1574">
        <v>3</v>
      </c>
      <c r="F1574" s="3" t="s">
        <v>105</v>
      </c>
      <c r="G1574" s="3" t="s">
        <v>91</v>
      </c>
      <c r="H1574" s="3" t="s">
        <v>127</v>
      </c>
      <c r="I1574" s="3" t="s">
        <v>112</v>
      </c>
      <c r="J1574">
        <v>1</v>
      </c>
      <c r="K1574">
        <v>1</v>
      </c>
      <c r="L1574">
        <v>0</v>
      </c>
      <c r="M1574">
        <v>0</v>
      </c>
      <c r="N1574" s="3"/>
      <c r="O1574" s="3" t="s">
        <v>101</v>
      </c>
      <c r="P1574">
        <v>1</v>
      </c>
      <c r="Q1574">
        <v>1</v>
      </c>
      <c r="R1574">
        <v>1</v>
      </c>
      <c r="S1574">
        <v>0</v>
      </c>
      <c r="T1574" s="3"/>
      <c r="Y1574" s="3" t="s">
        <v>66</v>
      </c>
      <c r="Z1574">
        <v>0</v>
      </c>
      <c r="AA1574">
        <v>1</v>
      </c>
      <c r="AB1574">
        <v>0</v>
      </c>
      <c r="AC1574">
        <v>0</v>
      </c>
      <c r="AD1574">
        <v>100</v>
      </c>
      <c r="AE1574">
        <v>50</v>
      </c>
      <c r="AG1574" s="3" t="s">
        <v>67</v>
      </c>
      <c r="AH1574" s="3"/>
      <c r="AI1574" s="3"/>
      <c r="AJ1574" s="3" t="s">
        <v>94</v>
      </c>
      <c r="AK1574" s="3"/>
      <c r="AL1574" s="3" t="s">
        <v>5061</v>
      </c>
      <c r="AM1574" s="3" t="s">
        <v>5061</v>
      </c>
      <c r="AN1574" s="3" t="s">
        <v>5095</v>
      </c>
    </row>
    <row r="1575" spans="1:40" x14ac:dyDescent="0.35">
      <c r="A1575" s="5">
        <v>45126.613194444442</v>
      </c>
      <c r="B1575" t="s">
        <v>159</v>
      </c>
      <c r="C1575" s="3" t="s">
        <v>57</v>
      </c>
      <c r="D1575" s="3" t="s">
        <v>58</v>
      </c>
      <c r="E1575">
        <v>3</v>
      </c>
      <c r="F1575" s="3" t="s">
        <v>105</v>
      </c>
      <c r="G1575" s="3" t="s">
        <v>91</v>
      </c>
      <c r="H1575" s="3" t="s">
        <v>92</v>
      </c>
      <c r="I1575" s="3" t="s">
        <v>62</v>
      </c>
      <c r="J1575">
        <v>1</v>
      </c>
      <c r="K1575">
        <v>0</v>
      </c>
      <c r="L1575">
        <v>0</v>
      </c>
      <c r="M1575">
        <v>0</v>
      </c>
      <c r="N1575" s="3"/>
      <c r="O1575" s="3" t="s">
        <v>216</v>
      </c>
      <c r="P1575">
        <v>1</v>
      </c>
      <c r="Q1575">
        <v>1</v>
      </c>
      <c r="R1575">
        <v>1</v>
      </c>
      <c r="S1575">
        <v>0</v>
      </c>
      <c r="T1575" s="3"/>
      <c r="Y1575" s="3"/>
      <c r="AD1575">
        <v>50</v>
      </c>
      <c r="AE1575">
        <v>60</v>
      </c>
      <c r="AG1575" s="3" t="s">
        <v>67</v>
      </c>
      <c r="AH1575" s="3"/>
      <c r="AI1575" s="3"/>
      <c r="AJ1575" s="3" t="s">
        <v>94</v>
      </c>
      <c r="AK1575" s="3"/>
      <c r="AL1575" s="3" t="s">
        <v>5061</v>
      </c>
      <c r="AM1575" s="3" t="s">
        <v>5061</v>
      </c>
      <c r="AN1575" s="3" t="s">
        <v>5095</v>
      </c>
    </row>
    <row r="1576" spans="1:40" x14ac:dyDescent="0.35">
      <c r="A1576" s="5">
        <v>45126.625</v>
      </c>
      <c r="B1576" t="s">
        <v>56</v>
      </c>
      <c r="C1576" s="3" t="s">
        <v>57</v>
      </c>
      <c r="D1576" s="3" t="s">
        <v>58</v>
      </c>
      <c r="E1576">
        <v>5</v>
      </c>
      <c r="F1576" s="3" t="s">
        <v>105</v>
      </c>
      <c r="G1576" s="3" t="s">
        <v>91</v>
      </c>
      <c r="H1576" s="3" t="s">
        <v>127</v>
      </c>
      <c r="I1576" s="3" t="s">
        <v>142</v>
      </c>
      <c r="J1576">
        <v>1</v>
      </c>
      <c r="K1576">
        <v>1</v>
      </c>
      <c r="L1576">
        <v>0</v>
      </c>
      <c r="M1576">
        <v>0</v>
      </c>
      <c r="N1576" s="3"/>
      <c r="O1576" s="3" t="s">
        <v>93</v>
      </c>
      <c r="P1576">
        <v>1</v>
      </c>
      <c r="Q1576">
        <v>1</v>
      </c>
      <c r="R1576">
        <v>0</v>
      </c>
      <c r="S1576">
        <v>0</v>
      </c>
      <c r="T1576" s="3"/>
      <c r="Y1576" s="3" t="s">
        <v>66</v>
      </c>
      <c r="Z1576">
        <v>0</v>
      </c>
      <c r="AA1576">
        <v>1</v>
      </c>
      <c r="AB1576">
        <v>0</v>
      </c>
      <c r="AC1576">
        <v>0</v>
      </c>
      <c r="AD1576">
        <v>50</v>
      </c>
      <c r="AG1576" s="3" t="s">
        <v>67</v>
      </c>
      <c r="AH1576" s="3"/>
      <c r="AI1576" s="3"/>
      <c r="AJ1576" s="3" t="s">
        <v>94</v>
      </c>
      <c r="AK1576" s="3"/>
      <c r="AL1576" s="3" t="s">
        <v>5061</v>
      </c>
      <c r="AM1576" s="3" t="s">
        <v>5061</v>
      </c>
      <c r="AN1576" s="3" t="s">
        <v>5095</v>
      </c>
    </row>
    <row r="1577" spans="1:40" x14ac:dyDescent="0.35">
      <c r="A1577" s="5">
        <v>45126.65347222222</v>
      </c>
      <c r="B1577" t="s">
        <v>140</v>
      </c>
      <c r="C1577" s="3" t="s">
        <v>77</v>
      </c>
      <c r="D1577" s="3" t="s">
        <v>58</v>
      </c>
      <c r="E1577">
        <v>3</v>
      </c>
      <c r="F1577" s="3" t="s">
        <v>105</v>
      </c>
      <c r="G1577" s="3" t="s">
        <v>126</v>
      </c>
      <c r="H1577" s="3" t="s">
        <v>141</v>
      </c>
      <c r="I1577" s="3" t="s">
        <v>62</v>
      </c>
      <c r="J1577">
        <v>1</v>
      </c>
      <c r="K1577">
        <v>0</v>
      </c>
      <c r="L1577">
        <v>0</v>
      </c>
      <c r="M1577">
        <v>0</v>
      </c>
      <c r="N1577" s="3"/>
      <c r="O1577" s="3" t="s">
        <v>93</v>
      </c>
      <c r="P1577">
        <v>1</v>
      </c>
      <c r="Q1577">
        <v>1</v>
      </c>
      <c r="R1577">
        <v>0</v>
      </c>
      <c r="S1577">
        <v>0</v>
      </c>
      <c r="T1577" s="3"/>
      <c r="Y1577" s="3"/>
      <c r="AD1577">
        <v>10</v>
      </c>
      <c r="AE1577">
        <v>20</v>
      </c>
      <c r="AG1577" s="3" t="s">
        <v>67</v>
      </c>
      <c r="AH1577" s="3"/>
      <c r="AI1577" s="3"/>
      <c r="AJ1577" s="3" t="s">
        <v>94</v>
      </c>
      <c r="AK1577" s="3"/>
      <c r="AL1577" s="3" t="s">
        <v>5061</v>
      </c>
      <c r="AM1577" s="3" t="s">
        <v>5061</v>
      </c>
      <c r="AN1577" s="3" t="s">
        <v>5095</v>
      </c>
    </row>
    <row r="1578" spans="1:40" x14ac:dyDescent="0.35">
      <c r="A1578" s="5">
        <v>45126.415277777778</v>
      </c>
      <c r="B1578" t="s">
        <v>76</v>
      </c>
      <c r="C1578" s="3" t="s">
        <v>77</v>
      </c>
      <c r="D1578" s="3" t="s">
        <v>58</v>
      </c>
      <c r="E1578">
        <v>4</v>
      </c>
      <c r="F1578" s="3" t="s">
        <v>59</v>
      </c>
      <c r="G1578" s="3" t="s">
        <v>91</v>
      </c>
      <c r="H1578" s="3" t="s">
        <v>127</v>
      </c>
      <c r="I1578" s="3" t="s">
        <v>62</v>
      </c>
      <c r="J1578">
        <v>1</v>
      </c>
      <c r="K1578">
        <v>0</v>
      </c>
      <c r="L1578">
        <v>0</v>
      </c>
      <c r="M1578">
        <v>0</v>
      </c>
      <c r="N1578" s="3" t="s">
        <v>598</v>
      </c>
      <c r="O1578" s="3" t="s">
        <v>93</v>
      </c>
      <c r="P1578">
        <v>1</v>
      </c>
      <c r="Q1578">
        <v>1</v>
      </c>
      <c r="R1578">
        <v>0</v>
      </c>
      <c r="S1578">
        <v>0</v>
      </c>
      <c r="T1578" s="3"/>
      <c r="Y1578" s="3"/>
      <c r="AD1578">
        <v>50</v>
      </c>
      <c r="AG1578" s="3" t="s">
        <v>67</v>
      </c>
      <c r="AH1578" s="3"/>
      <c r="AI1578" s="3"/>
      <c r="AJ1578" s="3" t="s">
        <v>94</v>
      </c>
      <c r="AK1578" s="3"/>
      <c r="AL1578" s="3" t="s">
        <v>5038</v>
      </c>
      <c r="AM1578" s="3" t="s">
        <v>5039</v>
      </c>
      <c r="AN1578" s="3" t="s">
        <v>5095</v>
      </c>
    </row>
    <row r="1579" spans="1:40" x14ac:dyDescent="0.35">
      <c r="A1579" s="5">
        <v>45127.396527777775</v>
      </c>
      <c r="B1579" t="s">
        <v>159</v>
      </c>
      <c r="C1579" s="3" t="s">
        <v>57</v>
      </c>
      <c r="D1579" s="3" t="s">
        <v>58</v>
      </c>
      <c r="E1579">
        <v>1</v>
      </c>
      <c r="F1579" s="3" t="s">
        <v>59</v>
      </c>
      <c r="G1579" s="3" t="s">
        <v>126</v>
      </c>
      <c r="H1579" s="3" t="s">
        <v>167</v>
      </c>
      <c r="I1579" s="3" t="s">
        <v>62</v>
      </c>
      <c r="J1579">
        <v>1</v>
      </c>
      <c r="K1579">
        <v>0</v>
      </c>
      <c r="L1579">
        <v>0</v>
      </c>
      <c r="M1579">
        <v>0</v>
      </c>
      <c r="N1579" s="3"/>
      <c r="O1579" s="3" t="s">
        <v>121</v>
      </c>
      <c r="P1579">
        <v>1</v>
      </c>
      <c r="Q1579">
        <v>1</v>
      </c>
      <c r="R1579">
        <v>1</v>
      </c>
      <c r="S1579">
        <v>1</v>
      </c>
      <c r="T1579" s="3"/>
      <c r="Y1579" s="3"/>
      <c r="AD1579">
        <v>50</v>
      </c>
      <c r="AE1579">
        <v>50</v>
      </c>
      <c r="AF1579">
        <v>20</v>
      </c>
      <c r="AG1579" s="3" t="s">
        <v>82</v>
      </c>
      <c r="AH1579" s="3" t="s">
        <v>210</v>
      </c>
      <c r="AI1579" s="3"/>
      <c r="AJ1579" s="3" t="s">
        <v>69</v>
      </c>
      <c r="AK1579" s="3" t="s">
        <v>3834</v>
      </c>
      <c r="AL1579" s="3" t="s">
        <v>5058</v>
      </c>
      <c r="AM1579" s="3" t="s">
        <v>5058</v>
      </c>
      <c r="AN1579" s="3" t="s">
        <v>5093</v>
      </c>
    </row>
    <row r="1580" spans="1:40" x14ac:dyDescent="0.35">
      <c r="A1580" s="5">
        <v>45127.402777777781</v>
      </c>
      <c r="B1580" t="s">
        <v>76</v>
      </c>
      <c r="C1580" s="3" t="s">
        <v>57</v>
      </c>
      <c r="D1580" s="3" t="s">
        <v>78</v>
      </c>
      <c r="E1580">
        <v>0</v>
      </c>
      <c r="F1580" s="3" t="s">
        <v>59</v>
      </c>
      <c r="G1580" s="3" t="s">
        <v>79</v>
      </c>
      <c r="H1580" s="3" t="s">
        <v>61</v>
      </c>
      <c r="I1580" s="3" t="s">
        <v>62</v>
      </c>
      <c r="J1580">
        <v>1</v>
      </c>
      <c r="K1580">
        <v>0</v>
      </c>
      <c r="L1580">
        <v>0</v>
      </c>
      <c r="M1580">
        <v>0</v>
      </c>
      <c r="N1580" s="3"/>
      <c r="O1580" s="3" t="s">
        <v>121</v>
      </c>
      <c r="P1580">
        <v>1</v>
      </c>
      <c r="Q1580">
        <v>1</v>
      </c>
      <c r="R1580">
        <v>1</v>
      </c>
      <c r="S1580">
        <v>1</v>
      </c>
      <c r="T1580" s="3"/>
      <c r="Y1580" s="3"/>
      <c r="AD1580">
        <v>20</v>
      </c>
      <c r="AE1580">
        <v>50</v>
      </c>
      <c r="AF1580">
        <v>10</v>
      </c>
      <c r="AG1580" s="3" t="s">
        <v>67</v>
      </c>
      <c r="AH1580" s="3"/>
      <c r="AI1580" s="3"/>
      <c r="AJ1580" s="3" t="s">
        <v>69</v>
      </c>
      <c r="AK1580" s="3" t="s">
        <v>3837</v>
      </c>
      <c r="AL1580" s="3" t="s">
        <v>5058</v>
      </c>
      <c r="AM1580" s="3" t="s">
        <v>5058</v>
      </c>
      <c r="AN1580" s="3" t="s">
        <v>5093</v>
      </c>
    </row>
    <row r="1581" spans="1:40" x14ac:dyDescent="0.35">
      <c r="A1581" s="5">
        <v>45127.411111111112</v>
      </c>
      <c r="B1581" t="s">
        <v>159</v>
      </c>
      <c r="C1581" s="3" t="s">
        <v>57</v>
      </c>
      <c r="D1581" s="3" t="s">
        <v>58</v>
      </c>
      <c r="E1581">
        <v>2</v>
      </c>
      <c r="F1581" s="3" t="s">
        <v>105</v>
      </c>
      <c r="G1581" s="3" t="s">
        <v>126</v>
      </c>
      <c r="H1581" s="3" t="s">
        <v>127</v>
      </c>
      <c r="I1581" s="3" t="s">
        <v>112</v>
      </c>
      <c r="J1581">
        <v>1</v>
      </c>
      <c r="K1581">
        <v>1</v>
      </c>
      <c r="L1581">
        <v>0</v>
      </c>
      <c r="M1581">
        <v>0</v>
      </c>
      <c r="N1581" s="3"/>
      <c r="O1581" s="3" t="s">
        <v>81</v>
      </c>
      <c r="P1581">
        <v>1</v>
      </c>
      <c r="Q1581">
        <v>1</v>
      </c>
      <c r="R1581">
        <v>0</v>
      </c>
      <c r="S1581">
        <v>1</v>
      </c>
      <c r="T1581" s="3"/>
      <c r="Y1581" s="3" t="s">
        <v>247</v>
      </c>
      <c r="Z1581">
        <v>0</v>
      </c>
      <c r="AA1581">
        <v>1</v>
      </c>
      <c r="AB1581">
        <v>0</v>
      </c>
      <c r="AC1581">
        <v>1</v>
      </c>
      <c r="AD1581">
        <v>50</v>
      </c>
      <c r="AE1581">
        <v>0</v>
      </c>
      <c r="AF1581">
        <v>10</v>
      </c>
      <c r="AG1581" s="3" t="s">
        <v>67</v>
      </c>
      <c r="AH1581" s="3"/>
      <c r="AI1581" s="3"/>
      <c r="AJ1581" s="3" t="s">
        <v>69</v>
      </c>
      <c r="AK1581" s="3" t="s">
        <v>3840</v>
      </c>
      <c r="AL1581" s="3" t="s">
        <v>5058</v>
      </c>
      <c r="AM1581" s="3" t="s">
        <v>5058</v>
      </c>
      <c r="AN1581" s="3" t="s">
        <v>5093</v>
      </c>
    </row>
    <row r="1582" spans="1:40" x14ac:dyDescent="0.35">
      <c r="A1582" s="5">
        <v>45127.418749999997</v>
      </c>
      <c r="B1582" t="s">
        <v>56</v>
      </c>
      <c r="C1582" s="3" t="s">
        <v>77</v>
      </c>
      <c r="D1582" s="3" t="s">
        <v>78</v>
      </c>
      <c r="E1582">
        <v>3</v>
      </c>
      <c r="F1582" s="3" t="s">
        <v>105</v>
      </c>
      <c r="G1582" s="3" t="s">
        <v>60</v>
      </c>
      <c r="H1582" s="3" t="s">
        <v>61</v>
      </c>
      <c r="I1582" s="3" t="s">
        <v>112</v>
      </c>
      <c r="J1582">
        <v>1</v>
      </c>
      <c r="K1582">
        <v>1</v>
      </c>
      <c r="L1582">
        <v>0</v>
      </c>
      <c r="M1582">
        <v>0</v>
      </c>
      <c r="N1582" s="3"/>
      <c r="O1582" s="3" t="s">
        <v>81</v>
      </c>
      <c r="P1582">
        <v>1</v>
      </c>
      <c r="Q1582">
        <v>1</v>
      </c>
      <c r="R1582">
        <v>0</v>
      </c>
      <c r="S1582">
        <v>1</v>
      </c>
      <c r="T1582" s="3"/>
      <c r="Y1582" s="3" t="s">
        <v>247</v>
      </c>
      <c r="Z1582">
        <v>0</v>
      </c>
      <c r="AA1582">
        <v>1</v>
      </c>
      <c r="AB1582">
        <v>0</v>
      </c>
      <c r="AC1582">
        <v>1</v>
      </c>
      <c r="AD1582">
        <v>30</v>
      </c>
      <c r="AE1582">
        <v>0</v>
      </c>
      <c r="AF1582">
        <v>10</v>
      </c>
      <c r="AG1582" s="3" t="s">
        <v>67</v>
      </c>
      <c r="AH1582" s="3"/>
      <c r="AI1582" s="3"/>
      <c r="AJ1582" s="3" t="s">
        <v>69</v>
      </c>
      <c r="AK1582" s="3" t="s">
        <v>2700</v>
      </c>
      <c r="AL1582" s="3" t="s">
        <v>5058</v>
      </c>
      <c r="AM1582" s="3" t="s">
        <v>5058</v>
      </c>
      <c r="AN1582" s="3" t="s">
        <v>5093</v>
      </c>
    </row>
    <row r="1583" spans="1:40" x14ac:dyDescent="0.35">
      <c r="A1583" s="5">
        <v>45127.428472222222</v>
      </c>
      <c r="B1583">
        <v>60</v>
      </c>
      <c r="C1583" s="3" t="s">
        <v>77</v>
      </c>
      <c r="D1583" s="3" t="s">
        <v>289</v>
      </c>
      <c r="E1583">
        <v>5</v>
      </c>
      <c r="F1583" s="3" t="s">
        <v>186</v>
      </c>
      <c r="G1583" s="3" t="s">
        <v>60</v>
      </c>
      <c r="H1583" s="3" t="s">
        <v>61</v>
      </c>
      <c r="I1583" s="3" t="s">
        <v>62</v>
      </c>
      <c r="J1583">
        <v>1</v>
      </c>
      <c r="K1583">
        <v>0</v>
      </c>
      <c r="L1583">
        <v>0</v>
      </c>
      <c r="M1583">
        <v>0</v>
      </c>
      <c r="N1583" s="3"/>
      <c r="O1583" s="3" t="s">
        <v>203</v>
      </c>
      <c r="P1583">
        <v>1</v>
      </c>
      <c r="Q1583">
        <v>1</v>
      </c>
      <c r="R1583">
        <v>0</v>
      </c>
      <c r="S1583">
        <v>0</v>
      </c>
      <c r="T1583" s="3"/>
      <c r="Y1583" s="3"/>
      <c r="AD1583">
        <v>50</v>
      </c>
      <c r="AE1583">
        <v>0</v>
      </c>
      <c r="AF1583">
        <v>0</v>
      </c>
      <c r="AG1583" s="3" t="s">
        <v>67</v>
      </c>
      <c r="AH1583" s="3"/>
      <c r="AI1583" s="3"/>
      <c r="AJ1583" s="3" t="s">
        <v>69</v>
      </c>
      <c r="AK1583" s="3" t="s">
        <v>2714</v>
      </c>
      <c r="AL1583" s="3" t="s">
        <v>5058</v>
      </c>
      <c r="AM1583" s="3" t="s">
        <v>5058</v>
      </c>
      <c r="AN1583" s="3" t="s">
        <v>5093</v>
      </c>
    </row>
    <row r="1584" spans="1:40" x14ac:dyDescent="0.35">
      <c r="A1584" s="5">
        <v>45127.438194444447</v>
      </c>
      <c r="B1584" t="s">
        <v>159</v>
      </c>
      <c r="C1584" s="3" t="s">
        <v>57</v>
      </c>
      <c r="D1584" s="3" t="s">
        <v>58</v>
      </c>
      <c r="E1584">
        <v>2</v>
      </c>
      <c r="F1584" s="3" t="s">
        <v>105</v>
      </c>
      <c r="G1584" s="3" t="s">
        <v>126</v>
      </c>
      <c r="H1584" s="3" t="s">
        <v>141</v>
      </c>
      <c r="I1584" s="3" t="s">
        <v>112</v>
      </c>
      <c r="J1584">
        <v>1</v>
      </c>
      <c r="K1584">
        <v>1</v>
      </c>
      <c r="L1584">
        <v>0</v>
      </c>
      <c r="M1584">
        <v>0</v>
      </c>
      <c r="N1584" s="3"/>
      <c r="O1584" s="3" t="s">
        <v>121</v>
      </c>
      <c r="P1584">
        <v>1</v>
      </c>
      <c r="Q1584">
        <v>1</v>
      </c>
      <c r="R1584">
        <v>1</v>
      </c>
      <c r="S1584">
        <v>1</v>
      </c>
      <c r="T1584" s="3"/>
      <c r="Y1584" s="3" t="s">
        <v>270</v>
      </c>
      <c r="Z1584">
        <v>0</v>
      </c>
      <c r="AA1584">
        <v>1</v>
      </c>
      <c r="AB1584">
        <v>1</v>
      </c>
      <c r="AC1584">
        <v>1</v>
      </c>
      <c r="AD1584">
        <v>50</v>
      </c>
      <c r="AE1584">
        <v>50</v>
      </c>
      <c r="AF1584">
        <v>10</v>
      </c>
      <c r="AG1584" s="3" t="s">
        <v>67</v>
      </c>
      <c r="AH1584" s="3"/>
      <c r="AI1584" s="3"/>
      <c r="AJ1584" s="3" t="s">
        <v>69</v>
      </c>
      <c r="AK1584" s="3" t="s">
        <v>2695</v>
      </c>
      <c r="AL1584" s="3" t="s">
        <v>5058</v>
      </c>
      <c r="AM1584" s="3" t="s">
        <v>5058</v>
      </c>
      <c r="AN1584" s="3" t="s">
        <v>5093</v>
      </c>
    </row>
    <row r="1585" spans="1:40" x14ac:dyDescent="0.35">
      <c r="A1585" s="5">
        <v>45127.442361111112</v>
      </c>
      <c r="B1585" t="s">
        <v>76</v>
      </c>
      <c r="C1585" s="3" t="s">
        <v>57</v>
      </c>
      <c r="D1585" s="3" t="s">
        <v>78</v>
      </c>
      <c r="E1585">
        <v>0</v>
      </c>
      <c r="F1585" s="3" t="s">
        <v>105</v>
      </c>
      <c r="G1585" s="3" t="s">
        <v>60</v>
      </c>
      <c r="H1585" s="3" t="s">
        <v>61</v>
      </c>
      <c r="I1585" s="3" t="s">
        <v>112</v>
      </c>
      <c r="J1585">
        <v>1</v>
      </c>
      <c r="K1585">
        <v>1</v>
      </c>
      <c r="L1585">
        <v>0</v>
      </c>
      <c r="M1585">
        <v>0</v>
      </c>
      <c r="N1585" s="3"/>
      <c r="O1585" s="3" t="s">
        <v>121</v>
      </c>
      <c r="P1585">
        <v>1</v>
      </c>
      <c r="Q1585">
        <v>1</v>
      </c>
      <c r="R1585">
        <v>1</v>
      </c>
      <c r="S1585">
        <v>1</v>
      </c>
      <c r="T1585" s="3"/>
      <c r="Y1585" s="3" t="s">
        <v>113</v>
      </c>
      <c r="Z1585">
        <v>0</v>
      </c>
      <c r="AA1585">
        <v>1</v>
      </c>
      <c r="AB1585">
        <v>1</v>
      </c>
      <c r="AC1585">
        <v>1</v>
      </c>
      <c r="AD1585">
        <v>20</v>
      </c>
      <c r="AE1585">
        <v>50</v>
      </c>
      <c r="AF1585">
        <v>10</v>
      </c>
      <c r="AG1585" s="3" t="s">
        <v>67</v>
      </c>
      <c r="AH1585" s="3"/>
      <c r="AI1585" s="3"/>
      <c r="AJ1585" s="3" t="s">
        <v>69</v>
      </c>
      <c r="AK1585" s="3" t="s">
        <v>178</v>
      </c>
      <c r="AL1585" s="3" t="s">
        <v>5058</v>
      </c>
      <c r="AM1585" s="3" t="s">
        <v>5058</v>
      </c>
      <c r="AN1585" s="3" t="s">
        <v>5093</v>
      </c>
    </row>
    <row r="1586" spans="1:40" x14ac:dyDescent="0.35">
      <c r="A1586" s="5">
        <v>45127.475694444445</v>
      </c>
      <c r="B1586" t="s">
        <v>76</v>
      </c>
      <c r="C1586" s="3" t="s">
        <v>77</v>
      </c>
      <c r="D1586" s="3" t="s">
        <v>78</v>
      </c>
      <c r="E1586">
        <v>0</v>
      </c>
      <c r="F1586" s="3" t="s">
        <v>105</v>
      </c>
      <c r="G1586" s="3" t="s">
        <v>60</v>
      </c>
      <c r="H1586" s="3" t="s">
        <v>61</v>
      </c>
      <c r="I1586" s="3" t="s">
        <v>62</v>
      </c>
      <c r="J1586">
        <v>1</v>
      </c>
      <c r="K1586">
        <v>0</v>
      </c>
      <c r="L1586">
        <v>0</v>
      </c>
      <c r="M1586">
        <v>0</v>
      </c>
      <c r="N1586" s="3"/>
      <c r="O1586" s="3" t="s">
        <v>121</v>
      </c>
      <c r="P1586">
        <v>1</v>
      </c>
      <c r="Q1586">
        <v>1</v>
      </c>
      <c r="R1586">
        <v>1</v>
      </c>
      <c r="S1586">
        <v>1</v>
      </c>
      <c r="T1586" s="3"/>
      <c r="Y1586" s="3"/>
      <c r="AD1586">
        <v>20</v>
      </c>
      <c r="AE1586">
        <v>50</v>
      </c>
      <c r="AF1586">
        <v>10</v>
      </c>
      <c r="AG1586" s="3" t="s">
        <v>67</v>
      </c>
      <c r="AH1586" s="3"/>
      <c r="AI1586" s="3"/>
      <c r="AJ1586" s="3" t="s">
        <v>69</v>
      </c>
      <c r="AK1586" s="3" t="s">
        <v>2695</v>
      </c>
      <c r="AL1586" s="3" t="s">
        <v>5058</v>
      </c>
      <c r="AM1586" s="3" t="s">
        <v>5058</v>
      </c>
      <c r="AN1586" s="3" t="s">
        <v>5093</v>
      </c>
    </row>
    <row r="1587" spans="1:40" x14ac:dyDescent="0.35">
      <c r="A1587" s="5">
        <v>45127.376388888886</v>
      </c>
      <c r="B1587" t="s">
        <v>76</v>
      </c>
      <c r="C1587" s="3" t="s">
        <v>77</v>
      </c>
      <c r="D1587" s="3" t="s">
        <v>78</v>
      </c>
      <c r="E1587">
        <v>0</v>
      </c>
      <c r="F1587" s="3" t="s">
        <v>105</v>
      </c>
      <c r="G1587" s="3" t="s">
        <v>60</v>
      </c>
      <c r="H1587" s="3" t="s">
        <v>61</v>
      </c>
      <c r="I1587" s="3" t="s">
        <v>62</v>
      </c>
      <c r="J1587">
        <v>1</v>
      </c>
      <c r="K1587">
        <v>0</v>
      </c>
      <c r="L1587">
        <v>0</v>
      </c>
      <c r="M1587">
        <v>0</v>
      </c>
      <c r="N1587" s="3"/>
      <c r="O1587" s="3" t="s">
        <v>81</v>
      </c>
      <c r="P1587">
        <v>1</v>
      </c>
      <c r="Q1587">
        <v>1</v>
      </c>
      <c r="R1587">
        <v>0</v>
      </c>
      <c r="S1587">
        <v>1</v>
      </c>
      <c r="T1587" s="3"/>
      <c r="Y1587" s="3"/>
      <c r="AD1587">
        <v>20</v>
      </c>
      <c r="AE1587">
        <v>0</v>
      </c>
      <c r="AF1587">
        <v>10</v>
      </c>
      <c r="AG1587" s="3" t="s">
        <v>67</v>
      </c>
      <c r="AH1587" s="3"/>
      <c r="AI1587" s="3"/>
      <c r="AJ1587" s="3" t="s">
        <v>94</v>
      </c>
      <c r="AK1587" s="3" t="s">
        <v>67</v>
      </c>
      <c r="AL1587" s="3" t="s">
        <v>5071</v>
      </c>
      <c r="AM1587" s="3" t="s">
        <v>5072</v>
      </c>
      <c r="AN1587" s="3" t="s">
        <v>5093</v>
      </c>
    </row>
    <row r="1588" spans="1:40" x14ac:dyDescent="0.35">
      <c r="A1588" s="5">
        <v>45127.398611111108</v>
      </c>
      <c r="B1588" t="s">
        <v>104</v>
      </c>
      <c r="C1588" s="3" t="s">
        <v>77</v>
      </c>
      <c r="D1588" s="3" t="s">
        <v>78</v>
      </c>
      <c r="E1588">
        <v>0</v>
      </c>
      <c r="F1588" s="3" t="s">
        <v>105</v>
      </c>
      <c r="G1588" s="3" t="s">
        <v>60</v>
      </c>
      <c r="H1588" s="3" t="s">
        <v>61</v>
      </c>
      <c r="I1588" s="3" t="s">
        <v>112</v>
      </c>
      <c r="J1588">
        <v>1</v>
      </c>
      <c r="K1588">
        <v>1</v>
      </c>
      <c r="L1588">
        <v>0</v>
      </c>
      <c r="M1588">
        <v>0</v>
      </c>
      <c r="N1588" s="3"/>
      <c r="O1588" s="3" t="s">
        <v>81</v>
      </c>
      <c r="P1588">
        <v>1</v>
      </c>
      <c r="Q1588">
        <v>1</v>
      </c>
      <c r="R1588">
        <v>0</v>
      </c>
      <c r="S1588">
        <v>1</v>
      </c>
      <c r="T1588" s="3"/>
      <c r="Y1588" s="3" t="s">
        <v>65</v>
      </c>
      <c r="Z1588">
        <v>0</v>
      </c>
      <c r="AA1588">
        <v>0</v>
      </c>
      <c r="AB1588">
        <v>1</v>
      </c>
      <c r="AC1588">
        <v>0</v>
      </c>
      <c r="AD1588">
        <v>20</v>
      </c>
      <c r="AE1588">
        <v>50</v>
      </c>
      <c r="AF1588">
        <v>5</v>
      </c>
      <c r="AG1588" s="3" t="s">
        <v>67</v>
      </c>
      <c r="AH1588" s="3"/>
      <c r="AI1588" s="3"/>
      <c r="AJ1588" s="3" t="s">
        <v>69</v>
      </c>
      <c r="AK1588" s="3" t="s">
        <v>2798</v>
      </c>
      <c r="AL1588" s="3" t="s">
        <v>5071</v>
      </c>
      <c r="AM1588" s="3" t="s">
        <v>5072</v>
      </c>
      <c r="AN1588" s="3" t="s">
        <v>5093</v>
      </c>
    </row>
    <row r="1589" spans="1:40" x14ac:dyDescent="0.35">
      <c r="A1589" s="5">
        <v>45127.444444444445</v>
      </c>
      <c r="B1589" t="s">
        <v>159</v>
      </c>
      <c r="C1589" s="3" t="s">
        <v>77</v>
      </c>
      <c r="D1589" s="3" t="s">
        <v>58</v>
      </c>
      <c r="E1589">
        <v>2</v>
      </c>
      <c r="F1589" s="3" t="s">
        <v>59</v>
      </c>
      <c r="G1589" s="3" t="s">
        <v>79</v>
      </c>
      <c r="H1589" s="3" t="s">
        <v>141</v>
      </c>
      <c r="I1589" s="3" t="s">
        <v>112</v>
      </c>
      <c r="J1589">
        <v>1</v>
      </c>
      <c r="K1589">
        <v>1</v>
      </c>
      <c r="L1589">
        <v>0</v>
      </c>
      <c r="M1589">
        <v>0</v>
      </c>
      <c r="N1589" s="3"/>
      <c r="O1589" s="3" t="s">
        <v>81</v>
      </c>
      <c r="P1589">
        <v>1</v>
      </c>
      <c r="Q1589">
        <v>1</v>
      </c>
      <c r="R1589">
        <v>0</v>
      </c>
      <c r="S1589">
        <v>1</v>
      </c>
      <c r="T1589" s="3"/>
      <c r="Y1589" s="3" t="s">
        <v>65</v>
      </c>
      <c r="Z1589">
        <v>0</v>
      </c>
      <c r="AA1589">
        <v>0</v>
      </c>
      <c r="AB1589">
        <v>1</v>
      </c>
      <c r="AC1589">
        <v>0</v>
      </c>
      <c r="AD1589">
        <v>20</v>
      </c>
      <c r="AE1589">
        <v>100</v>
      </c>
      <c r="AF1589">
        <v>5</v>
      </c>
      <c r="AG1589" s="3" t="s">
        <v>67</v>
      </c>
      <c r="AH1589" s="3"/>
      <c r="AI1589" s="3"/>
      <c r="AJ1589" s="3" t="s">
        <v>69</v>
      </c>
      <c r="AK1589" s="3" t="s">
        <v>67</v>
      </c>
      <c r="AL1589" s="3" t="s">
        <v>5071</v>
      </c>
      <c r="AM1589" s="3" t="s">
        <v>5072</v>
      </c>
      <c r="AN1589" s="3" t="s">
        <v>5093</v>
      </c>
    </row>
    <row r="1590" spans="1:40" x14ac:dyDescent="0.35">
      <c r="A1590" s="5">
        <v>45127.45</v>
      </c>
      <c r="B1590" t="s">
        <v>76</v>
      </c>
      <c r="C1590" s="3" t="s">
        <v>57</v>
      </c>
      <c r="D1590" s="3" t="s">
        <v>58</v>
      </c>
      <c r="E1590">
        <v>4</v>
      </c>
      <c r="F1590" s="3" t="s">
        <v>105</v>
      </c>
      <c r="G1590" s="3" t="s">
        <v>60</v>
      </c>
      <c r="H1590" s="3" t="s">
        <v>61</v>
      </c>
      <c r="I1590" s="3" t="s">
        <v>62</v>
      </c>
      <c r="J1590">
        <v>1</v>
      </c>
      <c r="K1590">
        <v>0</v>
      </c>
      <c r="L1590">
        <v>0</v>
      </c>
      <c r="M1590">
        <v>0</v>
      </c>
      <c r="N1590" s="3"/>
      <c r="O1590" s="3" t="s">
        <v>93</v>
      </c>
      <c r="P1590">
        <v>1</v>
      </c>
      <c r="Q1590">
        <v>1</v>
      </c>
      <c r="R1590">
        <v>0</v>
      </c>
      <c r="S1590">
        <v>0</v>
      </c>
      <c r="T1590" s="3"/>
      <c r="Y1590" s="3"/>
      <c r="AD1590">
        <v>10</v>
      </c>
      <c r="AE1590">
        <v>0</v>
      </c>
      <c r="AF1590">
        <v>0</v>
      </c>
      <c r="AG1590" s="3" t="s">
        <v>67</v>
      </c>
      <c r="AH1590" s="3"/>
      <c r="AI1590" s="3"/>
      <c r="AJ1590" s="3" t="s">
        <v>94</v>
      </c>
      <c r="AK1590" s="3" t="s">
        <v>67</v>
      </c>
      <c r="AL1590" s="3" t="s">
        <v>5071</v>
      </c>
      <c r="AM1590" s="3" t="s">
        <v>5072</v>
      </c>
      <c r="AN1590" s="3" t="s">
        <v>5093</v>
      </c>
    </row>
    <row r="1591" spans="1:40" x14ac:dyDescent="0.35">
      <c r="A1591" s="5">
        <v>45127.453472222223</v>
      </c>
      <c r="B1591" t="s">
        <v>104</v>
      </c>
      <c r="C1591" s="3" t="s">
        <v>57</v>
      </c>
      <c r="D1591" s="3" t="s">
        <v>78</v>
      </c>
      <c r="E1591">
        <v>0</v>
      </c>
      <c r="F1591" s="3" t="s">
        <v>105</v>
      </c>
      <c r="G1591" s="3" t="s">
        <v>60</v>
      </c>
      <c r="H1591" s="3" t="s">
        <v>61</v>
      </c>
      <c r="I1591" s="3" t="s">
        <v>62</v>
      </c>
      <c r="J1591">
        <v>1</v>
      </c>
      <c r="K1591">
        <v>0</v>
      </c>
      <c r="L1591">
        <v>0</v>
      </c>
      <c r="M1591">
        <v>0</v>
      </c>
      <c r="N1591" s="3"/>
      <c r="O1591" s="3" t="s">
        <v>81</v>
      </c>
      <c r="P1591">
        <v>1</v>
      </c>
      <c r="Q1591">
        <v>1</v>
      </c>
      <c r="R1591">
        <v>0</v>
      </c>
      <c r="S1591">
        <v>1</v>
      </c>
      <c r="T1591" s="3"/>
      <c r="Y1591" s="3"/>
      <c r="AD1591">
        <v>10</v>
      </c>
      <c r="AE1591">
        <v>0</v>
      </c>
      <c r="AF1591">
        <v>20</v>
      </c>
      <c r="AG1591" s="3" t="s">
        <v>67</v>
      </c>
      <c r="AH1591" s="3"/>
      <c r="AI1591" s="3"/>
      <c r="AJ1591" s="3" t="s">
        <v>69</v>
      </c>
      <c r="AK1591" s="3" t="s">
        <v>2798</v>
      </c>
      <c r="AL1591" s="3" t="s">
        <v>5071</v>
      </c>
      <c r="AM1591" s="3" t="s">
        <v>5072</v>
      </c>
      <c r="AN1591" s="3" t="s">
        <v>5093</v>
      </c>
    </row>
    <row r="1592" spans="1:40" x14ac:dyDescent="0.35">
      <c r="A1592" s="5">
        <v>45127.45416666667</v>
      </c>
      <c r="B1592" t="s">
        <v>159</v>
      </c>
      <c r="C1592" s="3" t="s">
        <v>77</v>
      </c>
      <c r="D1592" s="3" t="s">
        <v>58</v>
      </c>
      <c r="E1592">
        <v>5</v>
      </c>
      <c r="F1592" s="3" t="s">
        <v>59</v>
      </c>
      <c r="G1592" s="3" t="s">
        <v>60</v>
      </c>
      <c r="H1592" s="3" t="s">
        <v>61</v>
      </c>
      <c r="I1592" s="3" t="s">
        <v>106</v>
      </c>
      <c r="J1592">
        <v>1</v>
      </c>
      <c r="K1592">
        <v>0</v>
      </c>
      <c r="L1592">
        <v>1</v>
      </c>
      <c r="M1592">
        <v>0</v>
      </c>
      <c r="N1592" s="3"/>
      <c r="O1592" s="3" t="s">
        <v>664</v>
      </c>
      <c r="P1592">
        <v>1</v>
      </c>
      <c r="Q1592">
        <v>1</v>
      </c>
      <c r="R1592">
        <v>0</v>
      </c>
      <c r="S1592">
        <v>1</v>
      </c>
      <c r="T1592" s="3" t="s">
        <v>65</v>
      </c>
      <c r="U1592">
        <v>0</v>
      </c>
      <c r="V1592">
        <v>0</v>
      </c>
      <c r="W1592">
        <v>1</v>
      </c>
      <c r="X1592">
        <v>0</v>
      </c>
      <c r="Y1592" s="3"/>
      <c r="AD1592">
        <v>20</v>
      </c>
      <c r="AE1592">
        <v>50</v>
      </c>
      <c r="AF1592">
        <v>0</v>
      </c>
      <c r="AG1592" s="3" t="s">
        <v>67</v>
      </c>
      <c r="AH1592" s="3"/>
      <c r="AI1592" s="3"/>
      <c r="AJ1592" s="3" t="s">
        <v>84</v>
      </c>
      <c r="AK1592" s="3" t="s">
        <v>67</v>
      </c>
      <c r="AL1592" s="3" t="s">
        <v>5071</v>
      </c>
      <c r="AM1592" s="3" t="s">
        <v>5072</v>
      </c>
      <c r="AN1592" s="3" t="s">
        <v>5093</v>
      </c>
    </row>
    <row r="1593" spans="1:40" x14ac:dyDescent="0.35">
      <c r="A1593" s="5">
        <v>45127.479166666664</v>
      </c>
      <c r="B1593" t="s">
        <v>76</v>
      </c>
      <c r="C1593" s="3" t="s">
        <v>57</v>
      </c>
      <c r="D1593" s="3" t="s">
        <v>78</v>
      </c>
      <c r="E1593">
        <v>0</v>
      </c>
      <c r="F1593" s="3" t="s">
        <v>59</v>
      </c>
      <c r="G1593" s="3" t="s">
        <v>79</v>
      </c>
      <c r="H1593" s="3" t="s">
        <v>61</v>
      </c>
      <c r="I1593" s="3" t="s">
        <v>112</v>
      </c>
      <c r="J1593">
        <v>1</v>
      </c>
      <c r="K1593">
        <v>1</v>
      </c>
      <c r="L1593">
        <v>0</v>
      </c>
      <c r="M1593">
        <v>0</v>
      </c>
      <c r="N1593" s="3"/>
      <c r="O1593" s="3" t="s">
        <v>121</v>
      </c>
      <c r="P1593">
        <v>1</v>
      </c>
      <c r="Q1593">
        <v>1</v>
      </c>
      <c r="R1593">
        <v>1</v>
      </c>
      <c r="S1593">
        <v>1</v>
      </c>
      <c r="T1593" s="3"/>
      <c r="Y1593" s="3" t="s">
        <v>65</v>
      </c>
      <c r="Z1593">
        <v>0</v>
      </c>
      <c r="AA1593">
        <v>0</v>
      </c>
      <c r="AB1593">
        <v>1</v>
      </c>
      <c r="AC1593">
        <v>0</v>
      </c>
      <c r="AD1593">
        <v>20</v>
      </c>
      <c r="AE1593">
        <v>50</v>
      </c>
      <c r="AF1593">
        <v>0</v>
      </c>
      <c r="AG1593" s="3" t="s">
        <v>67</v>
      </c>
      <c r="AH1593" s="3"/>
      <c r="AI1593" s="3"/>
      <c r="AJ1593" s="3" t="s">
        <v>69</v>
      </c>
      <c r="AK1593" s="3" t="s">
        <v>2798</v>
      </c>
      <c r="AL1593" s="3" t="s">
        <v>5071</v>
      </c>
      <c r="AM1593" s="3" t="s">
        <v>5072</v>
      </c>
      <c r="AN1593" s="3" t="s">
        <v>5093</v>
      </c>
    </row>
    <row r="1594" spans="1:40" x14ac:dyDescent="0.35">
      <c r="A1594" s="5">
        <v>45127.489583333336</v>
      </c>
      <c r="B1594" t="s">
        <v>104</v>
      </c>
      <c r="C1594" s="3" t="s">
        <v>57</v>
      </c>
      <c r="D1594" s="3" t="s">
        <v>78</v>
      </c>
      <c r="E1594">
        <v>0</v>
      </c>
      <c r="F1594" s="3" t="s">
        <v>105</v>
      </c>
      <c r="G1594" s="3" t="s">
        <v>60</v>
      </c>
      <c r="H1594" s="3" t="s">
        <v>61</v>
      </c>
      <c r="I1594" s="3" t="s">
        <v>62</v>
      </c>
      <c r="J1594">
        <v>1</v>
      </c>
      <c r="K1594">
        <v>0</v>
      </c>
      <c r="L1594">
        <v>0</v>
      </c>
      <c r="M1594">
        <v>0</v>
      </c>
      <c r="N1594" s="3"/>
      <c r="O1594" s="3" t="s">
        <v>81</v>
      </c>
      <c r="P1594">
        <v>1</v>
      </c>
      <c r="Q1594">
        <v>1</v>
      </c>
      <c r="R1594">
        <v>0</v>
      </c>
      <c r="S1594">
        <v>1</v>
      </c>
      <c r="T1594" s="3"/>
      <c r="Y1594" s="3"/>
      <c r="AD1594">
        <v>20</v>
      </c>
      <c r="AE1594">
        <v>0</v>
      </c>
      <c r="AF1594">
        <v>20</v>
      </c>
      <c r="AG1594" s="3" t="s">
        <v>67</v>
      </c>
      <c r="AH1594" s="3"/>
      <c r="AI1594" s="3"/>
      <c r="AJ1594" s="3" t="s">
        <v>94</v>
      </c>
      <c r="AK1594" s="3" t="s">
        <v>2798</v>
      </c>
      <c r="AL1594" s="3" t="s">
        <v>5071</v>
      </c>
      <c r="AM1594" s="3" t="s">
        <v>5072</v>
      </c>
      <c r="AN1594" s="3" t="s">
        <v>5093</v>
      </c>
    </row>
    <row r="1595" spans="1:40" x14ac:dyDescent="0.35">
      <c r="A1595" s="5">
        <v>45127.504166666666</v>
      </c>
      <c r="B1595" t="s">
        <v>159</v>
      </c>
      <c r="C1595" s="3" t="s">
        <v>77</v>
      </c>
      <c r="D1595" s="3" t="s">
        <v>58</v>
      </c>
      <c r="E1595">
        <v>4</v>
      </c>
      <c r="F1595" s="3" t="s">
        <v>105</v>
      </c>
      <c r="G1595" s="3" t="s">
        <v>60</v>
      </c>
      <c r="H1595" s="3" t="s">
        <v>61</v>
      </c>
      <c r="I1595" s="3" t="s">
        <v>62</v>
      </c>
      <c r="J1595">
        <v>1</v>
      </c>
      <c r="K1595">
        <v>0</v>
      </c>
      <c r="L1595">
        <v>0</v>
      </c>
      <c r="M1595">
        <v>0</v>
      </c>
      <c r="N1595" s="3"/>
      <c r="O1595" s="3" t="s">
        <v>81</v>
      </c>
      <c r="P1595">
        <v>1</v>
      </c>
      <c r="Q1595">
        <v>1</v>
      </c>
      <c r="R1595">
        <v>0</v>
      </c>
      <c r="S1595">
        <v>1</v>
      </c>
      <c r="T1595" s="3"/>
      <c r="Y1595" s="3"/>
      <c r="AD1595">
        <v>20</v>
      </c>
      <c r="AE1595">
        <v>0</v>
      </c>
      <c r="AF1595">
        <v>0</v>
      </c>
      <c r="AG1595" s="3" t="s">
        <v>67</v>
      </c>
      <c r="AH1595" s="3"/>
      <c r="AI1595" s="3"/>
      <c r="AJ1595" s="3" t="s">
        <v>69</v>
      </c>
      <c r="AK1595" s="3" t="s">
        <v>2798</v>
      </c>
      <c r="AL1595" s="3" t="s">
        <v>5071</v>
      </c>
      <c r="AM1595" s="3" t="s">
        <v>5072</v>
      </c>
      <c r="AN1595" s="3" t="s">
        <v>5093</v>
      </c>
    </row>
    <row r="1596" spans="1:40" x14ac:dyDescent="0.35">
      <c r="A1596" s="5">
        <v>45127.513194444444</v>
      </c>
      <c r="B1596" t="s">
        <v>76</v>
      </c>
      <c r="C1596" s="3" t="s">
        <v>57</v>
      </c>
      <c r="D1596" s="3" t="s">
        <v>58</v>
      </c>
      <c r="E1596">
        <v>0</v>
      </c>
      <c r="F1596" s="3" t="s">
        <v>105</v>
      </c>
      <c r="G1596" s="3" t="s">
        <v>60</v>
      </c>
      <c r="H1596" s="3" t="s">
        <v>61</v>
      </c>
      <c r="I1596" s="3" t="s">
        <v>62</v>
      </c>
      <c r="J1596">
        <v>1</v>
      </c>
      <c r="K1596">
        <v>0</v>
      </c>
      <c r="L1596">
        <v>0</v>
      </c>
      <c r="M1596">
        <v>0</v>
      </c>
      <c r="N1596" s="3"/>
      <c r="O1596" s="3" t="s">
        <v>81</v>
      </c>
      <c r="P1596">
        <v>1</v>
      </c>
      <c r="Q1596">
        <v>1</v>
      </c>
      <c r="R1596">
        <v>0</v>
      </c>
      <c r="S1596">
        <v>1</v>
      </c>
      <c r="T1596" s="3"/>
      <c r="Y1596" s="3"/>
      <c r="AD1596">
        <v>20</v>
      </c>
      <c r="AE1596">
        <v>0</v>
      </c>
      <c r="AF1596">
        <v>20</v>
      </c>
      <c r="AG1596" s="3" t="s">
        <v>67</v>
      </c>
      <c r="AH1596" s="3"/>
      <c r="AI1596" s="3"/>
      <c r="AJ1596" s="3" t="s">
        <v>69</v>
      </c>
      <c r="AK1596" s="3" t="s">
        <v>67</v>
      </c>
      <c r="AL1596" s="3" t="s">
        <v>5071</v>
      </c>
      <c r="AM1596" s="3" t="s">
        <v>5072</v>
      </c>
      <c r="AN1596" s="3" t="s">
        <v>5093</v>
      </c>
    </row>
    <row r="1597" spans="1:40" x14ac:dyDescent="0.35">
      <c r="A1597" s="5">
        <v>45127.472222222219</v>
      </c>
      <c r="B1597" t="s">
        <v>159</v>
      </c>
      <c r="C1597" s="3" t="s">
        <v>57</v>
      </c>
      <c r="D1597" s="3" t="s">
        <v>58</v>
      </c>
      <c r="E1597">
        <v>2</v>
      </c>
      <c r="F1597" s="3" t="s">
        <v>105</v>
      </c>
      <c r="G1597" s="3" t="s">
        <v>126</v>
      </c>
      <c r="H1597" s="3" t="s">
        <v>127</v>
      </c>
      <c r="I1597" s="3" t="s">
        <v>112</v>
      </c>
      <c r="J1597">
        <v>1</v>
      </c>
      <c r="K1597">
        <v>1</v>
      </c>
      <c r="L1597">
        <v>0</v>
      </c>
      <c r="M1597">
        <v>0</v>
      </c>
      <c r="N1597" s="3"/>
      <c r="O1597" s="3" t="s">
        <v>81</v>
      </c>
      <c r="P1597">
        <v>1</v>
      </c>
      <c r="Q1597">
        <v>1</v>
      </c>
      <c r="R1597">
        <v>0</v>
      </c>
      <c r="S1597">
        <v>1</v>
      </c>
      <c r="T1597" s="3"/>
      <c r="Y1597" s="3" t="s">
        <v>247</v>
      </c>
      <c r="Z1597">
        <v>0</v>
      </c>
      <c r="AA1597">
        <v>1</v>
      </c>
      <c r="AB1597">
        <v>0</v>
      </c>
      <c r="AC1597">
        <v>1</v>
      </c>
      <c r="AD1597">
        <v>30</v>
      </c>
      <c r="AE1597">
        <v>0</v>
      </c>
      <c r="AF1597">
        <v>10</v>
      </c>
      <c r="AG1597" s="3" t="s">
        <v>67</v>
      </c>
      <c r="AH1597" s="3"/>
      <c r="AI1597" s="3"/>
      <c r="AJ1597" s="3" t="s">
        <v>94</v>
      </c>
      <c r="AK1597" s="3" t="s">
        <v>1565</v>
      </c>
      <c r="AL1597" s="3" t="s">
        <v>5058</v>
      </c>
      <c r="AM1597" s="3" t="s">
        <v>5058</v>
      </c>
      <c r="AN1597" s="3" t="s">
        <v>5093</v>
      </c>
    </row>
    <row r="1598" spans="1:40" x14ac:dyDescent="0.35">
      <c r="A1598" s="5">
        <v>45127.479166666664</v>
      </c>
      <c r="B1598" t="s">
        <v>76</v>
      </c>
      <c r="C1598" s="3" t="s">
        <v>57</v>
      </c>
      <c r="D1598" s="3" t="s">
        <v>58</v>
      </c>
      <c r="E1598">
        <v>1</v>
      </c>
      <c r="F1598" s="3" t="s">
        <v>105</v>
      </c>
      <c r="G1598" s="3" t="s">
        <v>60</v>
      </c>
      <c r="H1598" s="3" t="s">
        <v>61</v>
      </c>
      <c r="I1598" s="3" t="s">
        <v>62</v>
      </c>
      <c r="J1598">
        <v>1</v>
      </c>
      <c r="K1598">
        <v>0</v>
      </c>
      <c r="L1598">
        <v>0</v>
      </c>
      <c r="M1598">
        <v>0</v>
      </c>
      <c r="N1598" s="3"/>
      <c r="O1598" s="3" t="s">
        <v>121</v>
      </c>
      <c r="P1598">
        <v>1</v>
      </c>
      <c r="Q1598">
        <v>1</v>
      </c>
      <c r="R1598">
        <v>1</v>
      </c>
      <c r="S1598">
        <v>1</v>
      </c>
      <c r="T1598" s="3"/>
      <c r="Y1598" s="3"/>
      <c r="AD1598">
        <v>20</v>
      </c>
      <c r="AE1598">
        <v>20</v>
      </c>
      <c r="AF1598">
        <v>10</v>
      </c>
      <c r="AG1598" s="3" t="s">
        <v>67</v>
      </c>
      <c r="AH1598" s="3"/>
      <c r="AI1598" s="3"/>
      <c r="AJ1598" s="3" t="s">
        <v>69</v>
      </c>
      <c r="AK1598" s="3" t="s">
        <v>1549</v>
      </c>
      <c r="AL1598" s="3" t="s">
        <v>5058</v>
      </c>
      <c r="AM1598" s="3" t="s">
        <v>5058</v>
      </c>
      <c r="AN1598" s="3" t="s">
        <v>5093</v>
      </c>
    </row>
    <row r="1599" spans="1:40" x14ac:dyDescent="0.35">
      <c r="A1599" s="5">
        <v>45127.48333333333</v>
      </c>
      <c r="B1599">
        <v>60</v>
      </c>
      <c r="C1599" s="3" t="s">
        <v>57</v>
      </c>
      <c r="D1599" s="3" t="s">
        <v>289</v>
      </c>
      <c r="E1599">
        <v>4</v>
      </c>
      <c r="F1599" s="3" t="s">
        <v>186</v>
      </c>
      <c r="G1599" s="3" t="s">
        <v>60</v>
      </c>
      <c r="H1599" s="3" t="s">
        <v>61</v>
      </c>
      <c r="I1599" s="3" t="s">
        <v>62</v>
      </c>
      <c r="J1599">
        <v>1</v>
      </c>
      <c r="K1599">
        <v>0</v>
      </c>
      <c r="L1599">
        <v>0</v>
      </c>
      <c r="M1599">
        <v>0</v>
      </c>
      <c r="N1599" s="3"/>
      <c r="O1599" s="3" t="s">
        <v>81</v>
      </c>
      <c r="P1599">
        <v>1</v>
      </c>
      <c r="Q1599">
        <v>1</v>
      </c>
      <c r="R1599">
        <v>0</v>
      </c>
      <c r="S1599">
        <v>1</v>
      </c>
      <c r="T1599" s="3"/>
      <c r="Y1599" s="3"/>
      <c r="AD1599">
        <v>50</v>
      </c>
      <c r="AE1599">
        <v>0</v>
      </c>
      <c r="AF1599">
        <v>0</v>
      </c>
      <c r="AG1599" s="3" t="s">
        <v>67</v>
      </c>
      <c r="AH1599" s="3"/>
      <c r="AI1599" s="3"/>
      <c r="AJ1599" s="3" t="s">
        <v>69</v>
      </c>
      <c r="AK1599" s="3" t="s">
        <v>3877</v>
      </c>
      <c r="AL1599" s="3" t="s">
        <v>5058</v>
      </c>
      <c r="AM1599" s="3" t="s">
        <v>5058</v>
      </c>
      <c r="AN1599" s="3" t="s">
        <v>5093</v>
      </c>
    </row>
    <row r="1600" spans="1:40" x14ac:dyDescent="0.35">
      <c r="A1600" s="5">
        <v>45127.359027777777</v>
      </c>
      <c r="B1600" t="s">
        <v>159</v>
      </c>
      <c r="C1600" s="3" t="s">
        <v>77</v>
      </c>
      <c r="D1600" s="3" t="s">
        <v>58</v>
      </c>
      <c r="E1600">
        <v>3</v>
      </c>
      <c r="F1600" s="3" t="s">
        <v>59</v>
      </c>
      <c r="G1600" s="3" t="s">
        <v>91</v>
      </c>
      <c r="H1600" s="3" t="s">
        <v>127</v>
      </c>
      <c r="I1600" s="3" t="s">
        <v>106</v>
      </c>
      <c r="J1600">
        <v>1</v>
      </c>
      <c r="K1600">
        <v>0</v>
      </c>
      <c r="L1600">
        <v>1</v>
      </c>
      <c r="M1600">
        <v>0</v>
      </c>
      <c r="N1600" s="3"/>
      <c r="O1600" s="3" t="s">
        <v>121</v>
      </c>
      <c r="P1600">
        <v>1</v>
      </c>
      <c r="Q1600">
        <v>1</v>
      </c>
      <c r="R1600">
        <v>1</v>
      </c>
      <c r="S1600">
        <v>1</v>
      </c>
      <c r="T1600" s="3" t="s">
        <v>496</v>
      </c>
      <c r="U1600">
        <v>0</v>
      </c>
      <c r="V1600">
        <v>1</v>
      </c>
      <c r="W1600">
        <v>1</v>
      </c>
      <c r="X1600">
        <v>1</v>
      </c>
      <c r="Y1600" s="3"/>
      <c r="AD1600">
        <v>30</v>
      </c>
      <c r="AE1600">
        <v>45</v>
      </c>
      <c r="AF1600">
        <v>15</v>
      </c>
      <c r="AG1600" s="3" t="s">
        <v>67</v>
      </c>
      <c r="AH1600" s="3"/>
      <c r="AI1600" s="3"/>
      <c r="AJ1600" s="3" t="s">
        <v>94</v>
      </c>
      <c r="AK1600" s="3"/>
      <c r="AL1600" s="3" t="s">
        <v>5048</v>
      </c>
      <c r="AM1600" s="3" t="s">
        <v>5048</v>
      </c>
      <c r="AN1600" s="3" t="s">
        <v>5093</v>
      </c>
    </row>
    <row r="1601" spans="1:40" x14ac:dyDescent="0.35">
      <c r="A1601" s="5">
        <v>45127.384722222225</v>
      </c>
      <c r="B1601" t="s">
        <v>76</v>
      </c>
      <c r="C1601" s="3" t="s">
        <v>57</v>
      </c>
      <c r="D1601" s="3" t="s">
        <v>58</v>
      </c>
      <c r="E1601">
        <v>1</v>
      </c>
      <c r="F1601" s="3" t="s">
        <v>59</v>
      </c>
      <c r="G1601" s="3" t="s">
        <v>91</v>
      </c>
      <c r="H1601" s="3" t="s">
        <v>141</v>
      </c>
      <c r="I1601" s="3" t="s">
        <v>112</v>
      </c>
      <c r="J1601">
        <v>1</v>
      </c>
      <c r="K1601">
        <v>1</v>
      </c>
      <c r="L1601">
        <v>0</v>
      </c>
      <c r="M1601">
        <v>0</v>
      </c>
      <c r="N1601" s="3"/>
      <c r="O1601" s="3" t="s">
        <v>685</v>
      </c>
      <c r="P1601">
        <v>1</v>
      </c>
      <c r="Q1601">
        <v>0</v>
      </c>
      <c r="R1601">
        <v>1</v>
      </c>
      <c r="S1601">
        <v>1</v>
      </c>
      <c r="T1601" s="3"/>
      <c r="Y1601" s="3" t="s">
        <v>496</v>
      </c>
      <c r="Z1601">
        <v>0</v>
      </c>
      <c r="AA1601">
        <v>1</v>
      </c>
      <c r="AB1601">
        <v>1</v>
      </c>
      <c r="AC1601">
        <v>1</v>
      </c>
      <c r="AD1601">
        <v>30</v>
      </c>
      <c r="AE1601">
        <v>100</v>
      </c>
      <c r="AF1601">
        <v>30</v>
      </c>
      <c r="AG1601" s="3" t="s">
        <v>82</v>
      </c>
      <c r="AH1601" s="3" t="s">
        <v>83</v>
      </c>
      <c r="AI1601" s="3"/>
      <c r="AJ1601" s="3" t="s">
        <v>84</v>
      </c>
      <c r="AK1601" s="3"/>
      <c r="AL1601" s="3" t="s">
        <v>5048</v>
      </c>
      <c r="AM1601" s="3" t="s">
        <v>5048</v>
      </c>
      <c r="AN1601" s="3" t="s">
        <v>5093</v>
      </c>
    </row>
    <row r="1602" spans="1:40" x14ac:dyDescent="0.35">
      <c r="A1602" s="5">
        <v>45127.443055555559</v>
      </c>
      <c r="B1602" t="s">
        <v>159</v>
      </c>
      <c r="C1602" s="3" t="s">
        <v>57</v>
      </c>
      <c r="D1602" s="3" t="s">
        <v>58</v>
      </c>
      <c r="E1602">
        <v>4</v>
      </c>
      <c r="F1602" s="3" t="s">
        <v>59</v>
      </c>
      <c r="G1602" s="3" t="s">
        <v>126</v>
      </c>
      <c r="H1602" s="3" t="s">
        <v>141</v>
      </c>
      <c r="I1602" s="3" t="s">
        <v>142</v>
      </c>
      <c r="J1602">
        <v>1</v>
      </c>
      <c r="K1602">
        <v>1</v>
      </c>
      <c r="L1602">
        <v>0</v>
      </c>
      <c r="M1602">
        <v>0</v>
      </c>
      <c r="N1602" s="3"/>
      <c r="O1602" s="3" t="s">
        <v>121</v>
      </c>
      <c r="P1602">
        <v>1</v>
      </c>
      <c r="Q1602">
        <v>1</v>
      </c>
      <c r="R1602">
        <v>1</v>
      </c>
      <c r="S1602">
        <v>1</v>
      </c>
      <c r="T1602" s="3"/>
      <c r="Y1602" s="3" t="s">
        <v>496</v>
      </c>
      <c r="Z1602">
        <v>0</v>
      </c>
      <c r="AA1602">
        <v>1</v>
      </c>
      <c r="AB1602">
        <v>1</v>
      </c>
      <c r="AC1602">
        <v>1</v>
      </c>
      <c r="AD1602">
        <v>40</v>
      </c>
      <c r="AE1602">
        <v>150</v>
      </c>
      <c r="AF1602">
        <v>40</v>
      </c>
      <c r="AG1602" s="3" t="s">
        <v>82</v>
      </c>
      <c r="AH1602" s="3" t="s">
        <v>210</v>
      </c>
      <c r="AI1602" s="3"/>
      <c r="AJ1602" s="3" t="s">
        <v>94</v>
      </c>
      <c r="AK1602" s="3"/>
      <c r="AL1602" s="3" t="s">
        <v>5048</v>
      </c>
      <c r="AM1602" s="3" t="s">
        <v>5048</v>
      </c>
      <c r="AN1602" s="3" t="s">
        <v>5093</v>
      </c>
    </row>
    <row r="1603" spans="1:40" x14ac:dyDescent="0.35">
      <c r="A1603" s="5">
        <v>45127.456944444442</v>
      </c>
      <c r="B1603">
        <v>60</v>
      </c>
      <c r="C1603" s="3" t="s">
        <v>57</v>
      </c>
      <c r="D1603" s="3" t="s">
        <v>58</v>
      </c>
      <c r="E1603">
        <v>5</v>
      </c>
      <c r="F1603" s="3" t="s">
        <v>105</v>
      </c>
      <c r="G1603" s="3" t="s">
        <v>60</v>
      </c>
      <c r="H1603" s="3" t="s">
        <v>127</v>
      </c>
      <c r="I1603" s="3" t="s">
        <v>62</v>
      </c>
      <c r="J1603">
        <v>1</v>
      </c>
      <c r="K1603">
        <v>0</v>
      </c>
      <c r="L1603">
        <v>0</v>
      </c>
      <c r="M1603">
        <v>0</v>
      </c>
      <c r="N1603" s="3"/>
      <c r="O1603" s="3" t="s">
        <v>155</v>
      </c>
      <c r="P1603">
        <v>1</v>
      </c>
      <c r="Q1603">
        <v>1</v>
      </c>
      <c r="R1603">
        <v>1</v>
      </c>
      <c r="S1603">
        <v>1</v>
      </c>
      <c r="T1603" s="3"/>
      <c r="Y1603" s="3"/>
      <c r="AD1603">
        <v>10</v>
      </c>
      <c r="AE1603">
        <v>0</v>
      </c>
      <c r="AF1603">
        <v>10</v>
      </c>
      <c r="AG1603" s="3" t="s">
        <v>67</v>
      </c>
      <c r="AH1603" s="3"/>
      <c r="AI1603" s="3"/>
      <c r="AJ1603" s="3" t="s">
        <v>84</v>
      </c>
      <c r="AK1603" s="3"/>
      <c r="AL1603" s="3" t="s">
        <v>5048</v>
      </c>
      <c r="AM1603" s="3" t="s">
        <v>5048</v>
      </c>
      <c r="AN1603" s="3" t="s">
        <v>5093</v>
      </c>
    </row>
    <row r="1604" spans="1:40" x14ac:dyDescent="0.35">
      <c r="A1604" s="5">
        <v>45127.475694444445</v>
      </c>
      <c r="B1604" t="s">
        <v>140</v>
      </c>
      <c r="C1604" s="3" t="s">
        <v>77</v>
      </c>
      <c r="D1604" s="3" t="s">
        <v>58</v>
      </c>
      <c r="E1604">
        <v>3</v>
      </c>
      <c r="F1604" s="3" t="s">
        <v>59</v>
      </c>
      <c r="G1604" s="3" t="s">
        <v>126</v>
      </c>
      <c r="H1604" s="3" t="s">
        <v>167</v>
      </c>
      <c r="I1604" s="3" t="s">
        <v>112</v>
      </c>
      <c r="J1604">
        <v>1</v>
      </c>
      <c r="K1604">
        <v>1</v>
      </c>
      <c r="L1604">
        <v>0</v>
      </c>
      <c r="M1604">
        <v>0</v>
      </c>
      <c r="N1604" s="3"/>
      <c r="O1604" s="3" t="s">
        <v>121</v>
      </c>
      <c r="P1604">
        <v>1</v>
      </c>
      <c r="Q1604">
        <v>1</v>
      </c>
      <c r="R1604">
        <v>1</v>
      </c>
      <c r="S1604">
        <v>1</v>
      </c>
      <c r="T1604" s="3"/>
      <c r="Y1604" s="3" t="s">
        <v>113</v>
      </c>
      <c r="Z1604">
        <v>0</v>
      </c>
      <c r="AA1604">
        <v>1</v>
      </c>
      <c r="AB1604">
        <v>1</v>
      </c>
      <c r="AC1604">
        <v>1</v>
      </c>
      <c r="AD1604">
        <v>80</v>
      </c>
      <c r="AE1604">
        <v>200</v>
      </c>
      <c r="AF1604">
        <v>40</v>
      </c>
      <c r="AG1604" s="3" t="s">
        <v>82</v>
      </c>
      <c r="AH1604" s="3" t="s">
        <v>83</v>
      </c>
      <c r="AI1604" s="3"/>
      <c r="AJ1604" s="3" t="s">
        <v>84</v>
      </c>
      <c r="AK1604" s="3"/>
      <c r="AL1604" s="3" t="s">
        <v>5048</v>
      </c>
      <c r="AM1604" s="3" t="s">
        <v>5048</v>
      </c>
      <c r="AN1604" s="3" t="s">
        <v>5093</v>
      </c>
    </row>
    <row r="1605" spans="1:40" x14ac:dyDescent="0.35">
      <c r="A1605" s="5">
        <v>45127.493750000001</v>
      </c>
      <c r="B1605" t="s">
        <v>76</v>
      </c>
      <c r="C1605" s="3" t="s">
        <v>57</v>
      </c>
      <c r="D1605" s="3" t="s">
        <v>78</v>
      </c>
      <c r="E1605">
        <v>0</v>
      </c>
      <c r="F1605" s="3" t="s">
        <v>59</v>
      </c>
      <c r="G1605" s="3" t="s">
        <v>79</v>
      </c>
      <c r="H1605" s="3" t="s">
        <v>61</v>
      </c>
      <c r="I1605" s="3" t="s">
        <v>112</v>
      </c>
      <c r="J1605">
        <v>1</v>
      </c>
      <c r="K1605">
        <v>1</v>
      </c>
      <c r="L1605">
        <v>0</v>
      </c>
      <c r="M1605">
        <v>0</v>
      </c>
      <c r="N1605" s="3"/>
      <c r="O1605" s="3" t="s">
        <v>88</v>
      </c>
      <c r="P1605">
        <v>1</v>
      </c>
      <c r="Q1605">
        <v>0</v>
      </c>
      <c r="R1605">
        <v>0</v>
      </c>
      <c r="S1605">
        <v>0</v>
      </c>
      <c r="T1605" s="3"/>
      <c r="Y1605" s="3" t="s">
        <v>496</v>
      </c>
      <c r="Z1605">
        <v>0</v>
      </c>
      <c r="AA1605">
        <v>1</v>
      </c>
      <c r="AB1605">
        <v>1</v>
      </c>
      <c r="AC1605">
        <v>1</v>
      </c>
      <c r="AD1605">
        <v>20</v>
      </c>
      <c r="AE1605">
        <v>50</v>
      </c>
      <c r="AF1605">
        <v>30</v>
      </c>
      <c r="AG1605" s="3" t="s">
        <v>67</v>
      </c>
      <c r="AH1605" s="3"/>
      <c r="AI1605" s="3"/>
      <c r="AJ1605" s="3" t="s">
        <v>84</v>
      </c>
      <c r="AK1605" s="3"/>
      <c r="AL1605" s="3" t="s">
        <v>5048</v>
      </c>
      <c r="AM1605" s="3" t="s">
        <v>5048</v>
      </c>
      <c r="AN1605" s="3" t="s">
        <v>5093</v>
      </c>
    </row>
    <row r="1606" spans="1:40" x14ac:dyDescent="0.35">
      <c r="A1606" s="5">
        <v>45127.511805555558</v>
      </c>
      <c r="B1606" t="s">
        <v>159</v>
      </c>
      <c r="C1606" s="3" t="s">
        <v>77</v>
      </c>
      <c r="D1606" s="3" t="s">
        <v>58</v>
      </c>
      <c r="E1606">
        <v>2</v>
      </c>
      <c r="F1606" s="3" t="s">
        <v>105</v>
      </c>
      <c r="G1606" s="3" t="s">
        <v>91</v>
      </c>
      <c r="H1606" s="3" t="s">
        <v>127</v>
      </c>
      <c r="I1606" s="3" t="s">
        <v>62</v>
      </c>
      <c r="J1606">
        <v>1</v>
      </c>
      <c r="K1606">
        <v>0</v>
      </c>
      <c r="L1606">
        <v>0</v>
      </c>
      <c r="M1606">
        <v>0</v>
      </c>
      <c r="N1606" s="3"/>
      <c r="O1606" s="3" t="s">
        <v>117</v>
      </c>
      <c r="P1606">
        <v>1</v>
      </c>
      <c r="Q1606">
        <v>1</v>
      </c>
      <c r="R1606">
        <v>1</v>
      </c>
      <c r="S1606">
        <v>1</v>
      </c>
      <c r="T1606" s="3"/>
      <c r="Y1606" s="3"/>
      <c r="AD1606">
        <v>20</v>
      </c>
      <c r="AE1606">
        <v>0</v>
      </c>
      <c r="AF1606">
        <v>10</v>
      </c>
      <c r="AG1606" s="3" t="s">
        <v>67</v>
      </c>
      <c r="AH1606" s="3"/>
      <c r="AI1606" s="3"/>
      <c r="AJ1606" s="3" t="s">
        <v>84</v>
      </c>
      <c r="AK1606" s="3"/>
      <c r="AL1606" s="3" t="s">
        <v>5048</v>
      </c>
      <c r="AM1606" s="3" t="s">
        <v>5048</v>
      </c>
      <c r="AN1606" s="3" t="s">
        <v>5093</v>
      </c>
    </row>
    <row r="1607" spans="1:40" x14ac:dyDescent="0.35">
      <c r="A1607" s="5">
        <v>45127.535416666666</v>
      </c>
      <c r="B1607" t="s">
        <v>56</v>
      </c>
      <c r="C1607" s="3" t="s">
        <v>57</v>
      </c>
      <c r="D1607" s="3" t="s">
        <v>289</v>
      </c>
      <c r="E1607">
        <v>1</v>
      </c>
      <c r="F1607" s="3" t="s">
        <v>105</v>
      </c>
      <c r="G1607" s="3" t="s">
        <v>60</v>
      </c>
      <c r="H1607" s="3" t="s">
        <v>127</v>
      </c>
      <c r="I1607" s="3" t="s">
        <v>112</v>
      </c>
      <c r="J1607">
        <v>1</v>
      </c>
      <c r="K1607">
        <v>1</v>
      </c>
      <c r="L1607">
        <v>0</v>
      </c>
      <c r="M1607">
        <v>0</v>
      </c>
      <c r="N1607" s="3"/>
      <c r="O1607" s="3" t="s">
        <v>228</v>
      </c>
      <c r="P1607">
        <v>1</v>
      </c>
      <c r="Q1607">
        <v>0</v>
      </c>
      <c r="R1607">
        <v>1</v>
      </c>
      <c r="S1607">
        <v>0</v>
      </c>
      <c r="T1607" s="3"/>
      <c r="Y1607" s="3" t="s">
        <v>496</v>
      </c>
      <c r="Z1607">
        <v>0</v>
      </c>
      <c r="AA1607">
        <v>1</v>
      </c>
      <c r="AB1607">
        <v>1</v>
      </c>
      <c r="AC1607">
        <v>1</v>
      </c>
      <c r="AD1607">
        <v>20</v>
      </c>
      <c r="AE1607">
        <v>50</v>
      </c>
      <c r="AF1607">
        <v>10</v>
      </c>
      <c r="AG1607" s="3" t="s">
        <v>67</v>
      </c>
      <c r="AH1607" s="3"/>
      <c r="AI1607" s="3"/>
      <c r="AJ1607" s="3" t="s">
        <v>94</v>
      </c>
      <c r="AK1607" s="3"/>
      <c r="AL1607" s="3" t="s">
        <v>5048</v>
      </c>
      <c r="AM1607" s="3" t="s">
        <v>5048</v>
      </c>
      <c r="AN1607" s="3" t="s">
        <v>5093</v>
      </c>
    </row>
    <row r="1608" spans="1:40" x14ac:dyDescent="0.35">
      <c r="A1608" s="5">
        <v>45127.561111111114</v>
      </c>
      <c r="B1608" t="s">
        <v>56</v>
      </c>
      <c r="C1608" s="3" t="s">
        <v>77</v>
      </c>
      <c r="D1608" s="3" t="s">
        <v>58</v>
      </c>
      <c r="E1608">
        <v>3</v>
      </c>
      <c r="F1608" s="3" t="s">
        <v>59</v>
      </c>
      <c r="G1608" s="3" t="s">
        <v>91</v>
      </c>
      <c r="H1608" s="3" t="s">
        <v>141</v>
      </c>
      <c r="I1608" s="3" t="s">
        <v>142</v>
      </c>
      <c r="J1608">
        <v>1</v>
      </c>
      <c r="K1608">
        <v>1</v>
      </c>
      <c r="L1608">
        <v>0</v>
      </c>
      <c r="M1608">
        <v>0</v>
      </c>
      <c r="N1608" s="3"/>
      <c r="O1608" s="3" t="s">
        <v>121</v>
      </c>
      <c r="P1608">
        <v>1</v>
      </c>
      <c r="Q1608">
        <v>1</v>
      </c>
      <c r="R1608">
        <v>1</v>
      </c>
      <c r="S1608">
        <v>1</v>
      </c>
      <c r="T1608" s="3"/>
      <c r="Y1608" s="3" t="s">
        <v>424</v>
      </c>
      <c r="Z1608">
        <v>0</v>
      </c>
      <c r="AA1608">
        <v>0</v>
      </c>
      <c r="AB1608">
        <v>1</v>
      </c>
      <c r="AC1608">
        <v>1</v>
      </c>
      <c r="AD1608">
        <v>45</v>
      </c>
      <c r="AE1608">
        <v>80</v>
      </c>
      <c r="AF1608">
        <v>25</v>
      </c>
      <c r="AG1608" s="3" t="s">
        <v>67</v>
      </c>
      <c r="AH1608" s="3"/>
      <c r="AI1608" s="3"/>
      <c r="AJ1608" s="3" t="s">
        <v>94</v>
      </c>
      <c r="AK1608" s="3"/>
      <c r="AL1608" s="3" t="s">
        <v>5048</v>
      </c>
      <c r="AM1608" s="3" t="s">
        <v>5048</v>
      </c>
      <c r="AN1608" s="3" t="s">
        <v>5093</v>
      </c>
    </row>
    <row r="1609" spans="1:40" x14ac:dyDescent="0.35">
      <c r="A1609" s="5">
        <v>45127.578472222223</v>
      </c>
      <c r="B1609" t="s">
        <v>140</v>
      </c>
      <c r="C1609" s="3" t="s">
        <v>77</v>
      </c>
      <c r="D1609" s="3" t="s">
        <v>58</v>
      </c>
      <c r="E1609">
        <v>5</v>
      </c>
      <c r="F1609" s="3" t="s">
        <v>105</v>
      </c>
      <c r="G1609" s="3" t="s">
        <v>126</v>
      </c>
      <c r="H1609" s="3" t="s">
        <v>141</v>
      </c>
      <c r="I1609" s="3" t="s">
        <v>112</v>
      </c>
      <c r="J1609">
        <v>1</v>
      </c>
      <c r="K1609">
        <v>1</v>
      </c>
      <c r="L1609">
        <v>0</v>
      </c>
      <c r="M1609">
        <v>0</v>
      </c>
      <c r="N1609" s="3"/>
      <c r="O1609" s="3" t="s">
        <v>93</v>
      </c>
      <c r="P1609">
        <v>1</v>
      </c>
      <c r="Q1609">
        <v>1</v>
      </c>
      <c r="R1609">
        <v>0</v>
      </c>
      <c r="S1609">
        <v>0</v>
      </c>
      <c r="T1609" s="3"/>
      <c r="Y1609" s="3" t="s">
        <v>496</v>
      </c>
      <c r="Z1609">
        <v>0</v>
      </c>
      <c r="AA1609">
        <v>1</v>
      </c>
      <c r="AB1609">
        <v>1</v>
      </c>
      <c r="AC1609">
        <v>1</v>
      </c>
      <c r="AD1609">
        <v>35</v>
      </c>
      <c r="AE1609">
        <v>70</v>
      </c>
      <c r="AF1609">
        <v>20</v>
      </c>
      <c r="AG1609" s="3" t="s">
        <v>82</v>
      </c>
      <c r="AH1609" s="3" t="s">
        <v>83</v>
      </c>
      <c r="AI1609" s="3"/>
      <c r="AJ1609" s="3" t="s">
        <v>94</v>
      </c>
      <c r="AK1609" s="3"/>
      <c r="AL1609" s="3" t="s">
        <v>5048</v>
      </c>
      <c r="AM1609" s="3" t="s">
        <v>5048</v>
      </c>
      <c r="AN1609" s="3" t="s">
        <v>5093</v>
      </c>
    </row>
    <row r="1610" spans="1:40" x14ac:dyDescent="0.35">
      <c r="A1610" s="5">
        <v>45127.375694444447</v>
      </c>
      <c r="B1610" t="s">
        <v>76</v>
      </c>
      <c r="C1610" s="3" t="s">
        <v>77</v>
      </c>
      <c r="D1610" s="3" t="s">
        <v>78</v>
      </c>
      <c r="E1610">
        <v>2</v>
      </c>
      <c r="F1610" s="3" t="s">
        <v>105</v>
      </c>
      <c r="G1610" s="3" t="s">
        <v>126</v>
      </c>
      <c r="H1610" s="3" t="s">
        <v>141</v>
      </c>
      <c r="I1610" s="3" t="s">
        <v>112</v>
      </c>
      <c r="J1610">
        <v>1</v>
      </c>
      <c r="K1610">
        <v>1</v>
      </c>
      <c r="L1610">
        <v>0</v>
      </c>
      <c r="M1610">
        <v>0</v>
      </c>
      <c r="N1610" s="3"/>
      <c r="O1610" s="3" t="s">
        <v>121</v>
      </c>
      <c r="P1610">
        <v>1</v>
      </c>
      <c r="Q1610">
        <v>1</v>
      </c>
      <c r="R1610">
        <v>1</v>
      </c>
      <c r="S1610">
        <v>1</v>
      </c>
      <c r="T1610" s="3"/>
      <c r="Y1610" s="3" t="s">
        <v>150</v>
      </c>
      <c r="Z1610">
        <v>0</v>
      </c>
      <c r="AA1610">
        <v>1</v>
      </c>
      <c r="AB1610">
        <v>1</v>
      </c>
      <c r="AC1610">
        <v>0</v>
      </c>
      <c r="AD1610">
        <v>50</v>
      </c>
      <c r="AE1610">
        <v>50</v>
      </c>
      <c r="AF1610">
        <v>50</v>
      </c>
      <c r="AG1610" s="3" t="s">
        <v>67</v>
      </c>
      <c r="AH1610" s="3"/>
      <c r="AI1610" s="3"/>
      <c r="AJ1610" s="3" t="s">
        <v>84</v>
      </c>
      <c r="AK1610" s="3" t="s">
        <v>67</v>
      </c>
      <c r="AL1610" s="3" t="s">
        <v>5044</v>
      </c>
      <c r="AM1610" s="3" t="s">
        <v>5045</v>
      </c>
      <c r="AN1610" s="3" t="s">
        <v>5093</v>
      </c>
    </row>
    <row r="1611" spans="1:40" x14ac:dyDescent="0.35">
      <c r="A1611" s="5">
        <v>45127.383333333331</v>
      </c>
      <c r="B1611" t="s">
        <v>159</v>
      </c>
      <c r="C1611" s="3" t="s">
        <v>57</v>
      </c>
      <c r="D1611" s="3" t="s">
        <v>220</v>
      </c>
      <c r="E1611">
        <v>3</v>
      </c>
      <c r="F1611" s="3" t="s">
        <v>59</v>
      </c>
      <c r="G1611" s="3" t="s">
        <v>60</v>
      </c>
      <c r="H1611" s="3" t="s">
        <v>127</v>
      </c>
      <c r="I1611" s="3" t="s">
        <v>142</v>
      </c>
      <c r="J1611">
        <v>1</v>
      </c>
      <c r="K1611">
        <v>1</v>
      </c>
      <c r="L1611">
        <v>0</v>
      </c>
      <c r="M1611">
        <v>0</v>
      </c>
      <c r="N1611" s="3"/>
      <c r="O1611" s="3" t="s">
        <v>88</v>
      </c>
      <c r="P1611">
        <v>1</v>
      </c>
      <c r="Q1611">
        <v>0</v>
      </c>
      <c r="R1611">
        <v>0</v>
      </c>
      <c r="S1611">
        <v>0</v>
      </c>
      <c r="T1611" s="3"/>
      <c r="Y1611" s="3" t="s">
        <v>113</v>
      </c>
      <c r="Z1611">
        <v>0</v>
      </c>
      <c r="AA1611">
        <v>1</v>
      </c>
      <c r="AB1611">
        <v>1</v>
      </c>
      <c r="AC1611">
        <v>1</v>
      </c>
      <c r="AD1611">
        <v>10</v>
      </c>
      <c r="AE1611">
        <v>50</v>
      </c>
      <c r="AF1611">
        <v>20</v>
      </c>
      <c r="AG1611" s="3" t="s">
        <v>67</v>
      </c>
      <c r="AH1611" s="3"/>
      <c r="AI1611" s="3"/>
      <c r="AJ1611" s="3" t="s">
        <v>94</v>
      </c>
      <c r="AK1611" s="3" t="s">
        <v>67</v>
      </c>
      <c r="AL1611" s="3" t="s">
        <v>5044</v>
      </c>
      <c r="AM1611" s="3" t="s">
        <v>5045</v>
      </c>
      <c r="AN1611" s="3" t="s">
        <v>5093</v>
      </c>
    </row>
    <row r="1612" spans="1:40" x14ac:dyDescent="0.35">
      <c r="A1612" s="5">
        <v>45127.402083333334</v>
      </c>
      <c r="B1612" t="s">
        <v>159</v>
      </c>
      <c r="C1612" s="3" t="s">
        <v>77</v>
      </c>
      <c r="D1612" s="3" t="s">
        <v>78</v>
      </c>
      <c r="E1612">
        <v>1</v>
      </c>
      <c r="F1612" s="3" t="s">
        <v>59</v>
      </c>
      <c r="G1612" s="3" t="s">
        <v>91</v>
      </c>
      <c r="H1612" s="3" t="s">
        <v>127</v>
      </c>
      <c r="I1612" s="3" t="s">
        <v>106</v>
      </c>
      <c r="J1612">
        <v>1</v>
      </c>
      <c r="K1612">
        <v>0</v>
      </c>
      <c r="L1612">
        <v>1</v>
      </c>
      <c r="M1612">
        <v>0</v>
      </c>
      <c r="N1612" s="3"/>
      <c r="O1612" s="3" t="s">
        <v>93</v>
      </c>
      <c r="P1612">
        <v>1</v>
      </c>
      <c r="Q1612">
        <v>1</v>
      </c>
      <c r="R1612">
        <v>0</v>
      </c>
      <c r="S1612">
        <v>0</v>
      </c>
      <c r="T1612" s="3" t="s">
        <v>274</v>
      </c>
      <c r="U1612">
        <v>0</v>
      </c>
      <c r="V1612">
        <v>0</v>
      </c>
      <c r="W1612">
        <v>1</v>
      </c>
      <c r="X1612">
        <v>1</v>
      </c>
      <c r="Y1612" s="3"/>
      <c r="AD1612">
        <v>50</v>
      </c>
      <c r="AE1612">
        <v>100</v>
      </c>
      <c r="AF1612">
        <v>30</v>
      </c>
      <c r="AG1612" s="3" t="s">
        <v>67</v>
      </c>
      <c r="AH1612" s="3"/>
      <c r="AI1612" s="3"/>
      <c r="AJ1612" s="3" t="s">
        <v>108</v>
      </c>
      <c r="AK1612" s="3" t="s">
        <v>67</v>
      </c>
      <c r="AL1612" s="3" t="s">
        <v>5044</v>
      </c>
      <c r="AM1612" s="3" t="s">
        <v>5045</v>
      </c>
      <c r="AN1612" s="3" t="s">
        <v>5093</v>
      </c>
    </row>
    <row r="1613" spans="1:40" x14ac:dyDescent="0.35">
      <c r="A1613" s="5">
        <v>45127.40902777778</v>
      </c>
      <c r="B1613" t="s">
        <v>159</v>
      </c>
      <c r="C1613" s="3" t="s">
        <v>77</v>
      </c>
      <c r="D1613" s="3" t="s">
        <v>58</v>
      </c>
      <c r="E1613">
        <v>1</v>
      </c>
      <c r="F1613" s="3" t="s">
        <v>59</v>
      </c>
      <c r="G1613" s="3" t="s">
        <v>91</v>
      </c>
      <c r="H1613" s="3" t="s">
        <v>92</v>
      </c>
      <c r="I1613" s="3" t="s">
        <v>62</v>
      </c>
      <c r="J1613">
        <v>1</v>
      </c>
      <c r="K1613">
        <v>0</v>
      </c>
      <c r="L1613">
        <v>0</v>
      </c>
      <c r="M1613">
        <v>0</v>
      </c>
      <c r="N1613" s="3"/>
      <c r="O1613" s="3" t="s">
        <v>121</v>
      </c>
      <c r="P1613">
        <v>1</v>
      </c>
      <c r="Q1613">
        <v>1</v>
      </c>
      <c r="R1613">
        <v>1</v>
      </c>
      <c r="S1613">
        <v>1</v>
      </c>
      <c r="T1613" s="3"/>
      <c r="Y1613" s="3"/>
      <c r="AD1613">
        <v>200</v>
      </c>
      <c r="AE1613">
        <v>200</v>
      </c>
      <c r="AF1613">
        <v>100</v>
      </c>
      <c r="AG1613" s="3" t="s">
        <v>82</v>
      </c>
      <c r="AH1613" s="3" t="s">
        <v>83</v>
      </c>
      <c r="AI1613" s="3"/>
      <c r="AJ1613" s="3" t="s">
        <v>94</v>
      </c>
      <c r="AK1613" s="3" t="s">
        <v>3906</v>
      </c>
      <c r="AL1613" s="3" t="s">
        <v>5044</v>
      </c>
      <c r="AM1613" s="3" t="s">
        <v>5045</v>
      </c>
      <c r="AN1613" s="3" t="s">
        <v>5093</v>
      </c>
    </row>
    <row r="1614" spans="1:40" x14ac:dyDescent="0.35">
      <c r="A1614" s="5">
        <v>45127.449305555558</v>
      </c>
      <c r="B1614" t="s">
        <v>76</v>
      </c>
      <c r="C1614" s="3" t="s">
        <v>77</v>
      </c>
      <c r="D1614" s="3" t="s">
        <v>78</v>
      </c>
      <c r="E1614">
        <v>0</v>
      </c>
      <c r="F1614" s="3" t="s">
        <v>105</v>
      </c>
      <c r="G1614" s="3" t="s">
        <v>60</v>
      </c>
      <c r="H1614" s="3" t="s">
        <v>61</v>
      </c>
      <c r="I1614" s="3" t="s">
        <v>106</v>
      </c>
      <c r="J1614">
        <v>1</v>
      </c>
      <c r="K1614">
        <v>0</v>
      </c>
      <c r="L1614">
        <v>1</v>
      </c>
      <c r="M1614">
        <v>0</v>
      </c>
      <c r="N1614" s="3"/>
      <c r="O1614" s="3" t="s">
        <v>101</v>
      </c>
      <c r="P1614">
        <v>1</v>
      </c>
      <c r="Q1614">
        <v>1</v>
      </c>
      <c r="R1614">
        <v>1</v>
      </c>
      <c r="S1614">
        <v>0</v>
      </c>
      <c r="T1614" s="3" t="s">
        <v>113</v>
      </c>
      <c r="U1614">
        <v>0</v>
      </c>
      <c r="V1614">
        <v>1</v>
      </c>
      <c r="W1614">
        <v>1</v>
      </c>
      <c r="X1614">
        <v>1</v>
      </c>
      <c r="Y1614" s="3"/>
      <c r="AD1614">
        <v>20</v>
      </c>
      <c r="AE1614">
        <v>10</v>
      </c>
      <c r="AF1614">
        <v>30</v>
      </c>
      <c r="AG1614" s="3" t="s">
        <v>67</v>
      </c>
      <c r="AH1614" s="3"/>
      <c r="AI1614" s="3"/>
      <c r="AJ1614" s="3" t="s">
        <v>108</v>
      </c>
      <c r="AK1614" s="3" t="s">
        <v>67</v>
      </c>
      <c r="AL1614" s="3" t="s">
        <v>5044</v>
      </c>
      <c r="AM1614" s="3" t="s">
        <v>5045</v>
      </c>
      <c r="AN1614" s="3" t="s">
        <v>5093</v>
      </c>
    </row>
    <row r="1615" spans="1:40" x14ac:dyDescent="0.35">
      <c r="A1615" s="5">
        <v>45127.459027777775</v>
      </c>
      <c r="B1615" t="s">
        <v>159</v>
      </c>
      <c r="C1615" s="3" t="s">
        <v>57</v>
      </c>
      <c r="D1615" s="3" t="s">
        <v>220</v>
      </c>
      <c r="E1615">
        <v>2</v>
      </c>
      <c r="F1615" s="3" t="s">
        <v>59</v>
      </c>
      <c r="G1615" s="3" t="s">
        <v>60</v>
      </c>
      <c r="H1615" s="3" t="s">
        <v>127</v>
      </c>
      <c r="I1615" s="3" t="s">
        <v>3911</v>
      </c>
      <c r="J1615">
        <v>1</v>
      </c>
      <c r="K1615">
        <v>1</v>
      </c>
      <c r="L1615">
        <v>1</v>
      </c>
      <c r="M1615">
        <v>0</v>
      </c>
      <c r="N1615" s="3"/>
      <c r="O1615" s="3" t="s">
        <v>88</v>
      </c>
      <c r="P1615">
        <v>1</v>
      </c>
      <c r="Q1615">
        <v>0</v>
      </c>
      <c r="R1615">
        <v>0</v>
      </c>
      <c r="S1615">
        <v>0</v>
      </c>
      <c r="T1615" s="3" t="s">
        <v>274</v>
      </c>
      <c r="U1615">
        <v>0</v>
      </c>
      <c r="V1615">
        <v>0</v>
      </c>
      <c r="W1615">
        <v>1</v>
      </c>
      <c r="X1615">
        <v>1</v>
      </c>
      <c r="Y1615" s="3" t="s">
        <v>150</v>
      </c>
      <c r="Z1615">
        <v>0</v>
      </c>
      <c r="AA1615">
        <v>1</v>
      </c>
      <c r="AB1615">
        <v>1</v>
      </c>
      <c r="AC1615">
        <v>0</v>
      </c>
      <c r="AD1615">
        <v>100</v>
      </c>
      <c r="AE1615">
        <v>20</v>
      </c>
      <c r="AF1615">
        <v>10</v>
      </c>
      <c r="AG1615" s="3" t="s">
        <v>67</v>
      </c>
      <c r="AH1615" s="3"/>
      <c r="AI1615" s="3"/>
      <c r="AJ1615" s="3" t="s">
        <v>108</v>
      </c>
      <c r="AK1615" s="3" t="s">
        <v>67</v>
      </c>
      <c r="AL1615" s="3" t="s">
        <v>5044</v>
      </c>
      <c r="AM1615" s="3" t="s">
        <v>5045</v>
      </c>
      <c r="AN1615" s="3" t="s">
        <v>5093</v>
      </c>
    </row>
    <row r="1616" spans="1:40" x14ac:dyDescent="0.35">
      <c r="A1616" s="5">
        <v>45127.469444444447</v>
      </c>
      <c r="B1616" t="s">
        <v>56</v>
      </c>
      <c r="C1616" s="3" t="s">
        <v>57</v>
      </c>
      <c r="D1616" s="3" t="s">
        <v>220</v>
      </c>
      <c r="E1616">
        <v>3</v>
      </c>
      <c r="F1616" s="3" t="s">
        <v>59</v>
      </c>
      <c r="G1616" s="3" t="s">
        <v>126</v>
      </c>
      <c r="H1616" s="3" t="s">
        <v>167</v>
      </c>
      <c r="I1616" s="3" t="s">
        <v>62</v>
      </c>
      <c r="J1616">
        <v>1</v>
      </c>
      <c r="K1616">
        <v>0</v>
      </c>
      <c r="L1616">
        <v>0</v>
      </c>
      <c r="M1616">
        <v>0</v>
      </c>
      <c r="N1616" s="3"/>
      <c r="O1616" s="3" t="s">
        <v>121</v>
      </c>
      <c r="P1616">
        <v>1</v>
      </c>
      <c r="Q1616">
        <v>1</v>
      </c>
      <c r="R1616">
        <v>1</v>
      </c>
      <c r="S1616">
        <v>1</v>
      </c>
      <c r="T1616" s="3"/>
      <c r="Y1616" s="3"/>
      <c r="AD1616">
        <v>200</v>
      </c>
      <c r="AE1616">
        <v>500</v>
      </c>
      <c r="AF1616">
        <v>100</v>
      </c>
      <c r="AG1616" s="3" t="s">
        <v>67</v>
      </c>
      <c r="AH1616" s="3"/>
      <c r="AI1616" s="3"/>
      <c r="AJ1616" s="3" t="s">
        <v>94</v>
      </c>
      <c r="AK1616" s="3" t="s">
        <v>3914</v>
      </c>
      <c r="AL1616" s="3" t="s">
        <v>5044</v>
      </c>
      <c r="AM1616" s="3" t="s">
        <v>5045</v>
      </c>
      <c r="AN1616" s="3" t="s">
        <v>5093</v>
      </c>
    </row>
    <row r="1617" spans="1:40" x14ac:dyDescent="0.35">
      <c r="A1617" s="5">
        <v>45127.508333333331</v>
      </c>
      <c r="B1617" t="s">
        <v>56</v>
      </c>
      <c r="C1617" s="3" t="s">
        <v>77</v>
      </c>
      <c r="D1617" s="3" t="s">
        <v>289</v>
      </c>
      <c r="E1617">
        <v>3</v>
      </c>
      <c r="F1617" s="3" t="s">
        <v>59</v>
      </c>
      <c r="G1617" s="3" t="s">
        <v>91</v>
      </c>
      <c r="H1617" s="3" t="s">
        <v>209</v>
      </c>
      <c r="I1617" s="3" t="s">
        <v>62</v>
      </c>
      <c r="J1617">
        <v>1</v>
      </c>
      <c r="K1617">
        <v>0</v>
      </c>
      <c r="L1617">
        <v>0</v>
      </c>
      <c r="M1617">
        <v>0</v>
      </c>
      <c r="N1617" s="3"/>
      <c r="O1617" s="3" t="s">
        <v>93</v>
      </c>
      <c r="P1617">
        <v>1</v>
      </c>
      <c r="Q1617">
        <v>1</v>
      </c>
      <c r="R1617">
        <v>0</v>
      </c>
      <c r="S1617">
        <v>0</v>
      </c>
      <c r="T1617" s="3"/>
      <c r="Y1617" s="3"/>
      <c r="AD1617">
        <v>100</v>
      </c>
      <c r="AG1617" s="3" t="s">
        <v>82</v>
      </c>
      <c r="AH1617" s="3" t="s">
        <v>62</v>
      </c>
      <c r="AI1617" s="3"/>
      <c r="AJ1617" s="3" t="s">
        <v>94</v>
      </c>
      <c r="AK1617" s="3" t="s">
        <v>67</v>
      </c>
      <c r="AL1617" s="3" t="s">
        <v>5044</v>
      </c>
      <c r="AM1617" s="3" t="s">
        <v>5045</v>
      </c>
      <c r="AN1617" s="3" t="s">
        <v>5093</v>
      </c>
    </row>
    <row r="1618" spans="1:40" x14ac:dyDescent="0.35">
      <c r="A1618" s="5">
        <v>45127.536805555559</v>
      </c>
      <c r="B1618" t="s">
        <v>140</v>
      </c>
      <c r="C1618" s="3" t="s">
        <v>77</v>
      </c>
      <c r="D1618" s="3" t="s">
        <v>289</v>
      </c>
      <c r="E1618">
        <v>3</v>
      </c>
      <c r="F1618" s="3" t="s">
        <v>59</v>
      </c>
      <c r="G1618" s="3" t="s">
        <v>60</v>
      </c>
      <c r="H1618" s="3" t="s">
        <v>167</v>
      </c>
      <c r="I1618" s="3" t="s">
        <v>62</v>
      </c>
      <c r="J1618">
        <v>1</v>
      </c>
      <c r="K1618">
        <v>0</v>
      </c>
      <c r="L1618">
        <v>0</v>
      </c>
      <c r="M1618">
        <v>0</v>
      </c>
      <c r="N1618" s="3"/>
      <c r="O1618" s="3" t="s">
        <v>93</v>
      </c>
      <c r="P1618">
        <v>1</v>
      </c>
      <c r="Q1618">
        <v>1</v>
      </c>
      <c r="R1618">
        <v>0</v>
      </c>
      <c r="S1618">
        <v>0</v>
      </c>
      <c r="T1618" s="3"/>
      <c r="Y1618" s="3"/>
      <c r="AD1618">
        <v>50</v>
      </c>
      <c r="AG1618" s="3" t="s">
        <v>82</v>
      </c>
      <c r="AH1618" s="3" t="s">
        <v>83</v>
      </c>
      <c r="AI1618" s="3"/>
      <c r="AJ1618" s="3" t="s">
        <v>94</v>
      </c>
      <c r="AK1618" s="3" t="s">
        <v>67</v>
      </c>
      <c r="AL1618" s="3" t="s">
        <v>5044</v>
      </c>
      <c r="AM1618" s="3" t="s">
        <v>5045</v>
      </c>
      <c r="AN1618" s="3" t="s">
        <v>5093</v>
      </c>
    </row>
    <row r="1619" spans="1:40" x14ac:dyDescent="0.35">
      <c r="A1619" s="5">
        <v>45127.539583333331</v>
      </c>
      <c r="B1619" t="s">
        <v>56</v>
      </c>
      <c r="C1619" s="3" t="s">
        <v>57</v>
      </c>
      <c r="D1619" s="3" t="s">
        <v>220</v>
      </c>
      <c r="E1619">
        <v>5</v>
      </c>
      <c r="F1619" s="3" t="s">
        <v>59</v>
      </c>
      <c r="G1619" s="3" t="s">
        <v>91</v>
      </c>
      <c r="H1619" s="3" t="s">
        <v>141</v>
      </c>
      <c r="I1619" s="3" t="s">
        <v>62</v>
      </c>
      <c r="J1619">
        <v>1</v>
      </c>
      <c r="K1619">
        <v>0</v>
      </c>
      <c r="L1619">
        <v>0</v>
      </c>
      <c r="M1619">
        <v>0</v>
      </c>
      <c r="N1619" s="3"/>
      <c r="O1619" s="3" t="s">
        <v>117</v>
      </c>
      <c r="P1619">
        <v>1</v>
      </c>
      <c r="Q1619">
        <v>1</v>
      </c>
      <c r="R1619">
        <v>1</v>
      </c>
      <c r="S1619">
        <v>1</v>
      </c>
      <c r="T1619" s="3"/>
      <c r="Y1619" s="3"/>
      <c r="AD1619">
        <v>100</v>
      </c>
      <c r="AE1619">
        <v>250</v>
      </c>
      <c r="AF1619">
        <v>50</v>
      </c>
      <c r="AG1619" s="3" t="s">
        <v>82</v>
      </c>
      <c r="AH1619" s="3" t="s">
        <v>62</v>
      </c>
      <c r="AI1619" s="3"/>
      <c r="AJ1619" s="3" t="s">
        <v>94</v>
      </c>
      <c r="AK1619" s="3" t="s">
        <v>3921</v>
      </c>
      <c r="AL1619" s="3" t="s">
        <v>5044</v>
      </c>
      <c r="AM1619" s="3" t="s">
        <v>5045</v>
      </c>
      <c r="AN1619" s="3" t="s">
        <v>5093</v>
      </c>
    </row>
    <row r="1620" spans="1:40" x14ac:dyDescent="0.35">
      <c r="A1620" s="5">
        <v>45127.379166666666</v>
      </c>
      <c r="B1620" t="s">
        <v>159</v>
      </c>
      <c r="C1620" s="3" t="s">
        <v>77</v>
      </c>
      <c r="D1620" s="3" t="s">
        <v>58</v>
      </c>
      <c r="E1620">
        <v>2</v>
      </c>
      <c r="F1620" s="3" t="s">
        <v>186</v>
      </c>
      <c r="G1620" s="3" t="s">
        <v>126</v>
      </c>
      <c r="H1620" s="3" t="s">
        <v>167</v>
      </c>
      <c r="I1620" s="3" t="s">
        <v>112</v>
      </c>
      <c r="J1620">
        <v>1</v>
      </c>
      <c r="K1620">
        <v>1</v>
      </c>
      <c r="L1620">
        <v>0</v>
      </c>
      <c r="M1620">
        <v>0</v>
      </c>
      <c r="N1620" s="3"/>
      <c r="O1620" s="3" t="s">
        <v>93</v>
      </c>
      <c r="P1620">
        <v>1</v>
      </c>
      <c r="Q1620">
        <v>1</v>
      </c>
      <c r="R1620">
        <v>0</v>
      </c>
      <c r="S1620">
        <v>0</v>
      </c>
      <c r="T1620" s="3"/>
      <c r="Y1620" s="3" t="s">
        <v>66</v>
      </c>
      <c r="Z1620">
        <v>0</v>
      </c>
      <c r="AA1620">
        <v>1</v>
      </c>
      <c r="AB1620">
        <v>0</v>
      </c>
      <c r="AC1620">
        <v>0</v>
      </c>
      <c r="AD1620">
        <v>40</v>
      </c>
      <c r="AG1620" s="3" t="s">
        <v>67</v>
      </c>
      <c r="AH1620" s="3"/>
      <c r="AI1620" s="3"/>
      <c r="AJ1620" s="3" t="s">
        <v>94</v>
      </c>
      <c r="AK1620" s="3"/>
      <c r="AL1620" s="3" t="s">
        <v>5048</v>
      </c>
      <c r="AM1620" s="3" t="s">
        <v>5048</v>
      </c>
      <c r="AN1620" s="3" t="s">
        <v>5093</v>
      </c>
    </row>
    <row r="1621" spans="1:40" x14ac:dyDescent="0.35">
      <c r="A1621" s="5">
        <v>45127.386805555558</v>
      </c>
      <c r="B1621" t="s">
        <v>76</v>
      </c>
      <c r="C1621" s="3" t="s">
        <v>57</v>
      </c>
      <c r="D1621" s="3" t="s">
        <v>78</v>
      </c>
      <c r="F1621" s="3" t="s">
        <v>59</v>
      </c>
      <c r="G1621" s="3" t="s">
        <v>79</v>
      </c>
      <c r="H1621" s="3" t="s">
        <v>61</v>
      </c>
      <c r="I1621" s="3" t="s">
        <v>112</v>
      </c>
      <c r="J1621">
        <v>1</v>
      </c>
      <c r="K1621">
        <v>1</v>
      </c>
      <c r="L1621">
        <v>0</v>
      </c>
      <c r="M1621">
        <v>0</v>
      </c>
      <c r="N1621" s="3"/>
      <c r="O1621" s="3" t="s">
        <v>121</v>
      </c>
      <c r="P1621">
        <v>1</v>
      </c>
      <c r="Q1621">
        <v>1</v>
      </c>
      <c r="R1621">
        <v>1</v>
      </c>
      <c r="S1621">
        <v>1</v>
      </c>
      <c r="T1621" s="3"/>
      <c r="Y1621" s="3" t="s">
        <v>113</v>
      </c>
      <c r="Z1621">
        <v>0</v>
      </c>
      <c r="AA1621">
        <v>1</v>
      </c>
      <c r="AB1621">
        <v>1</v>
      </c>
      <c r="AC1621">
        <v>1</v>
      </c>
      <c r="AD1621">
        <v>20</v>
      </c>
      <c r="AE1621">
        <v>20</v>
      </c>
      <c r="AF1621">
        <v>10</v>
      </c>
      <c r="AG1621" s="3" t="s">
        <v>67</v>
      </c>
      <c r="AH1621" s="3"/>
      <c r="AI1621" s="3"/>
      <c r="AJ1621" s="3" t="s">
        <v>69</v>
      </c>
      <c r="AK1621" s="3"/>
      <c r="AL1621" s="3" t="s">
        <v>5048</v>
      </c>
      <c r="AM1621" s="3" t="s">
        <v>5048</v>
      </c>
      <c r="AN1621" s="3" t="s">
        <v>5093</v>
      </c>
    </row>
    <row r="1622" spans="1:40" x14ac:dyDescent="0.35">
      <c r="A1622" s="5">
        <v>45127.393055555556</v>
      </c>
      <c r="B1622" t="s">
        <v>159</v>
      </c>
      <c r="C1622" s="3" t="s">
        <v>77</v>
      </c>
      <c r="D1622" s="3" t="s">
        <v>58</v>
      </c>
      <c r="E1622">
        <v>1</v>
      </c>
      <c r="F1622" s="3" t="s">
        <v>186</v>
      </c>
      <c r="G1622" s="3" t="s">
        <v>60</v>
      </c>
      <c r="H1622" s="3" t="s">
        <v>127</v>
      </c>
      <c r="I1622" s="3" t="s">
        <v>112</v>
      </c>
      <c r="J1622">
        <v>1</v>
      </c>
      <c r="K1622">
        <v>1</v>
      </c>
      <c r="L1622">
        <v>0</v>
      </c>
      <c r="M1622">
        <v>0</v>
      </c>
      <c r="N1622" s="3"/>
      <c r="O1622" s="3" t="s">
        <v>203</v>
      </c>
      <c r="P1622">
        <v>1</v>
      </c>
      <c r="Q1622">
        <v>1</v>
      </c>
      <c r="R1622">
        <v>0</v>
      </c>
      <c r="S1622">
        <v>0</v>
      </c>
      <c r="T1622" s="3"/>
      <c r="Y1622" s="3" t="s">
        <v>66</v>
      </c>
      <c r="Z1622">
        <v>0</v>
      </c>
      <c r="AA1622">
        <v>1</v>
      </c>
      <c r="AB1622">
        <v>0</v>
      </c>
      <c r="AC1622">
        <v>0</v>
      </c>
      <c r="AD1622">
        <v>30</v>
      </c>
      <c r="AG1622" s="3" t="s">
        <v>67</v>
      </c>
      <c r="AH1622" s="3"/>
      <c r="AI1622" s="3"/>
      <c r="AJ1622" s="3" t="s">
        <v>84</v>
      </c>
      <c r="AK1622" s="3"/>
      <c r="AL1622" s="3" t="s">
        <v>5048</v>
      </c>
      <c r="AM1622" s="3" t="s">
        <v>5048</v>
      </c>
      <c r="AN1622" s="3" t="s">
        <v>5093</v>
      </c>
    </row>
    <row r="1623" spans="1:40" x14ac:dyDescent="0.35">
      <c r="A1623" s="5">
        <v>45127.4</v>
      </c>
      <c r="B1623" t="s">
        <v>159</v>
      </c>
      <c r="C1623" s="3" t="s">
        <v>77</v>
      </c>
      <c r="D1623" s="3" t="s">
        <v>58</v>
      </c>
      <c r="E1623">
        <v>2</v>
      </c>
      <c r="F1623" s="3" t="s">
        <v>59</v>
      </c>
      <c r="G1623" s="3" t="s">
        <v>126</v>
      </c>
      <c r="H1623" s="3" t="s">
        <v>209</v>
      </c>
      <c r="I1623" s="3" t="s">
        <v>142</v>
      </c>
      <c r="J1623">
        <v>1</v>
      </c>
      <c r="K1623">
        <v>1</v>
      </c>
      <c r="L1623">
        <v>0</v>
      </c>
      <c r="M1623">
        <v>0</v>
      </c>
      <c r="N1623" s="3"/>
      <c r="O1623" s="3" t="s">
        <v>101</v>
      </c>
      <c r="P1623">
        <v>1</v>
      </c>
      <c r="Q1623">
        <v>1</v>
      </c>
      <c r="R1623">
        <v>1</v>
      </c>
      <c r="S1623">
        <v>0</v>
      </c>
      <c r="T1623" s="3"/>
      <c r="Y1623" s="3" t="s">
        <v>150</v>
      </c>
      <c r="Z1623">
        <v>0</v>
      </c>
      <c r="AA1623">
        <v>1</v>
      </c>
      <c r="AB1623">
        <v>1</v>
      </c>
      <c r="AC1623">
        <v>0</v>
      </c>
      <c r="AD1623">
        <v>50</v>
      </c>
      <c r="AE1623">
        <v>40</v>
      </c>
      <c r="AG1623" s="3" t="s">
        <v>82</v>
      </c>
      <c r="AH1623" s="3" t="s">
        <v>62</v>
      </c>
      <c r="AI1623" s="3"/>
      <c r="AJ1623" s="3" t="s">
        <v>69</v>
      </c>
      <c r="AK1623" s="3"/>
      <c r="AL1623" s="3" t="s">
        <v>5048</v>
      </c>
      <c r="AM1623" s="3" t="s">
        <v>5048</v>
      </c>
      <c r="AN1623" s="3" t="s">
        <v>5093</v>
      </c>
    </row>
    <row r="1624" spans="1:40" x14ac:dyDescent="0.35">
      <c r="A1624" s="5">
        <v>45127.408333333333</v>
      </c>
      <c r="B1624" t="s">
        <v>76</v>
      </c>
      <c r="C1624" s="3" t="s">
        <v>57</v>
      </c>
      <c r="D1624" s="3" t="s">
        <v>78</v>
      </c>
      <c r="E1624">
        <v>1</v>
      </c>
      <c r="F1624" s="3" t="s">
        <v>105</v>
      </c>
      <c r="G1624" s="3" t="s">
        <v>60</v>
      </c>
      <c r="H1624" s="3" t="s">
        <v>61</v>
      </c>
      <c r="I1624" s="3" t="s">
        <v>112</v>
      </c>
      <c r="J1624">
        <v>1</v>
      </c>
      <c r="K1624">
        <v>1</v>
      </c>
      <c r="L1624">
        <v>0</v>
      </c>
      <c r="M1624">
        <v>0</v>
      </c>
      <c r="N1624" s="3"/>
      <c r="O1624" s="3" t="s">
        <v>203</v>
      </c>
      <c r="P1624">
        <v>1</v>
      </c>
      <c r="Q1624">
        <v>1</v>
      </c>
      <c r="R1624">
        <v>0</v>
      </c>
      <c r="S1624">
        <v>0</v>
      </c>
      <c r="T1624" s="3"/>
      <c r="Y1624" s="3" t="s">
        <v>66</v>
      </c>
      <c r="Z1624">
        <v>0</v>
      </c>
      <c r="AA1624">
        <v>1</v>
      </c>
      <c r="AB1624">
        <v>0</v>
      </c>
      <c r="AC1624">
        <v>0</v>
      </c>
      <c r="AD1624">
        <v>20</v>
      </c>
      <c r="AG1624" s="3" t="s">
        <v>67</v>
      </c>
      <c r="AH1624" s="3"/>
      <c r="AI1624" s="3"/>
      <c r="AJ1624" s="3" t="s">
        <v>94</v>
      </c>
      <c r="AK1624" s="3"/>
      <c r="AL1624" s="3" t="s">
        <v>5048</v>
      </c>
      <c r="AM1624" s="3" t="s">
        <v>5048</v>
      </c>
      <c r="AN1624" s="3" t="s">
        <v>5093</v>
      </c>
    </row>
    <row r="1625" spans="1:40" x14ac:dyDescent="0.35">
      <c r="A1625" s="5">
        <v>45127.413888888892</v>
      </c>
      <c r="B1625" t="s">
        <v>140</v>
      </c>
      <c r="C1625" s="3" t="s">
        <v>77</v>
      </c>
      <c r="D1625" s="3" t="s">
        <v>58</v>
      </c>
      <c r="E1625">
        <v>3</v>
      </c>
      <c r="F1625" s="3" t="s">
        <v>59</v>
      </c>
      <c r="G1625" s="3" t="s">
        <v>91</v>
      </c>
      <c r="H1625" s="3" t="s">
        <v>92</v>
      </c>
      <c r="I1625" s="3" t="s">
        <v>112</v>
      </c>
      <c r="J1625">
        <v>1</v>
      </c>
      <c r="K1625">
        <v>1</v>
      </c>
      <c r="L1625">
        <v>0</v>
      </c>
      <c r="M1625">
        <v>0</v>
      </c>
      <c r="N1625" s="3"/>
      <c r="O1625" s="3" t="s">
        <v>101</v>
      </c>
      <c r="P1625">
        <v>1</v>
      </c>
      <c r="Q1625">
        <v>1</v>
      </c>
      <c r="R1625">
        <v>1</v>
      </c>
      <c r="S1625">
        <v>0</v>
      </c>
      <c r="T1625" s="3"/>
      <c r="Y1625" s="3" t="s">
        <v>203</v>
      </c>
      <c r="Z1625">
        <v>1</v>
      </c>
      <c r="AA1625">
        <v>1</v>
      </c>
      <c r="AB1625">
        <v>0</v>
      </c>
      <c r="AC1625">
        <v>0</v>
      </c>
      <c r="AD1625">
        <v>100</v>
      </c>
      <c r="AE1625">
        <v>20</v>
      </c>
      <c r="AG1625" s="3" t="s">
        <v>82</v>
      </c>
      <c r="AH1625" s="3" t="s">
        <v>62</v>
      </c>
      <c r="AI1625" s="3"/>
      <c r="AJ1625" s="3" t="s">
        <v>69</v>
      </c>
      <c r="AK1625" s="3"/>
      <c r="AL1625" s="3" t="s">
        <v>5048</v>
      </c>
      <c r="AM1625" s="3" t="s">
        <v>5048</v>
      </c>
      <c r="AN1625" s="3" t="s">
        <v>5093</v>
      </c>
    </row>
    <row r="1626" spans="1:40" x14ac:dyDescent="0.35">
      <c r="A1626" s="5">
        <v>45127.420138888891</v>
      </c>
      <c r="B1626" t="s">
        <v>56</v>
      </c>
      <c r="C1626" s="3" t="s">
        <v>57</v>
      </c>
      <c r="D1626" s="3" t="s">
        <v>58</v>
      </c>
      <c r="E1626">
        <v>3</v>
      </c>
      <c r="F1626" s="3" t="s">
        <v>186</v>
      </c>
      <c r="G1626" s="3" t="s">
        <v>60</v>
      </c>
      <c r="H1626" s="3" t="s">
        <v>127</v>
      </c>
      <c r="I1626" s="3" t="s">
        <v>112</v>
      </c>
      <c r="J1626">
        <v>1</v>
      </c>
      <c r="K1626">
        <v>1</v>
      </c>
      <c r="L1626">
        <v>0</v>
      </c>
      <c r="M1626">
        <v>0</v>
      </c>
      <c r="N1626" s="3"/>
      <c r="O1626" s="3" t="s">
        <v>93</v>
      </c>
      <c r="P1626">
        <v>1</v>
      </c>
      <c r="Q1626">
        <v>1</v>
      </c>
      <c r="R1626">
        <v>0</v>
      </c>
      <c r="S1626">
        <v>0</v>
      </c>
      <c r="T1626" s="3"/>
      <c r="Y1626" s="3" t="s">
        <v>66</v>
      </c>
      <c r="Z1626">
        <v>0</v>
      </c>
      <c r="AA1626">
        <v>1</v>
      </c>
      <c r="AB1626">
        <v>0</v>
      </c>
      <c r="AC1626">
        <v>0</v>
      </c>
      <c r="AD1626">
        <v>30</v>
      </c>
      <c r="AG1626" s="3" t="s">
        <v>67</v>
      </c>
      <c r="AH1626" s="3"/>
      <c r="AI1626" s="3"/>
      <c r="AJ1626" s="3" t="s">
        <v>84</v>
      </c>
      <c r="AK1626" s="3"/>
      <c r="AL1626" s="3" t="s">
        <v>5048</v>
      </c>
      <c r="AM1626" s="3" t="s">
        <v>5048</v>
      </c>
      <c r="AN1626" s="3" t="s">
        <v>5093</v>
      </c>
    </row>
    <row r="1627" spans="1:40" x14ac:dyDescent="0.35">
      <c r="A1627" s="5">
        <v>45127.428472222222</v>
      </c>
      <c r="B1627" t="s">
        <v>159</v>
      </c>
      <c r="C1627" s="3" t="s">
        <v>77</v>
      </c>
      <c r="D1627" s="3" t="s">
        <v>58</v>
      </c>
      <c r="F1627" s="3" t="s">
        <v>105</v>
      </c>
      <c r="G1627" s="3" t="s">
        <v>91</v>
      </c>
      <c r="H1627" s="3" t="s">
        <v>167</v>
      </c>
      <c r="I1627" s="3" t="s">
        <v>112</v>
      </c>
      <c r="J1627">
        <v>1</v>
      </c>
      <c r="K1627">
        <v>1</v>
      </c>
      <c r="L1627">
        <v>0</v>
      </c>
      <c r="M1627">
        <v>0</v>
      </c>
      <c r="N1627" s="3"/>
      <c r="O1627" s="3" t="s">
        <v>101</v>
      </c>
      <c r="P1627">
        <v>1</v>
      </c>
      <c r="Q1627">
        <v>1</v>
      </c>
      <c r="R1627">
        <v>1</v>
      </c>
      <c r="S1627">
        <v>0</v>
      </c>
      <c r="T1627" s="3"/>
      <c r="Y1627" s="3" t="s">
        <v>150</v>
      </c>
      <c r="Z1627">
        <v>0</v>
      </c>
      <c r="AA1627">
        <v>1</v>
      </c>
      <c r="AB1627">
        <v>1</v>
      </c>
      <c r="AC1627">
        <v>0</v>
      </c>
      <c r="AD1627">
        <v>50</v>
      </c>
      <c r="AE1627">
        <v>50</v>
      </c>
      <c r="AG1627" s="3" t="s">
        <v>67</v>
      </c>
      <c r="AH1627" s="3"/>
      <c r="AI1627" s="3"/>
      <c r="AJ1627" s="3" t="s">
        <v>94</v>
      </c>
      <c r="AK1627" s="3"/>
      <c r="AL1627" s="3" t="s">
        <v>5048</v>
      </c>
      <c r="AM1627" s="3" t="s">
        <v>5048</v>
      </c>
      <c r="AN1627" s="3" t="s">
        <v>5093</v>
      </c>
    </row>
    <row r="1628" spans="1:40" x14ac:dyDescent="0.35">
      <c r="A1628" s="5">
        <v>45127.434027777781</v>
      </c>
      <c r="B1628" t="s">
        <v>76</v>
      </c>
      <c r="C1628" s="3" t="s">
        <v>57</v>
      </c>
      <c r="D1628" s="3" t="s">
        <v>78</v>
      </c>
      <c r="F1628" s="3" t="s">
        <v>59</v>
      </c>
      <c r="G1628" s="3" t="s">
        <v>79</v>
      </c>
      <c r="H1628" s="3" t="s">
        <v>61</v>
      </c>
      <c r="I1628" s="3" t="s">
        <v>112</v>
      </c>
      <c r="J1628">
        <v>1</v>
      </c>
      <c r="K1628">
        <v>1</v>
      </c>
      <c r="L1628">
        <v>0</v>
      </c>
      <c r="M1628">
        <v>0</v>
      </c>
      <c r="N1628" s="3"/>
      <c r="O1628" s="3" t="s">
        <v>121</v>
      </c>
      <c r="P1628">
        <v>1</v>
      </c>
      <c r="Q1628">
        <v>1</v>
      </c>
      <c r="R1628">
        <v>1</v>
      </c>
      <c r="S1628">
        <v>1</v>
      </c>
      <c r="T1628" s="3"/>
      <c r="Y1628" s="3" t="s">
        <v>113</v>
      </c>
      <c r="Z1628">
        <v>0</v>
      </c>
      <c r="AA1628">
        <v>1</v>
      </c>
      <c r="AB1628">
        <v>1</v>
      </c>
      <c r="AC1628">
        <v>1</v>
      </c>
      <c r="AD1628">
        <v>30</v>
      </c>
      <c r="AE1628">
        <v>30</v>
      </c>
      <c r="AF1628">
        <v>10</v>
      </c>
      <c r="AG1628" s="3" t="s">
        <v>67</v>
      </c>
      <c r="AH1628" s="3"/>
      <c r="AI1628" s="3"/>
      <c r="AJ1628" s="3" t="s">
        <v>69</v>
      </c>
      <c r="AK1628" s="3"/>
      <c r="AL1628" s="3" t="s">
        <v>5048</v>
      </c>
      <c r="AM1628" s="3" t="s">
        <v>5048</v>
      </c>
      <c r="AN1628" s="3" t="s">
        <v>5093</v>
      </c>
    </row>
    <row r="1629" spans="1:40" x14ac:dyDescent="0.35">
      <c r="A1629" s="5">
        <v>45127.441666666666</v>
      </c>
      <c r="B1629">
        <v>60</v>
      </c>
      <c r="C1629" s="3" t="s">
        <v>57</v>
      </c>
      <c r="D1629" s="3" t="s">
        <v>289</v>
      </c>
      <c r="E1629">
        <v>8</v>
      </c>
      <c r="F1629" s="3" t="s">
        <v>186</v>
      </c>
      <c r="G1629" s="3" t="s">
        <v>60</v>
      </c>
      <c r="H1629" s="3" t="s">
        <v>127</v>
      </c>
      <c r="I1629" s="3" t="s">
        <v>62</v>
      </c>
      <c r="J1629">
        <v>1</v>
      </c>
      <c r="K1629">
        <v>0</v>
      </c>
      <c r="L1629">
        <v>0</v>
      </c>
      <c r="M1629">
        <v>0</v>
      </c>
      <c r="N1629" s="3"/>
      <c r="O1629" s="3" t="s">
        <v>93</v>
      </c>
      <c r="P1629">
        <v>1</v>
      </c>
      <c r="Q1629">
        <v>1</v>
      </c>
      <c r="R1629">
        <v>0</v>
      </c>
      <c r="S1629">
        <v>0</v>
      </c>
      <c r="T1629" s="3"/>
      <c r="Y1629" s="3"/>
      <c r="AD1629">
        <v>20</v>
      </c>
      <c r="AG1629" s="3" t="s">
        <v>67</v>
      </c>
      <c r="AH1629" s="3"/>
      <c r="AI1629" s="3"/>
      <c r="AJ1629" s="3" t="s">
        <v>84</v>
      </c>
      <c r="AK1629" s="3"/>
      <c r="AL1629" s="3" t="s">
        <v>5048</v>
      </c>
      <c r="AM1629" s="3" t="s">
        <v>5048</v>
      </c>
      <c r="AN1629" s="3" t="s">
        <v>5093</v>
      </c>
    </row>
    <row r="1630" spans="1:40" x14ac:dyDescent="0.35">
      <c r="A1630" s="5">
        <v>45127.449305555558</v>
      </c>
      <c r="B1630" t="s">
        <v>104</v>
      </c>
      <c r="C1630" s="3" t="s">
        <v>77</v>
      </c>
      <c r="D1630" s="3" t="s">
        <v>78</v>
      </c>
      <c r="F1630" s="3" t="s">
        <v>105</v>
      </c>
      <c r="G1630" s="3" t="s">
        <v>79</v>
      </c>
      <c r="H1630" s="3" t="s">
        <v>61</v>
      </c>
      <c r="I1630" s="3" t="s">
        <v>112</v>
      </c>
      <c r="J1630">
        <v>1</v>
      </c>
      <c r="K1630">
        <v>1</v>
      </c>
      <c r="L1630">
        <v>0</v>
      </c>
      <c r="M1630">
        <v>0</v>
      </c>
      <c r="N1630" s="3"/>
      <c r="O1630" s="3" t="s">
        <v>121</v>
      </c>
      <c r="P1630">
        <v>1</v>
      </c>
      <c r="Q1630">
        <v>1</v>
      </c>
      <c r="R1630">
        <v>1</v>
      </c>
      <c r="S1630">
        <v>1</v>
      </c>
      <c r="T1630" s="3"/>
      <c r="Y1630" s="3" t="s">
        <v>113</v>
      </c>
      <c r="Z1630">
        <v>0</v>
      </c>
      <c r="AA1630">
        <v>1</v>
      </c>
      <c r="AB1630">
        <v>1</v>
      </c>
      <c r="AC1630">
        <v>1</v>
      </c>
      <c r="AD1630">
        <v>10</v>
      </c>
      <c r="AE1630">
        <v>20</v>
      </c>
      <c r="AF1630">
        <v>10</v>
      </c>
      <c r="AG1630" s="3" t="s">
        <v>67</v>
      </c>
      <c r="AH1630" s="3"/>
      <c r="AI1630" s="3"/>
      <c r="AJ1630" s="3" t="s">
        <v>94</v>
      </c>
      <c r="AK1630" s="3"/>
      <c r="AL1630" s="3" t="s">
        <v>5048</v>
      </c>
      <c r="AM1630" s="3" t="s">
        <v>5048</v>
      </c>
      <c r="AN1630" s="3" t="s">
        <v>5093</v>
      </c>
    </row>
    <row r="1631" spans="1:40" x14ac:dyDescent="0.35">
      <c r="A1631" s="5">
        <v>45127.645833333336</v>
      </c>
      <c r="B1631" t="s">
        <v>159</v>
      </c>
      <c r="C1631" s="3" t="s">
        <v>57</v>
      </c>
      <c r="D1631" s="3" t="s">
        <v>78</v>
      </c>
      <c r="E1631">
        <v>0</v>
      </c>
      <c r="F1631" s="3" t="s">
        <v>59</v>
      </c>
      <c r="G1631" s="3" t="s">
        <v>91</v>
      </c>
      <c r="H1631" s="3" t="s">
        <v>209</v>
      </c>
      <c r="I1631" s="3" t="s">
        <v>181</v>
      </c>
      <c r="J1631">
        <v>1</v>
      </c>
      <c r="K1631">
        <v>1</v>
      </c>
      <c r="L1631">
        <v>1</v>
      </c>
      <c r="M1631">
        <v>0</v>
      </c>
      <c r="N1631" s="3"/>
      <c r="O1631" s="3" t="s">
        <v>121</v>
      </c>
      <c r="P1631">
        <v>1</v>
      </c>
      <c r="Q1631">
        <v>1</v>
      </c>
      <c r="R1631">
        <v>1</v>
      </c>
      <c r="S1631">
        <v>1</v>
      </c>
      <c r="T1631" s="3" t="s">
        <v>113</v>
      </c>
      <c r="U1631">
        <v>0</v>
      </c>
      <c r="V1631">
        <v>1</v>
      </c>
      <c r="W1631">
        <v>1</v>
      </c>
      <c r="X1631">
        <v>1</v>
      </c>
      <c r="Y1631" s="3" t="s">
        <v>113</v>
      </c>
      <c r="Z1631">
        <v>0</v>
      </c>
      <c r="AA1631">
        <v>1</v>
      </c>
      <c r="AB1631">
        <v>1</v>
      </c>
      <c r="AC1631">
        <v>1</v>
      </c>
      <c r="AD1631">
        <v>100</v>
      </c>
      <c r="AE1631">
        <v>100</v>
      </c>
      <c r="AF1631">
        <v>10</v>
      </c>
      <c r="AG1631" s="3" t="s">
        <v>67</v>
      </c>
      <c r="AH1631" s="3"/>
      <c r="AI1631" s="3"/>
      <c r="AJ1631" s="3" t="s">
        <v>69</v>
      </c>
      <c r="AK1631" s="3" t="s">
        <v>2121</v>
      </c>
      <c r="AL1631" s="3" t="s">
        <v>5046</v>
      </c>
      <c r="AM1631" s="3" t="s">
        <v>5039</v>
      </c>
      <c r="AN1631" s="3" t="s">
        <v>5093</v>
      </c>
    </row>
    <row r="1632" spans="1:40" x14ac:dyDescent="0.35">
      <c r="A1632" s="5">
        <v>45127.651388888888</v>
      </c>
      <c r="B1632" t="s">
        <v>56</v>
      </c>
      <c r="C1632" s="3" t="s">
        <v>57</v>
      </c>
      <c r="D1632" s="3" t="s">
        <v>58</v>
      </c>
      <c r="E1632">
        <v>6</v>
      </c>
      <c r="F1632" s="3" t="s">
        <v>59</v>
      </c>
      <c r="G1632" s="3" t="s">
        <v>126</v>
      </c>
      <c r="H1632" s="3" t="s">
        <v>61</v>
      </c>
      <c r="I1632" s="3" t="s">
        <v>62</v>
      </c>
      <c r="J1632">
        <v>1</v>
      </c>
      <c r="K1632">
        <v>0</v>
      </c>
      <c r="L1632">
        <v>0</v>
      </c>
      <c r="M1632">
        <v>0</v>
      </c>
      <c r="N1632" s="3"/>
      <c r="O1632" s="3" t="s">
        <v>265</v>
      </c>
      <c r="P1632">
        <v>1</v>
      </c>
      <c r="Q1632">
        <v>1</v>
      </c>
      <c r="R1632">
        <v>1</v>
      </c>
      <c r="S1632">
        <v>1</v>
      </c>
      <c r="T1632" s="3"/>
      <c r="Y1632" s="3"/>
      <c r="AD1632">
        <v>20</v>
      </c>
      <c r="AE1632">
        <v>0</v>
      </c>
      <c r="AF1632">
        <v>5</v>
      </c>
      <c r="AG1632" s="3" t="s">
        <v>67</v>
      </c>
      <c r="AH1632" s="3"/>
      <c r="AI1632" s="3"/>
      <c r="AJ1632" s="3" t="s">
        <v>94</v>
      </c>
      <c r="AK1632" s="3" t="s">
        <v>2121</v>
      </c>
      <c r="AL1632" s="3" t="s">
        <v>5046</v>
      </c>
      <c r="AM1632" s="3" t="s">
        <v>5039</v>
      </c>
      <c r="AN1632" s="3" t="s">
        <v>5093</v>
      </c>
    </row>
    <row r="1633" spans="1:40" x14ac:dyDescent="0.35">
      <c r="A1633" s="5">
        <v>45127.652777777781</v>
      </c>
      <c r="B1633" t="s">
        <v>76</v>
      </c>
      <c r="C1633" s="3" t="s">
        <v>77</v>
      </c>
      <c r="D1633" s="3" t="s">
        <v>78</v>
      </c>
      <c r="E1633">
        <v>0</v>
      </c>
      <c r="F1633" s="3" t="s">
        <v>59</v>
      </c>
      <c r="G1633" s="3" t="s">
        <v>79</v>
      </c>
      <c r="H1633" s="3" t="s">
        <v>61</v>
      </c>
      <c r="I1633" s="3" t="s">
        <v>106</v>
      </c>
      <c r="J1633">
        <v>1</v>
      </c>
      <c r="K1633">
        <v>0</v>
      </c>
      <c r="L1633">
        <v>1</v>
      </c>
      <c r="M1633">
        <v>0</v>
      </c>
      <c r="N1633" s="3"/>
      <c r="O1633" s="3" t="s">
        <v>121</v>
      </c>
      <c r="P1633">
        <v>1</v>
      </c>
      <c r="Q1633">
        <v>1</v>
      </c>
      <c r="R1633">
        <v>1</v>
      </c>
      <c r="S1633">
        <v>1</v>
      </c>
      <c r="T1633" s="3" t="s">
        <v>113</v>
      </c>
      <c r="U1633">
        <v>0</v>
      </c>
      <c r="V1633">
        <v>1</v>
      </c>
      <c r="W1633">
        <v>1</v>
      </c>
      <c r="X1633">
        <v>1</v>
      </c>
      <c r="Y1633" s="3"/>
      <c r="AD1633">
        <v>20</v>
      </c>
      <c r="AE1633">
        <v>20</v>
      </c>
      <c r="AF1633">
        <v>10</v>
      </c>
      <c r="AG1633" s="3" t="s">
        <v>67</v>
      </c>
      <c r="AH1633" s="3"/>
      <c r="AI1633" s="3"/>
      <c r="AJ1633" s="3" t="s">
        <v>69</v>
      </c>
      <c r="AK1633" s="3" t="s">
        <v>2121</v>
      </c>
      <c r="AL1633" s="3" t="s">
        <v>5046</v>
      </c>
      <c r="AM1633" s="3" t="s">
        <v>5039</v>
      </c>
      <c r="AN1633" s="3" t="s">
        <v>5093</v>
      </c>
    </row>
    <row r="1634" spans="1:40" x14ac:dyDescent="0.35">
      <c r="A1634" s="5">
        <v>45127.655555555553</v>
      </c>
      <c r="B1634" t="s">
        <v>159</v>
      </c>
      <c r="C1634" s="3" t="s">
        <v>77</v>
      </c>
      <c r="D1634" s="3" t="s">
        <v>58</v>
      </c>
      <c r="E1634">
        <v>2</v>
      </c>
      <c r="F1634" s="3" t="s">
        <v>59</v>
      </c>
      <c r="G1634" s="3" t="s">
        <v>91</v>
      </c>
      <c r="H1634" s="3" t="s">
        <v>92</v>
      </c>
      <c r="I1634" s="3" t="s">
        <v>62</v>
      </c>
      <c r="J1634">
        <v>1</v>
      </c>
      <c r="K1634">
        <v>0</v>
      </c>
      <c r="L1634">
        <v>0</v>
      </c>
      <c r="M1634">
        <v>0</v>
      </c>
      <c r="N1634" s="3"/>
      <c r="O1634" s="3" t="s">
        <v>121</v>
      </c>
      <c r="P1634">
        <v>1</v>
      </c>
      <c r="Q1634">
        <v>1</v>
      </c>
      <c r="R1634">
        <v>1</v>
      </c>
      <c r="S1634">
        <v>1</v>
      </c>
      <c r="T1634" s="3"/>
      <c r="Y1634" s="3"/>
      <c r="AD1634">
        <v>150</v>
      </c>
      <c r="AE1634">
        <v>50</v>
      </c>
      <c r="AF1634">
        <v>0</v>
      </c>
      <c r="AG1634" s="3" t="s">
        <v>82</v>
      </c>
      <c r="AH1634" s="3" t="s">
        <v>62</v>
      </c>
      <c r="AI1634" s="3"/>
      <c r="AJ1634" s="3" t="s">
        <v>69</v>
      </c>
      <c r="AK1634" s="3" t="s">
        <v>2121</v>
      </c>
      <c r="AL1634" s="3" t="s">
        <v>5046</v>
      </c>
      <c r="AM1634" s="3" t="s">
        <v>5039</v>
      </c>
      <c r="AN1634" s="3" t="s">
        <v>5093</v>
      </c>
    </row>
    <row r="1635" spans="1:40" x14ac:dyDescent="0.35">
      <c r="A1635" s="5">
        <v>45127.658333333333</v>
      </c>
      <c r="B1635">
        <v>60</v>
      </c>
      <c r="C1635" s="3" t="s">
        <v>77</v>
      </c>
      <c r="D1635" s="3" t="s">
        <v>289</v>
      </c>
      <c r="E1635">
        <v>5</v>
      </c>
      <c r="F1635" s="3" t="s">
        <v>59</v>
      </c>
      <c r="G1635" s="3" t="s">
        <v>91</v>
      </c>
      <c r="H1635" s="3" t="s">
        <v>92</v>
      </c>
      <c r="I1635" s="3" t="s">
        <v>106</v>
      </c>
      <c r="J1635">
        <v>1</v>
      </c>
      <c r="K1635">
        <v>0</v>
      </c>
      <c r="L1635">
        <v>1</v>
      </c>
      <c r="M1635">
        <v>0</v>
      </c>
      <c r="N1635" s="3"/>
      <c r="O1635" s="3" t="s">
        <v>121</v>
      </c>
      <c r="P1635">
        <v>1</v>
      </c>
      <c r="Q1635">
        <v>1</v>
      </c>
      <c r="R1635">
        <v>1</v>
      </c>
      <c r="S1635">
        <v>1</v>
      </c>
      <c r="T1635" s="3" t="s">
        <v>113</v>
      </c>
      <c r="U1635">
        <v>0</v>
      </c>
      <c r="V1635">
        <v>1</v>
      </c>
      <c r="W1635">
        <v>1</v>
      </c>
      <c r="X1635">
        <v>1</v>
      </c>
      <c r="Y1635" s="3"/>
      <c r="AD1635">
        <v>50</v>
      </c>
      <c r="AE1635">
        <v>100</v>
      </c>
      <c r="AF1635">
        <v>10</v>
      </c>
      <c r="AG1635" s="3" t="s">
        <v>82</v>
      </c>
      <c r="AH1635" s="3" t="s">
        <v>210</v>
      </c>
      <c r="AI1635" s="3"/>
      <c r="AJ1635" s="3" t="s">
        <v>69</v>
      </c>
      <c r="AK1635" s="3" t="s">
        <v>2121</v>
      </c>
      <c r="AL1635" s="3" t="s">
        <v>5046</v>
      </c>
      <c r="AM1635" s="3" t="s">
        <v>5039</v>
      </c>
      <c r="AN1635" s="3" t="s">
        <v>5093</v>
      </c>
    </row>
    <row r="1636" spans="1:40" x14ac:dyDescent="0.35">
      <c r="A1636" s="5">
        <v>45127.660416666666</v>
      </c>
      <c r="B1636" t="s">
        <v>104</v>
      </c>
      <c r="C1636" s="3" t="s">
        <v>57</v>
      </c>
      <c r="D1636" s="3" t="s">
        <v>58</v>
      </c>
      <c r="E1636">
        <v>0</v>
      </c>
      <c r="F1636" s="3" t="s">
        <v>105</v>
      </c>
      <c r="G1636" s="3" t="s">
        <v>60</v>
      </c>
      <c r="H1636" s="3" t="s">
        <v>61</v>
      </c>
      <c r="I1636" s="3" t="s">
        <v>62</v>
      </c>
      <c r="J1636">
        <v>1</v>
      </c>
      <c r="K1636">
        <v>0</v>
      </c>
      <c r="L1636">
        <v>0</v>
      </c>
      <c r="M1636">
        <v>0</v>
      </c>
      <c r="N1636" s="3"/>
      <c r="O1636" s="3" t="s">
        <v>121</v>
      </c>
      <c r="P1636">
        <v>1</v>
      </c>
      <c r="Q1636">
        <v>1</v>
      </c>
      <c r="R1636">
        <v>1</v>
      </c>
      <c r="S1636">
        <v>1</v>
      </c>
      <c r="T1636" s="3"/>
      <c r="Y1636" s="3"/>
      <c r="AD1636">
        <v>10</v>
      </c>
      <c r="AE1636">
        <v>10</v>
      </c>
      <c r="AF1636">
        <v>5</v>
      </c>
      <c r="AG1636" s="3" t="s">
        <v>67</v>
      </c>
      <c r="AH1636" s="3" t="s">
        <v>68</v>
      </c>
      <c r="AI1636" s="3" t="s">
        <v>1187</v>
      </c>
      <c r="AJ1636" s="3" t="s">
        <v>84</v>
      </c>
      <c r="AK1636" s="3" t="s">
        <v>2121</v>
      </c>
      <c r="AL1636" s="3" t="s">
        <v>5046</v>
      </c>
      <c r="AM1636" s="3" t="s">
        <v>5039</v>
      </c>
      <c r="AN1636" s="3" t="s">
        <v>5093</v>
      </c>
    </row>
    <row r="1637" spans="1:40" x14ac:dyDescent="0.35">
      <c r="A1637" s="5">
        <v>45127.662499999999</v>
      </c>
      <c r="B1637" t="s">
        <v>159</v>
      </c>
      <c r="C1637" s="3" t="s">
        <v>77</v>
      </c>
      <c r="D1637" s="3" t="s">
        <v>58</v>
      </c>
      <c r="E1637">
        <v>2</v>
      </c>
      <c r="F1637" s="3" t="s">
        <v>59</v>
      </c>
      <c r="G1637" s="3" t="s">
        <v>126</v>
      </c>
      <c r="H1637" s="3" t="s">
        <v>127</v>
      </c>
      <c r="I1637" s="3" t="s">
        <v>106</v>
      </c>
      <c r="J1637">
        <v>1</v>
      </c>
      <c r="K1637">
        <v>0</v>
      </c>
      <c r="L1637">
        <v>1</v>
      </c>
      <c r="M1637">
        <v>0</v>
      </c>
      <c r="N1637" s="3"/>
      <c r="O1637" s="3" t="s">
        <v>121</v>
      </c>
      <c r="P1637">
        <v>1</v>
      </c>
      <c r="Q1637">
        <v>1</v>
      </c>
      <c r="R1637">
        <v>1</v>
      </c>
      <c r="S1637">
        <v>1</v>
      </c>
      <c r="T1637" s="3" t="s">
        <v>113</v>
      </c>
      <c r="U1637">
        <v>0</v>
      </c>
      <c r="V1637">
        <v>1</v>
      </c>
      <c r="W1637">
        <v>1</v>
      </c>
      <c r="X1637">
        <v>1</v>
      </c>
      <c r="Y1637" s="3"/>
      <c r="AD1637">
        <v>20</v>
      </c>
      <c r="AE1637">
        <v>50</v>
      </c>
      <c r="AF1637">
        <v>10</v>
      </c>
      <c r="AG1637" s="3" t="s">
        <v>67</v>
      </c>
      <c r="AH1637" s="3"/>
      <c r="AI1637" s="3"/>
      <c r="AJ1637" s="3" t="s">
        <v>94</v>
      </c>
      <c r="AK1637" s="3" t="s">
        <v>2121</v>
      </c>
      <c r="AL1637" s="3" t="s">
        <v>5046</v>
      </c>
      <c r="AM1637" s="3" t="s">
        <v>5039</v>
      </c>
      <c r="AN1637" s="3" t="s">
        <v>5093</v>
      </c>
    </row>
    <row r="1638" spans="1:40" x14ac:dyDescent="0.35">
      <c r="A1638" s="5">
        <v>45127.65625</v>
      </c>
      <c r="B1638" t="s">
        <v>76</v>
      </c>
      <c r="C1638" s="3" t="s">
        <v>77</v>
      </c>
      <c r="D1638" s="3" t="s">
        <v>78</v>
      </c>
      <c r="F1638" s="3" t="s">
        <v>59</v>
      </c>
      <c r="G1638" s="3" t="s">
        <v>79</v>
      </c>
      <c r="H1638" s="3" t="s">
        <v>61</v>
      </c>
      <c r="I1638" s="3" t="s">
        <v>112</v>
      </c>
      <c r="J1638">
        <v>1</v>
      </c>
      <c r="K1638">
        <v>1</v>
      </c>
      <c r="L1638">
        <v>0</v>
      </c>
      <c r="M1638">
        <v>0</v>
      </c>
      <c r="N1638" s="3"/>
      <c r="O1638" s="3" t="s">
        <v>121</v>
      </c>
      <c r="P1638">
        <v>1</v>
      </c>
      <c r="Q1638">
        <v>1</v>
      </c>
      <c r="R1638">
        <v>1</v>
      </c>
      <c r="S1638">
        <v>1</v>
      </c>
      <c r="T1638" s="3"/>
      <c r="Y1638" s="3" t="s">
        <v>150</v>
      </c>
      <c r="Z1638">
        <v>0</v>
      </c>
      <c r="AA1638">
        <v>1</v>
      </c>
      <c r="AB1638">
        <v>1</v>
      </c>
      <c r="AC1638">
        <v>0</v>
      </c>
      <c r="AD1638">
        <v>25</v>
      </c>
      <c r="AE1638">
        <v>25</v>
      </c>
      <c r="AF1638">
        <v>10</v>
      </c>
      <c r="AG1638" s="3" t="s">
        <v>82</v>
      </c>
      <c r="AH1638" s="3" t="s">
        <v>83</v>
      </c>
      <c r="AI1638" s="3"/>
      <c r="AJ1638" s="3" t="s">
        <v>69</v>
      </c>
      <c r="AK1638" s="3" t="s">
        <v>3965</v>
      </c>
      <c r="AL1638" s="3" t="s">
        <v>5044</v>
      </c>
      <c r="AM1638" s="3" t="s">
        <v>5045</v>
      </c>
      <c r="AN1638" s="3" t="s">
        <v>5093</v>
      </c>
    </row>
    <row r="1639" spans="1:40" x14ac:dyDescent="0.35">
      <c r="A1639" s="5">
        <v>45127.656944444447</v>
      </c>
      <c r="B1639" t="s">
        <v>76</v>
      </c>
      <c r="C1639" s="3" t="s">
        <v>57</v>
      </c>
      <c r="D1639" s="3" t="s">
        <v>78</v>
      </c>
      <c r="E1639">
        <v>1</v>
      </c>
      <c r="F1639" s="3" t="s">
        <v>59</v>
      </c>
      <c r="G1639" s="3" t="s">
        <v>79</v>
      </c>
      <c r="H1639" s="3" t="s">
        <v>61</v>
      </c>
      <c r="I1639" s="3" t="s">
        <v>142</v>
      </c>
      <c r="J1639">
        <v>1</v>
      </c>
      <c r="K1639">
        <v>1</v>
      </c>
      <c r="L1639">
        <v>0</v>
      </c>
      <c r="M1639">
        <v>0</v>
      </c>
      <c r="N1639" s="3"/>
      <c r="O1639" s="3" t="s">
        <v>121</v>
      </c>
      <c r="P1639">
        <v>1</v>
      </c>
      <c r="Q1639">
        <v>1</v>
      </c>
      <c r="R1639">
        <v>1</v>
      </c>
      <c r="S1639">
        <v>1</v>
      </c>
      <c r="T1639" s="3"/>
      <c r="Y1639" s="3" t="s">
        <v>121</v>
      </c>
      <c r="Z1639">
        <v>1</v>
      </c>
      <c r="AA1639">
        <v>1</v>
      </c>
      <c r="AB1639">
        <v>1</v>
      </c>
      <c r="AC1639">
        <v>1</v>
      </c>
      <c r="AD1639">
        <v>30</v>
      </c>
      <c r="AE1639">
        <v>25</v>
      </c>
      <c r="AF1639">
        <v>10</v>
      </c>
      <c r="AG1639" s="3" t="s">
        <v>82</v>
      </c>
      <c r="AH1639" s="3" t="s">
        <v>68</v>
      </c>
      <c r="AI1639" s="3" t="s">
        <v>1787</v>
      </c>
      <c r="AJ1639" s="3" t="s">
        <v>69</v>
      </c>
      <c r="AK1639" s="3" t="s">
        <v>3967</v>
      </c>
      <c r="AL1639" s="3" t="s">
        <v>5044</v>
      </c>
      <c r="AM1639" s="3" t="s">
        <v>5045</v>
      </c>
      <c r="AN1639" s="3" t="s">
        <v>5093</v>
      </c>
    </row>
    <row r="1640" spans="1:40" x14ac:dyDescent="0.35">
      <c r="A1640" s="5">
        <v>45127.658333333333</v>
      </c>
      <c r="B1640" t="s">
        <v>76</v>
      </c>
      <c r="C1640" s="3" t="s">
        <v>77</v>
      </c>
      <c r="D1640" s="3" t="s">
        <v>78</v>
      </c>
      <c r="E1640">
        <v>1</v>
      </c>
      <c r="F1640" s="3" t="s">
        <v>59</v>
      </c>
      <c r="G1640" s="3" t="s">
        <v>126</v>
      </c>
      <c r="H1640" s="3" t="s">
        <v>141</v>
      </c>
      <c r="I1640" s="3" t="s">
        <v>112</v>
      </c>
      <c r="J1640">
        <v>1</v>
      </c>
      <c r="K1640">
        <v>1</v>
      </c>
      <c r="L1640">
        <v>0</v>
      </c>
      <c r="M1640">
        <v>0</v>
      </c>
      <c r="N1640" s="3"/>
      <c r="O1640" s="3" t="s">
        <v>228</v>
      </c>
      <c r="P1640">
        <v>1</v>
      </c>
      <c r="Q1640">
        <v>0</v>
      </c>
      <c r="R1640">
        <v>1</v>
      </c>
      <c r="S1640">
        <v>0</v>
      </c>
      <c r="T1640" s="3"/>
      <c r="Y1640" s="3" t="s">
        <v>150</v>
      </c>
      <c r="Z1640">
        <v>0</v>
      </c>
      <c r="AA1640">
        <v>1</v>
      </c>
      <c r="AB1640">
        <v>1</v>
      </c>
      <c r="AC1640">
        <v>0</v>
      </c>
      <c r="AD1640">
        <v>30</v>
      </c>
      <c r="AE1640">
        <v>30</v>
      </c>
      <c r="AF1640">
        <v>20</v>
      </c>
      <c r="AG1640" s="3" t="s">
        <v>82</v>
      </c>
      <c r="AH1640" s="3" t="s">
        <v>68</v>
      </c>
      <c r="AI1640" s="3" t="s">
        <v>1787</v>
      </c>
      <c r="AJ1640" s="3" t="s">
        <v>94</v>
      </c>
      <c r="AK1640" s="3" t="s">
        <v>3970</v>
      </c>
      <c r="AL1640" s="3" t="s">
        <v>5044</v>
      </c>
      <c r="AM1640" s="3" t="s">
        <v>5045</v>
      </c>
      <c r="AN1640" s="3" t="s">
        <v>5093</v>
      </c>
    </row>
    <row r="1641" spans="1:40" x14ac:dyDescent="0.35">
      <c r="A1641" s="5">
        <v>45127.659722222219</v>
      </c>
      <c r="B1641" t="s">
        <v>159</v>
      </c>
      <c r="C1641" s="3" t="s">
        <v>77</v>
      </c>
      <c r="D1641" s="3" t="s">
        <v>58</v>
      </c>
      <c r="E1641">
        <v>4</v>
      </c>
      <c r="F1641" s="3" t="s">
        <v>59</v>
      </c>
      <c r="G1641" s="3" t="s">
        <v>60</v>
      </c>
      <c r="H1641" s="3" t="s">
        <v>61</v>
      </c>
      <c r="I1641" s="3" t="s">
        <v>181</v>
      </c>
      <c r="J1641">
        <v>1</v>
      </c>
      <c r="K1641">
        <v>1</v>
      </c>
      <c r="L1641">
        <v>1</v>
      </c>
      <c r="M1641">
        <v>0</v>
      </c>
      <c r="N1641" s="3"/>
      <c r="O1641" s="3" t="s">
        <v>121</v>
      </c>
      <c r="P1641">
        <v>1</v>
      </c>
      <c r="Q1641">
        <v>1</v>
      </c>
      <c r="R1641">
        <v>1</v>
      </c>
      <c r="S1641">
        <v>1</v>
      </c>
      <c r="T1641" s="3" t="s">
        <v>121</v>
      </c>
      <c r="U1641">
        <v>1</v>
      </c>
      <c r="V1641">
        <v>1</v>
      </c>
      <c r="W1641">
        <v>1</v>
      </c>
      <c r="X1641">
        <v>1</v>
      </c>
      <c r="Y1641" s="3" t="s">
        <v>121</v>
      </c>
      <c r="Z1641">
        <v>1</v>
      </c>
      <c r="AA1641">
        <v>1</v>
      </c>
      <c r="AB1641">
        <v>1</v>
      </c>
      <c r="AC1641">
        <v>1</v>
      </c>
      <c r="AD1641">
        <v>50</v>
      </c>
      <c r="AF1641">
        <v>10</v>
      </c>
      <c r="AG1641" s="3" t="s">
        <v>67</v>
      </c>
      <c r="AH1641" s="3"/>
      <c r="AI1641" s="3"/>
      <c r="AJ1641" s="3" t="s">
        <v>94</v>
      </c>
      <c r="AK1641" s="3" t="s">
        <v>3136</v>
      </c>
      <c r="AL1641" s="3" t="s">
        <v>5044</v>
      </c>
      <c r="AM1641" s="3" t="s">
        <v>5045</v>
      </c>
      <c r="AN1641" s="3" t="s">
        <v>5093</v>
      </c>
    </row>
    <row r="1642" spans="1:40" x14ac:dyDescent="0.35">
      <c r="A1642" s="5">
        <v>45127.661111111112</v>
      </c>
      <c r="B1642" t="s">
        <v>76</v>
      </c>
      <c r="C1642" s="3"/>
      <c r="D1642" s="3" t="s">
        <v>58</v>
      </c>
      <c r="E1642">
        <v>2</v>
      </c>
      <c r="F1642" s="3" t="s">
        <v>59</v>
      </c>
      <c r="G1642" s="3" t="s">
        <v>126</v>
      </c>
      <c r="H1642" s="3" t="s">
        <v>127</v>
      </c>
      <c r="I1642" s="3" t="s">
        <v>112</v>
      </c>
      <c r="J1642">
        <v>1</v>
      </c>
      <c r="K1642">
        <v>1</v>
      </c>
      <c r="L1642">
        <v>0</v>
      </c>
      <c r="M1642">
        <v>0</v>
      </c>
      <c r="N1642" s="3"/>
      <c r="O1642" s="3" t="s">
        <v>467</v>
      </c>
      <c r="P1642">
        <v>1</v>
      </c>
      <c r="Q1642">
        <v>0</v>
      </c>
      <c r="R1642">
        <v>0</v>
      </c>
      <c r="S1642">
        <v>1</v>
      </c>
      <c r="T1642" s="3"/>
      <c r="Y1642" s="3" t="s">
        <v>150</v>
      </c>
      <c r="Z1642">
        <v>0</v>
      </c>
      <c r="AA1642">
        <v>1</v>
      </c>
      <c r="AB1642">
        <v>1</v>
      </c>
      <c r="AC1642">
        <v>0</v>
      </c>
      <c r="AD1642">
        <v>30</v>
      </c>
      <c r="AE1642">
        <v>40</v>
      </c>
      <c r="AF1642">
        <v>10</v>
      </c>
      <c r="AG1642" s="3" t="s">
        <v>82</v>
      </c>
      <c r="AH1642" s="3" t="s">
        <v>83</v>
      </c>
      <c r="AI1642" s="3"/>
      <c r="AJ1642" s="3" t="s">
        <v>94</v>
      </c>
      <c r="AK1642" s="3" t="s">
        <v>3975</v>
      </c>
      <c r="AL1642" s="3" t="s">
        <v>5044</v>
      </c>
      <c r="AM1642" s="3" t="s">
        <v>5045</v>
      </c>
      <c r="AN1642" s="3" t="s">
        <v>5093</v>
      </c>
    </row>
    <row r="1643" spans="1:40" x14ac:dyDescent="0.35">
      <c r="A1643" s="5">
        <v>45127.661805555559</v>
      </c>
      <c r="B1643" t="s">
        <v>76</v>
      </c>
      <c r="C1643" s="3" t="s">
        <v>57</v>
      </c>
      <c r="D1643" s="3" t="s">
        <v>78</v>
      </c>
      <c r="E1643">
        <v>1</v>
      </c>
      <c r="F1643" s="3" t="s">
        <v>105</v>
      </c>
      <c r="G1643" s="3" t="s">
        <v>126</v>
      </c>
      <c r="H1643" s="3" t="s">
        <v>127</v>
      </c>
      <c r="I1643" s="3" t="s">
        <v>514</v>
      </c>
      <c r="J1643">
        <v>1</v>
      </c>
      <c r="K1643">
        <v>1</v>
      </c>
      <c r="L1643">
        <v>1</v>
      </c>
      <c r="M1643">
        <v>0</v>
      </c>
      <c r="N1643" s="3"/>
      <c r="O1643" s="3" t="s">
        <v>467</v>
      </c>
      <c r="P1643">
        <v>1</v>
      </c>
      <c r="Q1643">
        <v>0</v>
      </c>
      <c r="R1643">
        <v>0</v>
      </c>
      <c r="S1643">
        <v>1</v>
      </c>
      <c r="T1643" s="3" t="s">
        <v>66</v>
      </c>
      <c r="U1643">
        <v>0</v>
      </c>
      <c r="V1643">
        <v>1</v>
      </c>
      <c r="W1643">
        <v>0</v>
      </c>
      <c r="X1643">
        <v>0</v>
      </c>
      <c r="Y1643" s="3" t="s">
        <v>107</v>
      </c>
      <c r="Z1643">
        <v>0</v>
      </c>
      <c r="AA1643">
        <v>1</v>
      </c>
      <c r="AB1643">
        <v>1</v>
      </c>
      <c r="AC1643">
        <v>0</v>
      </c>
      <c r="AD1643">
        <v>40</v>
      </c>
      <c r="AE1643">
        <v>50</v>
      </c>
      <c r="AF1643">
        <v>10</v>
      </c>
      <c r="AG1643" s="3" t="s">
        <v>67</v>
      </c>
      <c r="AH1643" s="3"/>
      <c r="AI1643" s="3"/>
      <c r="AJ1643" s="3" t="s">
        <v>69</v>
      </c>
      <c r="AK1643" s="3" t="s">
        <v>3978</v>
      </c>
      <c r="AL1643" s="3" t="s">
        <v>5044</v>
      </c>
      <c r="AM1643" s="3" t="s">
        <v>5045</v>
      </c>
      <c r="AN1643" s="3" t="s">
        <v>5093</v>
      </c>
    </row>
    <row r="1644" spans="1:40" x14ac:dyDescent="0.35">
      <c r="A1644" s="5">
        <v>45127.663194444445</v>
      </c>
      <c r="B1644" t="s">
        <v>76</v>
      </c>
      <c r="C1644" s="3" t="s">
        <v>77</v>
      </c>
      <c r="D1644" s="3" t="s">
        <v>78</v>
      </c>
      <c r="F1644" s="3" t="s">
        <v>59</v>
      </c>
      <c r="G1644" s="3" t="s">
        <v>126</v>
      </c>
      <c r="H1644" s="3" t="s">
        <v>127</v>
      </c>
      <c r="I1644" s="3" t="s">
        <v>62</v>
      </c>
      <c r="J1644">
        <v>1</v>
      </c>
      <c r="K1644">
        <v>0</v>
      </c>
      <c r="L1644">
        <v>0</v>
      </c>
      <c r="M1644">
        <v>0</v>
      </c>
      <c r="N1644" s="3"/>
      <c r="O1644" s="3" t="s">
        <v>121</v>
      </c>
      <c r="P1644">
        <v>1</v>
      </c>
      <c r="Q1644">
        <v>1</v>
      </c>
      <c r="R1644">
        <v>1</v>
      </c>
      <c r="S1644">
        <v>1</v>
      </c>
      <c r="T1644" s="3"/>
      <c r="Y1644" s="3"/>
      <c r="AD1644">
        <v>20</v>
      </c>
      <c r="AE1644">
        <v>20</v>
      </c>
      <c r="AF1644">
        <v>5</v>
      </c>
      <c r="AG1644" s="3" t="s">
        <v>82</v>
      </c>
      <c r="AH1644" s="3" t="s">
        <v>68</v>
      </c>
      <c r="AI1644" s="3" t="s">
        <v>3980</v>
      </c>
      <c r="AJ1644" s="3" t="s">
        <v>69</v>
      </c>
      <c r="AK1644" s="3" t="s">
        <v>3981</v>
      </c>
      <c r="AL1644" s="3" t="s">
        <v>5044</v>
      </c>
      <c r="AM1644" s="3" t="s">
        <v>5045</v>
      </c>
      <c r="AN1644" s="3" t="s">
        <v>5093</v>
      </c>
    </row>
    <row r="1645" spans="1:40" x14ac:dyDescent="0.35">
      <c r="A1645" s="5">
        <v>45127.664583333331</v>
      </c>
      <c r="B1645" t="s">
        <v>56</v>
      </c>
      <c r="C1645" s="3" t="s">
        <v>57</v>
      </c>
      <c r="D1645" s="3" t="s">
        <v>58</v>
      </c>
      <c r="E1645">
        <v>4</v>
      </c>
      <c r="F1645" s="3" t="s">
        <v>59</v>
      </c>
      <c r="G1645" s="3" t="s">
        <v>126</v>
      </c>
      <c r="H1645" s="3" t="s">
        <v>127</v>
      </c>
      <c r="I1645" s="3" t="s">
        <v>112</v>
      </c>
      <c r="J1645">
        <v>1</v>
      </c>
      <c r="K1645">
        <v>1</v>
      </c>
      <c r="L1645">
        <v>0</v>
      </c>
      <c r="M1645">
        <v>0</v>
      </c>
      <c r="N1645" s="3"/>
      <c r="O1645" s="3" t="s">
        <v>121</v>
      </c>
      <c r="P1645">
        <v>1</v>
      </c>
      <c r="Q1645">
        <v>1</v>
      </c>
      <c r="R1645">
        <v>1</v>
      </c>
      <c r="S1645">
        <v>1</v>
      </c>
      <c r="T1645" s="3"/>
      <c r="Y1645" s="3" t="s">
        <v>1038</v>
      </c>
      <c r="Z1645">
        <v>1</v>
      </c>
      <c r="AA1645">
        <v>1</v>
      </c>
      <c r="AB1645">
        <v>1</v>
      </c>
      <c r="AC1645">
        <v>1</v>
      </c>
      <c r="AD1645">
        <v>40</v>
      </c>
      <c r="AE1645">
        <v>40</v>
      </c>
      <c r="AF1645">
        <v>10</v>
      </c>
      <c r="AG1645" s="3" t="s">
        <v>67</v>
      </c>
      <c r="AH1645" s="3" t="s">
        <v>68</v>
      </c>
      <c r="AI1645" s="3" t="s">
        <v>1787</v>
      </c>
      <c r="AJ1645" s="3" t="s">
        <v>94</v>
      </c>
      <c r="AK1645" s="3" t="s">
        <v>3136</v>
      </c>
      <c r="AL1645" s="3" t="s">
        <v>5044</v>
      </c>
      <c r="AM1645" s="3" t="s">
        <v>5045</v>
      </c>
      <c r="AN1645" s="3" t="s">
        <v>5093</v>
      </c>
    </row>
    <row r="1646" spans="1:40" x14ac:dyDescent="0.35">
      <c r="A1646" s="5">
        <v>45127.665972222225</v>
      </c>
      <c r="B1646" t="s">
        <v>76</v>
      </c>
      <c r="C1646" s="3" t="s">
        <v>57</v>
      </c>
      <c r="D1646" s="3" t="s">
        <v>78</v>
      </c>
      <c r="F1646" s="3" t="s">
        <v>59</v>
      </c>
      <c r="G1646" s="3" t="s">
        <v>60</v>
      </c>
      <c r="H1646" s="3" t="s">
        <v>61</v>
      </c>
      <c r="I1646" s="3" t="s">
        <v>181</v>
      </c>
      <c r="J1646">
        <v>1</v>
      </c>
      <c r="K1646">
        <v>1</v>
      </c>
      <c r="L1646">
        <v>1</v>
      </c>
      <c r="M1646">
        <v>0</v>
      </c>
      <c r="N1646" s="3"/>
      <c r="O1646" s="3" t="s">
        <v>81</v>
      </c>
      <c r="P1646">
        <v>1</v>
      </c>
      <c r="Q1646">
        <v>1</v>
      </c>
      <c r="R1646">
        <v>0</v>
      </c>
      <c r="S1646">
        <v>1</v>
      </c>
      <c r="T1646" s="3" t="s">
        <v>150</v>
      </c>
      <c r="U1646">
        <v>0</v>
      </c>
      <c r="V1646">
        <v>1</v>
      </c>
      <c r="W1646">
        <v>1</v>
      </c>
      <c r="X1646">
        <v>0</v>
      </c>
      <c r="Y1646" s="3" t="s">
        <v>150</v>
      </c>
      <c r="Z1646">
        <v>0</v>
      </c>
      <c r="AA1646">
        <v>1</v>
      </c>
      <c r="AB1646">
        <v>1</v>
      </c>
      <c r="AC1646">
        <v>0</v>
      </c>
      <c r="AD1646">
        <v>50</v>
      </c>
      <c r="AE1646">
        <v>50</v>
      </c>
      <c r="AF1646">
        <v>10</v>
      </c>
      <c r="AG1646" s="3" t="s">
        <v>82</v>
      </c>
      <c r="AH1646" s="3" t="s">
        <v>83</v>
      </c>
      <c r="AI1646" s="3"/>
      <c r="AJ1646" s="3" t="s">
        <v>94</v>
      </c>
      <c r="AK1646" s="3" t="s">
        <v>3986</v>
      </c>
      <c r="AL1646" s="3" t="s">
        <v>5044</v>
      </c>
      <c r="AM1646" s="3" t="s">
        <v>5045</v>
      </c>
      <c r="AN1646" s="3" t="s">
        <v>5093</v>
      </c>
    </row>
    <row r="1647" spans="1:40" x14ac:dyDescent="0.35">
      <c r="A1647" s="5">
        <v>45127.667361111111</v>
      </c>
      <c r="B1647" t="s">
        <v>76</v>
      </c>
      <c r="C1647" s="3" t="s">
        <v>57</v>
      </c>
      <c r="D1647" s="3" t="s">
        <v>58</v>
      </c>
      <c r="E1647">
        <v>2</v>
      </c>
      <c r="F1647" s="3" t="s">
        <v>105</v>
      </c>
      <c r="G1647" s="3" t="s">
        <v>60</v>
      </c>
      <c r="H1647" s="3" t="s">
        <v>61</v>
      </c>
      <c r="I1647" s="3" t="s">
        <v>62</v>
      </c>
      <c r="J1647">
        <v>1</v>
      </c>
      <c r="K1647">
        <v>0</v>
      </c>
      <c r="L1647">
        <v>0</v>
      </c>
      <c r="M1647">
        <v>0</v>
      </c>
      <c r="N1647" s="3"/>
      <c r="O1647" s="3" t="s">
        <v>81</v>
      </c>
      <c r="P1647">
        <v>1</v>
      </c>
      <c r="Q1647">
        <v>1</v>
      </c>
      <c r="R1647">
        <v>0</v>
      </c>
      <c r="S1647">
        <v>1</v>
      </c>
      <c r="T1647" s="3"/>
      <c r="Y1647" s="3"/>
      <c r="AD1647">
        <v>20</v>
      </c>
      <c r="AF1647">
        <v>10</v>
      </c>
      <c r="AG1647" s="3" t="s">
        <v>67</v>
      </c>
      <c r="AH1647" s="3" t="s">
        <v>68</v>
      </c>
      <c r="AI1647" s="3" t="s">
        <v>1787</v>
      </c>
      <c r="AJ1647" s="3" t="s">
        <v>69</v>
      </c>
      <c r="AK1647" s="3" t="s">
        <v>3989</v>
      </c>
      <c r="AL1647" s="3" t="s">
        <v>5044</v>
      </c>
      <c r="AM1647" s="3" t="s">
        <v>5045</v>
      </c>
      <c r="AN1647" s="3" t="s">
        <v>5093</v>
      </c>
    </row>
    <row r="1648" spans="1:40" x14ac:dyDescent="0.35">
      <c r="A1648" s="5">
        <v>45127.335416666669</v>
      </c>
      <c r="B1648" t="s">
        <v>104</v>
      </c>
      <c r="C1648" s="3" t="s">
        <v>57</v>
      </c>
      <c r="D1648" s="3" t="s">
        <v>78</v>
      </c>
      <c r="E1648">
        <v>0</v>
      </c>
      <c r="F1648" s="3" t="s">
        <v>105</v>
      </c>
      <c r="G1648" s="3" t="s">
        <v>79</v>
      </c>
      <c r="H1648" s="3" t="s">
        <v>61</v>
      </c>
      <c r="I1648" s="3" t="s">
        <v>62</v>
      </c>
      <c r="J1648">
        <v>1</v>
      </c>
      <c r="K1648">
        <v>0</v>
      </c>
      <c r="L1648">
        <v>0</v>
      </c>
      <c r="M1648">
        <v>0</v>
      </c>
      <c r="N1648" s="3"/>
      <c r="O1648" s="3" t="s">
        <v>101</v>
      </c>
      <c r="P1648">
        <v>1</v>
      </c>
      <c r="Q1648">
        <v>1</v>
      </c>
      <c r="R1648">
        <v>1</v>
      </c>
      <c r="S1648">
        <v>0</v>
      </c>
      <c r="T1648" s="3"/>
      <c r="Y1648" s="3"/>
      <c r="AD1648">
        <v>70</v>
      </c>
      <c r="AE1648">
        <v>20</v>
      </c>
      <c r="AF1648">
        <v>0</v>
      </c>
      <c r="AG1648" s="3" t="s">
        <v>67</v>
      </c>
      <c r="AH1648" s="3"/>
      <c r="AI1648" s="3"/>
      <c r="AJ1648" s="3" t="s">
        <v>84</v>
      </c>
      <c r="AK1648" s="3"/>
      <c r="AL1648" s="3" t="s">
        <v>5047</v>
      </c>
      <c r="AM1648" s="3" t="s">
        <v>5039</v>
      </c>
      <c r="AN1648" s="3" t="s">
        <v>5093</v>
      </c>
    </row>
    <row r="1649" spans="1:40" x14ac:dyDescent="0.35">
      <c r="A1649" s="5">
        <v>45127.345138888886</v>
      </c>
      <c r="B1649" t="s">
        <v>104</v>
      </c>
      <c r="C1649" s="3" t="s">
        <v>77</v>
      </c>
      <c r="D1649" s="3" t="s">
        <v>78</v>
      </c>
      <c r="E1649">
        <v>0</v>
      </c>
      <c r="F1649" s="3" t="s">
        <v>59</v>
      </c>
      <c r="G1649" s="3" t="s">
        <v>91</v>
      </c>
      <c r="H1649" s="3" t="s">
        <v>61</v>
      </c>
      <c r="I1649" s="3" t="s">
        <v>62</v>
      </c>
      <c r="J1649">
        <v>1</v>
      </c>
      <c r="K1649">
        <v>0</v>
      </c>
      <c r="L1649">
        <v>0</v>
      </c>
      <c r="M1649">
        <v>0</v>
      </c>
      <c r="N1649" s="3"/>
      <c r="O1649" s="3" t="s">
        <v>101</v>
      </c>
      <c r="P1649">
        <v>1</v>
      </c>
      <c r="Q1649">
        <v>1</v>
      </c>
      <c r="R1649">
        <v>1</v>
      </c>
      <c r="S1649">
        <v>0</v>
      </c>
      <c r="T1649" s="3"/>
      <c r="Y1649" s="3"/>
      <c r="AD1649">
        <v>30</v>
      </c>
      <c r="AE1649">
        <v>20</v>
      </c>
      <c r="AF1649">
        <v>20</v>
      </c>
      <c r="AG1649" s="3" t="s">
        <v>67</v>
      </c>
      <c r="AH1649" s="3"/>
      <c r="AI1649" s="3"/>
      <c r="AJ1649" s="3" t="s">
        <v>84</v>
      </c>
      <c r="AK1649" s="3"/>
      <c r="AL1649" s="3" t="s">
        <v>5047</v>
      </c>
      <c r="AM1649" s="3" t="s">
        <v>5039</v>
      </c>
      <c r="AN1649" s="3" t="s">
        <v>5093</v>
      </c>
    </row>
    <row r="1650" spans="1:40" x14ac:dyDescent="0.35">
      <c r="A1650" s="5">
        <v>45127.356944444444</v>
      </c>
      <c r="B1650" t="s">
        <v>159</v>
      </c>
      <c r="C1650" s="3" t="s">
        <v>57</v>
      </c>
      <c r="D1650" s="3" t="s">
        <v>220</v>
      </c>
      <c r="E1650">
        <v>3</v>
      </c>
      <c r="F1650" s="3" t="s">
        <v>105</v>
      </c>
      <c r="G1650" s="3" t="s">
        <v>60</v>
      </c>
      <c r="H1650" s="3" t="s">
        <v>61</v>
      </c>
      <c r="I1650" s="3" t="s">
        <v>62</v>
      </c>
      <c r="J1650">
        <v>1</v>
      </c>
      <c r="K1650">
        <v>0</v>
      </c>
      <c r="L1650">
        <v>0</v>
      </c>
      <c r="M1650">
        <v>0</v>
      </c>
      <c r="N1650" s="3"/>
      <c r="O1650" s="3" t="s">
        <v>101</v>
      </c>
      <c r="P1650">
        <v>1</v>
      </c>
      <c r="Q1650">
        <v>1</v>
      </c>
      <c r="R1650">
        <v>1</v>
      </c>
      <c r="S1650">
        <v>0</v>
      </c>
      <c r="T1650" s="3"/>
      <c r="Y1650" s="3"/>
      <c r="AD1650">
        <v>20</v>
      </c>
      <c r="AE1650">
        <v>25</v>
      </c>
      <c r="AF1650">
        <v>0</v>
      </c>
      <c r="AG1650" s="3" t="s">
        <v>67</v>
      </c>
      <c r="AH1650" s="3"/>
      <c r="AI1650" s="3"/>
      <c r="AJ1650" s="3" t="s">
        <v>84</v>
      </c>
      <c r="AK1650" s="3"/>
      <c r="AL1650" s="3" t="s">
        <v>5047</v>
      </c>
      <c r="AM1650" s="3" t="s">
        <v>5039</v>
      </c>
      <c r="AN1650" s="3" t="s">
        <v>5093</v>
      </c>
    </row>
    <row r="1651" spans="1:40" x14ac:dyDescent="0.35">
      <c r="A1651" s="5">
        <v>45127.367361111108</v>
      </c>
      <c r="B1651" t="s">
        <v>104</v>
      </c>
      <c r="C1651" s="3" t="s">
        <v>77</v>
      </c>
      <c r="D1651" s="3" t="s">
        <v>78</v>
      </c>
      <c r="E1651">
        <v>1</v>
      </c>
      <c r="F1651" s="3" t="s">
        <v>59</v>
      </c>
      <c r="G1651" s="3" t="s">
        <v>60</v>
      </c>
      <c r="H1651" s="3" t="s">
        <v>61</v>
      </c>
      <c r="I1651" s="3" t="s">
        <v>112</v>
      </c>
      <c r="J1651">
        <v>1</v>
      </c>
      <c r="K1651">
        <v>1</v>
      </c>
      <c r="L1651">
        <v>0</v>
      </c>
      <c r="M1651">
        <v>0</v>
      </c>
      <c r="N1651" s="3"/>
      <c r="O1651" s="3" t="s">
        <v>88</v>
      </c>
      <c r="P1651">
        <v>1</v>
      </c>
      <c r="Q1651">
        <v>0</v>
      </c>
      <c r="R1651">
        <v>0</v>
      </c>
      <c r="S1651">
        <v>0</v>
      </c>
      <c r="T1651" s="3"/>
      <c r="Y1651" s="3" t="s">
        <v>113</v>
      </c>
      <c r="Z1651">
        <v>0</v>
      </c>
      <c r="AA1651">
        <v>1</v>
      </c>
      <c r="AB1651">
        <v>1</v>
      </c>
      <c r="AC1651">
        <v>1</v>
      </c>
      <c r="AD1651">
        <v>40</v>
      </c>
      <c r="AE1651">
        <v>10</v>
      </c>
      <c r="AF1651">
        <v>20</v>
      </c>
      <c r="AG1651" s="3" t="s">
        <v>67</v>
      </c>
      <c r="AH1651" s="3"/>
      <c r="AI1651" s="3"/>
      <c r="AJ1651" s="3" t="s">
        <v>84</v>
      </c>
      <c r="AK1651" s="3"/>
      <c r="AL1651" s="3" t="s">
        <v>5047</v>
      </c>
      <c r="AM1651" s="3" t="s">
        <v>5039</v>
      </c>
      <c r="AN1651" s="3" t="s">
        <v>5093</v>
      </c>
    </row>
    <row r="1652" spans="1:40" x14ac:dyDescent="0.35">
      <c r="A1652" s="5">
        <v>45127.372916666667</v>
      </c>
      <c r="B1652" t="s">
        <v>56</v>
      </c>
      <c r="C1652" s="3" t="s">
        <v>77</v>
      </c>
      <c r="D1652" s="3" t="s">
        <v>58</v>
      </c>
      <c r="E1652">
        <v>4</v>
      </c>
      <c r="F1652" s="3" t="s">
        <v>105</v>
      </c>
      <c r="G1652" s="3" t="s">
        <v>60</v>
      </c>
      <c r="H1652" s="3" t="s">
        <v>61</v>
      </c>
      <c r="I1652" s="3" t="s">
        <v>62</v>
      </c>
      <c r="J1652">
        <v>1</v>
      </c>
      <c r="K1652">
        <v>0</v>
      </c>
      <c r="L1652">
        <v>0</v>
      </c>
      <c r="M1652">
        <v>0</v>
      </c>
      <c r="N1652" s="3"/>
      <c r="O1652" s="3" t="s">
        <v>101</v>
      </c>
      <c r="P1652">
        <v>1</v>
      </c>
      <c r="Q1652">
        <v>1</v>
      </c>
      <c r="R1652">
        <v>1</v>
      </c>
      <c r="S1652">
        <v>0</v>
      </c>
      <c r="T1652" s="3"/>
      <c r="Y1652" s="3"/>
      <c r="AD1652">
        <v>50</v>
      </c>
      <c r="AE1652">
        <v>70</v>
      </c>
      <c r="AF1652">
        <v>10</v>
      </c>
      <c r="AG1652" s="3" t="s">
        <v>67</v>
      </c>
      <c r="AH1652" s="3"/>
      <c r="AI1652" s="3"/>
      <c r="AJ1652" s="3" t="s">
        <v>84</v>
      </c>
      <c r="AK1652" s="3"/>
      <c r="AL1652" s="3" t="s">
        <v>5047</v>
      </c>
      <c r="AM1652" s="3" t="s">
        <v>5039</v>
      </c>
      <c r="AN1652" s="3" t="s">
        <v>5093</v>
      </c>
    </row>
    <row r="1653" spans="1:40" x14ac:dyDescent="0.35">
      <c r="A1653" s="5">
        <v>45127.382638888892</v>
      </c>
      <c r="B1653" t="s">
        <v>104</v>
      </c>
      <c r="C1653" s="3" t="s">
        <v>77</v>
      </c>
      <c r="D1653" s="3" t="s">
        <v>78</v>
      </c>
      <c r="E1653">
        <v>0</v>
      </c>
      <c r="F1653" s="3" t="s">
        <v>59</v>
      </c>
      <c r="G1653" s="3" t="s">
        <v>60</v>
      </c>
      <c r="H1653" s="3" t="s">
        <v>127</v>
      </c>
      <c r="I1653" s="3" t="s">
        <v>62</v>
      </c>
      <c r="J1653">
        <v>1</v>
      </c>
      <c r="K1653">
        <v>0</v>
      </c>
      <c r="L1653">
        <v>0</v>
      </c>
      <c r="M1653">
        <v>0</v>
      </c>
      <c r="N1653" s="3"/>
      <c r="O1653" s="3" t="s">
        <v>101</v>
      </c>
      <c r="P1653">
        <v>1</v>
      </c>
      <c r="Q1653">
        <v>1</v>
      </c>
      <c r="R1653">
        <v>1</v>
      </c>
      <c r="S1653">
        <v>0</v>
      </c>
      <c r="T1653" s="3"/>
      <c r="Y1653" s="3"/>
      <c r="AD1653">
        <v>40</v>
      </c>
      <c r="AE1653">
        <v>30</v>
      </c>
      <c r="AF1653">
        <v>0</v>
      </c>
      <c r="AG1653" s="3" t="s">
        <v>67</v>
      </c>
      <c r="AH1653" s="3" t="s">
        <v>83</v>
      </c>
      <c r="AI1653" s="3"/>
      <c r="AJ1653" s="3" t="s">
        <v>84</v>
      </c>
      <c r="AK1653" s="3"/>
      <c r="AL1653" s="3" t="s">
        <v>5047</v>
      </c>
      <c r="AM1653" s="3" t="s">
        <v>5039</v>
      </c>
      <c r="AN1653" s="3" t="s">
        <v>5093</v>
      </c>
    </row>
    <row r="1654" spans="1:40" x14ac:dyDescent="0.35">
      <c r="A1654" s="5">
        <v>45127.39166666667</v>
      </c>
      <c r="B1654" t="s">
        <v>159</v>
      </c>
      <c r="C1654" s="3" t="s">
        <v>77</v>
      </c>
      <c r="D1654" s="3" t="s">
        <v>58</v>
      </c>
      <c r="E1654">
        <v>3</v>
      </c>
      <c r="F1654" s="3" t="s">
        <v>59</v>
      </c>
      <c r="G1654" s="3" t="s">
        <v>79</v>
      </c>
      <c r="H1654" s="3" t="s">
        <v>61</v>
      </c>
      <c r="I1654" s="3" t="s">
        <v>112</v>
      </c>
      <c r="J1654">
        <v>1</v>
      </c>
      <c r="K1654">
        <v>1</v>
      </c>
      <c r="L1654">
        <v>0</v>
      </c>
      <c r="M1654">
        <v>0</v>
      </c>
      <c r="N1654" s="3"/>
      <c r="O1654" s="3" t="s">
        <v>93</v>
      </c>
      <c r="P1654">
        <v>1</v>
      </c>
      <c r="Q1654">
        <v>1</v>
      </c>
      <c r="R1654">
        <v>0</v>
      </c>
      <c r="S1654">
        <v>0</v>
      </c>
      <c r="T1654" s="3"/>
      <c r="Y1654" s="3" t="s">
        <v>101</v>
      </c>
      <c r="Z1654">
        <v>1</v>
      </c>
      <c r="AA1654">
        <v>1</v>
      </c>
      <c r="AB1654">
        <v>1</v>
      </c>
      <c r="AC1654">
        <v>0</v>
      </c>
      <c r="AD1654">
        <v>20</v>
      </c>
      <c r="AE1654">
        <v>30</v>
      </c>
      <c r="AF1654">
        <v>10</v>
      </c>
      <c r="AG1654" s="3" t="s">
        <v>67</v>
      </c>
      <c r="AH1654" s="3"/>
      <c r="AI1654" s="3"/>
      <c r="AJ1654" s="3" t="s">
        <v>84</v>
      </c>
      <c r="AK1654" s="3"/>
      <c r="AL1654" s="3" t="s">
        <v>5047</v>
      </c>
      <c r="AM1654" s="3" t="s">
        <v>5039</v>
      </c>
      <c r="AN1654" s="3" t="s">
        <v>5093</v>
      </c>
    </row>
    <row r="1655" spans="1:40" x14ac:dyDescent="0.35">
      <c r="A1655" s="5">
        <v>45127.402083333334</v>
      </c>
      <c r="B1655" t="s">
        <v>76</v>
      </c>
      <c r="C1655" s="3" t="s">
        <v>57</v>
      </c>
      <c r="D1655" s="3" t="s">
        <v>58</v>
      </c>
      <c r="E1655">
        <v>2</v>
      </c>
      <c r="F1655" s="3" t="s">
        <v>105</v>
      </c>
      <c r="G1655" s="3" t="s">
        <v>60</v>
      </c>
      <c r="H1655" s="3" t="s">
        <v>61</v>
      </c>
      <c r="I1655" s="3" t="s">
        <v>62</v>
      </c>
      <c r="J1655">
        <v>1</v>
      </c>
      <c r="K1655">
        <v>0</v>
      </c>
      <c r="L1655">
        <v>0</v>
      </c>
      <c r="M1655">
        <v>0</v>
      </c>
      <c r="N1655" s="3"/>
      <c r="O1655" s="3" t="s">
        <v>93</v>
      </c>
      <c r="P1655">
        <v>1</v>
      </c>
      <c r="Q1655">
        <v>1</v>
      </c>
      <c r="R1655">
        <v>0</v>
      </c>
      <c r="S1655">
        <v>0</v>
      </c>
      <c r="T1655" s="3"/>
      <c r="Y1655" s="3"/>
      <c r="AD1655">
        <v>10</v>
      </c>
      <c r="AE1655">
        <v>30</v>
      </c>
      <c r="AF1655">
        <v>0</v>
      </c>
      <c r="AG1655" s="3" t="s">
        <v>67</v>
      </c>
      <c r="AH1655" s="3"/>
      <c r="AI1655" s="3"/>
      <c r="AJ1655" s="3" t="s">
        <v>84</v>
      </c>
      <c r="AK1655" s="3"/>
      <c r="AL1655" s="3" t="s">
        <v>5047</v>
      </c>
      <c r="AM1655" s="3" t="s">
        <v>5039</v>
      </c>
      <c r="AN1655" s="3" t="s">
        <v>5093</v>
      </c>
    </row>
    <row r="1656" spans="1:40" x14ac:dyDescent="0.35">
      <c r="A1656" s="5">
        <v>45127.412499999999</v>
      </c>
      <c r="B1656" t="s">
        <v>104</v>
      </c>
      <c r="C1656" s="3" t="s">
        <v>77</v>
      </c>
      <c r="D1656" s="3" t="s">
        <v>78</v>
      </c>
      <c r="E1656">
        <v>1</v>
      </c>
      <c r="F1656" s="3" t="s">
        <v>59</v>
      </c>
      <c r="G1656" s="3" t="s">
        <v>91</v>
      </c>
      <c r="H1656" s="3" t="s">
        <v>127</v>
      </c>
      <c r="I1656" s="3" t="s">
        <v>62</v>
      </c>
      <c r="J1656">
        <v>1</v>
      </c>
      <c r="K1656">
        <v>0</v>
      </c>
      <c r="L1656">
        <v>0</v>
      </c>
      <c r="M1656">
        <v>0</v>
      </c>
      <c r="N1656" s="3"/>
      <c r="O1656" s="3" t="s">
        <v>101</v>
      </c>
      <c r="P1656">
        <v>1</v>
      </c>
      <c r="Q1656">
        <v>1</v>
      </c>
      <c r="R1656">
        <v>1</v>
      </c>
      <c r="S1656">
        <v>0</v>
      </c>
      <c r="T1656" s="3"/>
      <c r="Y1656" s="3"/>
      <c r="AD1656">
        <v>20</v>
      </c>
      <c r="AE1656">
        <v>20</v>
      </c>
      <c r="AF1656">
        <v>15</v>
      </c>
      <c r="AG1656" s="3" t="s">
        <v>82</v>
      </c>
      <c r="AH1656" s="3" t="s">
        <v>68</v>
      </c>
      <c r="AI1656" s="3" t="s">
        <v>1000</v>
      </c>
      <c r="AJ1656" s="3" t="s">
        <v>94</v>
      </c>
      <c r="AK1656" s="3"/>
      <c r="AL1656" s="3" t="s">
        <v>5047</v>
      </c>
      <c r="AM1656" s="3" t="s">
        <v>5039</v>
      </c>
      <c r="AN1656" s="3" t="s">
        <v>5093</v>
      </c>
    </row>
    <row r="1657" spans="1:40" x14ac:dyDescent="0.35">
      <c r="A1657" s="5">
        <v>45127.429861111108</v>
      </c>
      <c r="B1657" t="s">
        <v>76</v>
      </c>
      <c r="C1657" s="3" t="s">
        <v>57</v>
      </c>
      <c r="D1657" s="3" t="s">
        <v>58</v>
      </c>
      <c r="E1657">
        <v>1</v>
      </c>
      <c r="F1657" s="3" t="s">
        <v>105</v>
      </c>
      <c r="G1657" s="3" t="s">
        <v>60</v>
      </c>
      <c r="H1657" s="3" t="s">
        <v>61</v>
      </c>
      <c r="I1657" s="3" t="s">
        <v>62</v>
      </c>
      <c r="J1657">
        <v>1</v>
      </c>
      <c r="K1657">
        <v>0</v>
      </c>
      <c r="L1657">
        <v>0</v>
      </c>
      <c r="M1657">
        <v>0</v>
      </c>
      <c r="N1657" s="3"/>
      <c r="O1657" s="3" t="s">
        <v>121</v>
      </c>
      <c r="P1657">
        <v>1</v>
      </c>
      <c r="Q1657">
        <v>1</v>
      </c>
      <c r="R1657">
        <v>1</v>
      </c>
      <c r="S1657">
        <v>1</v>
      </c>
      <c r="T1657" s="3"/>
      <c r="Y1657" s="3"/>
      <c r="AD1657">
        <v>20</v>
      </c>
      <c r="AE1657">
        <v>20</v>
      </c>
      <c r="AF1657">
        <v>5</v>
      </c>
      <c r="AG1657" s="3" t="s">
        <v>67</v>
      </c>
      <c r="AH1657" s="3"/>
      <c r="AI1657" s="3"/>
      <c r="AJ1657" s="3" t="s">
        <v>108</v>
      </c>
      <c r="AK1657" s="3"/>
      <c r="AL1657" s="3" t="s">
        <v>5047</v>
      </c>
      <c r="AM1657" s="3" t="s">
        <v>5039</v>
      </c>
      <c r="AN1657" s="3" t="s">
        <v>5093</v>
      </c>
    </row>
    <row r="1658" spans="1:40" x14ac:dyDescent="0.35">
      <c r="A1658" s="5">
        <v>45127.6875</v>
      </c>
      <c r="B1658" t="s">
        <v>140</v>
      </c>
      <c r="C1658" s="3" t="s">
        <v>77</v>
      </c>
      <c r="D1658" s="3" t="s">
        <v>220</v>
      </c>
      <c r="E1658">
        <v>5</v>
      </c>
      <c r="F1658" s="3" t="s">
        <v>105</v>
      </c>
      <c r="G1658" s="3" t="s">
        <v>60</v>
      </c>
      <c r="H1658" s="3" t="s">
        <v>61</v>
      </c>
      <c r="I1658" s="3" t="s">
        <v>112</v>
      </c>
      <c r="J1658">
        <v>1</v>
      </c>
      <c r="K1658">
        <v>1</v>
      </c>
      <c r="L1658">
        <v>0</v>
      </c>
      <c r="M1658">
        <v>0</v>
      </c>
      <c r="N1658" s="3"/>
      <c r="O1658" s="3" t="s">
        <v>93</v>
      </c>
      <c r="P1658">
        <v>1</v>
      </c>
      <c r="Q1658">
        <v>1</v>
      </c>
      <c r="R1658">
        <v>0</v>
      </c>
      <c r="S1658">
        <v>0</v>
      </c>
      <c r="T1658" s="3"/>
      <c r="Y1658" s="3" t="s">
        <v>66</v>
      </c>
      <c r="Z1658">
        <v>0</v>
      </c>
      <c r="AA1658">
        <v>1</v>
      </c>
      <c r="AB1658">
        <v>0</v>
      </c>
      <c r="AC1658">
        <v>0</v>
      </c>
      <c r="AD1658">
        <v>10</v>
      </c>
      <c r="AE1658">
        <v>0</v>
      </c>
      <c r="AF1658">
        <v>0</v>
      </c>
      <c r="AG1658" s="3" t="s">
        <v>67</v>
      </c>
      <c r="AH1658" s="3"/>
      <c r="AI1658" s="3"/>
      <c r="AJ1658" s="3" t="s">
        <v>94</v>
      </c>
      <c r="AK1658" s="3" t="s">
        <v>67</v>
      </c>
      <c r="AL1658" s="3" t="s">
        <v>5048</v>
      </c>
      <c r="AM1658" s="3" t="s">
        <v>5048</v>
      </c>
      <c r="AN1658" s="3" t="s">
        <v>5093</v>
      </c>
    </row>
    <row r="1659" spans="1:40" x14ac:dyDescent="0.35">
      <c r="A1659" s="5">
        <v>45127.694444444445</v>
      </c>
      <c r="B1659" t="s">
        <v>104</v>
      </c>
      <c r="C1659" s="3" t="s">
        <v>77</v>
      </c>
      <c r="D1659" s="3" t="s">
        <v>78</v>
      </c>
      <c r="E1659">
        <v>0</v>
      </c>
      <c r="F1659" s="3" t="s">
        <v>105</v>
      </c>
      <c r="G1659" s="3" t="s">
        <v>60</v>
      </c>
      <c r="H1659" s="3" t="s">
        <v>61</v>
      </c>
      <c r="I1659" s="3" t="s">
        <v>112</v>
      </c>
      <c r="J1659">
        <v>1</v>
      </c>
      <c r="K1659">
        <v>1</v>
      </c>
      <c r="L1659">
        <v>0</v>
      </c>
      <c r="M1659">
        <v>0</v>
      </c>
      <c r="N1659" s="3"/>
      <c r="O1659" s="3" t="s">
        <v>101</v>
      </c>
      <c r="P1659">
        <v>1</v>
      </c>
      <c r="Q1659">
        <v>1</v>
      </c>
      <c r="R1659">
        <v>1</v>
      </c>
      <c r="S1659">
        <v>0</v>
      </c>
      <c r="T1659" s="3"/>
      <c r="Y1659" s="3" t="s">
        <v>150</v>
      </c>
      <c r="Z1659">
        <v>0</v>
      </c>
      <c r="AA1659">
        <v>1</v>
      </c>
      <c r="AB1659">
        <v>1</v>
      </c>
      <c r="AC1659">
        <v>0</v>
      </c>
      <c r="AD1659">
        <v>10</v>
      </c>
      <c r="AE1659">
        <v>20</v>
      </c>
      <c r="AF1659">
        <v>0</v>
      </c>
      <c r="AG1659" s="3" t="s">
        <v>67</v>
      </c>
      <c r="AH1659" s="3"/>
      <c r="AI1659" s="3"/>
      <c r="AJ1659" s="3" t="s">
        <v>94</v>
      </c>
      <c r="AK1659" s="3" t="s">
        <v>67</v>
      </c>
      <c r="AL1659" s="3" t="s">
        <v>5048</v>
      </c>
      <c r="AM1659" s="3" t="s">
        <v>5048</v>
      </c>
      <c r="AN1659" s="3" t="s">
        <v>5093</v>
      </c>
    </row>
    <row r="1660" spans="1:40" x14ac:dyDescent="0.35">
      <c r="A1660" s="5">
        <v>45127.7</v>
      </c>
      <c r="B1660" t="s">
        <v>76</v>
      </c>
      <c r="C1660" s="3" t="s">
        <v>57</v>
      </c>
      <c r="D1660" s="3" t="s">
        <v>58</v>
      </c>
      <c r="E1660">
        <v>1</v>
      </c>
      <c r="F1660" s="3" t="s">
        <v>105</v>
      </c>
      <c r="G1660" s="3" t="s">
        <v>60</v>
      </c>
      <c r="H1660" s="3" t="s">
        <v>61</v>
      </c>
      <c r="I1660" s="3" t="s">
        <v>62</v>
      </c>
      <c r="J1660">
        <v>1</v>
      </c>
      <c r="K1660">
        <v>0</v>
      </c>
      <c r="L1660">
        <v>0</v>
      </c>
      <c r="M1660">
        <v>0</v>
      </c>
      <c r="N1660" s="3"/>
      <c r="O1660" s="3" t="s">
        <v>101</v>
      </c>
      <c r="P1660">
        <v>1</v>
      </c>
      <c r="Q1660">
        <v>1</v>
      </c>
      <c r="R1660">
        <v>1</v>
      </c>
      <c r="S1660">
        <v>0</v>
      </c>
      <c r="T1660" s="3"/>
      <c r="Y1660" s="3"/>
      <c r="AD1660">
        <v>10</v>
      </c>
      <c r="AE1660">
        <v>7</v>
      </c>
      <c r="AF1660">
        <v>0</v>
      </c>
      <c r="AG1660" s="3" t="s">
        <v>67</v>
      </c>
      <c r="AH1660" s="3"/>
      <c r="AI1660" s="3"/>
      <c r="AJ1660" s="3" t="s">
        <v>69</v>
      </c>
      <c r="AK1660" s="3" t="s">
        <v>67</v>
      </c>
      <c r="AL1660" s="3" t="s">
        <v>5048</v>
      </c>
      <c r="AM1660" s="3" t="s">
        <v>5048</v>
      </c>
      <c r="AN1660" s="3" t="s">
        <v>5093</v>
      </c>
    </row>
    <row r="1661" spans="1:40" x14ac:dyDescent="0.35">
      <c r="A1661" s="5">
        <v>45127.736805555556</v>
      </c>
      <c r="B1661" t="s">
        <v>56</v>
      </c>
      <c r="C1661" s="3" t="s">
        <v>77</v>
      </c>
      <c r="D1661" s="3" t="s">
        <v>58</v>
      </c>
      <c r="E1661">
        <v>5</v>
      </c>
      <c r="F1661" s="3" t="s">
        <v>186</v>
      </c>
      <c r="G1661" s="3" t="s">
        <v>126</v>
      </c>
      <c r="H1661" s="3" t="s">
        <v>61</v>
      </c>
      <c r="I1661" s="3" t="s">
        <v>112</v>
      </c>
      <c r="J1661">
        <v>1</v>
      </c>
      <c r="K1661">
        <v>1</v>
      </c>
      <c r="L1661">
        <v>0</v>
      </c>
      <c r="M1661">
        <v>0</v>
      </c>
      <c r="N1661" s="3"/>
      <c r="O1661" s="3" t="s">
        <v>203</v>
      </c>
      <c r="P1661">
        <v>1</v>
      </c>
      <c r="Q1661">
        <v>1</v>
      </c>
      <c r="R1661">
        <v>0</v>
      </c>
      <c r="S1661">
        <v>0</v>
      </c>
      <c r="T1661" s="3"/>
      <c r="Y1661" s="3" t="s">
        <v>66</v>
      </c>
      <c r="Z1661">
        <v>0</v>
      </c>
      <c r="AA1661">
        <v>1</v>
      </c>
      <c r="AB1661">
        <v>0</v>
      </c>
      <c r="AC1661">
        <v>0</v>
      </c>
      <c r="AD1661">
        <v>10</v>
      </c>
      <c r="AE1661">
        <v>0</v>
      </c>
      <c r="AF1661">
        <v>0</v>
      </c>
      <c r="AG1661" s="3" t="s">
        <v>67</v>
      </c>
      <c r="AH1661" s="3"/>
      <c r="AI1661" s="3"/>
      <c r="AJ1661" s="3" t="s">
        <v>94</v>
      </c>
      <c r="AK1661" s="3" t="s">
        <v>67</v>
      </c>
      <c r="AL1661" s="3" t="s">
        <v>5048</v>
      </c>
      <c r="AM1661" s="3" t="s">
        <v>5048</v>
      </c>
      <c r="AN1661" s="3" t="s">
        <v>5093</v>
      </c>
    </row>
    <row r="1662" spans="1:40" x14ac:dyDescent="0.35">
      <c r="A1662" s="5">
        <v>45127.738194444442</v>
      </c>
      <c r="B1662" t="s">
        <v>56</v>
      </c>
      <c r="C1662" s="3" t="s">
        <v>57</v>
      </c>
      <c r="D1662" s="3" t="s">
        <v>58</v>
      </c>
      <c r="E1662">
        <v>4</v>
      </c>
      <c r="F1662" s="3" t="s">
        <v>105</v>
      </c>
      <c r="G1662" s="3" t="s">
        <v>91</v>
      </c>
      <c r="H1662" s="3" t="s">
        <v>127</v>
      </c>
      <c r="I1662" s="3" t="s">
        <v>112</v>
      </c>
      <c r="J1662">
        <v>1</v>
      </c>
      <c r="K1662">
        <v>1</v>
      </c>
      <c r="L1662">
        <v>0</v>
      </c>
      <c r="M1662">
        <v>0</v>
      </c>
      <c r="N1662" s="3"/>
      <c r="O1662" s="3" t="s">
        <v>101</v>
      </c>
      <c r="P1662">
        <v>1</v>
      </c>
      <c r="Q1662">
        <v>1</v>
      </c>
      <c r="R1662">
        <v>1</v>
      </c>
      <c r="S1662">
        <v>0</v>
      </c>
      <c r="T1662" s="3"/>
      <c r="Y1662" s="3" t="s">
        <v>150</v>
      </c>
      <c r="Z1662">
        <v>0</v>
      </c>
      <c r="AA1662">
        <v>1</v>
      </c>
      <c r="AB1662">
        <v>1</v>
      </c>
      <c r="AC1662">
        <v>0</v>
      </c>
      <c r="AD1662">
        <v>20</v>
      </c>
      <c r="AE1662">
        <v>20</v>
      </c>
      <c r="AF1662">
        <v>0</v>
      </c>
      <c r="AG1662" s="3" t="s">
        <v>67</v>
      </c>
      <c r="AH1662" s="3"/>
      <c r="AI1662" s="3"/>
      <c r="AJ1662" s="3" t="s">
        <v>69</v>
      </c>
      <c r="AK1662" s="3" t="s">
        <v>67</v>
      </c>
      <c r="AL1662" s="3" t="s">
        <v>5048</v>
      </c>
      <c r="AM1662" s="3" t="s">
        <v>5048</v>
      </c>
      <c r="AN1662" s="3" t="s">
        <v>5093</v>
      </c>
    </row>
    <row r="1663" spans="1:40" x14ac:dyDescent="0.35">
      <c r="A1663" s="5">
        <v>45127.739583333336</v>
      </c>
      <c r="B1663">
        <v>60</v>
      </c>
      <c r="C1663" s="3" t="s">
        <v>77</v>
      </c>
      <c r="D1663" s="3" t="s">
        <v>78</v>
      </c>
      <c r="E1663">
        <v>3</v>
      </c>
      <c r="F1663" s="3" t="s">
        <v>186</v>
      </c>
      <c r="G1663" s="3" t="s">
        <v>60</v>
      </c>
      <c r="H1663" s="3" t="s">
        <v>61</v>
      </c>
      <c r="I1663" s="3" t="s">
        <v>62</v>
      </c>
      <c r="J1663">
        <v>1</v>
      </c>
      <c r="K1663">
        <v>0</v>
      </c>
      <c r="L1663">
        <v>0</v>
      </c>
      <c r="M1663">
        <v>0</v>
      </c>
      <c r="N1663" s="3"/>
      <c r="O1663" s="3" t="s">
        <v>93</v>
      </c>
      <c r="P1663">
        <v>1</v>
      </c>
      <c r="Q1663">
        <v>1</v>
      </c>
      <c r="R1663">
        <v>0</v>
      </c>
      <c r="S1663">
        <v>0</v>
      </c>
      <c r="T1663" s="3"/>
      <c r="Y1663" s="3"/>
      <c r="AD1663">
        <v>10</v>
      </c>
      <c r="AE1663">
        <v>0</v>
      </c>
      <c r="AF1663">
        <v>0</v>
      </c>
      <c r="AG1663" s="3" t="s">
        <v>67</v>
      </c>
      <c r="AH1663" s="3"/>
      <c r="AI1663" s="3"/>
      <c r="AJ1663" s="3" t="s">
        <v>108</v>
      </c>
      <c r="AK1663" s="3" t="s">
        <v>67</v>
      </c>
      <c r="AL1663" s="3" t="s">
        <v>5048</v>
      </c>
      <c r="AM1663" s="3" t="s">
        <v>5048</v>
      </c>
      <c r="AN1663" s="3" t="s">
        <v>5093</v>
      </c>
    </row>
    <row r="1664" spans="1:40" x14ac:dyDescent="0.35">
      <c r="A1664" s="5">
        <v>45127.741666666669</v>
      </c>
      <c r="B1664" t="s">
        <v>76</v>
      </c>
      <c r="C1664" s="3" t="s">
        <v>77</v>
      </c>
      <c r="D1664" s="3" t="s">
        <v>78</v>
      </c>
      <c r="E1664">
        <v>0</v>
      </c>
      <c r="F1664" s="3" t="s">
        <v>59</v>
      </c>
      <c r="G1664" s="3" t="s">
        <v>79</v>
      </c>
      <c r="H1664" s="3" t="s">
        <v>61</v>
      </c>
      <c r="I1664" s="3" t="s">
        <v>62</v>
      </c>
      <c r="J1664">
        <v>1</v>
      </c>
      <c r="K1664">
        <v>0</v>
      </c>
      <c r="L1664">
        <v>0</v>
      </c>
      <c r="M1664">
        <v>0</v>
      </c>
      <c r="N1664" s="3"/>
      <c r="O1664" s="3" t="s">
        <v>101</v>
      </c>
      <c r="P1664">
        <v>1</v>
      </c>
      <c r="Q1664">
        <v>1</v>
      </c>
      <c r="R1664">
        <v>1</v>
      </c>
      <c r="S1664">
        <v>0</v>
      </c>
      <c r="T1664" s="3"/>
      <c r="Y1664" s="3"/>
      <c r="AD1664">
        <v>10</v>
      </c>
      <c r="AE1664">
        <v>7</v>
      </c>
      <c r="AF1664">
        <v>0</v>
      </c>
      <c r="AG1664" s="3" t="s">
        <v>82</v>
      </c>
      <c r="AH1664" s="3" t="s">
        <v>68</v>
      </c>
      <c r="AI1664" s="3" t="s">
        <v>4024</v>
      </c>
      <c r="AJ1664" s="3" t="s">
        <v>69</v>
      </c>
      <c r="AK1664" s="3" t="s">
        <v>67</v>
      </c>
      <c r="AL1664" s="3" t="s">
        <v>5048</v>
      </c>
      <c r="AM1664" s="3" t="s">
        <v>5048</v>
      </c>
      <c r="AN1664" s="3" t="s">
        <v>5093</v>
      </c>
    </row>
    <row r="1665" spans="1:40" x14ac:dyDescent="0.35">
      <c r="A1665" s="5">
        <v>45127.743055555555</v>
      </c>
      <c r="B1665" t="s">
        <v>104</v>
      </c>
      <c r="C1665" s="3" t="s">
        <v>77</v>
      </c>
      <c r="D1665" s="3" t="s">
        <v>78</v>
      </c>
      <c r="E1665">
        <v>0</v>
      </c>
      <c r="F1665" s="3" t="s">
        <v>105</v>
      </c>
      <c r="G1665" s="3" t="s">
        <v>79</v>
      </c>
      <c r="H1665" s="3" t="s">
        <v>61</v>
      </c>
      <c r="I1665" s="3" t="s">
        <v>112</v>
      </c>
      <c r="J1665">
        <v>1</v>
      </c>
      <c r="K1665">
        <v>1</v>
      </c>
      <c r="L1665">
        <v>0</v>
      </c>
      <c r="M1665">
        <v>0</v>
      </c>
      <c r="N1665" s="3"/>
      <c r="O1665" s="3" t="s">
        <v>121</v>
      </c>
      <c r="P1665">
        <v>1</v>
      </c>
      <c r="Q1665">
        <v>1</v>
      </c>
      <c r="R1665">
        <v>1</v>
      </c>
      <c r="S1665">
        <v>1</v>
      </c>
      <c r="T1665" s="3"/>
      <c r="Y1665" s="3" t="s">
        <v>150</v>
      </c>
      <c r="Z1665">
        <v>0</v>
      </c>
      <c r="AA1665">
        <v>1</v>
      </c>
      <c r="AB1665">
        <v>1</v>
      </c>
      <c r="AC1665">
        <v>0</v>
      </c>
      <c r="AD1665">
        <v>10</v>
      </c>
      <c r="AE1665">
        <v>5</v>
      </c>
      <c r="AF1665">
        <v>5</v>
      </c>
      <c r="AG1665" s="3" t="s">
        <v>67</v>
      </c>
      <c r="AH1665" s="3"/>
      <c r="AI1665" s="3"/>
      <c r="AJ1665" s="3" t="s">
        <v>69</v>
      </c>
      <c r="AK1665" s="3" t="s">
        <v>67</v>
      </c>
      <c r="AL1665" s="3" t="s">
        <v>5048</v>
      </c>
      <c r="AM1665" s="3" t="s">
        <v>5048</v>
      </c>
      <c r="AN1665" s="3" t="s">
        <v>5093</v>
      </c>
    </row>
    <row r="1666" spans="1:40" x14ac:dyDescent="0.35">
      <c r="A1666" s="5">
        <v>45127.745138888888</v>
      </c>
      <c r="B1666" t="s">
        <v>159</v>
      </c>
      <c r="C1666" s="3" t="s">
        <v>57</v>
      </c>
      <c r="D1666" s="3" t="s">
        <v>58</v>
      </c>
      <c r="E1666">
        <v>2</v>
      </c>
      <c r="F1666" s="3" t="s">
        <v>186</v>
      </c>
      <c r="G1666" s="3" t="s">
        <v>126</v>
      </c>
      <c r="H1666" s="3" t="s">
        <v>141</v>
      </c>
      <c r="I1666" s="3" t="s">
        <v>181</v>
      </c>
      <c r="J1666">
        <v>1</v>
      </c>
      <c r="K1666">
        <v>1</v>
      </c>
      <c r="L1666">
        <v>1</v>
      </c>
      <c r="M1666">
        <v>0</v>
      </c>
      <c r="N1666" s="3"/>
      <c r="O1666" s="3" t="s">
        <v>101</v>
      </c>
      <c r="P1666">
        <v>1</v>
      </c>
      <c r="Q1666">
        <v>1</v>
      </c>
      <c r="R1666">
        <v>1</v>
      </c>
      <c r="S1666">
        <v>0</v>
      </c>
      <c r="T1666" s="3" t="s">
        <v>65</v>
      </c>
      <c r="U1666">
        <v>0</v>
      </c>
      <c r="V1666">
        <v>0</v>
      </c>
      <c r="W1666">
        <v>1</v>
      </c>
      <c r="X1666">
        <v>0</v>
      </c>
      <c r="Y1666" s="3" t="s">
        <v>150</v>
      </c>
      <c r="Z1666">
        <v>0</v>
      </c>
      <c r="AA1666">
        <v>1</v>
      </c>
      <c r="AB1666">
        <v>1</v>
      </c>
      <c r="AC1666">
        <v>0</v>
      </c>
      <c r="AD1666">
        <v>20</v>
      </c>
      <c r="AE1666">
        <v>15</v>
      </c>
      <c r="AF1666">
        <v>0</v>
      </c>
      <c r="AG1666" s="3" t="s">
        <v>82</v>
      </c>
      <c r="AH1666" s="3" t="s">
        <v>62</v>
      </c>
      <c r="AI1666" s="3"/>
      <c r="AJ1666" s="3" t="s">
        <v>94</v>
      </c>
      <c r="AK1666" s="3" t="s">
        <v>67</v>
      </c>
      <c r="AL1666" s="3" t="s">
        <v>5048</v>
      </c>
      <c r="AM1666" s="3" t="s">
        <v>5048</v>
      </c>
      <c r="AN1666" s="3" t="s">
        <v>5093</v>
      </c>
    </row>
    <row r="1667" spans="1:40" x14ac:dyDescent="0.35">
      <c r="A1667" s="5">
        <v>45127.74722222222</v>
      </c>
      <c r="B1667" t="s">
        <v>76</v>
      </c>
      <c r="C1667" s="3" t="s">
        <v>77</v>
      </c>
      <c r="D1667" s="3" t="s">
        <v>78</v>
      </c>
      <c r="E1667">
        <v>0</v>
      </c>
      <c r="F1667" s="3" t="s">
        <v>59</v>
      </c>
      <c r="G1667" s="3" t="s">
        <v>79</v>
      </c>
      <c r="H1667" s="3" t="s">
        <v>127</v>
      </c>
      <c r="I1667" s="3" t="s">
        <v>112</v>
      </c>
      <c r="J1667">
        <v>1</v>
      </c>
      <c r="K1667">
        <v>1</v>
      </c>
      <c r="L1667">
        <v>0</v>
      </c>
      <c r="M1667">
        <v>0</v>
      </c>
      <c r="N1667" s="3"/>
      <c r="O1667" s="3" t="s">
        <v>101</v>
      </c>
      <c r="P1667">
        <v>1</v>
      </c>
      <c r="Q1667">
        <v>1</v>
      </c>
      <c r="R1667">
        <v>1</v>
      </c>
      <c r="S1667">
        <v>0</v>
      </c>
      <c r="T1667" s="3" t="s">
        <v>150</v>
      </c>
      <c r="U1667">
        <v>0</v>
      </c>
      <c r="V1667">
        <v>1</v>
      </c>
      <c r="W1667">
        <v>1</v>
      </c>
      <c r="X1667">
        <v>0</v>
      </c>
      <c r="Y1667" s="3" t="s">
        <v>66</v>
      </c>
      <c r="Z1667">
        <v>0</v>
      </c>
      <c r="AA1667">
        <v>1</v>
      </c>
      <c r="AB1667">
        <v>0</v>
      </c>
      <c r="AC1667">
        <v>0</v>
      </c>
      <c r="AD1667">
        <v>20</v>
      </c>
      <c r="AE1667">
        <v>20</v>
      </c>
      <c r="AF1667">
        <v>0</v>
      </c>
      <c r="AG1667" s="3" t="s">
        <v>82</v>
      </c>
      <c r="AH1667" s="3" t="s">
        <v>62</v>
      </c>
      <c r="AI1667" s="3"/>
      <c r="AJ1667" s="3" t="s">
        <v>69</v>
      </c>
      <c r="AK1667" s="3" t="s">
        <v>67</v>
      </c>
      <c r="AL1667" s="3" t="s">
        <v>5048</v>
      </c>
      <c r="AM1667" s="3" t="s">
        <v>5048</v>
      </c>
      <c r="AN1667" s="3" t="s">
        <v>5093</v>
      </c>
    </row>
    <row r="1668" spans="1:40" x14ac:dyDescent="0.35">
      <c r="A1668" s="5">
        <v>45127.376388888886</v>
      </c>
      <c r="B1668" t="s">
        <v>76</v>
      </c>
      <c r="C1668" s="3" t="s">
        <v>57</v>
      </c>
      <c r="D1668" s="3" t="s">
        <v>78</v>
      </c>
      <c r="E1668">
        <v>2</v>
      </c>
      <c r="F1668" s="3" t="s">
        <v>105</v>
      </c>
      <c r="G1668" s="3" t="s">
        <v>60</v>
      </c>
      <c r="H1668" s="3"/>
      <c r="I1668" s="3" t="s">
        <v>62</v>
      </c>
      <c r="J1668">
        <v>1</v>
      </c>
      <c r="K1668">
        <v>0</v>
      </c>
      <c r="L1668">
        <v>0</v>
      </c>
      <c r="M1668">
        <v>0</v>
      </c>
      <c r="N1668" s="3"/>
      <c r="O1668" s="3" t="s">
        <v>93</v>
      </c>
      <c r="P1668">
        <v>1</v>
      </c>
      <c r="Q1668">
        <v>1</v>
      </c>
      <c r="R1668">
        <v>0</v>
      </c>
      <c r="S1668">
        <v>0</v>
      </c>
      <c r="T1668" s="3"/>
      <c r="Y1668" s="3"/>
      <c r="AD1668">
        <v>20</v>
      </c>
      <c r="AG1668" s="3" t="s">
        <v>67</v>
      </c>
      <c r="AH1668" s="3"/>
      <c r="AI1668" s="3"/>
      <c r="AJ1668" s="3" t="s">
        <v>94</v>
      </c>
      <c r="AK1668" s="3"/>
      <c r="AL1668" s="3" t="s">
        <v>5061</v>
      </c>
      <c r="AM1668" s="3" t="s">
        <v>5061</v>
      </c>
      <c r="AN1668" s="3" t="s">
        <v>5093</v>
      </c>
    </row>
    <row r="1669" spans="1:40" x14ac:dyDescent="0.35">
      <c r="A1669" s="5">
        <v>45127.378472222219</v>
      </c>
      <c r="B1669" t="s">
        <v>140</v>
      </c>
      <c r="C1669" s="3" t="s">
        <v>77</v>
      </c>
      <c r="D1669" s="3" t="s">
        <v>58</v>
      </c>
      <c r="E1669">
        <v>2</v>
      </c>
      <c r="F1669" s="3" t="s">
        <v>59</v>
      </c>
      <c r="G1669" s="3" t="s">
        <v>126</v>
      </c>
      <c r="H1669" s="3" t="s">
        <v>127</v>
      </c>
      <c r="I1669" s="3" t="s">
        <v>112</v>
      </c>
      <c r="J1669">
        <v>1</v>
      </c>
      <c r="K1669">
        <v>1</v>
      </c>
      <c r="L1669">
        <v>0</v>
      </c>
      <c r="M1669">
        <v>0</v>
      </c>
      <c r="N1669" s="3"/>
      <c r="O1669" s="3" t="s">
        <v>93</v>
      </c>
      <c r="P1669">
        <v>1</v>
      </c>
      <c r="Q1669">
        <v>1</v>
      </c>
      <c r="R1669">
        <v>0</v>
      </c>
      <c r="S1669">
        <v>0</v>
      </c>
      <c r="T1669" s="3"/>
      <c r="Y1669" s="3" t="s">
        <v>66</v>
      </c>
      <c r="Z1669">
        <v>0</v>
      </c>
      <c r="AA1669">
        <v>1</v>
      </c>
      <c r="AB1669">
        <v>0</v>
      </c>
      <c r="AC1669">
        <v>0</v>
      </c>
      <c r="AD1669">
        <v>50</v>
      </c>
      <c r="AG1669" s="3" t="s">
        <v>67</v>
      </c>
      <c r="AH1669" s="3"/>
      <c r="AI1669" s="3"/>
      <c r="AJ1669" s="3" t="s">
        <v>84</v>
      </c>
      <c r="AK1669" s="3" t="s">
        <v>3312</v>
      </c>
      <c r="AL1669" s="3" t="s">
        <v>5061</v>
      </c>
      <c r="AM1669" s="3" t="s">
        <v>5061</v>
      </c>
      <c r="AN1669" s="3" t="s">
        <v>5093</v>
      </c>
    </row>
    <row r="1670" spans="1:40" x14ac:dyDescent="0.35">
      <c r="A1670" s="5">
        <v>45127.381249999999</v>
      </c>
      <c r="B1670" t="s">
        <v>56</v>
      </c>
      <c r="C1670" s="3" t="s">
        <v>77</v>
      </c>
      <c r="D1670" s="3" t="s">
        <v>78</v>
      </c>
      <c r="F1670" s="3" t="s">
        <v>59</v>
      </c>
      <c r="G1670" s="3" t="s">
        <v>91</v>
      </c>
      <c r="H1670" s="3" t="s">
        <v>141</v>
      </c>
      <c r="I1670" s="3" t="s">
        <v>62</v>
      </c>
      <c r="J1670">
        <v>1</v>
      </c>
      <c r="K1670">
        <v>0</v>
      </c>
      <c r="L1670">
        <v>0</v>
      </c>
      <c r="M1670">
        <v>0</v>
      </c>
      <c r="N1670" s="3"/>
      <c r="O1670" s="3" t="s">
        <v>101</v>
      </c>
      <c r="P1670">
        <v>1</v>
      </c>
      <c r="Q1670">
        <v>1</v>
      </c>
      <c r="R1670">
        <v>1</v>
      </c>
      <c r="S1670">
        <v>0</v>
      </c>
      <c r="T1670" s="3"/>
      <c r="Y1670" s="3"/>
      <c r="AD1670">
        <v>50</v>
      </c>
      <c r="AE1670">
        <v>20</v>
      </c>
      <c r="AG1670" s="3" t="s">
        <v>67</v>
      </c>
      <c r="AH1670" s="3"/>
      <c r="AI1670" s="3"/>
      <c r="AJ1670" s="3" t="s">
        <v>84</v>
      </c>
      <c r="AK1670" s="3"/>
      <c r="AL1670" s="3" t="s">
        <v>5061</v>
      </c>
      <c r="AM1670" s="3" t="s">
        <v>5061</v>
      </c>
      <c r="AN1670" s="3" t="s">
        <v>5093</v>
      </c>
    </row>
    <row r="1671" spans="1:40" x14ac:dyDescent="0.35">
      <c r="A1671" s="5">
        <v>45127.385416666664</v>
      </c>
      <c r="B1671" t="s">
        <v>76</v>
      </c>
      <c r="C1671" s="3" t="s">
        <v>77</v>
      </c>
      <c r="D1671" s="3" t="s">
        <v>78</v>
      </c>
      <c r="F1671" s="3" t="s">
        <v>105</v>
      </c>
      <c r="G1671" s="3" t="s">
        <v>126</v>
      </c>
      <c r="H1671" s="3" t="s">
        <v>61</v>
      </c>
      <c r="I1671" s="3" t="s">
        <v>181</v>
      </c>
      <c r="J1671">
        <v>1</v>
      </c>
      <c r="K1671">
        <v>1</v>
      </c>
      <c r="L1671">
        <v>1</v>
      </c>
      <c r="M1671">
        <v>0</v>
      </c>
      <c r="N1671" s="3"/>
      <c r="O1671" s="3" t="s">
        <v>101</v>
      </c>
      <c r="P1671">
        <v>1</v>
      </c>
      <c r="Q1671">
        <v>1</v>
      </c>
      <c r="R1671">
        <v>1</v>
      </c>
      <c r="S1671">
        <v>0</v>
      </c>
      <c r="T1671" s="3" t="s">
        <v>65</v>
      </c>
      <c r="U1671">
        <v>0</v>
      </c>
      <c r="V1671">
        <v>0</v>
      </c>
      <c r="W1671">
        <v>1</v>
      </c>
      <c r="X1671">
        <v>0</v>
      </c>
      <c r="Y1671" s="3" t="s">
        <v>107</v>
      </c>
      <c r="Z1671">
        <v>0</v>
      </c>
      <c r="AA1671">
        <v>1</v>
      </c>
      <c r="AB1671">
        <v>1</v>
      </c>
      <c r="AC1671">
        <v>0</v>
      </c>
      <c r="AD1671">
        <v>20</v>
      </c>
      <c r="AE1671">
        <v>20</v>
      </c>
      <c r="AG1671" s="3" t="s">
        <v>67</v>
      </c>
      <c r="AH1671" s="3"/>
      <c r="AI1671" s="3"/>
      <c r="AJ1671" s="3" t="s">
        <v>84</v>
      </c>
      <c r="AK1671" s="3" t="s">
        <v>3312</v>
      </c>
      <c r="AL1671" s="3" t="s">
        <v>5061</v>
      </c>
      <c r="AM1671" s="3" t="s">
        <v>5061</v>
      </c>
      <c r="AN1671" s="3" t="s">
        <v>5093</v>
      </c>
    </row>
    <row r="1672" spans="1:40" x14ac:dyDescent="0.35">
      <c r="A1672" s="5">
        <v>45127.386805555558</v>
      </c>
      <c r="B1672" t="s">
        <v>104</v>
      </c>
      <c r="C1672" s="3" t="s">
        <v>57</v>
      </c>
      <c r="D1672" s="3" t="s">
        <v>78</v>
      </c>
      <c r="F1672" s="3" t="s">
        <v>105</v>
      </c>
      <c r="G1672" s="3" t="s">
        <v>79</v>
      </c>
      <c r="H1672" s="3"/>
      <c r="I1672" s="3" t="s">
        <v>106</v>
      </c>
      <c r="J1672">
        <v>1</v>
      </c>
      <c r="K1672">
        <v>0</v>
      </c>
      <c r="L1672">
        <v>1</v>
      </c>
      <c r="M1672">
        <v>0</v>
      </c>
      <c r="N1672" s="3"/>
      <c r="O1672" s="3" t="s">
        <v>121</v>
      </c>
      <c r="P1672">
        <v>1</v>
      </c>
      <c r="Q1672">
        <v>1</v>
      </c>
      <c r="R1672">
        <v>1</v>
      </c>
      <c r="S1672">
        <v>1</v>
      </c>
      <c r="T1672" s="3" t="s">
        <v>107</v>
      </c>
      <c r="U1672">
        <v>0</v>
      </c>
      <c r="V1672">
        <v>1</v>
      </c>
      <c r="W1672">
        <v>1</v>
      </c>
      <c r="X1672">
        <v>0</v>
      </c>
      <c r="Y1672" s="3"/>
      <c r="AD1672">
        <v>20</v>
      </c>
      <c r="AE1672">
        <v>20</v>
      </c>
      <c r="AG1672" s="3" t="s">
        <v>82</v>
      </c>
      <c r="AH1672" s="3" t="s">
        <v>83</v>
      </c>
      <c r="AI1672" s="3"/>
      <c r="AJ1672" s="3" t="s">
        <v>94</v>
      </c>
      <c r="AK1672" s="3" t="s">
        <v>4041</v>
      </c>
      <c r="AL1672" s="3" t="s">
        <v>5061</v>
      </c>
      <c r="AM1672" s="3" t="s">
        <v>5061</v>
      </c>
      <c r="AN1672" s="3" t="s">
        <v>5093</v>
      </c>
    </row>
    <row r="1673" spans="1:40" x14ac:dyDescent="0.35">
      <c r="A1673" s="5">
        <v>45127.388888888891</v>
      </c>
      <c r="B1673" t="s">
        <v>104</v>
      </c>
      <c r="C1673" s="3" t="s">
        <v>57</v>
      </c>
      <c r="D1673" s="3" t="s">
        <v>78</v>
      </c>
      <c r="E1673">
        <v>1</v>
      </c>
      <c r="F1673" s="3" t="s">
        <v>105</v>
      </c>
      <c r="G1673" s="3" t="s">
        <v>60</v>
      </c>
      <c r="H1673" s="3"/>
      <c r="I1673" s="3" t="s">
        <v>112</v>
      </c>
      <c r="J1673">
        <v>1</v>
      </c>
      <c r="K1673">
        <v>1</v>
      </c>
      <c r="L1673">
        <v>0</v>
      </c>
      <c r="M1673">
        <v>0</v>
      </c>
      <c r="N1673" s="3"/>
      <c r="O1673" s="3" t="s">
        <v>101</v>
      </c>
      <c r="P1673">
        <v>1</v>
      </c>
      <c r="Q1673">
        <v>1</v>
      </c>
      <c r="R1673">
        <v>1</v>
      </c>
      <c r="S1673">
        <v>0</v>
      </c>
      <c r="T1673" s="3"/>
      <c r="Y1673" s="3" t="s">
        <v>150</v>
      </c>
      <c r="Z1673">
        <v>0</v>
      </c>
      <c r="AA1673">
        <v>1</v>
      </c>
      <c r="AB1673">
        <v>1</v>
      </c>
      <c r="AC1673">
        <v>0</v>
      </c>
      <c r="AD1673">
        <v>20</v>
      </c>
      <c r="AG1673" s="3" t="s">
        <v>67</v>
      </c>
      <c r="AH1673" s="3"/>
      <c r="AI1673" s="3"/>
      <c r="AJ1673" s="3" t="s">
        <v>84</v>
      </c>
      <c r="AK1673" s="3"/>
      <c r="AL1673" s="3" t="s">
        <v>5061</v>
      </c>
      <c r="AM1673" s="3" t="s">
        <v>5061</v>
      </c>
      <c r="AN1673" s="3" t="s">
        <v>5093</v>
      </c>
    </row>
    <row r="1674" spans="1:40" x14ac:dyDescent="0.35">
      <c r="A1674" s="5">
        <v>45127.402777777781</v>
      </c>
      <c r="B1674" t="s">
        <v>140</v>
      </c>
      <c r="C1674" s="3" t="s">
        <v>57</v>
      </c>
      <c r="D1674" s="3" t="s">
        <v>289</v>
      </c>
      <c r="E1674">
        <v>2</v>
      </c>
      <c r="F1674" s="3" t="s">
        <v>59</v>
      </c>
      <c r="G1674" s="3" t="s">
        <v>126</v>
      </c>
      <c r="H1674" s="3" t="s">
        <v>141</v>
      </c>
      <c r="I1674" s="3" t="s">
        <v>62</v>
      </c>
      <c r="J1674">
        <v>1</v>
      </c>
      <c r="K1674">
        <v>0</v>
      </c>
      <c r="L1674">
        <v>0</v>
      </c>
      <c r="M1674">
        <v>0</v>
      </c>
      <c r="N1674" s="3"/>
      <c r="O1674" s="3" t="s">
        <v>93</v>
      </c>
      <c r="P1674">
        <v>1</v>
      </c>
      <c r="Q1674">
        <v>1</v>
      </c>
      <c r="R1674">
        <v>0</v>
      </c>
      <c r="S1674">
        <v>0</v>
      </c>
      <c r="T1674" s="3"/>
      <c r="Y1674" s="3"/>
      <c r="AD1674">
        <v>100</v>
      </c>
      <c r="AG1674" s="3" t="s">
        <v>82</v>
      </c>
      <c r="AH1674" s="3" t="s">
        <v>62</v>
      </c>
      <c r="AI1674" s="3"/>
      <c r="AJ1674" s="3" t="s">
        <v>69</v>
      </c>
      <c r="AK1674" s="3"/>
      <c r="AL1674" s="3" t="s">
        <v>5061</v>
      </c>
      <c r="AM1674" s="3" t="s">
        <v>5061</v>
      </c>
      <c r="AN1674" s="3" t="s">
        <v>5093</v>
      </c>
    </row>
    <row r="1675" spans="1:40" x14ac:dyDescent="0.35">
      <c r="A1675" s="5">
        <v>45127.398611111108</v>
      </c>
      <c r="B1675" t="s">
        <v>140</v>
      </c>
      <c r="C1675" s="3" t="s">
        <v>57</v>
      </c>
      <c r="D1675" s="3" t="s">
        <v>58</v>
      </c>
      <c r="E1675">
        <v>5</v>
      </c>
      <c r="F1675" s="3" t="s">
        <v>105</v>
      </c>
      <c r="G1675" s="3" t="s">
        <v>126</v>
      </c>
      <c r="H1675" s="3" t="s">
        <v>127</v>
      </c>
      <c r="I1675" s="3" t="s">
        <v>112</v>
      </c>
      <c r="J1675">
        <v>1</v>
      </c>
      <c r="K1675">
        <v>1</v>
      </c>
      <c r="L1675">
        <v>0</v>
      </c>
      <c r="M1675">
        <v>0</v>
      </c>
      <c r="N1675" s="3"/>
      <c r="O1675" s="3" t="s">
        <v>93</v>
      </c>
      <c r="P1675">
        <v>1</v>
      </c>
      <c r="Q1675">
        <v>1</v>
      </c>
      <c r="R1675">
        <v>0</v>
      </c>
      <c r="S1675">
        <v>0</v>
      </c>
      <c r="T1675" s="3"/>
      <c r="Y1675" s="3" t="s">
        <v>66</v>
      </c>
      <c r="Z1675">
        <v>0</v>
      </c>
      <c r="AA1675">
        <v>1</v>
      </c>
      <c r="AB1675">
        <v>0</v>
      </c>
      <c r="AC1675">
        <v>0</v>
      </c>
      <c r="AD1675">
        <v>20</v>
      </c>
      <c r="AG1675" s="3" t="s">
        <v>67</v>
      </c>
      <c r="AH1675" s="3"/>
      <c r="AI1675" s="3"/>
      <c r="AJ1675" s="3" t="s">
        <v>84</v>
      </c>
      <c r="AK1675" s="3" t="s">
        <v>3312</v>
      </c>
      <c r="AL1675" s="3" t="s">
        <v>5061</v>
      </c>
      <c r="AM1675" s="3" t="s">
        <v>5061</v>
      </c>
      <c r="AN1675" s="3" t="s">
        <v>5093</v>
      </c>
    </row>
    <row r="1676" spans="1:40" x14ac:dyDescent="0.35">
      <c r="A1676" s="5">
        <v>45127.406944444447</v>
      </c>
      <c r="B1676" t="s">
        <v>76</v>
      </c>
      <c r="C1676" s="3" t="s">
        <v>77</v>
      </c>
      <c r="D1676" s="3" t="s">
        <v>78</v>
      </c>
      <c r="F1676" s="3" t="s">
        <v>105</v>
      </c>
      <c r="G1676" s="3" t="s">
        <v>79</v>
      </c>
      <c r="H1676" s="3"/>
      <c r="I1676" s="3" t="s">
        <v>62</v>
      </c>
      <c r="J1676">
        <v>1</v>
      </c>
      <c r="K1676">
        <v>0</v>
      </c>
      <c r="L1676">
        <v>0</v>
      </c>
      <c r="M1676">
        <v>0</v>
      </c>
      <c r="N1676" s="3"/>
      <c r="O1676" s="3" t="s">
        <v>121</v>
      </c>
      <c r="P1676">
        <v>1</v>
      </c>
      <c r="Q1676">
        <v>1</v>
      </c>
      <c r="R1676">
        <v>1</v>
      </c>
      <c r="S1676">
        <v>1</v>
      </c>
      <c r="T1676" s="3"/>
      <c r="Y1676" s="3"/>
      <c r="AD1676">
        <v>20</v>
      </c>
      <c r="AE1676">
        <v>30</v>
      </c>
      <c r="AF1676">
        <v>5</v>
      </c>
      <c r="AG1676" s="3" t="s">
        <v>67</v>
      </c>
      <c r="AH1676" s="3"/>
      <c r="AI1676" s="3"/>
      <c r="AJ1676" s="3" t="s">
        <v>84</v>
      </c>
      <c r="AK1676" s="3"/>
      <c r="AL1676" s="3" t="s">
        <v>5061</v>
      </c>
      <c r="AM1676" s="3" t="s">
        <v>5061</v>
      </c>
      <c r="AN1676" s="3" t="s">
        <v>5093</v>
      </c>
    </row>
    <row r="1677" spans="1:40" x14ac:dyDescent="0.35">
      <c r="A1677" s="5">
        <v>45127.409722222219</v>
      </c>
      <c r="B1677" t="s">
        <v>76</v>
      </c>
      <c r="C1677" s="3" t="s">
        <v>77</v>
      </c>
      <c r="D1677" s="3" t="s">
        <v>78</v>
      </c>
      <c r="F1677" s="3" t="s">
        <v>105</v>
      </c>
      <c r="G1677" s="3" t="s">
        <v>126</v>
      </c>
      <c r="H1677" s="3" t="s">
        <v>61</v>
      </c>
      <c r="I1677" s="3" t="s">
        <v>62</v>
      </c>
      <c r="J1677">
        <v>1</v>
      </c>
      <c r="K1677">
        <v>0</v>
      </c>
      <c r="L1677">
        <v>0</v>
      </c>
      <c r="M1677">
        <v>0</v>
      </c>
      <c r="N1677" s="3"/>
      <c r="O1677" s="3" t="s">
        <v>203</v>
      </c>
      <c r="P1677">
        <v>1</v>
      </c>
      <c r="Q1677">
        <v>1</v>
      </c>
      <c r="R1677">
        <v>0</v>
      </c>
      <c r="S1677">
        <v>0</v>
      </c>
      <c r="T1677" s="3"/>
      <c r="Y1677" s="3"/>
      <c r="AD1677">
        <v>50</v>
      </c>
      <c r="AG1677" s="3" t="s">
        <v>67</v>
      </c>
      <c r="AH1677" s="3"/>
      <c r="AI1677" s="3"/>
      <c r="AJ1677" s="3" t="s">
        <v>108</v>
      </c>
      <c r="AK1677" s="3" t="s">
        <v>4052</v>
      </c>
      <c r="AL1677" s="3" t="s">
        <v>5061</v>
      </c>
      <c r="AM1677" s="3" t="s">
        <v>5061</v>
      </c>
      <c r="AN1677" s="3" t="s">
        <v>5093</v>
      </c>
    </row>
    <row r="1678" spans="1:40" x14ac:dyDescent="0.35">
      <c r="A1678" s="5">
        <v>45128.378472222219</v>
      </c>
      <c r="B1678" t="s">
        <v>76</v>
      </c>
      <c r="C1678" s="3" t="s">
        <v>77</v>
      </c>
      <c r="D1678" s="3" t="s">
        <v>78</v>
      </c>
      <c r="E1678">
        <v>0</v>
      </c>
      <c r="F1678" s="3" t="s">
        <v>105</v>
      </c>
      <c r="G1678" s="3" t="s">
        <v>126</v>
      </c>
      <c r="H1678" s="3" t="s">
        <v>141</v>
      </c>
      <c r="I1678" s="3" t="s">
        <v>112</v>
      </c>
      <c r="J1678">
        <v>1</v>
      </c>
      <c r="K1678">
        <v>1</v>
      </c>
      <c r="L1678">
        <v>0</v>
      </c>
      <c r="M1678">
        <v>0</v>
      </c>
      <c r="N1678" s="3"/>
      <c r="O1678" s="3" t="s">
        <v>121</v>
      </c>
      <c r="P1678">
        <v>1</v>
      </c>
      <c r="Q1678">
        <v>1</v>
      </c>
      <c r="R1678">
        <v>1</v>
      </c>
      <c r="S1678">
        <v>1</v>
      </c>
      <c r="T1678" s="3"/>
      <c r="Y1678" s="3" t="s">
        <v>113</v>
      </c>
      <c r="Z1678">
        <v>0</v>
      </c>
      <c r="AA1678">
        <v>1</v>
      </c>
      <c r="AB1678">
        <v>1</v>
      </c>
      <c r="AC1678">
        <v>1</v>
      </c>
      <c r="AD1678">
        <v>50</v>
      </c>
      <c r="AE1678">
        <v>20</v>
      </c>
      <c r="AF1678">
        <v>10</v>
      </c>
      <c r="AG1678" s="3" t="s">
        <v>67</v>
      </c>
      <c r="AH1678" s="3"/>
      <c r="AI1678" s="3"/>
      <c r="AJ1678" s="3" t="s">
        <v>69</v>
      </c>
      <c r="AK1678" s="3" t="s">
        <v>2695</v>
      </c>
      <c r="AL1678" s="3" t="s">
        <v>5058</v>
      </c>
      <c r="AM1678" s="3" t="s">
        <v>5058</v>
      </c>
      <c r="AN1678" s="3" t="s">
        <v>5094</v>
      </c>
    </row>
    <row r="1679" spans="1:40" x14ac:dyDescent="0.35">
      <c r="A1679" s="5">
        <v>45128.390972222223</v>
      </c>
      <c r="B1679" t="s">
        <v>159</v>
      </c>
      <c r="C1679" s="3" t="s">
        <v>77</v>
      </c>
      <c r="D1679" s="3" t="s">
        <v>58</v>
      </c>
      <c r="E1679">
        <v>4</v>
      </c>
      <c r="F1679" s="3" t="s">
        <v>105</v>
      </c>
      <c r="G1679" s="3" t="s">
        <v>126</v>
      </c>
      <c r="H1679" s="3" t="s">
        <v>127</v>
      </c>
      <c r="I1679" s="3" t="s">
        <v>62</v>
      </c>
      <c r="J1679">
        <v>1</v>
      </c>
      <c r="K1679">
        <v>0</v>
      </c>
      <c r="L1679">
        <v>0</v>
      </c>
      <c r="M1679">
        <v>0</v>
      </c>
      <c r="N1679" s="3"/>
      <c r="O1679" s="3" t="s">
        <v>81</v>
      </c>
      <c r="P1679">
        <v>1</v>
      </c>
      <c r="Q1679">
        <v>1</v>
      </c>
      <c r="R1679">
        <v>0</v>
      </c>
      <c r="S1679">
        <v>1</v>
      </c>
      <c r="T1679" s="3"/>
      <c r="Y1679" s="3"/>
      <c r="AD1679">
        <v>50</v>
      </c>
      <c r="AE1679">
        <v>0</v>
      </c>
      <c r="AF1679">
        <v>10</v>
      </c>
      <c r="AG1679" s="3" t="s">
        <v>67</v>
      </c>
      <c r="AH1679" s="3"/>
      <c r="AI1679" s="3"/>
      <c r="AJ1679" s="3" t="s">
        <v>69</v>
      </c>
      <c r="AK1679" s="3" t="s">
        <v>178</v>
      </c>
      <c r="AL1679" s="3" t="s">
        <v>5058</v>
      </c>
      <c r="AM1679" s="3" t="s">
        <v>5058</v>
      </c>
      <c r="AN1679" s="3" t="s">
        <v>5094</v>
      </c>
    </row>
    <row r="1680" spans="1:40" x14ac:dyDescent="0.35">
      <c r="A1680" s="5">
        <v>45128.398611111108</v>
      </c>
      <c r="B1680" t="s">
        <v>56</v>
      </c>
      <c r="C1680" s="3" t="s">
        <v>57</v>
      </c>
      <c r="D1680" s="3" t="s">
        <v>58</v>
      </c>
      <c r="E1680">
        <v>3</v>
      </c>
      <c r="F1680" s="3" t="s">
        <v>105</v>
      </c>
      <c r="G1680" s="3" t="s">
        <v>126</v>
      </c>
      <c r="H1680" s="3" t="s">
        <v>141</v>
      </c>
      <c r="I1680" s="3" t="s">
        <v>112</v>
      </c>
      <c r="J1680">
        <v>1</v>
      </c>
      <c r="K1680">
        <v>1</v>
      </c>
      <c r="L1680">
        <v>0</v>
      </c>
      <c r="M1680">
        <v>0</v>
      </c>
      <c r="N1680" s="3"/>
      <c r="O1680" s="3" t="s">
        <v>121</v>
      </c>
      <c r="P1680">
        <v>1</v>
      </c>
      <c r="Q1680">
        <v>1</v>
      </c>
      <c r="R1680">
        <v>1</v>
      </c>
      <c r="S1680">
        <v>1</v>
      </c>
      <c r="T1680" s="3"/>
      <c r="Y1680" s="3" t="s">
        <v>113</v>
      </c>
      <c r="Z1680">
        <v>0</v>
      </c>
      <c r="AA1680">
        <v>1</v>
      </c>
      <c r="AB1680">
        <v>1</v>
      </c>
      <c r="AC1680">
        <v>1</v>
      </c>
      <c r="AD1680">
        <v>50</v>
      </c>
      <c r="AE1680">
        <v>30</v>
      </c>
      <c r="AF1680">
        <v>10</v>
      </c>
      <c r="AG1680" s="3" t="s">
        <v>67</v>
      </c>
      <c r="AH1680" s="3"/>
      <c r="AI1680" s="3"/>
      <c r="AJ1680" s="3" t="s">
        <v>69</v>
      </c>
      <c r="AK1680" s="3" t="s">
        <v>1549</v>
      </c>
      <c r="AL1680" s="3" t="s">
        <v>5058</v>
      </c>
      <c r="AM1680" s="3" t="s">
        <v>5058</v>
      </c>
      <c r="AN1680" s="3" t="s">
        <v>5094</v>
      </c>
    </row>
    <row r="1681" spans="1:40" x14ac:dyDescent="0.35">
      <c r="A1681" s="5">
        <v>45128.401388888888</v>
      </c>
      <c r="B1681" t="s">
        <v>159</v>
      </c>
      <c r="C1681" s="3" t="s">
        <v>77</v>
      </c>
      <c r="D1681" s="3" t="s">
        <v>58</v>
      </c>
      <c r="E1681">
        <v>1</v>
      </c>
      <c r="F1681" s="3" t="s">
        <v>105</v>
      </c>
      <c r="G1681" s="3" t="s">
        <v>60</v>
      </c>
      <c r="H1681" s="3" t="s">
        <v>61</v>
      </c>
      <c r="I1681" s="3" t="s">
        <v>112</v>
      </c>
      <c r="J1681">
        <v>1</v>
      </c>
      <c r="K1681">
        <v>1</v>
      </c>
      <c r="L1681">
        <v>0</v>
      </c>
      <c r="M1681">
        <v>0</v>
      </c>
      <c r="N1681" s="3"/>
      <c r="O1681" s="3" t="s">
        <v>81</v>
      </c>
      <c r="P1681">
        <v>1</v>
      </c>
      <c r="Q1681">
        <v>1</v>
      </c>
      <c r="R1681">
        <v>0</v>
      </c>
      <c r="S1681">
        <v>1</v>
      </c>
      <c r="T1681" s="3"/>
      <c r="Y1681" s="3" t="s">
        <v>247</v>
      </c>
      <c r="Z1681">
        <v>0</v>
      </c>
      <c r="AA1681">
        <v>1</v>
      </c>
      <c r="AB1681">
        <v>0</v>
      </c>
      <c r="AC1681">
        <v>1</v>
      </c>
      <c r="AD1681">
        <v>30</v>
      </c>
      <c r="AE1681">
        <v>0</v>
      </c>
      <c r="AF1681">
        <v>5</v>
      </c>
      <c r="AG1681" s="3" t="s">
        <v>67</v>
      </c>
      <c r="AH1681" s="3"/>
      <c r="AI1681" s="3"/>
      <c r="AJ1681" s="3" t="s">
        <v>69</v>
      </c>
      <c r="AK1681" s="3"/>
      <c r="AL1681" s="3" t="s">
        <v>5058</v>
      </c>
      <c r="AM1681" s="3" t="s">
        <v>5058</v>
      </c>
      <c r="AN1681" s="3" t="s">
        <v>5094</v>
      </c>
    </row>
    <row r="1682" spans="1:40" x14ac:dyDescent="0.35">
      <c r="A1682" s="5">
        <v>45128.404861111114</v>
      </c>
      <c r="B1682" t="s">
        <v>76</v>
      </c>
      <c r="C1682" s="3" t="s">
        <v>77</v>
      </c>
      <c r="D1682" s="3" t="s">
        <v>78</v>
      </c>
      <c r="E1682">
        <v>0</v>
      </c>
      <c r="F1682" s="3" t="s">
        <v>59</v>
      </c>
      <c r="G1682" s="3" t="s">
        <v>79</v>
      </c>
      <c r="H1682" s="3" t="s">
        <v>61</v>
      </c>
      <c r="I1682" s="3" t="s">
        <v>62</v>
      </c>
      <c r="J1682">
        <v>1</v>
      </c>
      <c r="K1682">
        <v>0</v>
      </c>
      <c r="L1682">
        <v>0</v>
      </c>
      <c r="M1682">
        <v>0</v>
      </c>
      <c r="N1682" s="3"/>
      <c r="O1682" s="3" t="s">
        <v>121</v>
      </c>
      <c r="P1682">
        <v>1</v>
      </c>
      <c r="Q1682">
        <v>1</v>
      </c>
      <c r="R1682">
        <v>1</v>
      </c>
      <c r="S1682">
        <v>1</v>
      </c>
      <c r="T1682" s="3"/>
      <c r="Y1682" s="3"/>
      <c r="AD1682">
        <v>20</v>
      </c>
      <c r="AE1682">
        <v>50</v>
      </c>
      <c r="AF1682">
        <v>5</v>
      </c>
      <c r="AG1682" s="3" t="s">
        <v>67</v>
      </c>
      <c r="AH1682" s="3"/>
      <c r="AI1682" s="3"/>
      <c r="AJ1682" s="3" t="s">
        <v>94</v>
      </c>
      <c r="AK1682" s="3" t="s">
        <v>4083</v>
      </c>
      <c r="AL1682" s="3" t="s">
        <v>5058</v>
      </c>
      <c r="AM1682" s="3" t="s">
        <v>5058</v>
      </c>
      <c r="AN1682" s="3" t="s">
        <v>5094</v>
      </c>
    </row>
    <row r="1683" spans="1:40" x14ac:dyDescent="0.35">
      <c r="A1683" s="5">
        <v>45128.406944444447</v>
      </c>
      <c r="B1683" t="s">
        <v>56</v>
      </c>
      <c r="C1683" s="3" t="s">
        <v>57</v>
      </c>
      <c r="D1683" s="3" t="s">
        <v>58</v>
      </c>
      <c r="E1683">
        <v>2</v>
      </c>
      <c r="F1683" s="3" t="s">
        <v>105</v>
      </c>
      <c r="G1683" s="3" t="s">
        <v>126</v>
      </c>
      <c r="H1683" s="3" t="s">
        <v>141</v>
      </c>
      <c r="I1683" s="3" t="s">
        <v>112</v>
      </c>
      <c r="J1683">
        <v>1</v>
      </c>
      <c r="K1683">
        <v>1</v>
      </c>
      <c r="L1683">
        <v>0</v>
      </c>
      <c r="M1683">
        <v>0</v>
      </c>
      <c r="N1683" s="3"/>
      <c r="O1683" s="3" t="s">
        <v>121</v>
      </c>
      <c r="P1683">
        <v>1</v>
      </c>
      <c r="Q1683">
        <v>1</v>
      </c>
      <c r="R1683">
        <v>1</v>
      </c>
      <c r="S1683">
        <v>1</v>
      </c>
      <c r="T1683" s="3"/>
      <c r="Y1683" s="3" t="s">
        <v>113</v>
      </c>
      <c r="Z1683">
        <v>0</v>
      </c>
      <c r="AA1683">
        <v>1</v>
      </c>
      <c r="AB1683">
        <v>1</v>
      </c>
      <c r="AC1683">
        <v>1</v>
      </c>
      <c r="AD1683">
        <v>50</v>
      </c>
      <c r="AE1683">
        <v>50</v>
      </c>
      <c r="AF1683">
        <v>10</v>
      </c>
      <c r="AG1683" s="3" t="s">
        <v>67</v>
      </c>
      <c r="AH1683" s="3"/>
      <c r="AI1683" s="3"/>
      <c r="AJ1683" s="3" t="s">
        <v>94</v>
      </c>
      <c r="AK1683" s="3" t="s">
        <v>178</v>
      </c>
      <c r="AL1683" s="3" t="s">
        <v>5058</v>
      </c>
      <c r="AM1683" s="3" t="s">
        <v>5058</v>
      </c>
      <c r="AN1683" s="3" t="s">
        <v>5094</v>
      </c>
    </row>
    <row r="1684" spans="1:40" x14ac:dyDescent="0.35">
      <c r="A1684" s="5">
        <v>45128.412499999999</v>
      </c>
      <c r="B1684">
        <v>60</v>
      </c>
      <c r="C1684" s="3" t="s">
        <v>57</v>
      </c>
      <c r="D1684" s="3" t="s">
        <v>289</v>
      </c>
      <c r="E1684">
        <v>6</v>
      </c>
      <c r="F1684" s="3" t="s">
        <v>186</v>
      </c>
      <c r="G1684" s="3" t="s">
        <v>60</v>
      </c>
      <c r="H1684" s="3" t="s">
        <v>61</v>
      </c>
      <c r="I1684" s="3" t="s">
        <v>62</v>
      </c>
      <c r="J1684">
        <v>1</v>
      </c>
      <c r="K1684">
        <v>0</v>
      </c>
      <c r="L1684">
        <v>0</v>
      </c>
      <c r="M1684">
        <v>0</v>
      </c>
      <c r="N1684" s="3"/>
      <c r="O1684" s="3" t="s">
        <v>203</v>
      </c>
      <c r="P1684">
        <v>1</v>
      </c>
      <c r="Q1684">
        <v>1</v>
      </c>
      <c r="R1684">
        <v>0</v>
      </c>
      <c r="S1684">
        <v>0</v>
      </c>
      <c r="T1684" s="3"/>
      <c r="Y1684" s="3"/>
      <c r="AD1684">
        <v>50</v>
      </c>
      <c r="AE1684">
        <v>0</v>
      </c>
      <c r="AF1684">
        <v>0</v>
      </c>
      <c r="AG1684" s="3" t="s">
        <v>67</v>
      </c>
      <c r="AH1684" s="3"/>
      <c r="AI1684" s="3"/>
      <c r="AJ1684" s="3" t="s">
        <v>94</v>
      </c>
      <c r="AK1684" s="3"/>
      <c r="AL1684" s="3" t="s">
        <v>5058</v>
      </c>
      <c r="AM1684" s="3" t="s">
        <v>5058</v>
      </c>
      <c r="AN1684" s="3" t="s">
        <v>5094</v>
      </c>
    </row>
    <row r="1685" spans="1:40" x14ac:dyDescent="0.35">
      <c r="A1685" s="5">
        <v>45128.418055555558</v>
      </c>
      <c r="B1685" t="s">
        <v>76</v>
      </c>
      <c r="C1685" s="3" t="s">
        <v>57</v>
      </c>
      <c r="D1685" s="3" t="s">
        <v>58</v>
      </c>
      <c r="E1685">
        <v>2</v>
      </c>
      <c r="F1685" s="3" t="s">
        <v>105</v>
      </c>
      <c r="G1685" s="3" t="s">
        <v>60</v>
      </c>
      <c r="H1685" s="3" t="s">
        <v>61</v>
      </c>
      <c r="I1685" s="3" t="s">
        <v>112</v>
      </c>
      <c r="J1685">
        <v>1</v>
      </c>
      <c r="K1685">
        <v>1</v>
      </c>
      <c r="L1685">
        <v>0</v>
      </c>
      <c r="M1685">
        <v>0</v>
      </c>
      <c r="N1685" s="3"/>
      <c r="O1685" s="3" t="s">
        <v>81</v>
      </c>
      <c r="P1685">
        <v>1</v>
      </c>
      <c r="Q1685">
        <v>1</v>
      </c>
      <c r="R1685">
        <v>0</v>
      </c>
      <c r="S1685">
        <v>1</v>
      </c>
      <c r="T1685" s="3"/>
      <c r="Y1685" s="3" t="s">
        <v>247</v>
      </c>
      <c r="Z1685">
        <v>0</v>
      </c>
      <c r="AA1685">
        <v>1</v>
      </c>
      <c r="AB1685">
        <v>0</v>
      </c>
      <c r="AC1685">
        <v>1</v>
      </c>
      <c r="AD1685">
        <v>30</v>
      </c>
      <c r="AE1685">
        <v>0</v>
      </c>
      <c r="AF1685">
        <v>10</v>
      </c>
      <c r="AG1685" s="3" t="s">
        <v>67</v>
      </c>
      <c r="AH1685" s="3"/>
      <c r="AI1685" s="3"/>
      <c r="AJ1685" s="3" t="s">
        <v>94</v>
      </c>
      <c r="AK1685" s="3" t="s">
        <v>67</v>
      </c>
      <c r="AL1685" s="3" t="s">
        <v>5058</v>
      </c>
      <c r="AM1685" s="3" t="s">
        <v>5058</v>
      </c>
      <c r="AN1685" s="3" t="s">
        <v>5094</v>
      </c>
    </row>
    <row r="1686" spans="1:40" x14ac:dyDescent="0.35">
      <c r="A1686" s="5">
        <v>45128.42083333333</v>
      </c>
      <c r="B1686" t="s">
        <v>140</v>
      </c>
      <c r="C1686" s="3" t="s">
        <v>77</v>
      </c>
      <c r="D1686" s="3" t="s">
        <v>58</v>
      </c>
      <c r="E1686">
        <v>4</v>
      </c>
      <c r="F1686" s="3" t="s">
        <v>186</v>
      </c>
      <c r="G1686" s="3" t="s">
        <v>126</v>
      </c>
      <c r="H1686" s="3" t="s">
        <v>167</v>
      </c>
      <c r="I1686" s="3" t="s">
        <v>62</v>
      </c>
      <c r="J1686">
        <v>1</v>
      </c>
      <c r="K1686">
        <v>0</v>
      </c>
      <c r="L1686">
        <v>0</v>
      </c>
      <c r="M1686">
        <v>0</v>
      </c>
      <c r="N1686" s="3"/>
      <c r="O1686" s="3" t="s">
        <v>81</v>
      </c>
      <c r="P1686">
        <v>1</v>
      </c>
      <c r="Q1686">
        <v>1</v>
      </c>
      <c r="R1686">
        <v>0</v>
      </c>
      <c r="S1686">
        <v>1</v>
      </c>
      <c r="T1686" s="3"/>
      <c r="Y1686" s="3"/>
      <c r="AD1686">
        <v>50</v>
      </c>
      <c r="AE1686">
        <v>0</v>
      </c>
      <c r="AF1686">
        <v>10</v>
      </c>
      <c r="AG1686" s="3" t="s">
        <v>67</v>
      </c>
      <c r="AH1686" s="3"/>
      <c r="AI1686" s="3"/>
      <c r="AJ1686" s="3" t="s">
        <v>94</v>
      </c>
      <c r="AK1686" s="3" t="s">
        <v>178</v>
      </c>
      <c r="AL1686" s="3" t="s">
        <v>5058</v>
      </c>
      <c r="AM1686" s="3" t="s">
        <v>5058</v>
      </c>
      <c r="AN1686" s="3" t="s">
        <v>5094</v>
      </c>
    </row>
    <row r="1687" spans="1:40" x14ac:dyDescent="0.35">
      <c r="A1687" s="5">
        <v>45128.425694444442</v>
      </c>
      <c r="B1687" t="s">
        <v>104</v>
      </c>
      <c r="C1687" s="3" t="s">
        <v>57</v>
      </c>
      <c r="D1687" s="3" t="s">
        <v>78</v>
      </c>
      <c r="E1687">
        <v>0</v>
      </c>
      <c r="F1687" s="3" t="s">
        <v>105</v>
      </c>
      <c r="G1687" s="3" t="s">
        <v>79</v>
      </c>
      <c r="H1687" s="3" t="s">
        <v>61</v>
      </c>
      <c r="I1687" s="3" t="s">
        <v>62</v>
      </c>
      <c r="J1687">
        <v>1</v>
      </c>
      <c r="K1687">
        <v>0</v>
      </c>
      <c r="L1687">
        <v>0</v>
      </c>
      <c r="M1687">
        <v>0</v>
      </c>
      <c r="N1687" s="3"/>
      <c r="O1687" s="3" t="s">
        <v>121</v>
      </c>
      <c r="P1687">
        <v>1</v>
      </c>
      <c r="Q1687">
        <v>1</v>
      </c>
      <c r="R1687">
        <v>1</v>
      </c>
      <c r="S1687">
        <v>1</v>
      </c>
      <c r="T1687" s="3"/>
      <c r="Y1687" s="3"/>
      <c r="AD1687">
        <v>20</v>
      </c>
      <c r="AE1687">
        <v>20</v>
      </c>
      <c r="AF1687">
        <v>10</v>
      </c>
      <c r="AG1687" s="3" t="s">
        <v>67</v>
      </c>
      <c r="AH1687" s="3"/>
      <c r="AI1687" s="3"/>
      <c r="AJ1687" s="3" t="s">
        <v>94</v>
      </c>
      <c r="AK1687" s="3" t="s">
        <v>178</v>
      </c>
      <c r="AL1687" s="3" t="s">
        <v>5058</v>
      </c>
      <c r="AM1687" s="3" t="s">
        <v>5058</v>
      </c>
      <c r="AN1687" s="3" t="s">
        <v>5094</v>
      </c>
    </row>
    <row r="1688" spans="1:40" x14ac:dyDescent="0.35">
      <c r="A1688" s="5">
        <v>45128.429166666669</v>
      </c>
      <c r="B1688" t="s">
        <v>56</v>
      </c>
      <c r="C1688" s="3" t="s">
        <v>77</v>
      </c>
      <c r="D1688" s="3" t="s">
        <v>58</v>
      </c>
      <c r="E1688">
        <v>2</v>
      </c>
      <c r="F1688" s="3" t="s">
        <v>59</v>
      </c>
      <c r="G1688" s="3" t="s">
        <v>91</v>
      </c>
      <c r="H1688" s="3" t="s">
        <v>209</v>
      </c>
      <c r="I1688" s="3" t="s">
        <v>62</v>
      </c>
      <c r="J1688">
        <v>1</v>
      </c>
      <c r="K1688">
        <v>0</v>
      </c>
      <c r="L1688">
        <v>0</v>
      </c>
      <c r="M1688">
        <v>0</v>
      </c>
      <c r="N1688" s="3"/>
      <c r="O1688" s="3" t="s">
        <v>121</v>
      </c>
      <c r="P1688">
        <v>1</v>
      </c>
      <c r="Q1688">
        <v>1</v>
      </c>
      <c r="R1688">
        <v>1</v>
      </c>
      <c r="S1688">
        <v>1</v>
      </c>
      <c r="T1688" s="3"/>
      <c r="Y1688" s="3"/>
      <c r="AD1688">
        <v>100</v>
      </c>
      <c r="AE1688">
        <v>50</v>
      </c>
      <c r="AF1688">
        <v>20</v>
      </c>
      <c r="AG1688" s="3" t="s">
        <v>82</v>
      </c>
      <c r="AH1688" s="3" t="s">
        <v>68</v>
      </c>
      <c r="AI1688" s="3" t="s">
        <v>1787</v>
      </c>
      <c r="AJ1688" s="3" t="s">
        <v>69</v>
      </c>
      <c r="AK1688" s="3" t="s">
        <v>1549</v>
      </c>
      <c r="AL1688" s="3" t="s">
        <v>5058</v>
      </c>
      <c r="AM1688" s="3" t="s">
        <v>5058</v>
      </c>
      <c r="AN1688" s="3" t="s">
        <v>5094</v>
      </c>
    </row>
    <row r="1689" spans="1:40" x14ac:dyDescent="0.35">
      <c r="A1689" s="5">
        <v>45128.432638888888</v>
      </c>
      <c r="B1689" t="s">
        <v>159</v>
      </c>
      <c r="C1689" s="3" t="s">
        <v>57</v>
      </c>
      <c r="D1689" s="3" t="s">
        <v>220</v>
      </c>
      <c r="E1689">
        <v>1</v>
      </c>
      <c r="F1689" s="3" t="s">
        <v>105</v>
      </c>
      <c r="G1689" s="3" t="s">
        <v>60</v>
      </c>
      <c r="H1689" s="3" t="s">
        <v>127</v>
      </c>
      <c r="I1689" s="3" t="s">
        <v>112</v>
      </c>
      <c r="J1689">
        <v>1</v>
      </c>
      <c r="K1689">
        <v>1</v>
      </c>
      <c r="L1689">
        <v>0</v>
      </c>
      <c r="M1689">
        <v>0</v>
      </c>
      <c r="N1689" s="3"/>
      <c r="O1689" s="3" t="s">
        <v>81</v>
      </c>
      <c r="P1689">
        <v>1</v>
      </c>
      <c r="Q1689">
        <v>1</v>
      </c>
      <c r="R1689">
        <v>0</v>
      </c>
      <c r="S1689">
        <v>1</v>
      </c>
      <c r="T1689" s="3"/>
      <c r="Y1689" s="3" t="s">
        <v>247</v>
      </c>
      <c r="Z1689">
        <v>0</v>
      </c>
      <c r="AA1689">
        <v>1</v>
      </c>
      <c r="AB1689">
        <v>0</v>
      </c>
      <c r="AC1689">
        <v>1</v>
      </c>
      <c r="AD1689">
        <v>30</v>
      </c>
      <c r="AE1689">
        <v>0</v>
      </c>
      <c r="AF1689">
        <v>10</v>
      </c>
      <c r="AG1689" s="3" t="s">
        <v>67</v>
      </c>
      <c r="AH1689" s="3"/>
      <c r="AI1689" s="3"/>
      <c r="AJ1689" s="3" t="s">
        <v>94</v>
      </c>
      <c r="AK1689" s="3"/>
      <c r="AL1689" s="3" t="s">
        <v>5058</v>
      </c>
      <c r="AM1689" s="3" t="s">
        <v>5058</v>
      </c>
      <c r="AN1689" s="3" t="s">
        <v>5094</v>
      </c>
    </row>
    <row r="1690" spans="1:40" x14ac:dyDescent="0.35">
      <c r="A1690" s="5">
        <v>45128.4375</v>
      </c>
      <c r="B1690" t="s">
        <v>159</v>
      </c>
      <c r="C1690" s="3" t="s">
        <v>77</v>
      </c>
      <c r="D1690" s="3" t="s">
        <v>58</v>
      </c>
      <c r="E1690">
        <v>1</v>
      </c>
      <c r="F1690" s="3" t="s">
        <v>105</v>
      </c>
      <c r="G1690" s="3" t="s">
        <v>60</v>
      </c>
      <c r="H1690" s="3" t="s">
        <v>127</v>
      </c>
      <c r="I1690" s="3" t="s">
        <v>62</v>
      </c>
      <c r="J1690">
        <v>1</v>
      </c>
      <c r="K1690">
        <v>0</v>
      </c>
      <c r="L1690">
        <v>0</v>
      </c>
      <c r="M1690">
        <v>0</v>
      </c>
      <c r="N1690" s="3"/>
      <c r="O1690" s="3" t="s">
        <v>81</v>
      </c>
      <c r="P1690">
        <v>1</v>
      </c>
      <c r="Q1690">
        <v>1</v>
      </c>
      <c r="R1690">
        <v>0</v>
      </c>
      <c r="S1690">
        <v>1</v>
      </c>
      <c r="T1690" s="3"/>
      <c r="Y1690" s="3"/>
      <c r="AD1690">
        <v>20</v>
      </c>
      <c r="AE1690">
        <v>0</v>
      </c>
      <c r="AF1690">
        <v>5</v>
      </c>
      <c r="AG1690" s="3" t="s">
        <v>67</v>
      </c>
      <c r="AH1690" s="3"/>
      <c r="AI1690" s="3"/>
      <c r="AJ1690" s="3" t="s">
        <v>94</v>
      </c>
      <c r="AK1690" s="3"/>
      <c r="AL1690" s="3" t="s">
        <v>5058</v>
      </c>
      <c r="AM1690" s="3" t="s">
        <v>5058</v>
      </c>
      <c r="AN1690" s="3" t="s">
        <v>5094</v>
      </c>
    </row>
    <row r="1691" spans="1:40" x14ac:dyDescent="0.35">
      <c r="A1691" s="5">
        <v>45128.443055555559</v>
      </c>
      <c r="B1691" t="s">
        <v>76</v>
      </c>
      <c r="C1691" s="3" t="s">
        <v>77</v>
      </c>
      <c r="D1691" s="3" t="s">
        <v>78</v>
      </c>
      <c r="E1691">
        <v>0</v>
      </c>
      <c r="F1691" s="3" t="s">
        <v>105</v>
      </c>
      <c r="G1691" s="3" t="s">
        <v>126</v>
      </c>
      <c r="H1691" s="3" t="s">
        <v>127</v>
      </c>
      <c r="I1691" s="3" t="s">
        <v>112</v>
      </c>
      <c r="J1691">
        <v>1</v>
      </c>
      <c r="K1691">
        <v>1</v>
      </c>
      <c r="L1691">
        <v>0</v>
      </c>
      <c r="M1691">
        <v>0</v>
      </c>
      <c r="N1691" s="3"/>
      <c r="O1691" s="3" t="s">
        <v>121</v>
      </c>
      <c r="P1691">
        <v>1</v>
      </c>
      <c r="Q1691">
        <v>1</v>
      </c>
      <c r="R1691">
        <v>1</v>
      </c>
      <c r="S1691">
        <v>1</v>
      </c>
      <c r="T1691" s="3"/>
      <c r="Y1691" s="3" t="s">
        <v>113</v>
      </c>
      <c r="Z1691">
        <v>0</v>
      </c>
      <c r="AA1691">
        <v>1</v>
      </c>
      <c r="AB1691">
        <v>1</v>
      </c>
      <c r="AC1691">
        <v>1</v>
      </c>
      <c r="AD1691">
        <v>20</v>
      </c>
      <c r="AE1691">
        <v>50</v>
      </c>
      <c r="AF1691">
        <v>10</v>
      </c>
      <c r="AG1691" s="3" t="s">
        <v>67</v>
      </c>
      <c r="AH1691" s="3"/>
      <c r="AI1691" s="3"/>
      <c r="AJ1691" s="3" t="s">
        <v>94</v>
      </c>
      <c r="AK1691" s="3" t="s">
        <v>4102</v>
      </c>
      <c r="AL1691" s="3" t="s">
        <v>5058</v>
      </c>
      <c r="AM1691" s="3" t="s">
        <v>5058</v>
      </c>
      <c r="AN1691" s="3" t="s">
        <v>5094</v>
      </c>
    </row>
    <row r="1692" spans="1:40" x14ac:dyDescent="0.35">
      <c r="A1692" s="5">
        <v>45128.449305555558</v>
      </c>
      <c r="B1692" t="s">
        <v>159</v>
      </c>
      <c r="C1692" s="3" t="s">
        <v>57</v>
      </c>
      <c r="D1692" s="3" t="s">
        <v>58</v>
      </c>
      <c r="E1692">
        <v>2</v>
      </c>
      <c r="F1692" s="3" t="s">
        <v>105</v>
      </c>
      <c r="G1692" s="3" t="s">
        <v>126</v>
      </c>
      <c r="H1692" s="3" t="s">
        <v>127</v>
      </c>
      <c r="I1692" s="3" t="s">
        <v>62</v>
      </c>
      <c r="J1692">
        <v>1</v>
      </c>
      <c r="K1692">
        <v>0</v>
      </c>
      <c r="L1692">
        <v>0</v>
      </c>
      <c r="M1692">
        <v>0</v>
      </c>
      <c r="N1692" s="3"/>
      <c r="O1692" s="3" t="s">
        <v>81</v>
      </c>
      <c r="P1692">
        <v>1</v>
      </c>
      <c r="Q1692">
        <v>1</v>
      </c>
      <c r="R1692">
        <v>0</v>
      </c>
      <c r="S1692">
        <v>1</v>
      </c>
      <c r="T1692" s="3"/>
      <c r="Y1692" s="3"/>
      <c r="AD1692">
        <v>40</v>
      </c>
      <c r="AE1692">
        <v>0</v>
      </c>
      <c r="AF1692">
        <v>10</v>
      </c>
      <c r="AG1692" s="3" t="s">
        <v>67</v>
      </c>
      <c r="AH1692" s="3"/>
      <c r="AI1692" s="3"/>
      <c r="AJ1692" s="3" t="s">
        <v>94</v>
      </c>
      <c r="AK1692" s="3"/>
      <c r="AL1692" s="3" t="s">
        <v>5058</v>
      </c>
      <c r="AM1692" s="3" t="s">
        <v>5058</v>
      </c>
      <c r="AN1692" s="3" t="s">
        <v>5094</v>
      </c>
    </row>
    <row r="1693" spans="1:40" x14ac:dyDescent="0.35">
      <c r="A1693" s="5">
        <v>45128.456944444442</v>
      </c>
      <c r="B1693" t="s">
        <v>159</v>
      </c>
      <c r="C1693" s="3" t="s">
        <v>57</v>
      </c>
      <c r="D1693" s="3" t="s">
        <v>58</v>
      </c>
      <c r="E1693">
        <v>2</v>
      </c>
      <c r="F1693" s="3" t="s">
        <v>105</v>
      </c>
      <c r="G1693" s="3" t="s">
        <v>126</v>
      </c>
      <c r="H1693" s="3" t="s">
        <v>141</v>
      </c>
      <c r="I1693" s="3" t="s">
        <v>112</v>
      </c>
      <c r="J1693">
        <v>1</v>
      </c>
      <c r="K1693">
        <v>1</v>
      </c>
      <c r="L1693">
        <v>0</v>
      </c>
      <c r="M1693">
        <v>0</v>
      </c>
      <c r="N1693" s="3"/>
      <c r="O1693" s="3" t="s">
        <v>155</v>
      </c>
      <c r="P1693">
        <v>1</v>
      </c>
      <c r="Q1693">
        <v>1</v>
      </c>
      <c r="R1693">
        <v>1</v>
      </c>
      <c r="S1693">
        <v>1</v>
      </c>
      <c r="T1693" s="3" t="s">
        <v>270</v>
      </c>
      <c r="U1693">
        <v>0</v>
      </c>
      <c r="V1693">
        <v>1</v>
      </c>
      <c r="W1693">
        <v>1</v>
      </c>
      <c r="X1693">
        <v>1</v>
      </c>
      <c r="Y1693" s="3"/>
      <c r="AD1693">
        <v>50</v>
      </c>
      <c r="AE1693">
        <v>50</v>
      </c>
      <c r="AF1693">
        <v>5</v>
      </c>
      <c r="AG1693" s="3" t="s">
        <v>67</v>
      </c>
      <c r="AH1693" s="3"/>
      <c r="AI1693" s="3"/>
      <c r="AJ1693" s="3" t="s">
        <v>69</v>
      </c>
      <c r="AK1693" s="3" t="s">
        <v>4107</v>
      </c>
      <c r="AL1693" s="3" t="s">
        <v>5058</v>
      </c>
      <c r="AM1693" s="3" t="s">
        <v>5058</v>
      </c>
      <c r="AN1693" s="3" t="s">
        <v>5094</v>
      </c>
    </row>
    <row r="1694" spans="1:40" x14ac:dyDescent="0.35">
      <c r="A1694" s="5">
        <v>45128.46597222222</v>
      </c>
      <c r="B1694" t="s">
        <v>76</v>
      </c>
      <c r="C1694" s="3" t="s">
        <v>77</v>
      </c>
      <c r="D1694" s="3" t="s">
        <v>58</v>
      </c>
      <c r="E1694">
        <v>0</v>
      </c>
      <c r="F1694" s="3" t="s">
        <v>105</v>
      </c>
      <c r="G1694" s="3" t="s">
        <v>126</v>
      </c>
      <c r="H1694" s="3" t="s">
        <v>141</v>
      </c>
      <c r="I1694" s="3" t="s">
        <v>62</v>
      </c>
      <c r="J1694">
        <v>1</v>
      </c>
      <c r="K1694">
        <v>0</v>
      </c>
      <c r="L1694">
        <v>0</v>
      </c>
      <c r="M1694">
        <v>0</v>
      </c>
      <c r="N1694" s="3"/>
      <c r="O1694" s="3" t="s">
        <v>121</v>
      </c>
      <c r="P1694">
        <v>1</v>
      </c>
      <c r="Q1694">
        <v>1</v>
      </c>
      <c r="R1694">
        <v>1</v>
      </c>
      <c r="S1694">
        <v>1</v>
      </c>
      <c r="T1694" s="3"/>
      <c r="Y1694" s="3"/>
      <c r="AD1694">
        <v>20</v>
      </c>
      <c r="AE1694">
        <v>50</v>
      </c>
      <c r="AF1694">
        <v>10</v>
      </c>
      <c r="AG1694" s="3" t="s">
        <v>67</v>
      </c>
      <c r="AH1694" s="3"/>
      <c r="AI1694" s="3"/>
      <c r="AJ1694" s="3" t="s">
        <v>69</v>
      </c>
      <c r="AK1694" s="3" t="s">
        <v>4110</v>
      </c>
      <c r="AL1694" s="3" t="s">
        <v>5058</v>
      </c>
      <c r="AM1694" s="3" t="s">
        <v>5058</v>
      </c>
      <c r="AN1694" s="3" t="s">
        <v>5094</v>
      </c>
    </row>
    <row r="1695" spans="1:40" x14ac:dyDescent="0.35">
      <c r="A1695" s="5">
        <v>45128.502083333333</v>
      </c>
      <c r="B1695" t="s">
        <v>104</v>
      </c>
      <c r="C1695" s="3" t="s">
        <v>77</v>
      </c>
      <c r="D1695" s="3" t="s">
        <v>78</v>
      </c>
      <c r="E1695">
        <v>0</v>
      </c>
      <c r="F1695" s="3" t="s">
        <v>105</v>
      </c>
      <c r="G1695" s="3" t="s">
        <v>60</v>
      </c>
      <c r="H1695" s="3" t="s">
        <v>61</v>
      </c>
      <c r="I1695" s="3" t="s">
        <v>62</v>
      </c>
      <c r="J1695">
        <v>1</v>
      </c>
      <c r="K1695">
        <v>0</v>
      </c>
      <c r="L1695">
        <v>0</v>
      </c>
      <c r="M1695">
        <v>0</v>
      </c>
      <c r="N1695" s="3"/>
      <c r="O1695" s="3" t="s">
        <v>121</v>
      </c>
      <c r="P1695">
        <v>1</v>
      </c>
      <c r="Q1695">
        <v>1</v>
      </c>
      <c r="R1695">
        <v>1</v>
      </c>
      <c r="S1695">
        <v>1</v>
      </c>
      <c r="T1695" s="3"/>
      <c r="Y1695" s="3"/>
      <c r="AD1695">
        <v>10</v>
      </c>
      <c r="AE1695">
        <v>30</v>
      </c>
      <c r="AF1695">
        <v>10</v>
      </c>
      <c r="AG1695" s="3" t="s">
        <v>82</v>
      </c>
      <c r="AH1695" s="3" t="s">
        <v>62</v>
      </c>
      <c r="AI1695" s="3"/>
      <c r="AJ1695" s="3" t="s">
        <v>69</v>
      </c>
      <c r="AK1695" s="3" t="s">
        <v>2798</v>
      </c>
      <c r="AL1695" s="3" t="s">
        <v>5071</v>
      </c>
      <c r="AM1695" s="3" t="s">
        <v>5072</v>
      </c>
      <c r="AN1695" s="3" t="s">
        <v>5094</v>
      </c>
    </row>
    <row r="1696" spans="1:40" x14ac:dyDescent="0.35">
      <c r="A1696" s="5">
        <v>45128.536111111112</v>
      </c>
      <c r="B1696" t="s">
        <v>76</v>
      </c>
      <c r="C1696" s="3" t="s">
        <v>57</v>
      </c>
      <c r="D1696" s="3" t="s">
        <v>78</v>
      </c>
      <c r="E1696">
        <v>0</v>
      </c>
      <c r="F1696" s="3" t="s">
        <v>105</v>
      </c>
      <c r="G1696" s="3" t="s">
        <v>60</v>
      </c>
      <c r="H1696" s="3" t="s">
        <v>61</v>
      </c>
      <c r="I1696" s="3" t="s">
        <v>112</v>
      </c>
      <c r="J1696">
        <v>1</v>
      </c>
      <c r="K1696">
        <v>1</v>
      </c>
      <c r="L1696">
        <v>0</v>
      </c>
      <c r="M1696">
        <v>0</v>
      </c>
      <c r="N1696" s="3"/>
      <c r="O1696" s="3" t="s">
        <v>81</v>
      </c>
      <c r="P1696">
        <v>1</v>
      </c>
      <c r="Q1696">
        <v>1</v>
      </c>
      <c r="R1696">
        <v>0</v>
      </c>
      <c r="S1696">
        <v>1</v>
      </c>
      <c r="T1696" s="3"/>
      <c r="Y1696" s="3" t="s">
        <v>65</v>
      </c>
      <c r="Z1696">
        <v>0</v>
      </c>
      <c r="AA1696">
        <v>0</v>
      </c>
      <c r="AB1696">
        <v>1</v>
      </c>
      <c r="AC1696">
        <v>0</v>
      </c>
      <c r="AD1696">
        <v>20</v>
      </c>
      <c r="AE1696">
        <v>50</v>
      </c>
      <c r="AF1696">
        <v>10</v>
      </c>
      <c r="AG1696" s="3" t="s">
        <v>67</v>
      </c>
      <c r="AH1696" s="3"/>
      <c r="AI1696" s="3"/>
      <c r="AJ1696" s="3" t="s">
        <v>94</v>
      </c>
      <c r="AK1696" s="3" t="s">
        <v>2798</v>
      </c>
      <c r="AL1696" s="3" t="s">
        <v>5071</v>
      </c>
      <c r="AM1696" s="3" t="s">
        <v>5072</v>
      </c>
      <c r="AN1696" s="3" t="s">
        <v>5094</v>
      </c>
    </row>
    <row r="1697" spans="1:40" x14ac:dyDescent="0.35">
      <c r="A1697" s="5">
        <v>45128.539583333331</v>
      </c>
      <c r="B1697" t="s">
        <v>159</v>
      </c>
      <c r="C1697" s="3" t="s">
        <v>57</v>
      </c>
      <c r="D1697" s="3" t="s">
        <v>58</v>
      </c>
      <c r="E1697">
        <v>4</v>
      </c>
      <c r="F1697" s="3" t="s">
        <v>105</v>
      </c>
      <c r="G1697" s="3" t="s">
        <v>60</v>
      </c>
      <c r="H1697" s="3" t="s">
        <v>61</v>
      </c>
      <c r="I1697" s="3" t="s">
        <v>62</v>
      </c>
      <c r="J1697">
        <v>1</v>
      </c>
      <c r="K1697">
        <v>0</v>
      </c>
      <c r="L1697">
        <v>0</v>
      </c>
      <c r="M1697">
        <v>0</v>
      </c>
      <c r="N1697" s="3"/>
      <c r="O1697" s="3" t="s">
        <v>81</v>
      </c>
      <c r="P1697">
        <v>1</v>
      </c>
      <c r="Q1697">
        <v>1</v>
      </c>
      <c r="R1697">
        <v>0</v>
      </c>
      <c r="S1697">
        <v>1</v>
      </c>
      <c r="T1697" s="3"/>
      <c r="Y1697" s="3"/>
      <c r="AD1697">
        <v>20</v>
      </c>
      <c r="AE1697">
        <v>0</v>
      </c>
      <c r="AF1697">
        <v>5</v>
      </c>
      <c r="AG1697" s="3" t="s">
        <v>67</v>
      </c>
      <c r="AH1697" s="3"/>
      <c r="AI1697" s="3"/>
      <c r="AJ1697" s="3" t="s">
        <v>69</v>
      </c>
      <c r="AK1697" s="3" t="s">
        <v>2798</v>
      </c>
      <c r="AL1697" s="3" t="s">
        <v>5071</v>
      </c>
      <c r="AM1697" s="3" t="s">
        <v>5072</v>
      </c>
      <c r="AN1697" s="3" t="s">
        <v>5094</v>
      </c>
    </row>
    <row r="1698" spans="1:40" x14ac:dyDescent="0.35">
      <c r="A1698" s="5">
        <v>45128.541666666664</v>
      </c>
      <c r="B1698" t="s">
        <v>76</v>
      </c>
      <c r="C1698" s="3" t="s">
        <v>77</v>
      </c>
      <c r="D1698" s="3" t="s">
        <v>78</v>
      </c>
      <c r="E1698">
        <v>0</v>
      </c>
      <c r="F1698" s="3" t="s">
        <v>186</v>
      </c>
      <c r="G1698" s="3" t="s">
        <v>60</v>
      </c>
      <c r="H1698" s="3" t="s">
        <v>127</v>
      </c>
      <c r="I1698" s="3" t="s">
        <v>62</v>
      </c>
      <c r="J1698">
        <v>1</v>
      </c>
      <c r="K1698">
        <v>0</v>
      </c>
      <c r="L1698">
        <v>0</v>
      </c>
      <c r="M1698">
        <v>0</v>
      </c>
      <c r="N1698" s="3"/>
      <c r="O1698" s="3" t="s">
        <v>81</v>
      </c>
      <c r="P1698">
        <v>1</v>
      </c>
      <c r="Q1698">
        <v>1</v>
      </c>
      <c r="R1698">
        <v>0</v>
      </c>
      <c r="S1698">
        <v>1</v>
      </c>
      <c r="T1698" s="3"/>
      <c r="Y1698" s="3"/>
      <c r="AD1698">
        <v>20</v>
      </c>
      <c r="AE1698">
        <v>0</v>
      </c>
      <c r="AF1698">
        <v>20</v>
      </c>
      <c r="AG1698" s="3" t="s">
        <v>67</v>
      </c>
      <c r="AH1698" s="3"/>
      <c r="AI1698" s="3"/>
      <c r="AJ1698" s="3" t="s">
        <v>94</v>
      </c>
      <c r="AK1698" s="3" t="s">
        <v>4119</v>
      </c>
      <c r="AL1698" s="3" t="s">
        <v>5071</v>
      </c>
      <c r="AM1698" s="3" t="s">
        <v>5072</v>
      </c>
      <c r="AN1698" s="3" t="s">
        <v>5094</v>
      </c>
    </row>
    <row r="1699" spans="1:40" x14ac:dyDescent="0.35">
      <c r="A1699" s="5">
        <v>45128.542361111111</v>
      </c>
      <c r="B1699" t="s">
        <v>76</v>
      </c>
      <c r="C1699" s="3" t="s">
        <v>57</v>
      </c>
      <c r="D1699" s="3" t="s">
        <v>58</v>
      </c>
      <c r="E1699">
        <v>2</v>
      </c>
      <c r="F1699" s="3" t="s">
        <v>59</v>
      </c>
      <c r="G1699" s="3" t="s">
        <v>79</v>
      </c>
      <c r="H1699" s="3" t="s">
        <v>127</v>
      </c>
      <c r="I1699" s="3" t="s">
        <v>106</v>
      </c>
      <c r="J1699">
        <v>1</v>
      </c>
      <c r="K1699">
        <v>0</v>
      </c>
      <c r="L1699">
        <v>1</v>
      </c>
      <c r="M1699">
        <v>0</v>
      </c>
      <c r="N1699" s="3"/>
      <c r="O1699" s="3" t="s">
        <v>81</v>
      </c>
      <c r="P1699">
        <v>1</v>
      </c>
      <c r="Q1699">
        <v>1</v>
      </c>
      <c r="R1699">
        <v>0</v>
      </c>
      <c r="S1699">
        <v>1</v>
      </c>
      <c r="T1699" s="3" t="s">
        <v>65</v>
      </c>
      <c r="U1699">
        <v>0</v>
      </c>
      <c r="V1699">
        <v>0</v>
      </c>
      <c r="W1699">
        <v>1</v>
      </c>
      <c r="X1699">
        <v>0</v>
      </c>
      <c r="Y1699" s="3"/>
      <c r="AD1699">
        <v>20</v>
      </c>
      <c r="AE1699">
        <v>50</v>
      </c>
      <c r="AF1699">
        <v>10</v>
      </c>
      <c r="AG1699" s="3" t="s">
        <v>67</v>
      </c>
      <c r="AH1699" s="3"/>
      <c r="AI1699" s="3"/>
      <c r="AJ1699" s="3" t="s">
        <v>94</v>
      </c>
      <c r="AK1699" s="3" t="s">
        <v>2798</v>
      </c>
      <c r="AL1699" s="3" t="s">
        <v>5071</v>
      </c>
      <c r="AM1699" s="3" t="s">
        <v>5072</v>
      </c>
      <c r="AN1699" s="3" t="s">
        <v>5094</v>
      </c>
    </row>
    <row r="1700" spans="1:40" x14ac:dyDescent="0.35">
      <c r="A1700" s="5">
        <v>45128.546527777777</v>
      </c>
      <c r="B1700" t="s">
        <v>159</v>
      </c>
      <c r="C1700" s="3" t="s">
        <v>57</v>
      </c>
      <c r="D1700" s="3" t="s">
        <v>58</v>
      </c>
      <c r="E1700">
        <v>0</v>
      </c>
      <c r="F1700" s="3" t="s">
        <v>105</v>
      </c>
      <c r="G1700" s="3" t="s">
        <v>60</v>
      </c>
      <c r="H1700" s="3" t="s">
        <v>61</v>
      </c>
      <c r="I1700" s="3" t="s">
        <v>62</v>
      </c>
      <c r="J1700">
        <v>1</v>
      </c>
      <c r="K1700">
        <v>0</v>
      </c>
      <c r="L1700">
        <v>0</v>
      </c>
      <c r="M1700">
        <v>0</v>
      </c>
      <c r="N1700" s="3"/>
      <c r="O1700" s="3" t="s">
        <v>81</v>
      </c>
      <c r="P1700">
        <v>1</v>
      </c>
      <c r="Q1700">
        <v>1</v>
      </c>
      <c r="R1700">
        <v>0</v>
      </c>
      <c r="S1700">
        <v>1</v>
      </c>
      <c r="T1700" s="3"/>
      <c r="Y1700" s="3"/>
      <c r="AD1700">
        <v>20</v>
      </c>
      <c r="AE1700">
        <v>0</v>
      </c>
      <c r="AF1700">
        <v>5</v>
      </c>
      <c r="AG1700" s="3" t="s">
        <v>82</v>
      </c>
      <c r="AH1700" s="3" t="s">
        <v>62</v>
      </c>
      <c r="AI1700" s="3"/>
      <c r="AJ1700" s="3" t="s">
        <v>94</v>
      </c>
      <c r="AK1700" s="3" t="s">
        <v>67</v>
      </c>
      <c r="AL1700" s="3" t="s">
        <v>5071</v>
      </c>
      <c r="AM1700" s="3" t="s">
        <v>5072</v>
      </c>
      <c r="AN1700" s="3" t="s">
        <v>5094</v>
      </c>
    </row>
    <row r="1701" spans="1:40" x14ac:dyDescent="0.35">
      <c r="A1701" s="5">
        <v>45128.549305555556</v>
      </c>
      <c r="B1701" t="s">
        <v>104</v>
      </c>
      <c r="C1701" s="3" t="s">
        <v>77</v>
      </c>
      <c r="D1701" s="3" t="s">
        <v>78</v>
      </c>
      <c r="E1701">
        <v>0</v>
      </c>
      <c r="F1701" s="3" t="s">
        <v>105</v>
      </c>
      <c r="G1701" s="3" t="s">
        <v>60</v>
      </c>
      <c r="H1701" s="3" t="s">
        <v>61</v>
      </c>
      <c r="I1701" s="3" t="s">
        <v>112</v>
      </c>
      <c r="J1701">
        <v>1</v>
      </c>
      <c r="K1701">
        <v>1</v>
      </c>
      <c r="L1701">
        <v>0</v>
      </c>
      <c r="M1701">
        <v>0</v>
      </c>
      <c r="N1701" s="3"/>
      <c r="O1701" s="3" t="s">
        <v>81</v>
      </c>
      <c r="P1701">
        <v>1</v>
      </c>
      <c r="Q1701">
        <v>1</v>
      </c>
      <c r="R1701">
        <v>0</v>
      </c>
      <c r="S1701">
        <v>1</v>
      </c>
      <c r="T1701" s="3"/>
      <c r="Y1701" s="3" t="s">
        <v>65</v>
      </c>
      <c r="Z1701">
        <v>0</v>
      </c>
      <c r="AA1701">
        <v>0</v>
      </c>
      <c r="AB1701">
        <v>1</v>
      </c>
      <c r="AC1701">
        <v>0</v>
      </c>
      <c r="AD1701">
        <v>20</v>
      </c>
      <c r="AE1701">
        <v>30</v>
      </c>
      <c r="AF1701">
        <v>5</v>
      </c>
      <c r="AG1701" s="3" t="s">
        <v>67</v>
      </c>
      <c r="AH1701" s="3"/>
      <c r="AI1701" s="3"/>
      <c r="AJ1701" s="3" t="s">
        <v>94</v>
      </c>
      <c r="AK1701" s="3" t="s">
        <v>4126</v>
      </c>
      <c r="AL1701" s="3" t="s">
        <v>5071</v>
      </c>
      <c r="AM1701" s="3" t="s">
        <v>5072</v>
      </c>
      <c r="AN1701" s="3" t="s">
        <v>5094</v>
      </c>
    </row>
    <row r="1702" spans="1:40" x14ac:dyDescent="0.35">
      <c r="A1702" s="5">
        <v>45128.553472222222</v>
      </c>
      <c r="B1702" t="s">
        <v>76</v>
      </c>
      <c r="C1702" s="3" t="s">
        <v>57</v>
      </c>
      <c r="D1702" s="3" t="s">
        <v>78</v>
      </c>
      <c r="E1702">
        <v>0</v>
      </c>
      <c r="F1702" s="3" t="s">
        <v>105</v>
      </c>
      <c r="G1702" s="3" t="s">
        <v>60</v>
      </c>
      <c r="H1702" s="3" t="s">
        <v>127</v>
      </c>
      <c r="I1702" s="3" t="s">
        <v>62</v>
      </c>
      <c r="J1702">
        <v>1</v>
      </c>
      <c r="K1702">
        <v>0</v>
      </c>
      <c r="L1702">
        <v>0</v>
      </c>
      <c r="M1702">
        <v>0</v>
      </c>
      <c r="N1702" s="3"/>
      <c r="O1702" s="3" t="s">
        <v>121</v>
      </c>
      <c r="P1702">
        <v>1</v>
      </c>
      <c r="Q1702">
        <v>1</v>
      </c>
      <c r="R1702">
        <v>1</v>
      </c>
      <c r="S1702">
        <v>1</v>
      </c>
      <c r="T1702" s="3"/>
      <c r="Y1702" s="3"/>
      <c r="AD1702">
        <v>20</v>
      </c>
      <c r="AE1702">
        <v>30</v>
      </c>
      <c r="AF1702">
        <v>5</v>
      </c>
      <c r="AG1702" s="3" t="s">
        <v>67</v>
      </c>
      <c r="AH1702" s="3"/>
      <c r="AI1702" s="3"/>
      <c r="AJ1702" s="3" t="s">
        <v>69</v>
      </c>
      <c r="AK1702" s="3" t="s">
        <v>67</v>
      </c>
      <c r="AL1702" s="3" t="s">
        <v>5071</v>
      </c>
      <c r="AM1702" s="3" t="s">
        <v>5072</v>
      </c>
      <c r="AN1702" s="3" t="s">
        <v>5094</v>
      </c>
    </row>
    <row r="1703" spans="1:40" x14ac:dyDescent="0.35">
      <c r="A1703" s="5">
        <v>45128.56527777778</v>
      </c>
      <c r="B1703" t="s">
        <v>76</v>
      </c>
      <c r="C1703" s="3" t="s">
        <v>77</v>
      </c>
      <c r="D1703" s="3" t="s">
        <v>78</v>
      </c>
      <c r="E1703">
        <v>0</v>
      </c>
      <c r="F1703" s="3" t="s">
        <v>59</v>
      </c>
      <c r="G1703" s="3" t="s">
        <v>79</v>
      </c>
      <c r="H1703" s="3" t="s">
        <v>61</v>
      </c>
      <c r="I1703" s="3" t="s">
        <v>112</v>
      </c>
      <c r="J1703">
        <v>1</v>
      </c>
      <c r="K1703">
        <v>1</v>
      </c>
      <c r="L1703">
        <v>0</v>
      </c>
      <c r="M1703">
        <v>0</v>
      </c>
      <c r="N1703" s="3"/>
      <c r="O1703" s="3" t="s">
        <v>81</v>
      </c>
      <c r="P1703">
        <v>1</v>
      </c>
      <c r="Q1703">
        <v>1</v>
      </c>
      <c r="R1703">
        <v>0</v>
      </c>
      <c r="S1703">
        <v>1</v>
      </c>
      <c r="T1703" s="3"/>
      <c r="Y1703" s="3" t="s">
        <v>65</v>
      </c>
      <c r="Z1703">
        <v>0</v>
      </c>
      <c r="AA1703">
        <v>0</v>
      </c>
      <c r="AB1703">
        <v>1</v>
      </c>
      <c r="AC1703">
        <v>0</v>
      </c>
      <c r="AD1703">
        <v>20</v>
      </c>
      <c r="AE1703">
        <v>50</v>
      </c>
      <c r="AF1703">
        <v>5</v>
      </c>
      <c r="AG1703" s="3" t="s">
        <v>82</v>
      </c>
      <c r="AH1703" s="3" t="s">
        <v>62</v>
      </c>
      <c r="AI1703" s="3"/>
      <c r="AJ1703" s="3" t="s">
        <v>69</v>
      </c>
      <c r="AK1703" s="3" t="s">
        <v>2798</v>
      </c>
      <c r="AL1703" s="3" t="s">
        <v>5071</v>
      </c>
      <c r="AM1703" s="3" t="s">
        <v>5072</v>
      </c>
      <c r="AN1703" s="3" t="s">
        <v>5094</v>
      </c>
    </row>
    <row r="1704" spans="1:40" x14ac:dyDescent="0.35">
      <c r="A1704" s="5">
        <v>45128.565972222219</v>
      </c>
      <c r="B1704" t="s">
        <v>56</v>
      </c>
      <c r="C1704" s="3" t="s">
        <v>77</v>
      </c>
      <c r="D1704" s="3" t="s">
        <v>58</v>
      </c>
      <c r="E1704">
        <v>2</v>
      </c>
      <c r="F1704" s="3" t="s">
        <v>105</v>
      </c>
      <c r="G1704" s="3" t="s">
        <v>60</v>
      </c>
      <c r="H1704" s="3" t="s">
        <v>61</v>
      </c>
      <c r="I1704" s="3" t="s">
        <v>62</v>
      </c>
      <c r="J1704">
        <v>1</v>
      </c>
      <c r="K1704">
        <v>0</v>
      </c>
      <c r="L1704">
        <v>0</v>
      </c>
      <c r="M1704">
        <v>0</v>
      </c>
      <c r="N1704" s="3"/>
      <c r="O1704" s="3" t="s">
        <v>121</v>
      </c>
      <c r="P1704">
        <v>1</v>
      </c>
      <c r="Q1704">
        <v>1</v>
      </c>
      <c r="R1704">
        <v>1</v>
      </c>
      <c r="S1704">
        <v>1</v>
      </c>
      <c r="T1704" s="3"/>
      <c r="Y1704" s="3"/>
      <c r="AD1704">
        <v>20</v>
      </c>
      <c r="AE1704">
        <v>50</v>
      </c>
      <c r="AF1704">
        <v>20</v>
      </c>
      <c r="AG1704" s="3" t="s">
        <v>67</v>
      </c>
      <c r="AH1704" s="3"/>
      <c r="AI1704" s="3"/>
      <c r="AJ1704" s="3" t="s">
        <v>69</v>
      </c>
      <c r="AK1704" s="3" t="s">
        <v>67</v>
      </c>
      <c r="AL1704" s="3" t="s">
        <v>5071</v>
      </c>
      <c r="AM1704" s="3" t="s">
        <v>5072</v>
      </c>
      <c r="AN1704" s="3" t="s">
        <v>5094</v>
      </c>
    </row>
    <row r="1705" spans="1:40" x14ac:dyDescent="0.35">
      <c r="A1705" s="5">
        <v>45128.566666666666</v>
      </c>
      <c r="B1705" t="s">
        <v>76</v>
      </c>
      <c r="C1705" s="3" t="s">
        <v>77</v>
      </c>
      <c r="D1705" s="3" t="s">
        <v>78</v>
      </c>
      <c r="F1705" s="3" t="s">
        <v>59</v>
      </c>
      <c r="G1705" s="3" t="s">
        <v>79</v>
      </c>
      <c r="H1705" s="3" t="s">
        <v>61</v>
      </c>
      <c r="I1705" s="3" t="s">
        <v>62</v>
      </c>
      <c r="J1705">
        <v>1</v>
      </c>
      <c r="K1705">
        <v>0</v>
      </c>
      <c r="L1705">
        <v>0</v>
      </c>
      <c r="M1705">
        <v>0</v>
      </c>
      <c r="N1705" s="3"/>
      <c r="O1705" s="3" t="s">
        <v>121</v>
      </c>
      <c r="P1705">
        <v>1</v>
      </c>
      <c r="Q1705">
        <v>1</v>
      </c>
      <c r="R1705">
        <v>1</v>
      </c>
      <c r="S1705">
        <v>1</v>
      </c>
      <c r="T1705" s="3"/>
      <c r="Y1705" s="3"/>
      <c r="AE1705">
        <v>30</v>
      </c>
      <c r="AF1705">
        <v>10</v>
      </c>
      <c r="AG1705" s="3" t="s">
        <v>67</v>
      </c>
      <c r="AH1705" s="3"/>
      <c r="AI1705" s="3"/>
      <c r="AJ1705" s="3" t="s">
        <v>69</v>
      </c>
      <c r="AK1705" s="3" t="s">
        <v>4135</v>
      </c>
      <c r="AL1705" s="3" t="s">
        <v>5044</v>
      </c>
      <c r="AM1705" s="3" t="s">
        <v>5045</v>
      </c>
      <c r="AN1705" s="3" t="s">
        <v>5094</v>
      </c>
    </row>
    <row r="1706" spans="1:40" x14ac:dyDescent="0.35">
      <c r="A1706" s="5">
        <v>45128.568749999999</v>
      </c>
      <c r="B1706" t="s">
        <v>76</v>
      </c>
      <c r="C1706" s="3" t="s">
        <v>77</v>
      </c>
      <c r="D1706" s="3" t="s">
        <v>78</v>
      </c>
      <c r="F1706" s="3" t="s">
        <v>59</v>
      </c>
      <c r="G1706" s="3" t="s">
        <v>79</v>
      </c>
      <c r="H1706" s="3" t="s">
        <v>61</v>
      </c>
      <c r="I1706" s="3" t="s">
        <v>112</v>
      </c>
      <c r="J1706">
        <v>1</v>
      </c>
      <c r="K1706">
        <v>1</v>
      </c>
      <c r="L1706">
        <v>0</v>
      </c>
      <c r="M1706">
        <v>0</v>
      </c>
      <c r="N1706" s="3"/>
      <c r="O1706" s="3" t="s">
        <v>467</v>
      </c>
      <c r="P1706">
        <v>1</v>
      </c>
      <c r="Q1706">
        <v>0</v>
      </c>
      <c r="R1706">
        <v>0</v>
      </c>
      <c r="S1706">
        <v>1</v>
      </c>
      <c r="T1706" s="3"/>
      <c r="Y1706" s="3" t="s">
        <v>150</v>
      </c>
      <c r="Z1706">
        <v>0</v>
      </c>
      <c r="AA1706">
        <v>1</v>
      </c>
      <c r="AB1706">
        <v>1</v>
      </c>
      <c r="AC1706">
        <v>0</v>
      </c>
      <c r="AD1706">
        <v>40</v>
      </c>
      <c r="AE1706">
        <v>20</v>
      </c>
      <c r="AF1706">
        <v>10</v>
      </c>
      <c r="AG1706" s="3" t="s">
        <v>82</v>
      </c>
      <c r="AH1706" s="3" t="s">
        <v>83</v>
      </c>
      <c r="AI1706" s="3"/>
      <c r="AJ1706" s="3" t="s">
        <v>69</v>
      </c>
      <c r="AK1706" s="3" t="s">
        <v>3136</v>
      </c>
      <c r="AL1706" s="3" t="s">
        <v>5044</v>
      </c>
      <c r="AM1706" s="3" t="s">
        <v>5045</v>
      </c>
      <c r="AN1706" s="3" t="s">
        <v>5094</v>
      </c>
    </row>
    <row r="1707" spans="1:40" x14ac:dyDescent="0.35">
      <c r="A1707" s="5">
        <v>45128.570138888892</v>
      </c>
      <c r="B1707" t="s">
        <v>159</v>
      </c>
      <c r="C1707" s="3" t="s">
        <v>57</v>
      </c>
      <c r="D1707" s="3" t="s">
        <v>78</v>
      </c>
      <c r="E1707">
        <v>1</v>
      </c>
      <c r="F1707" s="3" t="s">
        <v>59</v>
      </c>
      <c r="G1707" s="3" t="s">
        <v>126</v>
      </c>
      <c r="H1707" s="3" t="s">
        <v>127</v>
      </c>
      <c r="I1707" s="3" t="s">
        <v>142</v>
      </c>
      <c r="J1707">
        <v>1</v>
      </c>
      <c r="K1707">
        <v>1</v>
      </c>
      <c r="L1707">
        <v>0</v>
      </c>
      <c r="M1707">
        <v>0</v>
      </c>
      <c r="N1707" s="3"/>
      <c r="O1707" s="3" t="s">
        <v>121</v>
      </c>
      <c r="P1707">
        <v>1</v>
      </c>
      <c r="Q1707">
        <v>1</v>
      </c>
      <c r="R1707">
        <v>1</v>
      </c>
      <c r="S1707">
        <v>1</v>
      </c>
      <c r="T1707" s="3"/>
      <c r="Y1707" s="3" t="s">
        <v>1038</v>
      </c>
      <c r="Z1707">
        <v>1</v>
      </c>
      <c r="AA1707">
        <v>1</v>
      </c>
      <c r="AB1707">
        <v>1</v>
      </c>
      <c r="AC1707">
        <v>1</v>
      </c>
      <c r="AD1707">
        <v>25</v>
      </c>
      <c r="AE1707">
        <v>25</v>
      </c>
      <c r="AF1707">
        <v>10</v>
      </c>
      <c r="AG1707" s="3" t="s">
        <v>82</v>
      </c>
      <c r="AH1707" s="3" t="s">
        <v>83</v>
      </c>
      <c r="AI1707" s="3"/>
      <c r="AJ1707" s="3" t="s">
        <v>69</v>
      </c>
      <c r="AK1707" s="3" t="s">
        <v>67</v>
      </c>
      <c r="AL1707" s="3" t="s">
        <v>5044</v>
      </c>
      <c r="AM1707" s="3" t="s">
        <v>5045</v>
      </c>
      <c r="AN1707" s="3" t="s">
        <v>5094</v>
      </c>
    </row>
    <row r="1708" spans="1:40" x14ac:dyDescent="0.35">
      <c r="A1708" s="5">
        <v>45128.578472222223</v>
      </c>
      <c r="B1708" t="s">
        <v>159</v>
      </c>
      <c r="C1708" s="3" t="s">
        <v>77</v>
      </c>
      <c r="D1708" s="3" t="s">
        <v>58</v>
      </c>
      <c r="E1708">
        <v>3</v>
      </c>
      <c r="F1708" s="3" t="s">
        <v>105</v>
      </c>
      <c r="G1708" s="3" t="s">
        <v>126</v>
      </c>
      <c r="H1708" s="3" t="s">
        <v>209</v>
      </c>
      <c r="I1708" s="3" t="s">
        <v>62</v>
      </c>
      <c r="J1708">
        <v>1</v>
      </c>
      <c r="K1708">
        <v>0</v>
      </c>
      <c r="L1708">
        <v>0</v>
      </c>
      <c r="M1708">
        <v>0</v>
      </c>
      <c r="N1708" s="3"/>
      <c r="O1708" s="3" t="s">
        <v>101</v>
      </c>
      <c r="P1708">
        <v>1</v>
      </c>
      <c r="Q1708">
        <v>1</v>
      </c>
      <c r="R1708">
        <v>1</v>
      </c>
      <c r="S1708">
        <v>0</v>
      </c>
      <c r="T1708" s="3"/>
      <c r="Y1708" s="3"/>
      <c r="AD1708">
        <v>50</v>
      </c>
      <c r="AE1708">
        <v>50</v>
      </c>
      <c r="AG1708" s="3" t="s">
        <v>82</v>
      </c>
      <c r="AH1708" s="3" t="s">
        <v>68</v>
      </c>
      <c r="AI1708" s="3" t="s">
        <v>1787</v>
      </c>
      <c r="AJ1708" s="3" t="s">
        <v>69</v>
      </c>
      <c r="AK1708" s="3" t="s">
        <v>4142</v>
      </c>
      <c r="AL1708" s="3" t="s">
        <v>5044</v>
      </c>
      <c r="AM1708" s="3" t="s">
        <v>5045</v>
      </c>
      <c r="AN1708" s="3" t="s">
        <v>5094</v>
      </c>
    </row>
    <row r="1709" spans="1:40" x14ac:dyDescent="0.35">
      <c r="A1709" s="5">
        <v>45128.580555555556</v>
      </c>
      <c r="B1709" t="s">
        <v>159</v>
      </c>
      <c r="C1709" s="3" t="s">
        <v>77</v>
      </c>
      <c r="D1709" s="3" t="s">
        <v>58</v>
      </c>
      <c r="E1709">
        <v>3</v>
      </c>
      <c r="F1709" s="3" t="s">
        <v>59</v>
      </c>
      <c r="G1709" s="3" t="s">
        <v>91</v>
      </c>
      <c r="H1709" s="3" t="s">
        <v>92</v>
      </c>
      <c r="I1709" s="3" t="s">
        <v>112</v>
      </c>
      <c r="J1709">
        <v>1</v>
      </c>
      <c r="K1709">
        <v>1</v>
      </c>
      <c r="L1709">
        <v>0</v>
      </c>
      <c r="M1709">
        <v>0</v>
      </c>
      <c r="N1709" s="3"/>
      <c r="O1709" s="3" t="s">
        <v>121</v>
      </c>
      <c r="P1709">
        <v>1</v>
      </c>
      <c r="Q1709">
        <v>1</v>
      </c>
      <c r="R1709">
        <v>1</v>
      </c>
      <c r="S1709">
        <v>1</v>
      </c>
      <c r="T1709" s="3"/>
      <c r="Y1709" s="3" t="s">
        <v>1038</v>
      </c>
      <c r="Z1709">
        <v>1</v>
      </c>
      <c r="AA1709">
        <v>1</v>
      </c>
      <c r="AB1709">
        <v>1</v>
      </c>
      <c r="AC1709">
        <v>1</v>
      </c>
      <c r="AD1709">
        <v>60</v>
      </c>
      <c r="AE1709">
        <v>50</v>
      </c>
      <c r="AF1709">
        <v>10</v>
      </c>
      <c r="AG1709" s="3" t="s">
        <v>82</v>
      </c>
      <c r="AH1709" s="3" t="s">
        <v>68</v>
      </c>
      <c r="AI1709" s="3" t="s">
        <v>1787</v>
      </c>
      <c r="AJ1709" s="3" t="s">
        <v>69</v>
      </c>
      <c r="AK1709" s="3" t="s">
        <v>3978</v>
      </c>
      <c r="AL1709" s="3" t="s">
        <v>5044</v>
      </c>
      <c r="AM1709" s="3" t="s">
        <v>5045</v>
      </c>
      <c r="AN1709" s="3" t="s">
        <v>5094</v>
      </c>
    </row>
    <row r="1710" spans="1:40" x14ac:dyDescent="0.35">
      <c r="A1710" s="5">
        <v>45128.583333333336</v>
      </c>
      <c r="B1710" t="s">
        <v>56</v>
      </c>
      <c r="C1710" s="3" t="s">
        <v>57</v>
      </c>
      <c r="D1710" s="3" t="s">
        <v>58</v>
      </c>
      <c r="E1710">
        <v>5</v>
      </c>
      <c r="F1710" s="3" t="s">
        <v>63</v>
      </c>
      <c r="G1710" s="3" t="s">
        <v>60</v>
      </c>
      <c r="H1710" s="3" t="s">
        <v>61</v>
      </c>
      <c r="I1710" s="3" t="s">
        <v>112</v>
      </c>
      <c r="J1710">
        <v>1</v>
      </c>
      <c r="K1710">
        <v>1</v>
      </c>
      <c r="L1710">
        <v>0</v>
      </c>
      <c r="M1710">
        <v>0</v>
      </c>
      <c r="N1710" s="3"/>
      <c r="O1710" s="3" t="s">
        <v>93</v>
      </c>
      <c r="P1710">
        <v>1</v>
      </c>
      <c r="Q1710">
        <v>1</v>
      </c>
      <c r="R1710">
        <v>0</v>
      </c>
      <c r="S1710">
        <v>0</v>
      </c>
      <c r="T1710" s="3"/>
      <c r="Y1710" s="3" t="s">
        <v>66</v>
      </c>
      <c r="Z1710">
        <v>0</v>
      </c>
      <c r="AA1710">
        <v>1</v>
      </c>
      <c r="AB1710">
        <v>0</v>
      </c>
      <c r="AC1710">
        <v>0</v>
      </c>
      <c r="AD1710">
        <v>40</v>
      </c>
      <c r="AG1710" s="3" t="s">
        <v>67</v>
      </c>
      <c r="AH1710" s="3"/>
      <c r="AI1710" s="3"/>
      <c r="AJ1710" s="3" t="s">
        <v>69</v>
      </c>
      <c r="AK1710" s="3" t="s">
        <v>4146</v>
      </c>
      <c r="AL1710" s="3" t="s">
        <v>5044</v>
      </c>
      <c r="AM1710" s="3" t="s">
        <v>5045</v>
      </c>
      <c r="AN1710" s="3" t="s">
        <v>5094</v>
      </c>
    </row>
    <row r="1711" spans="1:40" x14ac:dyDescent="0.35">
      <c r="A1711" s="5">
        <v>45128.587500000001</v>
      </c>
      <c r="B1711" t="s">
        <v>56</v>
      </c>
      <c r="C1711" s="3" t="s">
        <v>57</v>
      </c>
      <c r="D1711" s="3" t="s">
        <v>289</v>
      </c>
      <c r="E1711">
        <v>6</v>
      </c>
      <c r="F1711" s="3" t="s">
        <v>63</v>
      </c>
      <c r="G1711" s="3" t="s">
        <v>126</v>
      </c>
      <c r="H1711" s="3" t="s">
        <v>92</v>
      </c>
      <c r="I1711" s="3" t="s">
        <v>112</v>
      </c>
      <c r="J1711">
        <v>1</v>
      </c>
      <c r="K1711">
        <v>1</v>
      </c>
      <c r="L1711">
        <v>0</v>
      </c>
      <c r="M1711">
        <v>0</v>
      </c>
      <c r="N1711" s="3"/>
      <c r="O1711" s="3" t="s">
        <v>93</v>
      </c>
      <c r="P1711">
        <v>1</v>
      </c>
      <c r="Q1711">
        <v>1</v>
      </c>
      <c r="R1711">
        <v>0</v>
      </c>
      <c r="S1711">
        <v>0</v>
      </c>
      <c r="T1711" s="3"/>
      <c r="Y1711" s="3" t="s">
        <v>93</v>
      </c>
      <c r="Z1711">
        <v>1</v>
      </c>
      <c r="AA1711">
        <v>1</v>
      </c>
      <c r="AB1711">
        <v>0</v>
      </c>
      <c r="AC1711">
        <v>0</v>
      </c>
      <c r="AD1711">
        <v>100</v>
      </c>
      <c r="AG1711" s="3" t="s">
        <v>67</v>
      </c>
      <c r="AH1711" s="3"/>
      <c r="AI1711" s="3"/>
      <c r="AJ1711" s="3" t="s">
        <v>69</v>
      </c>
      <c r="AK1711" s="3" t="s">
        <v>4149</v>
      </c>
      <c r="AL1711" s="3" t="s">
        <v>5044</v>
      </c>
      <c r="AM1711" s="3" t="s">
        <v>5045</v>
      </c>
      <c r="AN1711" s="3" t="s">
        <v>5094</v>
      </c>
    </row>
    <row r="1712" spans="1:40" x14ac:dyDescent="0.35">
      <c r="A1712" s="5">
        <v>45128.588888888888</v>
      </c>
      <c r="B1712" t="s">
        <v>76</v>
      </c>
      <c r="C1712" s="3" t="s">
        <v>57</v>
      </c>
      <c r="D1712" s="3" t="s">
        <v>78</v>
      </c>
      <c r="F1712" s="3" t="s">
        <v>59</v>
      </c>
      <c r="G1712" s="3" t="s">
        <v>79</v>
      </c>
      <c r="H1712" s="3" t="s">
        <v>61</v>
      </c>
      <c r="I1712" s="3" t="s">
        <v>199</v>
      </c>
      <c r="J1712">
        <v>1</v>
      </c>
      <c r="K1712">
        <v>1</v>
      </c>
      <c r="L1712">
        <v>1</v>
      </c>
      <c r="M1712">
        <v>0</v>
      </c>
      <c r="N1712" s="3"/>
      <c r="O1712" s="3" t="s">
        <v>121</v>
      </c>
      <c r="P1712">
        <v>1</v>
      </c>
      <c r="Q1712">
        <v>1</v>
      </c>
      <c r="R1712">
        <v>1</v>
      </c>
      <c r="S1712">
        <v>1</v>
      </c>
      <c r="T1712" s="3" t="s">
        <v>150</v>
      </c>
      <c r="U1712">
        <v>0</v>
      </c>
      <c r="V1712">
        <v>1</v>
      </c>
      <c r="W1712">
        <v>1</v>
      </c>
      <c r="X1712">
        <v>0</v>
      </c>
      <c r="Y1712" s="3" t="s">
        <v>150</v>
      </c>
      <c r="Z1712">
        <v>0</v>
      </c>
      <c r="AA1712">
        <v>1</v>
      </c>
      <c r="AB1712">
        <v>1</v>
      </c>
      <c r="AC1712">
        <v>0</v>
      </c>
      <c r="AD1712">
        <v>20</v>
      </c>
      <c r="AE1712">
        <v>20</v>
      </c>
      <c r="AF1712">
        <v>10</v>
      </c>
      <c r="AG1712" s="3" t="s">
        <v>82</v>
      </c>
      <c r="AH1712" s="3" t="s">
        <v>68</v>
      </c>
      <c r="AI1712" s="3" t="s">
        <v>1787</v>
      </c>
      <c r="AJ1712" s="3" t="s">
        <v>94</v>
      </c>
      <c r="AK1712" s="3"/>
      <c r="AL1712" s="3" t="s">
        <v>5044</v>
      </c>
      <c r="AM1712" s="3" t="s">
        <v>5045</v>
      </c>
      <c r="AN1712" s="3" t="s">
        <v>5094</v>
      </c>
    </row>
    <row r="1713" spans="1:40" x14ac:dyDescent="0.35">
      <c r="A1713" s="5">
        <v>45128.590277777781</v>
      </c>
      <c r="B1713" t="s">
        <v>76</v>
      </c>
      <c r="C1713" s="3" t="s">
        <v>57</v>
      </c>
      <c r="D1713" s="3" t="s">
        <v>78</v>
      </c>
      <c r="E1713">
        <v>1</v>
      </c>
      <c r="F1713" s="3" t="s">
        <v>105</v>
      </c>
      <c r="G1713" s="3" t="s">
        <v>126</v>
      </c>
      <c r="H1713" s="3" t="s">
        <v>127</v>
      </c>
      <c r="I1713" s="3" t="s">
        <v>112</v>
      </c>
      <c r="J1713">
        <v>1</v>
      </c>
      <c r="K1713">
        <v>1</v>
      </c>
      <c r="L1713">
        <v>0</v>
      </c>
      <c r="M1713">
        <v>0</v>
      </c>
      <c r="N1713" s="3"/>
      <c r="O1713" s="3" t="s">
        <v>467</v>
      </c>
      <c r="P1713">
        <v>1</v>
      </c>
      <c r="Q1713">
        <v>0</v>
      </c>
      <c r="R1713">
        <v>0</v>
      </c>
      <c r="S1713">
        <v>1</v>
      </c>
      <c r="T1713" s="3"/>
      <c r="Y1713" s="3" t="s">
        <v>150</v>
      </c>
      <c r="Z1713">
        <v>0</v>
      </c>
      <c r="AA1713">
        <v>1</v>
      </c>
      <c r="AB1713">
        <v>1</v>
      </c>
      <c r="AC1713">
        <v>0</v>
      </c>
      <c r="AD1713">
        <v>30</v>
      </c>
      <c r="AE1713">
        <v>20</v>
      </c>
      <c r="AF1713">
        <v>10</v>
      </c>
      <c r="AG1713" s="3" t="s">
        <v>67</v>
      </c>
      <c r="AH1713" s="3"/>
      <c r="AI1713" s="3"/>
      <c r="AJ1713" s="3" t="s">
        <v>69</v>
      </c>
      <c r="AK1713" s="3" t="s">
        <v>4154</v>
      </c>
      <c r="AL1713" s="3" t="s">
        <v>5044</v>
      </c>
      <c r="AM1713" s="3" t="s">
        <v>5045</v>
      </c>
      <c r="AN1713" s="3" t="s">
        <v>5094</v>
      </c>
    </row>
    <row r="1714" spans="1:40" x14ac:dyDescent="0.35">
      <c r="A1714" s="5">
        <v>45128.59097222222</v>
      </c>
      <c r="B1714" t="s">
        <v>159</v>
      </c>
      <c r="C1714" s="3" t="s">
        <v>77</v>
      </c>
      <c r="D1714" s="3" t="s">
        <v>58</v>
      </c>
      <c r="E1714">
        <v>2</v>
      </c>
      <c r="F1714" s="3" t="s">
        <v>59</v>
      </c>
      <c r="G1714" s="3" t="s">
        <v>91</v>
      </c>
      <c r="H1714" s="3" t="s">
        <v>167</v>
      </c>
      <c r="I1714" s="3" t="s">
        <v>62</v>
      </c>
      <c r="J1714">
        <v>1</v>
      </c>
      <c r="K1714">
        <v>0</v>
      </c>
      <c r="L1714">
        <v>0</v>
      </c>
      <c r="M1714">
        <v>0</v>
      </c>
      <c r="N1714" s="3"/>
      <c r="O1714" s="3" t="s">
        <v>121</v>
      </c>
      <c r="P1714">
        <v>1</v>
      </c>
      <c r="Q1714">
        <v>1</v>
      </c>
      <c r="R1714">
        <v>1</v>
      </c>
      <c r="S1714">
        <v>1</v>
      </c>
      <c r="T1714" s="3"/>
      <c r="Y1714" s="3"/>
      <c r="AD1714">
        <v>70</v>
      </c>
      <c r="AE1714">
        <v>100</v>
      </c>
      <c r="AF1714">
        <v>10</v>
      </c>
      <c r="AG1714" s="3" t="s">
        <v>67</v>
      </c>
      <c r="AH1714" s="3"/>
      <c r="AI1714" s="3"/>
      <c r="AJ1714" s="3" t="s">
        <v>69</v>
      </c>
      <c r="AK1714" s="3" t="s">
        <v>2173</v>
      </c>
      <c r="AL1714" s="3" t="s">
        <v>5044</v>
      </c>
      <c r="AM1714" s="3" t="s">
        <v>5045</v>
      </c>
      <c r="AN1714" s="3" t="s">
        <v>5094</v>
      </c>
    </row>
    <row r="1715" spans="1:40" x14ac:dyDescent="0.35">
      <c r="A1715" s="5">
        <v>45128.362500000003</v>
      </c>
      <c r="B1715" t="s">
        <v>159</v>
      </c>
      <c r="C1715" s="3" t="s">
        <v>57</v>
      </c>
      <c r="D1715" s="3" t="s">
        <v>289</v>
      </c>
      <c r="E1715">
        <v>3</v>
      </c>
      <c r="F1715" s="3" t="s">
        <v>59</v>
      </c>
      <c r="G1715" s="3" t="s">
        <v>91</v>
      </c>
      <c r="H1715" s="3" t="s">
        <v>167</v>
      </c>
      <c r="I1715" s="3" t="s">
        <v>62</v>
      </c>
      <c r="J1715">
        <v>1</v>
      </c>
      <c r="K1715">
        <v>0</v>
      </c>
      <c r="L1715">
        <v>0</v>
      </c>
      <c r="M1715">
        <v>0</v>
      </c>
      <c r="N1715" s="3"/>
      <c r="O1715" s="3" t="s">
        <v>1681</v>
      </c>
      <c r="P1715">
        <v>1</v>
      </c>
      <c r="Q1715">
        <v>1</v>
      </c>
      <c r="R1715">
        <v>1</v>
      </c>
      <c r="S1715">
        <v>0</v>
      </c>
      <c r="T1715" s="3"/>
      <c r="Y1715" s="3"/>
      <c r="AD1715">
        <v>150</v>
      </c>
      <c r="AE1715">
        <v>200</v>
      </c>
      <c r="AG1715" s="3" t="s">
        <v>67</v>
      </c>
      <c r="AH1715" s="3"/>
      <c r="AI1715" s="3"/>
      <c r="AJ1715" s="3" t="s">
        <v>94</v>
      </c>
      <c r="AK1715" s="3" t="s">
        <v>67</v>
      </c>
      <c r="AL1715" s="3" t="s">
        <v>5044</v>
      </c>
      <c r="AM1715" s="3" t="s">
        <v>5045</v>
      </c>
      <c r="AN1715" s="3" t="s">
        <v>5094</v>
      </c>
    </row>
    <row r="1716" spans="1:40" x14ac:dyDescent="0.35">
      <c r="A1716" s="5">
        <v>45128.375694444447</v>
      </c>
      <c r="B1716" t="s">
        <v>76</v>
      </c>
      <c r="C1716" s="3" t="s">
        <v>77</v>
      </c>
      <c r="D1716" s="3" t="s">
        <v>78</v>
      </c>
      <c r="E1716">
        <v>0</v>
      </c>
      <c r="F1716" s="3" t="s">
        <v>59</v>
      </c>
      <c r="G1716" s="3" t="s">
        <v>60</v>
      </c>
      <c r="H1716" s="3" t="s">
        <v>61</v>
      </c>
      <c r="I1716" s="3" t="s">
        <v>112</v>
      </c>
      <c r="J1716">
        <v>1</v>
      </c>
      <c r="K1716">
        <v>1</v>
      </c>
      <c r="L1716">
        <v>0</v>
      </c>
      <c r="M1716">
        <v>0</v>
      </c>
      <c r="N1716" s="3"/>
      <c r="O1716" s="3" t="s">
        <v>121</v>
      </c>
      <c r="P1716">
        <v>1</v>
      </c>
      <c r="Q1716">
        <v>1</v>
      </c>
      <c r="R1716">
        <v>1</v>
      </c>
      <c r="S1716">
        <v>1</v>
      </c>
      <c r="T1716" s="3"/>
      <c r="Y1716" s="3" t="s">
        <v>113</v>
      </c>
      <c r="Z1716">
        <v>0</v>
      </c>
      <c r="AA1716">
        <v>1</v>
      </c>
      <c r="AB1716">
        <v>1</v>
      </c>
      <c r="AC1716">
        <v>1</v>
      </c>
      <c r="AD1716">
        <v>10</v>
      </c>
      <c r="AE1716">
        <v>50</v>
      </c>
      <c r="AF1716">
        <v>10</v>
      </c>
      <c r="AG1716" s="3" t="s">
        <v>82</v>
      </c>
      <c r="AH1716" s="3" t="s">
        <v>83</v>
      </c>
      <c r="AI1716" s="3"/>
      <c r="AJ1716" s="3" t="s">
        <v>84</v>
      </c>
      <c r="AK1716" s="3" t="s">
        <v>67</v>
      </c>
      <c r="AL1716" s="3" t="s">
        <v>5044</v>
      </c>
      <c r="AM1716" s="3" t="s">
        <v>5045</v>
      </c>
      <c r="AN1716" s="3" t="s">
        <v>5094</v>
      </c>
    </row>
    <row r="1717" spans="1:40" x14ac:dyDescent="0.35">
      <c r="A1717" s="5">
        <v>45128.414583333331</v>
      </c>
      <c r="B1717" t="s">
        <v>140</v>
      </c>
      <c r="C1717" s="3" t="s">
        <v>57</v>
      </c>
      <c r="D1717" s="3" t="s">
        <v>289</v>
      </c>
      <c r="E1717">
        <v>5</v>
      </c>
      <c r="F1717" s="3" t="s">
        <v>59</v>
      </c>
      <c r="G1717" s="3" t="s">
        <v>126</v>
      </c>
      <c r="H1717" s="3" t="s">
        <v>209</v>
      </c>
      <c r="I1717" s="3" t="s">
        <v>62</v>
      </c>
      <c r="J1717">
        <v>1</v>
      </c>
      <c r="K1717">
        <v>0</v>
      </c>
      <c r="L1717">
        <v>0</v>
      </c>
      <c r="M1717">
        <v>0</v>
      </c>
      <c r="N1717" s="3"/>
      <c r="O1717" s="3" t="s">
        <v>93</v>
      </c>
      <c r="P1717">
        <v>1</v>
      </c>
      <c r="Q1717">
        <v>1</v>
      </c>
      <c r="R1717">
        <v>0</v>
      </c>
      <c r="S1717">
        <v>0</v>
      </c>
      <c r="T1717" s="3"/>
      <c r="Y1717" s="3"/>
      <c r="AD1717">
        <v>50</v>
      </c>
      <c r="AG1717" s="3" t="s">
        <v>82</v>
      </c>
      <c r="AH1717" s="3" t="s">
        <v>83</v>
      </c>
      <c r="AI1717" s="3"/>
      <c r="AJ1717" s="3" t="s">
        <v>108</v>
      </c>
      <c r="AK1717" s="3" t="s">
        <v>67</v>
      </c>
      <c r="AL1717" s="3" t="s">
        <v>5044</v>
      </c>
      <c r="AM1717" s="3" t="s">
        <v>5045</v>
      </c>
      <c r="AN1717" s="3" t="s">
        <v>5094</v>
      </c>
    </row>
    <row r="1718" spans="1:40" x14ac:dyDescent="0.35">
      <c r="A1718" s="5">
        <v>45128.432638888888</v>
      </c>
      <c r="B1718" t="s">
        <v>76</v>
      </c>
      <c r="C1718" s="3" t="s">
        <v>77</v>
      </c>
      <c r="D1718" s="3" t="s">
        <v>78</v>
      </c>
      <c r="E1718">
        <v>0</v>
      </c>
      <c r="F1718" s="3" t="s">
        <v>59</v>
      </c>
      <c r="G1718" s="3" t="s">
        <v>79</v>
      </c>
      <c r="H1718" s="3" t="s">
        <v>127</v>
      </c>
      <c r="I1718" s="3" t="s">
        <v>112</v>
      </c>
      <c r="J1718">
        <v>1</v>
      </c>
      <c r="K1718">
        <v>1</v>
      </c>
      <c r="L1718">
        <v>0</v>
      </c>
      <c r="M1718">
        <v>0</v>
      </c>
      <c r="N1718" s="3"/>
      <c r="O1718" s="3" t="s">
        <v>2340</v>
      </c>
      <c r="P1718">
        <v>1</v>
      </c>
      <c r="Q1718">
        <v>1</v>
      </c>
      <c r="R1718">
        <v>1</v>
      </c>
      <c r="S1718">
        <v>1</v>
      </c>
      <c r="T1718" s="3"/>
      <c r="Y1718" s="3" t="s">
        <v>113</v>
      </c>
      <c r="Z1718">
        <v>0</v>
      </c>
      <c r="AA1718">
        <v>1</v>
      </c>
      <c r="AB1718">
        <v>1</v>
      </c>
      <c r="AC1718">
        <v>1</v>
      </c>
      <c r="AD1718">
        <v>50</v>
      </c>
      <c r="AE1718">
        <v>100</v>
      </c>
      <c r="AF1718">
        <v>100</v>
      </c>
      <c r="AG1718" s="3" t="s">
        <v>67</v>
      </c>
      <c r="AH1718" s="3"/>
      <c r="AI1718" s="3"/>
      <c r="AJ1718" s="3" t="s">
        <v>94</v>
      </c>
      <c r="AK1718" s="3" t="s">
        <v>67</v>
      </c>
      <c r="AL1718" s="3" t="s">
        <v>5044</v>
      </c>
      <c r="AM1718" s="3" t="s">
        <v>5045</v>
      </c>
      <c r="AN1718" s="3" t="s">
        <v>5094</v>
      </c>
    </row>
    <row r="1719" spans="1:40" x14ac:dyDescent="0.35">
      <c r="A1719" s="5">
        <v>45128.436805555553</v>
      </c>
      <c r="B1719" t="s">
        <v>56</v>
      </c>
      <c r="C1719" s="3" t="s">
        <v>57</v>
      </c>
      <c r="D1719" s="3" t="s">
        <v>220</v>
      </c>
      <c r="E1719">
        <v>3</v>
      </c>
      <c r="F1719" s="3" t="s">
        <v>59</v>
      </c>
      <c r="G1719" s="3" t="s">
        <v>126</v>
      </c>
      <c r="H1719" s="3" t="s">
        <v>141</v>
      </c>
      <c r="I1719" s="3" t="s">
        <v>112</v>
      </c>
      <c r="J1719">
        <v>1</v>
      </c>
      <c r="K1719">
        <v>1</v>
      </c>
      <c r="L1719">
        <v>0</v>
      </c>
      <c r="M1719">
        <v>0</v>
      </c>
      <c r="N1719" s="3"/>
      <c r="O1719" s="3" t="s">
        <v>228</v>
      </c>
      <c r="P1719">
        <v>1</v>
      </c>
      <c r="Q1719">
        <v>0</v>
      </c>
      <c r="R1719">
        <v>1</v>
      </c>
      <c r="S1719">
        <v>0</v>
      </c>
      <c r="T1719" s="3"/>
      <c r="Y1719" s="3" t="s">
        <v>113</v>
      </c>
      <c r="Z1719">
        <v>0</v>
      </c>
      <c r="AA1719">
        <v>1</v>
      </c>
      <c r="AB1719">
        <v>1</v>
      </c>
      <c r="AC1719">
        <v>1</v>
      </c>
      <c r="AD1719">
        <v>100</v>
      </c>
      <c r="AE1719">
        <v>100</v>
      </c>
      <c r="AF1719">
        <v>100</v>
      </c>
      <c r="AG1719" s="3" t="s">
        <v>82</v>
      </c>
      <c r="AH1719" s="3" t="s">
        <v>68</v>
      </c>
      <c r="AI1719" s="3" t="s">
        <v>4167</v>
      </c>
      <c r="AJ1719" s="3" t="s">
        <v>94</v>
      </c>
      <c r="AK1719" s="3" t="s">
        <v>67</v>
      </c>
      <c r="AL1719" s="3" t="s">
        <v>5044</v>
      </c>
      <c r="AM1719" s="3" t="s">
        <v>5045</v>
      </c>
      <c r="AN1719" s="3" t="s">
        <v>5094</v>
      </c>
    </row>
    <row r="1720" spans="1:40" x14ac:dyDescent="0.35">
      <c r="A1720" s="5">
        <v>45128.463194444441</v>
      </c>
      <c r="B1720" t="s">
        <v>56</v>
      </c>
      <c r="C1720" s="3" t="s">
        <v>77</v>
      </c>
      <c r="D1720" s="3" t="s">
        <v>289</v>
      </c>
      <c r="E1720">
        <v>3</v>
      </c>
      <c r="F1720" s="3" t="s">
        <v>59</v>
      </c>
      <c r="G1720" s="3" t="s">
        <v>126</v>
      </c>
      <c r="H1720" s="3" t="s">
        <v>167</v>
      </c>
      <c r="I1720" s="3" t="s">
        <v>112</v>
      </c>
      <c r="J1720">
        <v>1</v>
      </c>
      <c r="K1720">
        <v>1</v>
      </c>
      <c r="L1720">
        <v>0</v>
      </c>
      <c r="M1720">
        <v>0</v>
      </c>
      <c r="N1720" s="3"/>
      <c r="O1720" s="3" t="s">
        <v>121</v>
      </c>
      <c r="P1720">
        <v>1</v>
      </c>
      <c r="Q1720">
        <v>1</v>
      </c>
      <c r="R1720">
        <v>1</v>
      </c>
      <c r="S1720">
        <v>1</v>
      </c>
      <c r="T1720" s="3"/>
      <c r="Y1720" s="3" t="s">
        <v>113</v>
      </c>
      <c r="Z1720">
        <v>0</v>
      </c>
      <c r="AA1720">
        <v>1</v>
      </c>
      <c r="AB1720">
        <v>1</v>
      </c>
      <c r="AC1720">
        <v>1</v>
      </c>
      <c r="AD1720">
        <v>50</v>
      </c>
      <c r="AE1720">
        <v>150</v>
      </c>
      <c r="AF1720">
        <v>50</v>
      </c>
      <c r="AG1720" s="3" t="s">
        <v>67</v>
      </c>
      <c r="AH1720" s="3"/>
      <c r="AI1720" s="3"/>
      <c r="AJ1720" s="3" t="s">
        <v>94</v>
      </c>
      <c r="AK1720" s="3" t="s">
        <v>67</v>
      </c>
      <c r="AL1720" s="3" t="s">
        <v>5044</v>
      </c>
      <c r="AM1720" s="3" t="s">
        <v>5045</v>
      </c>
      <c r="AN1720" s="3" t="s">
        <v>5094</v>
      </c>
    </row>
    <row r="1721" spans="1:40" x14ac:dyDescent="0.35">
      <c r="A1721" s="5">
        <v>45128.467361111114</v>
      </c>
      <c r="B1721" t="s">
        <v>76</v>
      </c>
      <c r="C1721" s="3" t="s">
        <v>77</v>
      </c>
      <c r="D1721" s="3" t="s">
        <v>78</v>
      </c>
      <c r="E1721">
        <v>0</v>
      </c>
      <c r="F1721" s="3" t="s">
        <v>59</v>
      </c>
      <c r="G1721" s="3" t="s">
        <v>79</v>
      </c>
      <c r="H1721" s="3" t="s">
        <v>61</v>
      </c>
      <c r="I1721" s="3" t="s">
        <v>106</v>
      </c>
      <c r="J1721">
        <v>1</v>
      </c>
      <c r="K1721">
        <v>0</v>
      </c>
      <c r="L1721">
        <v>1</v>
      </c>
      <c r="M1721">
        <v>0</v>
      </c>
      <c r="N1721" s="3"/>
      <c r="O1721" s="3" t="s">
        <v>93</v>
      </c>
      <c r="P1721">
        <v>1</v>
      </c>
      <c r="Q1721">
        <v>1</v>
      </c>
      <c r="R1721">
        <v>0</v>
      </c>
      <c r="S1721">
        <v>0</v>
      </c>
      <c r="T1721" s="3" t="s">
        <v>113</v>
      </c>
      <c r="U1721">
        <v>0</v>
      </c>
      <c r="V1721">
        <v>1</v>
      </c>
      <c r="W1721">
        <v>1</v>
      </c>
      <c r="X1721">
        <v>1</v>
      </c>
      <c r="Y1721" s="3"/>
      <c r="AD1721">
        <v>30</v>
      </c>
      <c r="AE1721">
        <v>60</v>
      </c>
      <c r="AF1721">
        <v>20</v>
      </c>
      <c r="AG1721" s="3" t="s">
        <v>67</v>
      </c>
      <c r="AH1721" s="3"/>
      <c r="AI1721" s="3"/>
      <c r="AJ1721" s="3" t="s">
        <v>108</v>
      </c>
      <c r="AK1721" s="3" t="s">
        <v>67</v>
      </c>
      <c r="AL1721" s="3" t="s">
        <v>5044</v>
      </c>
      <c r="AM1721" s="3" t="s">
        <v>5045</v>
      </c>
      <c r="AN1721" s="3" t="s">
        <v>5094</v>
      </c>
    </row>
    <row r="1722" spans="1:40" x14ac:dyDescent="0.35">
      <c r="A1722" s="5">
        <v>45128.476388888892</v>
      </c>
      <c r="B1722" t="s">
        <v>159</v>
      </c>
      <c r="C1722" s="3" t="s">
        <v>57</v>
      </c>
      <c r="D1722" s="3" t="s">
        <v>220</v>
      </c>
      <c r="E1722">
        <v>2</v>
      </c>
      <c r="F1722" s="3" t="s">
        <v>59</v>
      </c>
      <c r="G1722" s="3" t="s">
        <v>126</v>
      </c>
      <c r="H1722" s="3" t="s">
        <v>167</v>
      </c>
      <c r="I1722" s="3" t="s">
        <v>62</v>
      </c>
      <c r="J1722">
        <v>1</v>
      </c>
      <c r="K1722">
        <v>0</v>
      </c>
      <c r="L1722">
        <v>0</v>
      </c>
      <c r="M1722">
        <v>0</v>
      </c>
      <c r="N1722" s="3"/>
      <c r="O1722" s="3" t="s">
        <v>93</v>
      </c>
      <c r="P1722">
        <v>1</v>
      </c>
      <c r="Q1722">
        <v>1</v>
      </c>
      <c r="R1722">
        <v>0</v>
      </c>
      <c r="S1722">
        <v>0</v>
      </c>
      <c r="T1722" s="3"/>
      <c r="Y1722" s="3"/>
      <c r="AD1722">
        <v>100</v>
      </c>
      <c r="AE1722">
        <v>0</v>
      </c>
      <c r="AF1722">
        <v>0</v>
      </c>
      <c r="AG1722" s="3" t="s">
        <v>82</v>
      </c>
      <c r="AH1722" s="3" t="s">
        <v>68</v>
      </c>
      <c r="AI1722" s="3" t="s">
        <v>3520</v>
      </c>
      <c r="AJ1722" s="3" t="s">
        <v>108</v>
      </c>
      <c r="AK1722" s="3" t="s">
        <v>67</v>
      </c>
      <c r="AL1722" s="3" t="s">
        <v>5044</v>
      </c>
      <c r="AM1722" s="3" t="s">
        <v>5045</v>
      </c>
      <c r="AN1722" s="3" t="s">
        <v>5094</v>
      </c>
    </row>
    <row r="1723" spans="1:40" x14ac:dyDescent="0.35">
      <c r="A1723" s="5">
        <v>45128.480555555558</v>
      </c>
      <c r="B1723" t="s">
        <v>56</v>
      </c>
      <c r="C1723" s="3" t="s">
        <v>77</v>
      </c>
      <c r="D1723" s="3" t="s">
        <v>58</v>
      </c>
      <c r="E1723">
        <v>4</v>
      </c>
      <c r="F1723" s="3" t="s">
        <v>59</v>
      </c>
      <c r="G1723" s="3" t="s">
        <v>91</v>
      </c>
      <c r="H1723" s="3" t="s">
        <v>209</v>
      </c>
      <c r="I1723" s="3" t="s">
        <v>62</v>
      </c>
      <c r="J1723">
        <v>1</v>
      </c>
      <c r="K1723">
        <v>0</v>
      </c>
      <c r="L1723">
        <v>0</v>
      </c>
      <c r="M1723">
        <v>0</v>
      </c>
      <c r="N1723" s="3"/>
      <c r="O1723" s="3" t="s">
        <v>117</v>
      </c>
      <c r="P1723">
        <v>1</v>
      </c>
      <c r="Q1723">
        <v>1</v>
      </c>
      <c r="R1723">
        <v>1</v>
      </c>
      <c r="S1723">
        <v>1</v>
      </c>
      <c r="T1723" s="3"/>
      <c r="Y1723" s="3"/>
      <c r="AD1723">
        <v>100</v>
      </c>
      <c r="AE1723">
        <v>100</v>
      </c>
      <c r="AF1723">
        <v>50</v>
      </c>
      <c r="AG1723" s="3" t="s">
        <v>82</v>
      </c>
      <c r="AH1723" s="3" t="s">
        <v>210</v>
      </c>
      <c r="AI1723" s="3"/>
      <c r="AJ1723" s="3" t="s">
        <v>94</v>
      </c>
      <c r="AK1723" s="3" t="s">
        <v>67</v>
      </c>
      <c r="AL1723" s="3" t="s">
        <v>5044</v>
      </c>
      <c r="AM1723" s="3" t="s">
        <v>5045</v>
      </c>
      <c r="AN1723" s="3" t="s">
        <v>5094</v>
      </c>
    </row>
    <row r="1724" spans="1:40" x14ac:dyDescent="0.35">
      <c r="A1724" s="5">
        <v>45128.490972222222</v>
      </c>
      <c r="B1724" t="s">
        <v>76</v>
      </c>
      <c r="C1724" s="3" t="s">
        <v>57</v>
      </c>
      <c r="D1724" s="3" t="s">
        <v>78</v>
      </c>
      <c r="E1724">
        <v>1</v>
      </c>
      <c r="F1724" s="3" t="s">
        <v>59</v>
      </c>
      <c r="G1724" s="3" t="s">
        <v>126</v>
      </c>
      <c r="H1724" s="3" t="s">
        <v>127</v>
      </c>
      <c r="I1724" s="3" t="s">
        <v>142</v>
      </c>
      <c r="J1724">
        <v>1</v>
      </c>
      <c r="K1724">
        <v>1</v>
      </c>
      <c r="L1724">
        <v>0</v>
      </c>
      <c r="M1724">
        <v>0</v>
      </c>
      <c r="N1724" s="3"/>
      <c r="O1724" s="3" t="s">
        <v>155</v>
      </c>
      <c r="P1724">
        <v>1</v>
      </c>
      <c r="Q1724">
        <v>1</v>
      </c>
      <c r="R1724">
        <v>1</v>
      </c>
      <c r="S1724">
        <v>1</v>
      </c>
      <c r="T1724" s="3"/>
      <c r="Y1724" s="3" t="s">
        <v>150</v>
      </c>
      <c r="Z1724">
        <v>0</v>
      </c>
      <c r="AA1724">
        <v>1</v>
      </c>
      <c r="AB1724">
        <v>1</v>
      </c>
      <c r="AC1724">
        <v>0</v>
      </c>
      <c r="AD1724">
        <v>100</v>
      </c>
      <c r="AE1724">
        <v>50</v>
      </c>
      <c r="AF1724">
        <v>20</v>
      </c>
      <c r="AG1724" s="3" t="s">
        <v>82</v>
      </c>
      <c r="AH1724" s="3" t="s">
        <v>62</v>
      </c>
      <c r="AI1724" s="3"/>
      <c r="AJ1724" s="3" t="s">
        <v>94</v>
      </c>
      <c r="AK1724" s="3" t="s">
        <v>67</v>
      </c>
      <c r="AL1724" s="3" t="s">
        <v>5044</v>
      </c>
      <c r="AM1724" s="3" t="s">
        <v>5045</v>
      </c>
      <c r="AN1724" s="3" t="s">
        <v>5094</v>
      </c>
    </row>
    <row r="1725" spans="1:40" x14ac:dyDescent="0.35">
      <c r="A1725" s="5">
        <v>45128.428472222222</v>
      </c>
      <c r="B1725" t="s">
        <v>159</v>
      </c>
      <c r="C1725" s="3" t="s">
        <v>57</v>
      </c>
      <c r="D1725" s="3" t="s">
        <v>58</v>
      </c>
      <c r="E1725">
        <v>1</v>
      </c>
      <c r="F1725" s="3" t="s">
        <v>59</v>
      </c>
      <c r="G1725" s="3" t="s">
        <v>91</v>
      </c>
      <c r="H1725" s="3" t="s">
        <v>141</v>
      </c>
      <c r="I1725" s="3" t="s">
        <v>112</v>
      </c>
      <c r="J1725">
        <v>1</v>
      </c>
      <c r="K1725">
        <v>1</v>
      </c>
      <c r="L1725">
        <v>0</v>
      </c>
      <c r="M1725">
        <v>0</v>
      </c>
      <c r="N1725" s="3"/>
      <c r="O1725" s="3" t="s">
        <v>946</v>
      </c>
      <c r="P1725">
        <v>1</v>
      </c>
      <c r="Q1725">
        <v>1</v>
      </c>
      <c r="R1725">
        <v>1</v>
      </c>
      <c r="S1725">
        <v>0</v>
      </c>
      <c r="T1725" s="3"/>
      <c r="Y1725" s="3" t="s">
        <v>216</v>
      </c>
      <c r="Z1725">
        <v>1</v>
      </c>
      <c r="AA1725">
        <v>1</v>
      </c>
      <c r="AB1725">
        <v>1</v>
      </c>
      <c r="AC1725">
        <v>0</v>
      </c>
      <c r="AD1725">
        <v>50</v>
      </c>
      <c r="AE1725">
        <v>50</v>
      </c>
      <c r="AG1725" s="3" t="s">
        <v>82</v>
      </c>
      <c r="AH1725" s="3" t="s">
        <v>62</v>
      </c>
      <c r="AI1725" s="3"/>
      <c r="AJ1725" s="3" t="s">
        <v>69</v>
      </c>
      <c r="AK1725" s="3"/>
      <c r="AL1725" s="3" t="s">
        <v>5048</v>
      </c>
      <c r="AM1725" s="3" t="s">
        <v>5048</v>
      </c>
      <c r="AN1725" s="3" t="s">
        <v>5094</v>
      </c>
    </row>
    <row r="1726" spans="1:40" x14ac:dyDescent="0.35">
      <c r="A1726" s="5">
        <v>45128.434027777781</v>
      </c>
      <c r="B1726" t="s">
        <v>76</v>
      </c>
      <c r="C1726" s="3" t="s">
        <v>77</v>
      </c>
      <c r="D1726" s="3" t="s">
        <v>78</v>
      </c>
      <c r="F1726" s="3" t="s">
        <v>59</v>
      </c>
      <c r="G1726" s="3" t="s">
        <v>79</v>
      </c>
      <c r="H1726" s="3" t="s">
        <v>61</v>
      </c>
      <c r="I1726" s="3" t="s">
        <v>199</v>
      </c>
      <c r="J1726">
        <v>1</v>
      </c>
      <c r="K1726">
        <v>1</v>
      </c>
      <c r="L1726">
        <v>1</v>
      </c>
      <c r="M1726">
        <v>0</v>
      </c>
      <c r="N1726" s="3"/>
      <c r="O1726" s="3" t="s">
        <v>121</v>
      </c>
      <c r="P1726">
        <v>1</v>
      </c>
      <c r="Q1726">
        <v>1</v>
      </c>
      <c r="R1726">
        <v>1</v>
      </c>
      <c r="S1726">
        <v>1</v>
      </c>
      <c r="T1726" s="3" t="s">
        <v>107</v>
      </c>
      <c r="U1726">
        <v>0</v>
      </c>
      <c r="V1726">
        <v>1</v>
      </c>
      <c r="W1726">
        <v>1</v>
      </c>
      <c r="X1726">
        <v>0</v>
      </c>
      <c r="Y1726" s="3" t="s">
        <v>150</v>
      </c>
      <c r="Z1726">
        <v>0</v>
      </c>
      <c r="AA1726">
        <v>1</v>
      </c>
      <c r="AB1726">
        <v>1</v>
      </c>
      <c r="AC1726">
        <v>0</v>
      </c>
      <c r="AD1726">
        <v>20</v>
      </c>
      <c r="AE1726">
        <v>20</v>
      </c>
      <c r="AF1726">
        <v>10</v>
      </c>
      <c r="AG1726" s="3" t="s">
        <v>67</v>
      </c>
      <c r="AH1726" s="3"/>
      <c r="AI1726" s="3"/>
      <c r="AJ1726" s="3" t="s">
        <v>84</v>
      </c>
      <c r="AK1726" s="3"/>
      <c r="AL1726" s="3" t="s">
        <v>5048</v>
      </c>
      <c r="AM1726" s="3" t="s">
        <v>5048</v>
      </c>
      <c r="AN1726" s="3" t="s">
        <v>5094</v>
      </c>
    </row>
    <row r="1727" spans="1:40" x14ac:dyDescent="0.35">
      <c r="A1727" s="5">
        <v>45128.442361111112</v>
      </c>
      <c r="B1727" t="s">
        <v>140</v>
      </c>
      <c r="C1727" s="3" t="s">
        <v>77</v>
      </c>
      <c r="D1727" s="3" t="s">
        <v>58</v>
      </c>
      <c r="E1727">
        <v>3</v>
      </c>
      <c r="F1727" s="3" t="s">
        <v>105</v>
      </c>
      <c r="G1727" s="3" t="s">
        <v>60</v>
      </c>
      <c r="H1727" s="3" t="s">
        <v>127</v>
      </c>
      <c r="I1727" s="3" t="s">
        <v>62</v>
      </c>
      <c r="J1727">
        <v>1</v>
      </c>
      <c r="K1727">
        <v>0</v>
      </c>
      <c r="L1727">
        <v>0</v>
      </c>
      <c r="M1727">
        <v>0</v>
      </c>
      <c r="N1727" s="3"/>
      <c r="O1727" s="3" t="s">
        <v>93</v>
      </c>
      <c r="P1727">
        <v>1</v>
      </c>
      <c r="Q1727">
        <v>1</v>
      </c>
      <c r="R1727">
        <v>0</v>
      </c>
      <c r="S1727">
        <v>0</v>
      </c>
      <c r="T1727" s="3"/>
      <c r="Y1727" s="3"/>
      <c r="AD1727">
        <v>30</v>
      </c>
      <c r="AG1727" s="3" t="s">
        <v>67</v>
      </c>
      <c r="AH1727" s="3"/>
      <c r="AI1727" s="3"/>
      <c r="AJ1727" s="3" t="s">
        <v>94</v>
      </c>
      <c r="AK1727" s="3"/>
      <c r="AL1727" s="3" t="s">
        <v>5048</v>
      </c>
      <c r="AM1727" s="3" t="s">
        <v>5048</v>
      </c>
      <c r="AN1727" s="3" t="s">
        <v>5094</v>
      </c>
    </row>
    <row r="1728" spans="1:40" x14ac:dyDescent="0.35">
      <c r="A1728" s="5">
        <v>45128.448611111111</v>
      </c>
      <c r="B1728" t="s">
        <v>159</v>
      </c>
      <c r="C1728" s="3" t="s">
        <v>57</v>
      </c>
      <c r="D1728" s="3" t="s">
        <v>78</v>
      </c>
      <c r="F1728" s="3" t="s">
        <v>186</v>
      </c>
      <c r="G1728" s="3" t="s">
        <v>60</v>
      </c>
      <c r="H1728" s="3" t="s">
        <v>61</v>
      </c>
      <c r="I1728" s="3" t="s">
        <v>62</v>
      </c>
      <c r="J1728">
        <v>1</v>
      </c>
      <c r="K1728">
        <v>0</v>
      </c>
      <c r="L1728">
        <v>0</v>
      </c>
      <c r="M1728">
        <v>0</v>
      </c>
      <c r="N1728" s="3"/>
      <c r="O1728" s="3" t="s">
        <v>66</v>
      </c>
      <c r="P1728">
        <v>0</v>
      </c>
      <c r="Q1728">
        <v>1</v>
      </c>
      <c r="R1728">
        <v>0</v>
      </c>
      <c r="S1728">
        <v>0</v>
      </c>
      <c r="T1728" s="3"/>
      <c r="Y1728" s="3"/>
      <c r="AD1728">
        <v>20</v>
      </c>
      <c r="AG1728" s="3" t="s">
        <v>67</v>
      </c>
      <c r="AH1728" s="3"/>
      <c r="AI1728" s="3"/>
      <c r="AJ1728" s="3" t="s">
        <v>108</v>
      </c>
      <c r="AK1728" s="3"/>
      <c r="AL1728" s="3" t="s">
        <v>5048</v>
      </c>
      <c r="AM1728" s="3" t="s">
        <v>5048</v>
      </c>
      <c r="AN1728" s="3" t="s">
        <v>5094</v>
      </c>
    </row>
    <row r="1729" spans="1:40" x14ac:dyDescent="0.35">
      <c r="A1729" s="5">
        <v>45128.455555555556</v>
      </c>
      <c r="B1729" t="s">
        <v>159</v>
      </c>
      <c r="C1729" s="3" t="s">
        <v>77</v>
      </c>
      <c r="D1729" s="3" t="s">
        <v>58</v>
      </c>
      <c r="E1729">
        <v>2</v>
      </c>
      <c r="F1729" s="3" t="s">
        <v>59</v>
      </c>
      <c r="G1729" s="3" t="s">
        <v>91</v>
      </c>
      <c r="H1729" s="3" t="s">
        <v>92</v>
      </c>
      <c r="I1729" s="3" t="s">
        <v>112</v>
      </c>
      <c r="J1729">
        <v>1</v>
      </c>
      <c r="K1729">
        <v>1</v>
      </c>
      <c r="L1729">
        <v>0</v>
      </c>
      <c r="M1729">
        <v>0</v>
      </c>
      <c r="N1729" s="3"/>
      <c r="O1729" s="3" t="s">
        <v>946</v>
      </c>
      <c r="P1729">
        <v>1</v>
      </c>
      <c r="Q1729">
        <v>1</v>
      </c>
      <c r="R1729">
        <v>1</v>
      </c>
      <c r="S1729">
        <v>0</v>
      </c>
      <c r="T1729" s="3"/>
      <c r="Y1729" s="3" t="s">
        <v>66</v>
      </c>
      <c r="Z1729">
        <v>0</v>
      </c>
      <c r="AA1729">
        <v>1</v>
      </c>
      <c r="AB1729">
        <v>0</v>
      </c>
      <c r="AC1729">
        <v>0</v>
      </c>
      <c r="AD1729">
        <v>80</v>
      </c>
      <c r="AE1729">
        <v>50</v>
      </c>
      <c r="AG1729" s="3" t="s">
        <v>82</v>
      </c>
      <c r="AH1729" s="3" t="s">
        <v>62</v>
      </c>
      <c r="AI1729" s="3"/>
      <c r="AJ1729" s="3" t="s">
        <v>94</v>
      </c>
      <c r="AK1729" s="3"/>
      <c r="AL1729" s="3" t="s">
        <v>5048</v>
      </c>
      <c r="AM1729" s="3" t="s">
        <v>5048</v>
      </c>
      <c r="AN1729" s="3" t="s">
        <v>5094</v>
      </c>
    </row>
    <row r="1730" spans="1:40" x14ac:dyDescent="0.35">
      <c r="A1730" s="5">
        <v>45128.461111111108</v>
      </c>
      <c r="B1730" t="s">
        <v>56</v>
      </c>
      <c r="C1730" s="3" t="s">
        <v>57</v>
      </c>
      <c r="D1730" s="3" t="s">
        <v>58</v>
      </c>
      <c r="E1730">
        <v>3</v>
      </c>
      <c r="F1730" s="3" t="s">
        <v>105</v>
      </c>
      <c r="G1730" s="3" t="s">
        <v>126</v>
      </c>
      <c r="H1730" s="3" t="s">
        <v>167</v>
      </c>
      <c r="I1730" s="3" t="s">
        <v>142</v>
      </c>
      <c r="J1730">
        <v>1</v>
      </c>
      <c r="K1730">
        <v>1</v>
      </c>
      <c r="L1730">
        <v>0</v>
      </c>
      <c r="M1730">
        <v>0</v>
      </c>
      <c r="N1730" s="3"/>
      <c r="O1730" s="3" t="s">
        <v>2192</v>
      </c>
      <c r="P1730">
        <v>1</v>
      </c>
      <c r="Q1730">
        <v>1</v>
      </c>
      <c r="R1730">
        <v>1</v>
      </c>
      <c r="S1730">
        <v>1</v>
      </c>
      <c r="T1730" s="3"/>
      <c r="Y1730" s="3" t="s">
        <v>107</v>
      </c>
      <c r="Z1730">
        <v>0</v>
      </c>
      <c r="AA1730">
        <v>1</v>
      </c>
      <c r="AB1730">
        <v>1</v>
      </c>
      <c r="AC1730">
        <v>0</v>
      </c>
      <c r="AD1730">
        <v>40</v>
      </c>
      <c r="AE1730">
        <v>40</v>
      </c>
      <c r="AF1730">
        <v>10</v>
      </c>
      <c r="AG1730" s="3" t="s">
        <v>67</v>
      </c>
      <c r="AH1730" s="3"/>
      <c r="AI1730" s="3"/>
      <c r="AJ1730" s="3" t="s">
        <v>69</v>
      </c>
      <c r="AK1730" s="3"/>
      <c r="AL1730" s="3" t="s">
        <v>5048</v>
      </c>
      <c r="AM1730" s="3" t="s">
        <v>5048</v>
      </c>
      <c r="AN1730" s="3" t="s">
        <v>5094</v>
      </c>
    </row>
    <row r="1731" spans="1:40" x14ac:dyDescent="0.35">
      <c r="A1731" s="5">
        <v>45128.467361111114</v>
      </c>
      <c r="B1731">
        <v>60</v>
      </c>
      <c r="C1731" s="3" t="s">
        <v>77</v>
      </c>
      <c r="D1731" s="3" t="s">
        <v>289</v>
      </c>
      <c r="E1731">
        <v>7</v>
      </c>
      <c r="F1731" s="3" t="s">
        <v>59</v>
      </c>
      <c r="G1731" s="3" t="s">
        <v>60</v>
      </c>
      <c r="H1731" s="3" t="s">
        <v>141</v>
      </c>
      <c r="I1731" s="3" t="s">
        <v>62</v>
      </c>
      <c r="J1731">
        <v>1</v>
      </c>
      <c r="K1731">
        <v>0</v>
      </c>
      <c r="L1731">
        <v>0</v>
      </c>
      <c r="M1731">
        <v>0</v>
      </c>
      <c r="N1731" s="3"/>
      <c r="O1731" s="3"/>
      <c r="T1731" s="3"/>
      <c r="Y1731" s="3"/>
      <c r="AD1731">
        <v>30</v>
      </c>
      <c r="AG1731" s="3" t="s">
        <v>67</v>
      </c>
      <c r="AH1731" s="3"/>
      <c r="AI1731" s="3"/>
      <c r="AJ1731" s="3" t="s">
        <v>94</v>
      </c>
      <c r="AK1731" s="3"/>
      <c r="AL1731" s="3" t="s">
        <v>5048</v>
      </c>
      <c r="AM1731" s="3" t="s">
        <v>5048</v>
      </c>
      <c r="AN1731" s="3" t="s">
        <v>5094</v>
      </c>
    </row>
    <row r="1732" spans="1:40" x14ac:dyDescent="0.35">
      <c r="A1732" s="5">
        <v>45128.474305555559</v>
      </c>
      <c r="B1732" t="s">
        <v>76</v>
      </c>
      <c r="C1732" s="3" t="s">
        <v>57</v>
      </c>
      <c r="D1732" s="3" t="s">
        <v>78</v>
      </c>
      <c r="F1732" s="3" t="s">
        <v>59</v>
      </c>
      <c r="G1732" s="3" t="s">
        <v>79</v>
      </c>
      <c r="H1732" s="3" t="s">
        <v>61</v>
      </c>
      <c r="I1732" s="3" t="s">
        <v>112</v>
      </c>
      <c r="J1732">
        <v>1</v>
      </c>
      <c r="K1732">
        <v>1</v>
      </c>
      <c r="L1732">
        <v>0</v>
      </c>
      <c r="M1732">
        <v>0</v>
      </c>
      <c r="N1732" s="3"/>
      <c r="O1732" s="3" t="s">
        <v>121</v>
      </c>
      <c r="P1732">
        <v>1</v>
      </c>
      <c r="Q1732">
        <v>1</v>
      </c>
      <c r="R1732">
        <v>1</v>
      </c>
      <c r="S1732">
        <v>1</v>
      </c>
      <c r="T1732" s="3"/>
      <c r="Y1732" s="3" t="s">
        <v>150</v>
      </c>
      <c r="Z1732">
        <v>0</v>
      </c>
      <c r="AA1732">
        <v>1</v>
      </c>
      <c r="AB1732">
        <v>1</v>
      </c>
      <c r="AC1732">
        <v>0</v>
      </c>
      <c r="AD1732">
        <v>20</v>
      </c>
      <c r="AE1732">
        <v>20</v>
      </c>
      <c r="AF1732">
        <v>10</v>
      </c>
      <c r="AG1732" s="3" t="s">
        <v>67</v>
      </c>
      <c r="AH1732" s="3"/>
      <c r="AI1732" s="3"/>
      <c r="AJ1732" s="3" t="s">
        <v>94</v>
      </c>
      <c r="AK1732" s="3"/>
      <c r="AL1732" s="3" t="s">
        <v>5048</v>
      </c>
      <c r="AM1732" s="3" t="s">
        <v>5048</v>
      </c>
      <c r="AN1732" s="3" t="s">
        <v>5094</v>
      </c>
    </row>
    <row r="1733" spans="1:40" x14ac:dyDescent="0.35">
      <c r="A1733" s="5">
        <v>45128.482638888891</v>
      </c>
      <c r="B1733" t="s">
        <v>140</v>
      </c>
      <c r="C1733" s="3" t="s">
        <v>77</v>
      </c>
      <c r="D1733" s="3" t="s">
        <v>58</v>
      </c>
      <c r="E1733">
        <v>3</v>
      </c>
      <c r="F1733" s="3" t="s">
        <v>59</v>
      </c>
      <c r="G1733" s="3" t="s">
        <v>91</v>
      </c>
      <c r="H1733" s="3" t="s">
        <v>92</v>
      </c>
      <c r="I1733" s="3" t="s">
        <v>112</v>
      </c>
      <c r="J1733">
        <v>1</v>
      </c>
      <c r="K1733">
        <v>1</v>
      </c>
      <c r="L1733">
        <v>0</v>
      </c>
      <c r="M1733">
        <v>0</v>
      </c>
      <c r="N1733" s="3"/>
      <c r="O1733" s="3" t="s">
        <v>101</v>
      </c>
      <c r="P1733">
        <v>1</v>
      </c>
      <c r="Q1733">
        <v>1</v>
      </c>
      <c r="R1733">
        <v>1</v>
      </c>
      <c r="S1733">
        <v>0</v>
      </c>
      <c r="T1733" s="3"/>
      <c r="Y1733" s="3" t="s">
        <v>66</v>
      </c>
      <c r="Z1733">
        <v>0</v>
      </c>
      <c r="AA1733">
        <v>1</v>
      </c>
      <c r="AB1733">
        <v>0</v>
      </c>
      <c r="AC1733">
        <v>0</v>
      </c>
      <c r="AD1733">
        <v>50</v>
      </c>
      <c r="AE1733">
        <v>20</v>
      </c>
      <c r="AG1733" s="3" t="s">
        <v>82</v>
      </c>
      <c r="AH1733" s="3" t="s">
        <v>62</v>
      </c>
      <c r="AI1733" s="3"/>
      <c r="AJ1733" s="3" t="s">
        <v>94</v>
      </c>
      <c r="AK1733" s="3"/>
      <c r="AL1733" s="3" t="s">
        <v>5048</v>
      </c>
      <c r="AM1733" s="3" t="s">
        <v>5048</v>
      </c>
      <c r="AN1733" s="3" t="s">
        <v>5094</v>
      </c>
    </row>
    <row r="1734" spans="1:40" x14ac:dyDescent="0.35">
      <c r="A1734" s="5">
        <v>45128.490277777775</v>
      </c>
      <c r="B1734" t="s">
        <v>56</v>
      </c>
      <c r="C1734" s="3" t="s">
        <v>57</v>
      </c>
      <c r="D1734" s="3" t="s">
        <v>58</v>
      </c>
      <c r="E1734">
        <v>3</v>
      </c>
      <c r="F1734" s="3" t="s">
        <v>186</v>
      </c>
      <c r="G1734" s="3" t="s">
        <v>126</v>
      </c>
      <c r="H1734" s="3" t="s">
        <v>209</v>
      </c>
      <c r="I1734" s="3" t="s">
        <v>142</v>
      </c>
      <c r="J1734">
        <v>1</v>
      </c>
      <c r="K1734">
        <v>1</v>
      </c>
      <c r="L1734">
        <v>0</v>
      </c>
      <c r="M1734">
        <v>0</v>
      </c>
      <c r="N1734" s="3"/>
      <c r="O1734" s="3" t="s">
        <v>121</v>
      </c>
      <c r="P1734">
        <v>1</v>
      </c>
      <c r="Q1734">
        <v>1</v>
      </c>
      <c r="R1734">
        <v>1</v>
      </c>
      <c r="S1734">
        <v>1</v>
      </c>
      <c r="T1734" s="3"/>
      <c r="Y1734" s="3" t="s">
        <v>113</v>
      </c>
      <c r="Z1734">
        <v>0</v>
      </c>
      <c r="AA1734">
        <v>1</v>
      </c>
      <c r="AB1734">
        <v>1</v>
      </c>
      <c r="AC1734">
        <v>1</v>
      </c>
      <c r="AD1734">
        <v>40</v>
      </c>
      <c r="AE1734">
        <v>30</v>
      </c>
      <c r="AF1734">
        <v>10</v>
      </c>
      <c r="AG1734" s="3" t="s">
        <v>67</v>
      </c>
      <c r="AH1734" s="3"/>
      <c r="AI1734" s="3"/>
      <c r="AJ1734" s="3" t="s">
        <v>69</v>
      </c>
      <c r="AK1734" s="3"/>
      <c r="AL1734" s="3" t="s">
        <v>5048</v>
      </c>
      <c r="AM1734" s="3" t="s">
        <v>5048</v>
      </c>
      <c r="AN1734" s="3" t="s">
        <v>5094</v>
      </c>
    </row>
    <row r="1735" spans="1:40" x14ac:dyDescent="0.35">
      <c r="A1735" s="5">
        <v>45128.65347222222</v>
      </c>
      <c r="B1735" t="s">
        <v>56</v>
      </c>
      <c r="C1735" s="3" t="s">
        <v>77</v>
      </c>
      <c r="D1735" s="3" t="s">
        <v>58</v>
      </c>
      <c r="E1735">
        <v>4</v>
      </c>
      <c r="F1735" s="3" t="s">
        <v>186</v>
      </c>
      <c r="G1735" s="3" t="s">
        <v>126</v>
      </c>
      <c r="H1735" s="3" t="s">
        <v>127</v>
      </c>
      <c r="I1735" s="3" t="s">
        <v>62</v>
      </c>
      <c r="J1735">
        <v>1</v>
      </c>
      <c r="K1735">
        <v>0</v>
      </c>
      <c r="L1735">
        <v>0</v>
      </c>
      <c r="M1735">
        <v>0</v>
      </c>
      <c r="N1735" s="3"/>
      <c r="O1735" s="3" t="s">
        <v>101</v>
      </c>
      <c r="P1735">
        <v>1</v>
      </c>
      <c r="Q1735">
        <v>1</v>
      </c>
      <c r="R1735">
        <v>1</v>
      </c>
      <c r="S1735">
        <v>0</v>
      </c>
      <c r="T1735" s="3"/>
      <c r="Y1735" s="3"/>
      <c r="AD1735">
        <v>20</v>
      </c>
      <c r="AE1735">
        <v>15</v>
      </c>
      <c r="AF1735">
        <v>0</v>
      </c>
      <c r="AG1735" s="3" t="s">
        <v>67</v>
      </c>
      <c r="AH1735" s="3"/>
      <c r="AI1735" s="3"/>
      <c r="AJ1735" s="3" t="s">
        <v>69</v>
      </c>
      <c r="AK1735" s="3" t="s">
        <v>67</v>
      </c>
      <c r="AL1735" s="3" t="s">
        <v>5048</v>
      </c>
      <c r="AM1735" s="3" t="s">
        <v>5048</v>
      </c>
      <c r="AN1735" s="3" t="s">
        <v>5094</v>
      </c>
    </row>
    <row r="1736" spans="1:40" x14ac:dyDescent="0.35">
      <c r="A1736" s="5">
        <v>45128.655555555553</v>
      </c>
      <c r="B1736" t="s">
        <v>56</v>
      </c>
      <c r="C1736" s="3" t="s">
        <v>77</v>
      </c>
      <c r="D1736" s="3" t="s">
        <v>58</v>
      </c>
      <c r="E1736">
        <v>5</v>
      </c>
      <c r="F1736" s="3" t="s">
        <v>186</v>
      </c>
      <c r="G1736" s="3" t="s">
        <v>91</v>
      </c>
      <c r="H1736" s="3" t="s">
        <v>61</v>
      </c>
      <c r="I1736" s="3" t="s">
        <v>112</v>
      </c>
      <c r="J1736">
        <v>1</v>
      </c>
      <c r="K1736">
        <v>1</v>
      </c>
      <c r="L1736">
        <v>0</v>
      </c>
      <c r="M1736">
        <v>0</v>
      </c>
      <c r="N1736" s="3"/>
      <c r="O1736" s="3" t="s">
        <v>203</v>
      </c>
      <c r="P1736">
        <v>1</v>
      </c>
      <c r="Q1736">
        <v>1</v>
      </c>
      <c r="R1736">
        <v>0</v>
      </c>
      <c r="S1736">
        <v>0</v>
      </c>
      <c r="T1736" s="3"/>
      <c r="Y1736" s="3" t="s">
        <v>66</v>
      </c>
      <c r="Z1736">
        <v>0</v>
      </c>
      <c r="AA1736">
        <v>1</v>
      </c>
      <c r="AB1736">
        <v>0</v>
      </c>
      <c r="AC1736">
        <v>0</v>
      </c>
      <c r="AD1736">
        <v>10</v>
      </c>
      <c r="AE1736">
        <v>0</v>
      </c>
      <c r="AF1736">
        <v>0</v>
      </c>
      <c r="AG1736" s="3" t="s">
        <v>67</v>
      </c>
      <c r="AH1736" s="3"/>
      <c r="AI1736" s="3"/>
      <c r="AJ1736" s="3" t="s">
        <v>108</v>
      </c>
      <c r="AK1736" s="3" t="s">
        <v>67</v>
      </c>
      <c r="AL1736" s="3" t="s">
        <v>5048</v>
      </c>
      <c r="AM1736" s="3" t="s">
        <v>5048</v>
      </c>
      <c r="AN1736" s="3" t="s">
        <v>5094</v>
      </c>
    </row>
    <row r="1737" spans="1:40" x14ac:dyDescent="0.35">
      <c r="A1737" s="5">
        <v>45128.656944444447</v>
      </c>
      <c r="B1737" t="s">
        <v>56</v>
      </c>
      <c r="C1737" s="3" t="s">
        <v>57</v>
      </c>
      <c r="D1737" s="3" t="s">
        <v>58</v>
      </c>
      <c r="E1737">
        <v>5</v>
      </c>
      <c r="F1737" s="3" t="s">
        <v>186</v>
      </c>
      <c r="G1737" s="3" t="s">
        <v>91</v>
      </c>
      <c r="H1737" s="3" t="s">
        <v>127</v>
      </c>
      <c r="I1737" s="3" t="s">
        <v>112</v>
      </c>
      <c r="J1737">
        <v>1</v>
      </c>
      <c r="K1737">
        <v>1</v>
      </c>
      <c r="L1737">
        <v>0</v>
      </c>
      <c r="M1737">
        <v>0</v>
      </c>
      <c r="N1737" s="3"/>
      <c r="O1737" s="3" t="s">
        <v>101</v>
      </c>
      <c r="P1737">
        <v>1</v>
      </c>
      <c r="Q1737">
        <v>1</v>
      </c>
      <c r="R1737">
        <v>1</v>
      </c>
      <c r="S1737">
        <v>0</v>
      </c>
      <c r="T1737" s="3"/>
      <c r="Y1737" s="3" t="s">
        <v>66</v>
      </c>
      <c r="Z1737">
        <v>0</v>
      </c>
      <c r="AA1737">
        <v>1</v>
      </c>
      <c r="AB1737">
        <v>0</v>
      </c>
      <c r="AC1737">
        <v>0</v>
      </c>
      <c r="AD1737">
        <v>20</v>
      </c>
      <c r="AE1737">
        <v>20</v>
      </c>
      <c r="AF1737">
        <v>0</v>
      </c>
      <c r="AG1737" s="3" t="s">
        <v>67</v>
      </c>
      <c r="AH1737" s="3"/>
      <c r="AI1737" s="3"/>
      <c r="AJ1737" s="3" t="s">
        <v>94</v>
      </c>
      <c r="AK1737" s="3" t="s">
        <v>67</v>
      </c>
      <c r="AL1737" s="3" t="s">
        <v>5048</v>
      </c>
      <c r="AM1737" s="3" t="s">
        <v>5048</v>
      </c>
      <c r="AN1737" s="3" t="s">
        <v>5094</v>
      </c>
    </row>
    <row r="1738" spans="1:40" x14ac:dyDescent="0.35">
      <c r="A1738" s="5">
        <v>45128.661111111112</v>
      </c>
      <c r="B1738">
        <v>60</v>
      </c>
      <c r="C1738" s="3" t="s">
        <v>57</v>
      </c>
      <c r="D1738" s="3" t="s">
        <v>58</v>
      </c>
      <c r="E1738">
        <v>2</v>
      </c>
      <c r="F1738" s="3" t="s">
        <v>186</v>
      </c>
      <c r="G1738" s="3" t="s">
        <v>60</v>
      </c>
      <c r="H1738" s="3" t="s">
        <v>61</v>
      </c>
      <c r="I1738" s="3" t="s">
        <v>112</v>
      </c>
      <c r="J1738">
        <v>1</v>
      </c>
      <c r="K1738">
        <v>1</v>
      </c>
      <c r="L1738">
        <v>0</v>
      </c>
      <c r="M1738">
        <v>0</v>
      </c>
      <c r="N1738" s="3"/>
      <c r="O1738" s="3" t="s">
        <v>203</v>
      </c>
      <c r="P1738">
        <v>1</v>
      </c>
      <c r="Q1738">
        <v>1</v>
      </c>
      <c r="R1738">
        <v>0</v>
      </c>
      <c r="S1738">
        <v>0</v>
      </c>
      <c r="T1738" s="3"/>
      <c r="Y1738" s="3" t="s">
        <v>66</v>
      </c>
      <c r="Z1738">
        <v>0</v>
      </c>
      <c r="AA1738">
        <v>1</v>
      </c>
      <c r="AB1738">
        <v>0</v>
      </c>
      <c r="AC1738">
        <v>0</v>
      </c>
      <c r="AD1738">
        <v>10</v>
      </c>
      <c r="AE1738">
        <v>0</v>
      </c>
      <c r="AF1738">
        <v>0</v>
      </c>
      <c r="AG1738" s="3" t="s">
        <v>67</v>
      </c>
      <c r="AH1738" s="3"/>
      <c r="AI1738" s="3"/>
      <c r="AJ1738" s="3" t="s">
        <v>94</v>
      </c>
      <c r="AK1738" s="3" t="s">
        <v>67</v>
      </c>
      <c r="AL1738" s="3" t="s">
        <v>5048</v>
      </c>
      <c r="AM1738" s="3" t="s">
        <v>5048</v>
      </c>
      <c r="AN1738" s="3" t="s">
        <v>5094</v>
      </c>
    </row>
    <row r="1739" spans="1:40" x14ac:dyDescent="0.35">
      <c r="A1739" s="5">
        <v>45128.662499999999</v>
      </c>
      <c r="B1739" t="s">
        <v>76</v>
      </c>
      <c r="C1739" s="3" t="s">
        <v>77</v>
      </c>
      <c r="D1739" s="3" t="s">
        <v>78</v>
      </c>
      <c r="E1739">
        <v>0</v>
      </c>
      <c r="F1739" s="3" t="s">
        <v>105</v>
      </c>
      <c r="G1739" s="3" t="s">
        <v>60</v>
      </c>
      <c r="H1739" s="3" t="s">
        <v>61</v>
      </c>
      <c r="I1739" s="3" t="s">
        <v>112</v>
      </c>
      <c r="J1739">
        <v>1</v>
      </c>
      <c r="K1739">
        <v>1</v>
      </c>
      <c r="L1739">
        <v>0</v>
      </c>
      <c r="M1739">
        <v>0</v>
      </c>
      <c r="N1739" s="3"/>
      <c r="O1739" s="3" t="s">
        <v>101</v>
      </c>
      <c r="P1739">
        <v>1</v>
      </c>
      <c r="Q1739">
        <v>1</v>
      </c>
      <c r="R1739">
        <v>1</v>
      </c>
      <c r="S1739">
        <v>0</v>
      </c>
      <c r="T1739" s="3"/>
      <c r="Y1739" s="3" t="s">
        <v>150</v>
      </c>
      <c r="Z1739">
        <v>0</v>
      </c>
      <c r="AA1739">
        <v>1</v>
      </c>
      <c r="AB1739">
        <v>1</v>
      </c>
      <c r="AC1739">
        <v>0</v>
      </c>
      <c r="AD1739">
        <v>10</v>
      </c>
      <c r="AE1739">
        <v>15</v>
      </c>
      <c r="AF1739">
        <v>0</v>
      </c>
      <c r="AG1739" s="3" t="s">
        <v>67</v>
      </c>
      <c r="AH1739" s="3"/>
      <c r="AI1739" s="3"/>
      <c r="AJ1739" s="3" t="s">
        <v>84</v>
      </c>
      <c r="AK1739" s="3" t="s">
        <v>82</v>
      </c>
      <c r="AL1739" s="3" t="s">
        <v>5048</v>
      </c>
      <c r="AM1739" s="3" t="s">
        <v>5048</v>
      </c>
      <c r="AN1739" s="3" t="s">
        <v>5094</v>
      </c>
    </row>
    <row r="1740" spans="1:40" x14ac:dyDescent="0.35">
      <c r="A1740" s="5">
        <v>45128.665972222225</v>
      </c>
      <c r="B1740" t="s">
        <v>104</v>
      </c>
      <c r="C1740" s="3" t="s">
        <v>57</v>
      </c>
      <c r="D1740" s="3" t="s">
        <v>78</v>
      </c>
      <c r="E1740">
        <v>0</v>
      </c>
      <c r="F1740" s="3" t="s">
        <v>105</v>
      </c>
      <c r="G1740" s="3" t="s">
        <v>79</v>
      </c>
      <c r="H1740" s="3" t="s">
        <v>61</v>
      </c>
      <c r="I1740" s="3" t="s">
        <v>62</v>
      </c>
      <c r="J1740">
        <v>1</v>
      </c>
      <c r="K1740">
        <v>0</v>
      </c>
      <c r="L1740">
        <v>0</v>
      </c>
      <c r="M1740">
        <v>0</v>
      </c>
      <c r="N1740" s="3"/>
      <c r="O1740" s="3" t="s">
        <v>101</v>
      </c>
      <c r="P1740">
        <v>1</v>
      </c>
      <c r="Q1740">
        <v>1</v>
      </c>
      <c r="R1740">
        <v>1</v>
      </c>
      <c r="S1740">
        <v>0</v>
      </c>
      <c r="T1740" s="3"/>
      <c r="Y1740" s="3"/>
      <c r="AD1740">
        <v>10</v>
      </c>
      <c r="AE1740">
        <v>5</v>
      </c>
      <c r="AF1740">
        <v>0</v>
      </c>
      <c r="AG1740" s="3" t="s">
        <v>67</v>
      </c>
      <c r="AH1740" s="3"/>
      <c r="AI1740" s="3"/>
      <c r="AJ1740" s="3" t="s">
        <v>122</v>
      </c>
      <c r="AK1740" s="3" t="s">
        <v>67</v>
      </c>
      <c r="AL1740" s="3" t="s">
        <v>5048</v>
      </c>
      <c r="AM1740" s="3" t="s">
        <v>5048</v>
      </c>
      <c r="AN1740" s="3" t="s">
        <v>5094</v>
      </c>
    </row>
    <row r="1741" spans="1:40" x14ac:dyDescent="0.35">
      <c r="A1741" s="5">
        <v>45128.668749999997</v>
      </c>
      <c r="B1741">
        <v>60</v>
      </c>
      <c r="C1741" s="3" t="s">
        <v>77</v>
      </c>
      <c r="D1741" s="3" t="s">
        <v>58</v>
      </c>
      <c r="E1741">
        <v>2</v>
      </c>
      <c r="F1741" s="3" t="s">
        <v>186</v>
      </c>
      <c r="G1741" s="3" t="s">
        <v>126</v>
      </c>
      <c r="H1741" s="3" t="s">
        <v>61</v>
      </c>
      <c r="I1741" s="3" t="s">
        <v>112</v>
      </c>
      <c r="J1741">
        <v>1</v>
      </c>
      <c r="K1741">
        <v>1</v>
      </c>
      <c r="L1741">
        <v>0</v>
      </c>
      <c r="M1741">
        <v>0</v>
      </c>
      <c r="N1741" s="3"/>
      <c r="O1741" s="3" t="s">
        <v>101</v>
      </c>
      <c r="P1741">
        <v>1</v>
      </c>
      <c r="Q1741">
        <v>1</v>
      </c>
      <c r="R1741">
        <v>1</v>
      </c>
      <c r="S1741">
        <v>0</v>
      </c>
      <c r="T1741" s="3"/>
      <c r="Y1741" s="3" t="s">
        <v>66</v>
      </c>
      <c r="Z1741">
        <v>0</v>
      </c>
      <c r="AA1741">
        <v>1</v>
      </c>
      <c r="AB1741">
        <v>0</v>
      </c>
      <c r="AC1741">
        <v>0</v>
      </c>
      <c r="AD1741">
        <v>10</v>
      </c>
      <c r="AE1741">
        <v>5</v>
      </c>
      <c r="AF1741">
        <v>0</v>
      </c>
      <c r="AG1741" s="3" t="s">
        <v>67</v>
      </c>
      <c r="AH1741" s="3"/>
      <c r="AI1741" s="3"/>
      <c r="AJ1741" s="3" t="s">
        <v>94</v>
      </c>
      <c r="AK1741" s="3" t="s">
        <v>67</v>
      </c>
      <c r="AL1741" s="3" t="s">
        <v>5048</v>
      </c>
      <c r="AM1741" s="3" t="s">
        <v>5048</v>
      </c>
      <c r="AN1741" s="3" t="s">
        <v>5094</v>
      </c>
    </row>
    <row r="1742" spans="1:40" x14ac:dyDescent="0.35">
      <c r="A1742" s="5">
        <v>45128.670138888891</v>
      </c>
      <c r="B1742" t="s">
        <v>76</v>
      </c>
      <c r="C1742" s="3" t="s">
        <v>77</v>
      </c>
      <c r="D1742" s="3" t="s">
        <v>78</v>
      </c>
      <c r="E1742">
        <v>0</v>
      </c>
      <c r="F1742" s="3" t="s">
        <v>59</v>
      </c>
      <c r="G1742" s="3" t="s">
        <v>79</v>
      </c>
      <c r="H1742" s="3" t="s">
        <v>61</v>
      </c>
      <c r="I1742" s="3" t="s">
        <v>112</v>
      </c>
      <c r="J1742">
        <v>1</v>
      </c>
      <c r="K1742">
        <v>1</v>
      </c>
      <c r="L1742">
        <v>0</v>
      </c>
      <c r="M1742">
        <v>0</v>
      </c>
      <c r="N1742" s="3"/>
      <c r="O1742" s="3" t="s">
        <v>101</v>
      </c>
      <c r="P1742">
        <v>1</v>
      </c>
      <c r="Q1742">
        <v>1</v>
      </c>
      <c r="R1742">
        <v>1</v>
      </c>
      <c r="S1742">
        <v>0</v>
      </c>
      <c r="T1742" s="3"/>
      <c r="Y1742" s="3" t="s">
        <v>150</v>
      </c>
      <c r="Z1742">
        <v>0</v>
      </c>
      <c r="AA1742">
        <v>1</v>
      </c>
      <c r="AB1742">
        <v>1</v>
      </c>
      <c r="AC1742">
        <v>0</v>
      </c>
      <c r="AD1742">
        <v>10</v>
      </c>
      <c r="AE1742">
        <v>20</v>
      </c>
      <c r="AF1742">
        <v>0</v>
      </c>
      <c r="AG1742" s="3" t="s">
        <v>82</v>
      </c>
      <c r="AH1742" s="3" t="s">
        <v>62</v>
      </c>
      <c r="AI1742" s="3"/>
      <c r="AJ1742" s="3" t="s">
        <v>94</v>
      </c>
      <c r="AK1742" s="3" t="s">
        <v>67</v>
      </c>
      <c r="AL1742" s="3" t="s">
        <v>5048</v>
      </c>
      <c r="AM1742" s="3" t="s">
        <v>5048</v>
      </c>
      <c r="AN1742" s="3" t="s">
        <v>5094</v>
      </c>
    </row>
    <row r="1743" spans="1:40" x14ac:dyDescent="0.35">
      <c r="A1743" s="5">
        <v>45128.672222222223</v>
      </c>
      <c r="B1743" t="s">
        <v>76</v>
      </c>
      <c r="C1743" s="3" t="s">
        <v>77</v>
      </c>
      <c r="D1743" s="3" t="s">
        <v>58</v>
      </c>
      <c r="E1743">
        <v>0</v>
      </c>
      <c r="F1743" s="3" t="s">
        <v>105</v>
      </c>
      <c r="G1743" s="3" t="s">
        <v>126</v>
      </c>
      <c r="H1743" s="3" t="s">
        <v>127</v>
      </c>
      <c r="I1743" s="3" t="s">
        <v>112</v>
      </c>
      <c r="J1743">
        <v>1</v>
      </c>
      <c r="K1743">
        <v>1</v>
      </c>
      <c r="L1743">
        <v>0</v>
      </c>
      <c r="M1743">
        <v>0</v>
      </c>
      <c r="N1743" s="3"/>
      <c r="O1743" s="3" t="s">
        <v>101</v>
      </c>
      <c r="P1743">
        <v>1</v>
      </c>
      <c r="Q1743">
        <v>1</v>
      </c>
      <c r="R1743">
        <v>1</v>
      </c>
      <c r="S1743">
        <v>0</v>
      </c>
      <c r="T1743" s="3"/>
      <c r="Y1743" s="3" t="s">
        <v>66</v>
      </c>
      <c r="Z1743">
        <v>0</v>
      </c>
      <c r="AA1743">
        <v>1</v>
      </c>
      <c r="AB1743">
        <v>0</v>
      </c>
      <c r="AC1743">
        <v>0</v>
      </c>
      <c r="AD1743">
        <v>10</v>
      </c>
      <c r="AE1743">
        <v>10</v>
      </c>
      <c r="AF1743">
        <v>0</v>
      </c>
      <c r="AG1743" s="3" t="s">
        <v>67</v>
      </c>
      <c r="AH1743" s="3"/>
      <c r="AI1743" s="3"/>
      <c r="AJ1743" s="3" t="s">
        <v>94</v>
      </c>
      <c r="AK1743" s="3" t="s">
        <v>67</v>
      </c>
      <c r="AL1743" s="3" t="s">
        <v>5048</v>
      </c>
      <c r="AM1743" s="3" t="s">
        <v>5048</v>
      </c>
      <c r="AN1743" s="3" t="s">
        <v>5094</v>
      </c>
    </row>
    <row r="1744" spans="1:40" x14ac:dyDescent="0.35">
      <c r="A1744" s="5">
        <v>45128.680555555555</v>
      </c>
      <c r="B1744" t="s">
        <v>159</v>
      </c>
      <c r="C1744" s="3" t="s">
        <v>57</v>
      </c>
      <c r="D1744" s="3" t="s">
        <v>58</v>
      </c>
      <c r="E1744">
        <v>3</v>
      </c>
      <c r="F1744" s="3" t="s">
        <v>186</v>
      </c>
      <c r="G1744" s="3" t="s">
        <v>60</v>
      </c>
      <c r="H1744" s="3" t="s">
        <v>61</v>
      </c>
      <c r="I1744" s="3" t="s">
        <v>112</v>
      </c>
      <c r="J1744">
        <v>1</v>
      </c>
      <c r="K1744">
        <v>1</v>
      </c>
      <c r="L1744">
        <v>0</v>
      </c>
      <c r="M1744">
        <v>0</v>
      </c>
      <c r="N1744" s="3"/>
      <c r="O1744" s="3" t="s">
        <v>203</v>
      </c>
      <c r="P1744">
        <v>1</v>
      </c>
      <c r="Q1744">
        <v>1</v>
      </c>
      <c r="R1744">
        <v>0</v>
      </c>
      <c r="S1744">
        <v>0</v>
      </c>
      <c r="T1744" s="3"/>
      <c r="Y1744" s="3" t="s">
        <v>66</v>
      </c>
      <c r="Z1744">
        <v>0</v>
      </c>
      <c r="AA1744">
        <v>1</v>
      </c>
      <c r="AB1744">
        <v>0</v>
      </c>
      <c r="AC1744">
        <v>0</v>
      </c>
      <c r="AD1744">
        <v>10</v>
      </c>
      <c r="AE1744">
        <v>0</v>
      </c>
      <c r="AF1744">
        <v>0</v>
      </c>
      <c r="AG1744" s="3" t="s">
        <v>67</v>
      </c>
      <c r="AH1744" s="3"/>
      <c r="AI1744" s="3"/>
      <c r="AJ1744" s="3" t="s">
        <v>94</v>
      </c>
      <c r="AK1744" s="3" t="s">
        <v>67</v>
      </c>
      <c r="AL1744" s="3" t="s">
        <v>5048</v>
      </c>
      <c r="AM1744" s="3" t="s">
        <v>5048</v>
      </c>
      <c r="AN1744" s="3" t="s">
        <v>5094</v>
      </c>
    </row>
    <row r="1745" spans="1:40" x14ac:dyDescent="0.35">
      <c r="A1745" s="5">
        <v>45128.637499999997</v>
      </c>
      <c r="B1745" t="s">
        <v>140</v>
      </c>
      <c r="C1745" s="3" t="s">
        <v>57</v>
      </c>
      <c r="D1745" s="3" t="s">
        <v>58</v>
      </c>
      <c r="E1745">
        <v>7</v>
      </c>
      <c r="F1745" s="3" t="s">
        <v>59</v>
      </c>
      <c r="G1745" s="3" t="s">
        <v>126</v>
      </c>
      <c r="H1745" s="3" t="s">
        <v>167</v>
      </c>
      <c r="I1745" s="3" t="s">
        <v>62</v>
      </c>
      <c r="J1745">
        <v>1</v>
      </c>
      <c r="K1745">
        <v>0</v>
      </c>
      <c r="L1745">
        <v>0</v>
      </c>
      <c r="M1745">
        <v>0</v>
      </c>
      <c r="N1745" s="3"/>
      <c r="O1745" s="3" t="s">
        <v>121</v>
      </c>
      <c r="P1745">
        <v>1</v>
      </c>
      <c r="Q1745">
        <v>1</v>
      </c>
      <c r="R1745">
        <v>1</v>
      </c>
      <c r="S1745">
        <v>1</v>
      </c>
      <c r="T1745" s="3"/>
      <c r="Y1745" s="3"/>
      <c r="AD1745">
        <v>50</v>
      </c>
      <c r="AE1745">
        <v>20</v>
      </c>
      <c r="AF1745">
        <v>5</v>
      </c>
      <c r="AG1745" s="3" t="s">
        <v>67</v>
      </c>
      <c r="AH1745" s="3"/>
      <c r="AI1745" s="3"/>
      <c r="AJ1745" s="3" t="s">
        <v>69</v>
      </c>
      <c r="AK1745" s="3" t="s">
        <v>2121</v>
      </c>
      <c r="AL1745" s="3" t="s">
        <v>5046</v>
      </c>
      <c r="AM1745" s="3" t="s">
        <v>5039</v>
      </c>
      <c r="AN1745" s="3" t="s">
        <v>5094</v>
      </c>
    </row>
    <row r="1746" spans="1:40" x14ac:dyDescent="0.35">
      <c r="A1746" s="5">
        <v>45128.63958333333</v>
      </c>
      <c r="B1746" t="s">
        <v>159</v>
      </c>
      <c r="C1746" s="3" t="s">
        <v>57</v>
      </c>
      <c r="D1746" s="3" t="s">
        <v>58</v>
      </c>
      <c r="E1746">
        <v>2</v>
      </c>
      <c r="F1746" s="3" t="s">
        <v>105</v>
      </c>
      <c r="G1746" s="3" t="s">
        <v>60</v>
      </c>
      <c r="H1746" s="3" t="s">
        <v>61</v>
      </c>
      <c r="I1746" s="3" t="s">
        <v>62</v>
      </c>
      <c r="J1746">
        <v>1</v>
      </c>
      <c r="K1746">
        <v>0</v>
      </c>
      <c r="L1746">
        <v>0</v>
      </c>
      <c r="M1746">
        <v>0</v>
      </c>
      <c r="N1746" s="3"/>
      <c r="O1746" s="3" t="s">
        <v>121</v>
      </c>
      <c r="P1746">
        <v>1</v>
      </c>
      <c r="Q1746">
        <v>1</v>
      </c>
      <c r="R1746">
        <v>1</v>
      </c>
      <c r="S1746">
        <v>1</v>
      </c>
      <c r="T1746" s="3"/>
      <c r="Y1746" s="3"/>
      <c r="AD1746">
        <v>20</v>
      </c>
      <c r="AE1746">
        <v>0</v>
      </c>
      <c r="AF1746">
        <v>5</v>
      </c>
      <c r="AG1746" s="3" t="s">
        <v>67</v>
      </c>
      <c r="AH1746" s="3"/>
      <c r="AI1746" s="3"/>
      <c r="AJ1746" s="3" t="s">
        <v>94</v>
      </c>
      <c r="AK1746" s="3" t="s">
        <v>2121</v>
      </c>
      <c r="AL1746" s="3" t="s">
        <v>5046</v>
      </c>
      <c r="AM1746" s="3" t="s">
        <v>5039</v>
      </c>
      <c r="AN1746" s="3" t="s">
        <v>5094</v>
      </c>
    </row>
    <row r="1747" spans="1:40" x14ac:dyDescent="0.35">
      <c r="A1747" s="5">
        <v>45128.644444444442</v>
      </c>
      <c r="B1747" t="s">
        <v>76</v>
      </c>
      <c r="C1747" s="3" t="s">
        <v>77</v>
      </c>
      <c r="D1747" s="3" t="s">
        <v>58</v>
      </c>
      <c r="E1747">
        <v>0</v>
      </c>
      <c r="F1747" s="3" t="s">
        <v>59</v>
      </c>
      <c r="G1747" s="3" t="s">
        <v>79</v>
      </c>
      <c r="H1747" s="3" t="s">
        <v>127</v>
      </c>
      <c r="I1747" s="3" t="s">
        <v>112</v>
      </c>
      <c r="J1747">
        <v>1</v>
      </c>
      <c r="K1747">
        <v>1</v>
      </c>
      <c r="L1747">
        <v>0</v>
      </c>
      <c r="M1747">
        <v>0</v>
      </c>
      <c r="N1747" s="3"/>
      <c r="O1747" s="3" t="s">
        <v>121</v>
      </c>
      <c r="P1747">
        <v>1</v>
      </c>
      <c r="Q1747">
        <v>1</v>
      </c>
      <c r="R1747">
        <v>1</v>
      </c>
      <c r="S1747">
        <v>1</v>
      </c>
      <c r="T1747" s="3"/>
      <c r="Y1747" s="3" t="s">
        <v>113</v>
      </c>
      <c r="Z1747">
        <v>0</v>
      </c>
      <c r="AA1747">
        <v>1</v>
      </c>
      <c r="AB1747">
        <v>1</v>
      </c>
      <c r="AC1747">
        <v>1</v>
      </c>
      <c r="AD1747">
        <v>20</v>
      </c>
      <c r="AE1747">
        <v>20</v>
      </c>
      <c r="AF1747">
        <v>10</v>
      </c>
      <c r="AG1747" s="3" t="s">
        <v>67</v>
      </c>
      <c r="AH1747" s="3"/>
      <c r="AI1747" s="3"/>
      <c r="AJ1747" s="3" t="s">
        <v>94</v>
      </c>
      <c r="AK1747" s="3" t="s">
        <v>2121</v>
      </c>
      <c r="AL1747" s="3" t="s">
        <v>5046</v>
      </c>
      <c r="AM1747" s="3" t="s">
        <v>5039</v>
      </c>
      <c r="AN1747" s="3" t="s">
        <v>5094</v>
      </c>
    </row>
    <row r="1748" spans="1:40" x14ac:dyDescent="0.35">
      <c r="A1748" s="5">
        <v>45128.646527777775</v>
      </c>
      <c r="B1748">
        <v>60</v>
      </c>
      <c r="C1748" s="3" t="s">
        <v>77</v>
      </c>
      <c r="D1748" s="3" t="s">
        <v>58</v>
      </c>
      <c r="E1748">
        <v>6</v>
      </c>
      <c r="F1748" s="3" t="s">
        <v>59</v>
      </c>
      <c r="G1748" s="3" t="s">
        <v>91</v>
      </c>
      <c r="H1748" s="3" t="s">
        <v>92</v>
      </c>
      <c r="I1748" s="3" t="s">
        <v>62</v>
      </c>
      <c r="J1748">
        <v>1</v>
      </c>
      <c r="K1748">
        <v>0</v>
      </c>
      <c r="L1748">
        <v>0</v>
      </c>
      <c r="M1748">
        <v>0</v>
      </c>
      <c r="N1748" s="3"/>
      <c r="O1748" s="3" t="s">
        <v>121</v>
      </c>
      <c r="P1748">
        <v>1</v>
      </c>
      <c r="Q1748">
        <v>1</v>
      </c>
      <c r="R1748">
        <v>1</v>
      </c>
      <c r="S1748">
        <v>1</v>
      </c>
      <c r="T1748" s="3"/>
      <c r="Y1748" s="3"/>
      <c r="AD1748">
        <v>50</v>
      </c>
      <c r="AE1748">
        <v>50</v>
      </c>
      <c r="AF1748">
        <v>0</v>
      </c>
      <c r="AG1748" s="3" t="s">
        <v>82</v>
      </c>
      <c r="AH1748" s="3" t="s">
        <v>62</v>
      </c>
      <c r="AI1748" s="3"/>
      <c r="AJ1748" s="3" t="s">
        <v>69</v>
      </c>
      <c r="AK1748" s="3" t="s">
        <v>2121</v>
      </c>
      <c r="AL1748" s="3" t="s">
        <v>5046</v>
      </c>
      <c r="AM1748" s="3" t="s">
        <v>5039</v>
      </c>
      <c r="AN1748" s="3" t="s">
        <v>5094</v>
      </c>
    </row>
    <row r="1749" spans="1:40" x14ac:dyDescent="0.35">
      <c r="A1749" s="5">
        <v>45128.649305555555</v>
      </c>
      <c r="B1749" t="s">
        <v>56</v>
      </c>
      <c r="C1749" s="3" t="s">
        <v>57</v>
      </c>
      <c r="D1749" s="3" t="s">
        <v>289</v>
      </c>
      <c r="E1749">
        <v>5</v>
      </c>
      <c r="F1749" s="3" t="s">
        <v>105</v>
      </c>
      <c r="G1749" s="3" t="s">
        <v>126</v>
      </c>
      <c r="H1749" s="3" t="s">
        <v>127</v>
      </c>
      <c r="I1749" s="3" t="s">
        <v>62</v>
      </c>
      <c r="J1749">
        <v>1</v>
      </c>
      <c r="K1749">
        <v>0</v>
      </c>
      <c r="L1749">
        <v>0</v>
      </c>
      <c r="M1749">
        <v>0</v>
      </c>
      <c r="N1749" s="3"/>
      <c r="O1749" s="3" t="s">
        <v>121</v>
      </c>
      <c r="P1749">
        <v>1</v>
      </c>
      <c r="Q1749">
        <v>1</v>
      </c>
      <c r="R1749">
        <v>1</v>
      </c>
      <c r="S1749">
        <v>1</v>
      </c>
      <c r="T1749" s="3"/>
      <c r="Y1749" s="3"/>
      <c r="AD1749">
        <v>20</v>
      </c>
      <c r="AE1749">
        <v>0</v>
      </c>
      <c r="AF1749">
        <v>5</v>
      </c>
      <c r="AG1749" s="3" t="s">
        <v>67</v>
      </c>
      <c r="AH1749" s="3"/>
      <c r="AI1749" s="3"/>
      <c r="AJ1749" s="3" t="s">
        <v>84</v>
      </c>
      <c r="AK1749" s="3" t="s">
        <v>2121</v>
      </c>
      <c r="AL1749" s="3" t="s">
        <v>5046</v>
      </c>
      <c r="AM1749" s="3" t="s">
        <v>5039</v>
      </c>
      <c r="AN1749" s="3" t="s">
        <v>5094</v>
      </c>
    </row>
    <row r="1750" spans="1:40" x14ac:dyDescent="0.35">
      <c r="A1750" s="5">
        <v>45128.650694444441</v>
      </c>
      <c r="B1750" t="s">
        <v>159</v>
      </c>
      <c r="C1750" s="3" t="s">
        <v>57</v>
      </c>
      <c r="D1750" s="3" t="s">
        <v>58</v>
      </c>
      <c r="E1750">
        <v>5</v>
      </c>
      <c r="F1750" s="3" t="s">
        <v>105</v>
      </c>
      <c r="G1750" s="3" t="s">
        <v>91</v>
      </c>
      <c r="H1750" s="3" t="s">
        <v>141</v>
      </c>
      <c r="I1750" s="3" t="s">
        <v>106</v>
      </c>
      <c r="J1750">
        <v>1</v>
      </c>
      <c r="K1750">
        <v>0</v>
      </c>
      <c r="L1750">
        <v>1</v>
      </c>
      <c r="M1750">
        <v>0</v>
      </c>
      <c r="N1750" s="3"/>
      <c r="O1750" s="3" t="s">
        <v>128</v>
      </c>
      <c r="P1750">
        <v>1</v>
      </c>
      <c r="Q1750">
        <v>1</v>
      </c>
      <c r="R1750">
        <v>1</v>
      </c>
      <c r="S1750">
        <v>1</v>
      </c>
      <c r="T1750" s="3" t="s">
        <v>113</v>
      </c>
      <c r="U1750">
        <v>0</v>
      </c>
      <c r="V1750">
        <v>1</v>
      </c>
      <c r="W1750">
        <v>1</v>
      </c>
      <c r="X1750">
        <v>1</v>
      </c>
      <c r="Y1750" s="3"/>
      <c r="AD1750">
        <v>50</v>
      </c>
      <c r="AE1750">
        <v>20</v>
      </c>
      <c r="AF1750">
        <v>5</v>
      </c>
      <c r="AG1750" s="3" t="s">
        <v>67</v>
      </c>
      <c r="AH1750" s="3"/>
      <c r="AI1750" s="3"/>
      <c r="AJ1750" s="3" t="s">
        <v>94</v>
      </c>
      <c r="AK1750" s="3" t="s">
        <v>2121</v>
      </c>
      <c r="AL1750" s="3" t="s">
        <v>5046</v>
      </c>
      <c r="AM1750" s="3" t="s">
        <v>5039</v>
      </c>
      <c r="AN1750" s="3" t="s">
        <v>5094</v>
      </c>
    </row>
    <row r="1751" spans="1:40" x14ac:dyDescent="0.35">
      <c r="A1751" s="5">
        <v>45128.652083333334</v>
      </c>
      <c r="B1751" t="s">
        <v>140</v>
      </c>
      <c r="C1751" s="3" t="s">
        <v>77</v>
      </c>
      <c r="D1751" s="3" t="s">
        <v>58</v>
      </c>
      <c r="E1751">
        <v>5</v>
      </c>
      <c r="F1751" s="3" t="s">
        <v>59</v>
      </c>
      <c r="G1751" s="3" t="s">
        <v>91</v>
      </c>
      <c r="H1751" s="3" t="s">
        <v>92</v>
      </c>
      <c r="I1751" s="3" t="s">
        <v>62</v>
      </c>
      <c r="J1751">
        <v>1</v>
      </c>
      <c r="K1751">
        <v>0</v>
      </c>
      <c r="L1751">
        <v>0</v>
      </c>
      <c r="M1751">
        <v>0</v>
      </c>
      <c r="N1751" s="3"/>
      <c r="O1751" s="3" t="s">
        <v>121</v>
      </c>
      <c r="P1751">
        <v>1</v>
      </c>
      <c r="Q1751">
        <v>1</v>
      </c>
      <c r="R1751">
        <v>1</v>
      </c>
      <c r="S1751">
        <v>1</v>
      </c>
      <c r="T1751" s="3"/>
      <c r="Y1751" s="3"/>
      <c r="AD1751">
        <v>100</v>
      </c>
      <c r="AE1751">
        <v>100</v>
      </c>
      <c r="AF1751">
        <v>10</v>
      </c>
      <c r="AG1751" s="3" t="s">
        <v>82</v>
      </c>
      <c r="AH1751" s="3" t="s">
        <v>210</v>
      </c>
      <c r="AI1751" s="3"/>
      <c r="AJ1751" s="3" t="s">
        <v>69</v>
      </c>
      <c r="AK1751" s="3" t="s">
        <v>2121</v>
      </c>
      <c r="AL1751" s="3" t="s">
        <v>5046</v>
      </c>
      <c r="AM1751" s="3" t="s">
        <v>5039</v>
      </c>
      <c r="AN1751" s="3" t="s">
        <v>5094</v>
      </c>
    </row>
    <row r="1752" spans="1:40" x14ac:dyDescent="0.35">
      <c r="A1752" s="5">
        <v>45128.654166666667</v>
      </c>
      <c r="B1752" t="s">
        <v>104</v>
      </c>
      <c r="C1752" s="3" t="s">
        <v>77</v>
      </c>
      <c r="D1752" s="3" t="s">
        <v>78</v>
      </c>
      <c r="E1752">
        <v>0</v>
      </c>
      <c r="F1752" s="3" t="s">
        <v>105</v>
      </c>
      <c r="G1752" s="3" t="s">
        <v>79</v>
      </c>
      <c r="H1752" s="3" t="s">
        <v>61</v>
      </c>
      <c r="I1752" s="3" t="s">
        <v>62</v>
      </c>
      <c r="J1752">
        <v>1</v>
      </c>
      <c r="K1752">
        <v>0</v>
      </c>
      <c r="L1752">
        <v>0</v>
      </c>
      <c r="M1752">
        <v>0</v>
      </c>
      <c r="N1752" s="3"/>
      <c r="O1752" s="3" t="s">
        <v>121</v>
      </c>
      <c r="P1752">
        <v>1</v>
      </c>
      <c r="Q1752">
        <v>1</v>
      </c>
      <c r="R1752">
        <v>1</v>
      </c>
      <c r="S1752">
        <v>1</v>
      </c>
      <c r="T1752" s="3"/>
      <c r="Y1752" s="3"/>
      <c r="AD1752">
        <v>10</v>
      </c>
      <c r="AE1752">
        <v>10</v>
      </c>
      <c r="AF1752">
        <v>5</v>
      </c>
      <c r="AG1752" s="3" t="s">
        <v>67</v>
      </c>
      <c r="AH1752" s="3"/>
      <c r="AI1752" s="3"/>
      <c r="AJ1752" s="3" t="s">
        <v>94</v>
      </c>
      <c r="AK1752" s="3" t="s">
        <v>2121</v>
      </c>
      <c r="AL1752" s="3" t="s">
        <v>5046</v>
      </c>
      <c r="AM1752" s="3" t="s">
        <v>5039</v>
      </c>
      <c r="AN1752" s="3" t="s">
        <v>5094</v>
      </c>
    </row>
    <row r="1753" spans="1:40" x14ac:dyDescent="0.35">
      <c r="A1753" s="5">
        <v>45128.657638888886</v>
      </c>
      <c r="B1753" t="s">
        <v>76</v>
      </c>
      <c r="C1753" s="3" t="s">
        <v>77</v>
      </c>
      <c r="D1753" s="3" t="s">
        <v>58</v>
      </c>
      <c r="E1753">
        <v>1</v>
      </c>
      <c r="F1753" s="3" t="s">
        <v>59</v>
      </c>
      <c r="G1753" s="3" t="s">
        <v>79</v>
      </c>
      <c r="H1753" s="3" t="s">
        <v>61</v>
      </c>
      <c r="I1753" s="3" t="s">
        <v>112</v>
      </c>
      <c r="J1753">
        <v>1</v>
      </c>
      <c r="K1753">
        <v>1</v>
      </c>
      <c r="L1753">
        <v>0</v>
      </c>
      <c r="M1753">
        <v>0</v>
      </c>
      <c r="N1753" s="3"/>
      <c r="O1753" s="3" t="s">
        <v>121</v>
      </c>
      <c r="P1753">
        <v>1</v>
      </c>
      <c r="Q1753">
        <v>1</v>
      </c>
      <c r="R1753">
        <v>1</v>
      </c>
      <c r="S1753">
        <v>1</v>
      </c>
      <c r="T1753" s="3"/>
      <c r="Y1753" s="3" t="s">
        <v>113</v>
      </c>
      <c r="Z1753">
        <v>0</v>
      </c>
      <c r="AA1753">
        <v>1</v>
      </c>
      <c r="AB1753">
        <v>1</v>
      </c>
      <c r="AC1753">
        <v>1</v>
      </c>
      <c r="AD1753">
        <v>20</v>
      </c>
      <c r="AE1753">
        <v>20</v>
      </c>
      <c r="AF1753">
        <v>5</v>
      </c>
      <c r="AG1753" s="3" t="s">
        <v>67</v>
      </c>
      <c r="AH1753" s="3"/>
      <c r="AI1753" s="3"/>
      <c r="AJ1753" s="3" t="s">
        <v>69</v>
      </c>
      <c r="AK1753" s="3" t="s">
        <v>2121</v>
      </c>
      <c r="AL1753" s="3" t="s">
        <v>5046</v>
      </c>
      <c r="AM1753" s="3" t="s">
        <v>5039</v>
      </c>
      <c r="AN1753" s="3" t="s">
        <v>5094</v>
      </c>
    </row>
    <row r="1754" spans="1:40" x14ac:dyDescent="0.35">
      <c r="A1754" s="5">
        <v>45127.359027777777</v>
      </c>
      <c r="B1754" t="s">
        <v>76</v>
      </c>
      <c r="C1754" s="3" t="s">
        <v>77</v>
      </c>
      <c r="D1754" s="3" t="s">
        <v>78</v>
      </c>
      <c r="E1754">
        <v>0</v>
      </c>
      <c r="F1754" s="3" t="s">
        <v>105</v>
      </c>
      <c r="G1754" s="3" t="s">
        <v>60</v>
      </c>
      <c r="H1754" s="3"/>
      <c r="I1754" s="3" t="s">
        <v>62</v>
      </c>
      <c r="J1754">
        <v>1</v>
      </c>
      <c r="K1754">
        <v>0</v>
      </c>
      <c r="L1754">
        <v>0</v>
      </c>
      <c r="M1754">
        <v>0</v>
      </c>
      <c r="N1754" s="3"/>
      <c r="O1754" s="3" t="s">
        <v>101</v>
      </c>
      <c r="P1754">
        <v>1</v>
      </c>
      <c r="Q1754">
        <v>1</v>
      </c>
      <c r="R1754">
        <v>1</v>
      </c>
      <c r="S1754">
        <v>0</v>
      </c>
      <c r="T1754" s="3"/>
      <c r="Y1754" s="3"/>
      <c r="AD1754">
        <v>20</v>
      </c>
      <c r="AE1754">
        <v>10</v>
      </c>
      <c r="AF1754">
        <v>0</v>
      </c>
      <c r="AG1754" s="3" t="s">
        <v>82</v>
      </c>
      <c r="AH1754" s="3" t="s">
        <v>210</v>
      </c>
      <c r="AI1754" s="3"/>
      <c r="AJ1754" s="3" t="s">
        <v>108</v>
      </c>
      <c r="AK1754" s="3" t="s">
        <v>2052</v>
      </c>
      <c r="AL1754" s="3" t="s">
        <v>5057</v>
      </c>
      <c r="AM1754" s="3" t="s">
        <v>5054</v>
      </c>
      <c r="AN1754" s="3" t="s">
        <v>5093</v>
      </c>
    </row>
    <row r="1755" spans="1:40" x14ac:dyDescent="0.35">
      <c r="A1755" s="5">
        <v>45127.363888888889</v>
      </c>
      <c r="B1755" t="s">
        <v>76</v>
      </c>
      <c r="C1755" s="3" t="s">
        <v>77</v>
      </c>
      <c r="D1755" s="3" t="s">
        <v>58</v>
      </c>
      <c r="E1755">
        <v>1</v>
      </c>
      <c r="F1755" s="3" t="s">
        <v>59</v>
      </c>
      <c r="G1755" s="3" t="s">
        <v>91</v>
      </c>
      <c r="H1755" s="3" t="s">
        <v>141</v>
      </c>
      <c r="I1755" s="3" t="s">
        <v>62</v>
      </c>
      <c r="J1755">
        <v>1</v>
      </c>
      <c r="K1755">
        <v>0</v>
      </c>
      <c r="L1755">
        <v>0</v>
      </c>
      <c r="M1755">
        <v>0</v>
      </c>
      <c r="N1755" s="3"/>
      <c r="O1755" s="3" t="s">
        <v>93</v>
      </c>
      <c r="P1755">
        <v>1</v>
      </c>
      <c r="Q1755">
        <v>1</v>
      </c>
      <c r="R1755">
        <v>0</v>
      </c>
      <c r="S1755">
        <v>0</v>
      </c>
      <c r="T1755" s="3"/>
      <c r="Y1755" s="3"/>
      <c r="AD1755">
        <v>20</v>
      </c>
      <c r="AE1755">
        <v>0</v>
      </c>
      <c r="AF1755">
        <v>0</v>
      </c>
      <c r="AG1755" s="3" t="s">
        <v>82</v>
      </c>
      <c r="AH1755" s="3" t="s">
        <v>68</v>
      </c>
      <c r="AI1755" s="3" t="s">
        <v>4242</v>
      </c>
      <c r="AJ1755" s="3" t="s">
        <v>84</v>
      </c>
      <c r="AK1755" s="3" t="s">
        <v>2836</v>
      </c>
      <c r="AL1755" s="3" t="s">
        <v>5057</v>
      </c>
      <c r="AM1755" s="3" t="s">
        <v>5054</v>
      </c>
      <c r="AN1755" s="3" t="s">
        <v>5093</v>
      </c>
    </row>
    <row r="1756" spans="1:40" x14ac:dyDescent="0.35">
      <c r="A1756" s="5">
        <v>45127.372916666667</v>
      </c>
      <c r="B1756" t="s">
        <v>104</v>
      </c>
      <c r="C1756" s="3" t="s">
        <v>57</v>
      </c>
      <c r="D1756" s="3" t="s">
        <v>78</v>
      </c>
      <c r="E1756">
        <v>0</v>
      </c>
      <c r="F1756" s="3" t="s">
        <v>105</v>
      </c>
      <c r="G1756" s="3" t="s">
        <v>91</v>
      </c>
      <c r="H1756" s="3" t="s">
        <v>61</v>
      </c>
      <c r="I1756" s="3" t="s">
        <v>62</v>
      </c>
      <c r="J1756">
        <v>1</v>
      </c>
      <c r="K1756">
        <v>0</v>
      </c>
      <c r="L1756">
        <v>0</v>
      </c>
      <c r="M1756">
        <v>0</v>
      </c>
      <c r="N1756" s="3"/>
      <c r="O1756" s="3" t="s">
        <v>81</v>
      </c>
      <c r="P1756">
        <v>1</v>
      </c>
      <c r="Q1756">
        <v>1</v>
      </c>
      <c r="R1756">
        <v>0</v>
      </c>
      <c r="S1756">
        <v>1</v>
      </c>
      <c r="T1756" s="3"/>
      <c r="Y1756" s="3"/>
      <c r="AD1756">
        <v>10</v>
      </c>
      <c r="AE1756">
        <v>0</v>
      </c>
      <c r="AF1756">
        <v>5</v>
      </c>
      <c r="AG1756" s="3" t="s">
        <v>82</v>
      </c>
      <c r="AH1756" s="3" t="s">
        <v>210</v>
      </c>
      <c r="AI1756" s="3"/>
      <c r="AJ1756" s="3" t="s">
        <v>108</v>
      </c>
      <c r="AK1756" s="3" t="s">
        <v>2052</v>
      </c>
      <c r="AL1756" s="3" t="s">
        <v>5057</v>
      </c>
      <c r="AM1756" s="3" t="s">
        <v>5054</v>
      </c>
      <c r="AN1756" s="3" t="s">
        <v>5093</v>
      </c>
    </row>
    <row r="1757" spans="1:40" x14ac:dyDescent="0.35">
      <c r="A1757" s="5">
        <v>45127.376388888886</v>
      </c>
      <c r="B1757" t="s">
        <v>76</v>
      </c>
      <c r="C1757" s="3" t="s">
        <v>57</v>
      </c>
      <c r="D1757" s="3" t="s">
        <v>58</v>
      </c>
      <c r="E1757">
        <v>1</v>
      </c>
      <c r="F1757" s="3" t="s">
        <v>105</v>
      </c>
      <c r="G1757" s="3" t="s">
        <v>60</v>
      </c>
      <c r="H1757" s="3"/>
      <c r="I1757" s="3" t="s">
        <v>62</v>
      </c>
      <c r="J1757">
        <v>1</v>
      </c>
      <c r="K1757">
        <v>0</v>
      </c>
      <c r="L1757">
        <v>0</v>
      </c>
      <c r="M1757">
        <v>0</v>
      </c>
      <c r="N1757" s="3"/>
      <c r="O1757" s="3" t="s">
        <v>93</v>
      </c>
      <c r="P1757">
        <v>1</v>
      </c>
      <c r="Q1757">
        <v>1</v>
      </c>
      <c r="R1757">
        <v>0</v>
      </c>
      <c r="S1757">
        <v>0</v>
      </c>
      <c r="T1757" s="3"/>
      <c r="Y1757" s="3"/>
      <c r="AD1757">
        <v>20</v>
      </c>
      <c r="AE1757">
        <v>0</v>
      </c>
      <c r="AF1757">
        <v>0</v>
      </c>
      <c r="AG1757" s="3" t="s">
        <v>82</v>
      </c>
      <c r="AH1757" s="3" t="s">
        <v>68</v>
      </c>
      <c r="AI1757" s="3" t="s">
        <v>4242</v>
      </c>
      <c r="AJ1757" s="3" t="s">
        <v>84</v>
      </c>
      <c r="AK1757" s="3" t="s">
        <v>4247</v>
      </c>
      <c r="AL1757" s="3" t="s">
        <v>5057</v>
      </c>
      <c r="AM1757" s="3" t="s">
        <v>5054</v>
      </c>
      <c r="AN1757" s="3" t="s">
        <v>5093</v>
      </c>
    </row>
    <row r="1758" spans="1:40" x14ac:dyDescent="0.35">
      <c r="A1758" s="5">
        <v>45127.384722222225</v>
      </c>
      <c r="B1758" t="s">
        <v>76</v>
      </c>
      <c r="C1758" s="3" t="s">
        <v>57</v>
      </c>
      <c r="D1758" s="3" t="s">
        <v>78</v>
      </c>
      <c r="E1758">
        <v>1</v>
      </c>
      <c r="F1758" s="3" t="s">
        <v>105</v>
      </c>
      <c r="G1758" s="3" t="s">
        <v>126</v>
      </c>
      <c r="H1758" s="3" t="s">
        <v>127</v>
      </c>
      <c r="I1758" s="3" t="s">
        <v>62</v>
      </c>
      <c r="J1758">
        <v>1</v>
      </c>
      <c r="K1758">
        <v>0</v>
      </c>
      <c r="L1758">
        <v>0</v>
      </c>
      <c r="M1758">
        <v>0</v>
      </c>
      <c r="N1758" s="3"/>
      <c r="O1758" s="3" t="s">
        <v>101</v>
      </c>
      <c r="P1758">
        <v>1</v>
      </c>
      <c r="Q1758">
        <v>1</v>
      </c>
      <c r="R1758">
        <v>1</v>
      </c>
      <c r="S1758">
        <v>0</v>
      </c>
      <c r="T1758" s="3"/>
      <c r="Y1758" s="3"/>
      <c r="AD1758">
        <v>20</v>
      </c>
      <c r="AE1758">
        <v>10</v>
      </c>
      <c r="AF1758">
        <v>0</v>
      </c>
      <c r="AG1758" s="3" t="s">
        <v>67</v>
      </c>
      <c r="AH1758" s="3"/>
      <c r="AI1758" s="3"/>
      <c r="AJ1758" s="3" t="s">
        <v>108</v>
      </c>
      <c r="AK1758" s="3" t="s">
        <v>2836</v>
      </c>
      <c r="AL1758" s="3" t="s">
        <v>5057</v>
      </c>
      <c r="AM1758" s="3" t="s">
        <v>5054</v>
      </c>
      <c r="AN1758" s="3" t="s">
        <v>5093</v>
      </c>
    </row>
    <row r="1759" spans="1:40" x14ac:dyDescent="0.35">
      <c r="A1759" s="5">
        <v>45127.395138888889</v>
      </c>
      <c r="B1759" t="s">
        <v>159</v>
      </c>
      <c r="C1759" s="3" t="s">
        <v>77</v>
      </c>
      <c r="D1759" s="3" t="s">
        <v>58</v>
      </c>
      <c r="E1759">
        <v>1</v>
      </c>
      <c r="F1759" s="3" t="s">
        <v>59</v>
      </c>
      <c r="G1759" s="3" t="s">
        <v>126</v>
      </c>
      <c r="H1759" s="3" t="s">
        <v>167</v>
      </c>
      <c r="I1759" s="3" t="s">
        <v>62</v>
      </c>
      <c r="J1759">
        <v>1</v>
      </c>
      <c r="K1759">
        <v>0</v>
      </c>
      <c r="L1759">
        <v>0</v>
      </c>
      <c r="M1759">
        <v>0</v>
      </c>
      <c r="N1759" s="3"/>
      <c r="O1759" s="3" t="s">
        <v>93</v>
      </c>
      <c r="P1759">
        <v>1</v>
      </c>
      <c r="Q1759">
        <v>1</v>
      </c>
      <c r="R1759">
        <v>0</v>
      </c>
      <c r="S1759">
        <v>0</v>
      </c>
      <c r="T1759" s="3"/>
      <c r="Y1759" s="3"/>
      <c r="AD1759">
        <v>50</v>
      </c>
      <c r="AE1759">
        <v>0</v>
      </c>
      <c r="AF1759">
        <v>0</v>
      </c>
      <c r="AG1759" s="3" t="s">
        <v>82</v>
      </c>
      <c r="AH1759" s="3" t="s">
        <v>210</v>
      </c>
      <c r="AI1759" s="3"/>
      <c r="AJ1759" s="3" t="s">
        <v>84</v>
      </c>
      <c r="AK1759" s="3" t="s">
        <v>4252</v>
      </c>
      <c r="AL1759" s="3" t="s">
        <v>5057</v>
      </c>
      <c r="AM1759" s="3" t="s">
        <v>5054</v>
      </c>
      <c r="AN1759" s="3" t="s">
        <v>5093</v>
      </c>
    </row>
    <row r="1760" spans="1:40" x14ac:dyDescent="0.35">
      <c r="A1760" s="5">
        <v>45127.404861111114</v>
      </c>
      <c r="B1760" t="s">
        <v>159</v>
      </c>
      <c r="C1760" s="3" t="s">
        <v>57</v>
      </c>
      <c r="D1760" s="3" t="s">
        <v>58</v>
      </c>
      <c r="E1760">
        <v>2</v>
      </c>
      <c r="F1760" s="3" t="s">
        <v>59</v>
      </c>
      <c r="G1760" s="3" t="s">
        <v>91</v>
      </c>
      <c r="H1760" s="3" t="s">
        <v>167</v>
      </c>
      <c r="I1760" s="3" t="s">
        <v>62</v>
      </c>
      <c r="J1760">
        <v>1</v>
      </c>
      <c r="K1760">
        <v>0</v>
      </c>
      <c r="L1760">
        <v>0</v>
      </c>
      <c r="M1760">
        <v>0</v>
      </c>
      <c r="N1760" s="3"/>
      <c r="O1760" s="3" t="s">
        <v>93</v>
      </c>
      <c r="P1760">
        <v>1</v>
      </c>
      <c r="Q1760">
        <v>1</v>
      </c>
      <c r="R1760">
        <v>0</v>
      </c>
      <c r="S1760">
        <v>0</v>
      </c>
      <c r="T1760" s="3"/>
      <c r="Y1760" s="3"/>
      <c r="AD1760">
        <v>50</v>
      </c>
      <c r="AE1760">
        <v>0</v>
      </c>
      <c r="AF1760">
        <v>0</v>
      </c>
      <c r="AG1760" s="3" t="s">
        <v>82</v>
      </c>
      <c r="AH1760" s="3" t="s">
        <v>210</v>
      </c>
      <c r="AI1760" s="3"/>
      <c r="AJ1760" s="3" t="s">
        <v>108</v>
      </c>
      <c r="AK1760" s="3" t="s">
        <v>2836</v>
      </c>
      <c r="AL1760" s="3" t="s">
        <v>5057</v>
      </c>
      <c r="AM1760" s="3" t="s">
        <v>5054</v>
      </c>
      <c r="AN1760" s="3" t="s">
        <v>5093</v>
      </c>
    </row>
    <row r="1761" spans="1:40" x14ac:dyDescent="0.35">
      <c r="A1761" s="5">
        <v>45127.411111111112</v>
      </c>
      <c r="B1761" t="s">
        <v>159</v>
      </c>
      <c r="C1761" s="3" t="s">
        <v>77</v>
      </c>
      <c r="D1761" s="3" t="s">
        <v>58</v>
      </c>
      <c r="E1761">
        <v>2</v>
      </c>
      <c r="F1761" s="3" t="s">
        <v>59</v>
      </c>
      <c r="G1761" s="3" t="s">
        <v>91</v>
      </c>
      <c r="H1761" s="3" t="s">
        <v>92</v>
      </c>
      <c r="I1761" s="3" t="s">
        <v>62</v>
      </c>
      <c r="J1761">
        <v>1</v>
      </c>
      <c r="K1761">
        <v>0</v>
      </c>
      <c r="L1761">
        <v>0</v>
      </c>
      <c r="M1761">
        <v>0</v>
      </c>
      <c r="N1761" s="3"/>
      <c r="O1761" s="3" t="s">
        <v>101</v>
      </c>
      <c r="P1761">
        <v>1</v>
      </c>
      <c r="Q1761">
        <v>1</v>
      </c>
      <c r="R1761">
        <v>1</v>
      </c>
      <c r="S1761">
        <v>0</v>
      </c>
      <c r="T1761" s="3"/>
      <c r="Y1761" s="3"/>
      <c r="AD1761">
        <v>50</v>
      </c>
      <c r="AE1761">
        <v>20</v>
      </c>
      <c r="AF1761">
        <v>0</v>
      </c>
      <c r="AG1761" s="3" t="s">
        <v>82</v>
      </c>
      <c r="AH1761" s="3" t="s">
        <v>210</v>
      </c>
      <c r="AI1761" s="3"/>
      <c r="AJ1761" s="3" t="s">
        <v>84</v>
      </c>
      <c r="AK1761" s="3" t="s">
        <v>2052</v>
      </c>
      <c r="AL1761" s="3" t="s">
        <v>5057</v>
      </c>
      <c r="AM1761" s="3" t="s">
        <v>5054</v>
      </c>
      <c r="AN1761" s="3" t="s">
        <v>5093</v>
      </c>
    </row>
    <row r="1762" spans="1:40" x14ac:dyDescent="0.35">
      <c r="A1762" s="5">
        <v>45127.419444444444</v>
      </c>
      <c r="B1762" t="s">
        <v>159</v>
      </c>
      <c r="C1762" s="3" t="s">
        <v>77</v>
      </c>
      <c r="D1762" s="3" t="s">
        <v>58</v>
      </c>
      <c r="E1762">
        <v>2</v>
      </c>
      <c r="F1762" s="3" t="s">
        <v>59</v>
      </c>
      <c r="G1762" s="3" t="s">
        <v>126</v>
      </c>
      <c r="H1762" s="3" t="s">
        <v>92</v>
      </c>
      <c r="I1762" s="3" t="s">
        <v>62</v>
      </c>
      <c r="J1762">
        <v>1</v>
      </c>
      <c r="K1762">
        <v>0</v>
      </c>
      <c r="L1762">
        <v>0</v>
      </c>
      <c r="M1762">
        <v>0</v>
      </c>
      <c r="N1762" s="3"/>
      <c r="O1762" s="3" t="s">
        <v>93</v>
      </c>
      <c r="P1762">
        <v>1</v>
      </c>
      <c r="Q1762">
        <v>1</v>
      </c>
      <c r="R1762">
        <v>0</v>
      </c>
      <c r="S1762">
        <v>0</v>
      </c>
      <c r="T1762" s="3"/>
      <c r="Y1762" s="3"/>
      <c r="AD1762">
        <v>100</v>
      </c>
      <c r="AE1762">
        <v>0</v>
      </c>
      <c r="AF1762">
        <v>0</v>
      </c>
      <c r="AG1762" s="3" t="s">
        <v>82</v>
      </c>
      <c r="AH1762" s="3" t="s">
        <v>210</v>
      </c>
      <c r="AI1762" s="3"/>
      <c r="AJ1762" s="3" t="s">
        <v>84</v>
      </c>
      <c r="AK1762" s="3" t="s">
        <v>2836</v>
      </c>
      <c r="AL1762" s="3" t="s">
        <v>5057</v>
      </c>
      <c r="AM1762" s="3" t="s">
        <v>5054</v>
      </c>
      <c r="AN1762" s="3" t="s">
        <v>5093</v>
      </c>
    </row>
    <row r="1763" spans="1:40" x14ac:dyDescent="0.35">
      <c r="A1763" s="5">
        <v>45127.427777777775</v>
      </c>
      <c r="B1763" t="s">
        <v>76</v>
      </c>
      <c r="C1763" s="3" t="s">
        <v>77</v>
      </c>
      <c r="D1763" s="3" t="s">
        <v>58</v>
      </c>
      <c r="E1763">
        <v>1</v>
      </c>
      <c r="F1763" s="3" t="s">
        <v>59</v>
      </c>
      <c r="G1763" s="3" t="s">
        <v>126</v>
      </c>
      <c r="H1763" s="3" t="s">
        <v>141</v>
      </c>
      <c r="I1763" s="3" t="s">
        <v>62</v>
      </c>
      <c r="J1763">
        <v>1</v>
      </c>
      <c r="K1763">
        <v>0</v>
      </c>
      <c r="L1763">
        <v>0</v>
      </c>
      <c r="M1763">
        <v>0</v>
      </c>
      <c r="N1763" s="3"/>
      <c r="O1763" s="3" t="s">
        <v>93</v>
      </c>
      <c r="P1763">
        <v>1</v>
      </c>
      <c r="Q1763">
        <v>1</v>
      </c>
      <c r="R1763">
        <v>0</v>
      </c>
      <c r="S1763">
        <v>0</v>
      </c>
      <c r="T1763" s="3"/>
      <c r="Y1763" s="3"/>
      <c r="AD1763">
        <v>20</v>
      </c>
      <c r="AE1763">
        <v>0</v>
      </c>
      <c r="AF1763">
        <v>0</v>
      </c>
      <c r="AG1763" s="3" t="s">
        <v>82</v>
      </c>
      <c r="AH1763" s="3" t="s">
        <v>68</v>
      </c>
      <c r="AI1763" s="3" t="s">
        <v>4261</v>
      </c>
      <c r="AJ1763" s="3" t="s">
        <v>94</v>
      </c>
      <c r="AK1763" s="3" t="s">
        <v>2836</v>
      </c>
      <c r="AL1763" s="3" t="s">
        <v>5057</v>
      </c>
      <c r="AM1763" s="3" t="s">
        <v>5054</v>
      </c>
      <c r="AN1763" s="3" t="s">
        <v>5093</v>
      </c>
    </row>
    <row r="1764" spans="1:40" x14ac:dyDescent="0.35">
      <c r="A1764" s="5">
        <v>45128.380555555559</v>
      </c>
      <c r="B1764" t="s">
        <v>76</v>
      </c>
      <c r="C1764" s="3" t="s">
        <v>57</v>
      </c>
      <c r="D1764" s="3" t="s">
        <v>78</v>
      </c>
      <c r="E1764">
        <v>1</v>
      </c>
      <c r="F1764" s="3" t="s">
        <v>105</v>
      </c>
      <c r="G1764" s="3" t="s">
        <v>126</v>
      </c>
      <c r="H1764" s="3"/>
      <c r="I1764" s="3" t="s">
        <v>62</v>
      </c>
      <c r="J1764">
        <v>1</v>
      </c>
      <c r="K1764">
        <v>0</v>
      </c>
      <c r="L1764">
        <v>0</v>
      </c>
      <c r="M1764">
        <v>0</v>
      </c>
      <c r="N1764" s="3"/>
      <c r="O1764" s="3" t="s">
        <v>81</v>
      </c>
      <c r="P1764">
        <v>1</v>
      </c>
      <c r="Q1764">
        <v>1</v>
      </c>
      <c r="R1764">
        <v>0</v>
      </c>
      <c r="S1764">
        <v>1</v>
      </c>
      <c r="T1764" s="3"/>
      <c r="Y1764" s="3"/>
      <c r="AD1764">
        <v>10</v>
      </c>
      <c r="AE1764">
        <v>0</v>
      </c>
      <c r="AF1764">
        <v>5</v>
      </c>
      <c r="AG1764" s="3" t="s">
        <v>67</v>
      </c>
      <c r="AH1764" s="3"/>
      <c r="AI1764" s="3"/>
      <c r="AJ1764" s="3" t="s">
        <v>108</v>
      </c>
      <c r="AK1764" s="3" t="s">
        <v>2052</v>
      </c>
      <c r="AL1764" s="3" t="s">
        <v>5057</v>
      </c>
      <c r="AM1764" s="3" t="s">
        <v>5054</v>
      </c>
      <c r="AN1764" s="3" t="s">
        <v>5094</v>
      </c>
    </row>
    <row r="1765" spans="1:40" x14ac:dyDescent="0.35">
      <c r="A1765" s="5">
        <v>45128.387499999997</v>
      </c>
      <c r="B1765" t="s">
        <v>76</v>
      </c>
      <c r="C1765" s="3" t="s">
        <v>57</v>
      </c>
      <c r="D1765" s="3" t="s">
        <v>58</v>
      </c>
      <c r="E1765">
        <v>1</v>
      </c>
      <c r="F1765" s="3" t="s">
        <v>105</v>
      </c>
      <c r="G1765" s="3" t="s">
        <v>60</v>
      </c>
      <c r="H1765" s="3"/>
      <c r="I1765" s="3" t="s">
        <v>62</v>
      </c>
      <c r="J1765">
        <v>1</v>
      </c>
      <c r="K1765">
        <v>0</v>
      </c>
      <c r="L1765">
        <v>0</v>
      </c>
      <c r="M1765">
        <v>0</v>
      </c>
      <c r="N1765" s="3"/>
      <c r="O1765" s="3" t="s">
        <v>93</v>
      </c>
      <c r="P1765">
        <v>1</v>
      </c>
      <c r="Q1765">
        <v>1</v>
      </c>
      <c r="R1765">
        <v>0</v>
      </c>
      <c r="S1765">
        <v>0</v>
      </c>
      <c r="T1765" s="3"/>
      <c r="Y1765" s="3"/>
      <c r="AD1765">
        <v>20</v>
      </c>
      <c r="AE1765">
        <v>0</v>
      </c>
      <c r="AF1765">
        <v>0</v>
      </c>
      <c r="AG1765" s="3" t="s">
        <v>82</v>
      </c>
      <c r="AH1765" s="3" t="s">
        <v>210</v>
      </c>
      <c r="AI1765" s="3"/>
      <c r="AJ1765" s="3" t="s">
        <v>84</v>
      </c>
      <c r="AK1765" s="3" t="s">
        <v>2836</v>
      </c>
      <c r="AL1765" s="3" t="s">
        <v>5057</v>
      </c>
      <c r="AM1765" s="3" t="s">
        <v>5054</v>
      </c>
      <c r="AN1765" s="3" t="s">
        <v>5094</v>
      </c>
    </row>
    <row r="1766" spans="1:40" x14ac:dyDescent="0.35">
      <c r="A1766" s="5">
        <v>45128.396527777775</v>
      </c>
      <c r="B1766" t="s">
        <v>76</v>
      </c>
      <c r="C1766" s="3" t="s">
        <v>77</v>
      </c>
      <c r="D1766" s="3" t="s">
        <v>58</v>
      </c>
      <c r="E1766">
        <v>1</v>
      </c>
      <c r="F1766" s="3" t="s">
        <v>59</v>
      </c>
      <c r="G1766" s="3" t="s">
        <v>126</v>
      </c>
      <c r="H1766" s="3" t="s">
        <v>167</v>
      </c>
      <c r="I1766" s="3" t="s">
        <v>62</v>
      </c>
      <c r="J1766">
        <v>1</v>
      </c>
      <c r="K1766">
        <v>0</v>
      </c>
      <c r="L1766">
        <v>0</v>
      </c>
      <c r="M1766">
        <v>0</v>
      </c>
      <c r="N1766" s="3"/>
      <c r="O1766" s="3" t="s">
        <v>93</v>
      </c>
      <c r="P1766">
        <v>1</v>
      </c>
      <c r="Q1766">
        <v>1</v>
      </c>
      <c r="R1766">
        <v>0</v>
      </c>
      <c r="S1766">
        <v>0</v>
      </c>
      <c r="T1766" s="3"/>
      <c r="Y1766" s="3"/>
      <c r="AD1766">
        <v>20</v>
      </c>
      <c r="AE1766">
        <v>0</v>
      </c>
      <c r="AF1766">
        <v>0</v>
      </c>
      <c r="AG1766" s="3" t="s">
        <v>82</v>
      </c>
      <c r="AH1766" s="3" t="s">
        <v>210</v>
      </c>
      <c r="AI1766" s="3"/>
      <c r="AJ1766" s="3" t="s">
        <v>84</v>
      </c>
      <c r="AK1766" s="3" t="s">
        <v>2052</v>
      </c>
      <c r="AL1766" s="3" t="s">
        <v>5057</v>
      </c>
      <c r="AM1766" s="3" t="s">
        <v>5054</v>
      </c>
      <c r="AN1766" s="3" t="s">
        <v>5094</v>
      </c>
    </row>
    <row r="1767" spans="1:40" x14ac:dyDescent="0.35">
      <c r="A1767" s="5">
        <v>45128.404861111114</v>
      </c>
      <c r="B1767" t="s">
        <v>56</v>
      </c>
      <c r="C1767" s="3" t="s">
        <v>77</v>
      </c>
      <c r="D1767" s="3" t="s">
        <v>58</v>
      </c>
      <c r="E1767">
        <v>2</v>
      </c>
      <c r="F1767" s="3" t="s">
        <v>59</v>
      </c>
      <c r="G1767" s="3" t="s">
        <v>126</v>
      </c>
      <c r="H1767" s="3" t="s">
        <v>92</v>
      </c>
      <c r="I1767" s="3" t="s">
        <v>62</v>
      </c>
      <c r="J1767">
        <v>1</v>
      </c>
      <c r="K1767">
        <v>0</v>
      </c>
      <c r="L1767">
        <v>0</v>
      </c>
      <c r="M1767">
        <v>0</v>
      </c>
      <c r="N1767" s="3"/>
      <c r="O1767" s="3" t="s">
        <v>101</v>
      </c>
      <c r="P1767">
        <v>1</v>
      </c>
      <c r="Q1767">
        <v>1</v>
      </c>
      <c r="R1767">
        <v>1</v>
      </c>
      <c r="S1767">
        <v>0</v>
      </c>
      <c r="T1767" s="3"/>
      <c r="Y1767" s="3"/>
      <c r="AD1767">
        <v>100</v>
      </c>
      <c r="AE1767">
        <v>20</v>
      </c>
      <c r="AF1767">
        <v>0</v>
      </c>
      <c r="AG1767" s="3" t="s">
        <v>82</v>
      </c>
      <c r="AH1767" s="3" t="s">
        <v>210</v>
      </c>
      <c r="AI1767" s="3"/>
      <c r="AJ1767" s="3" t="s">
        <v>94</v>
      </c>
      <c r="AK1767" s="3" t="s">
        <v>4270</v>
      </c>
      <c r="AL1767" s="3" t="s">
        <v>5057</v>
      </c>
      <c r="AM1767" s="3" t="s">
        <v>5054</v>
      </c>
      <c r="AN1767" s="3" t="s">
        <v>5094</v>
      </c>
    </row>
    <row r="1768" spans="1:40" x14ac:dyDescent="0.35">
      <c r="A1768" s="5">
        <v>45128.412499999999</v>
      </c>
      <c r="B1768" t="s">
        <v>159</v>
      </c>
      <c r="C1768" s="3" t="s">
        <v>57</v>
      </c>
      <c r="D1768" s="3" t="s">
        <v>58</v>
      </c>
      <c r="E1768">
        <v>3</v>
      </c>
      <c r="F1768" s="3" t="s">
        <v>59</v>
      </c>
      <c r="G1768" s="3" t="s">
        <v>60</v>
      </c>
      <c r="H1768" s="3"/>
      <c r="I1768" s="3" t="s">
        <v>62</v>
      </c>
      <c r="J1768">
        <v>1</v>
      </c>
      <c r="K1768">
        <v>0</v>
      </c>
      <c r="L1768">
        <v>0</v>
      </c>
      <c r="M1768">
        <v>0</v>
      </c>
      <c r="N1768" s="3"/>
      <c r="O1768" s="3" t="s">
        <v>93</v>
      </c>
      <c r="P1768">
        <v>1</v>
      </c>
      <c r="Q1768">
        <v>1</v>
      </c>
      <c r="R1768">
        <v>0</v>
      </c>
      <c r="S1768">
        <v>0</v>
      </c>
      <c r="T1768" s="3"/>
      <c r="Y1768" s="3"/>
      <c r="AD1768">
        <v>20</v>
      </c>
      <c r="AE1768">
        <v>0</v>
      </c>
      <c r="AF1768">
        <v>0</v>
      </c>
      <c r="AG1768" s="3" t="s">
        <v>67</v>
      </c>
      <c r="AH1768" s="3"/>
      <c r="AI1768" s="3"/>
      <c r="AJ1768" s="3" t="s">
        <v>108</v>
      </c>
      <c r="AK1768" s="3" t="s">
        <v>4273</v>
      </c>
      <c r="AL1768" s="3" t="s">
        <v>5057</v>
      </c>
      <c r="AM1768" s="3" t="s">
        <v>5054</v>
      </c>
      <c r="AN1768" s="3" t="s">
        <v>5094</v>
      </c>
    </row>
    <row r="1769" spans="1:40" x14ac:dyDescent="0.35">
      <c r="A1769" s="5">
        <v>45128.422222222223</v>
      </c>
      <c r="B1769" t="s">
        <v>76</v>
      </c>
      <c r="C1769" s="3" t="s">
        <v>57</v>
      </c>
      <c r="D1769" s="3" t="s">
        <v>58</v>
      </c>
      <c r="E1769">
        <v>1</v>
      </c>
      <c r="F1769" s="3" t="s">
        <v>105</v>
      </c>
      <c r="G1769" s="3" t="s">
        <v>60</v>
      </c>
      <c r="H1769" s="3"/>
      <c r="I1769" s="3" t="s">
        <v>112</v>
      </c>
      <c r="J1769">
        <v>1</v>
      </c>
      <c r="K1769">
        <v>1</v>
      </c>
      <c r="L1769">
        <v>0</v>
      </c>
      <c r="M1769">
        <v>0</v>
      </c>
      <c r="N1769" s="3"/>
      <c r="O1769" s="3" t="s">
        <v>93</v>
      </c>
      <c r="P1769">
        <v>1</v>
      </c>
      <c r="Q1769">
        <v>1</v>
      </c>
      <c r="R1769">
        <v>0</v>
      </c>
      <c r="S1769">
        <v>0</v>
      </c>
      <c r="T1769" s="3"/>
      <c r="Y1769" s="3" t="s">
        <v>66</v>
      </c>
      <c r="Z1769">
        <v>0</v>
      </c>
      <c r="AA1769">
        <v>1</v>
      </c>
      <c r="AB1769">
        <v>0</v>
      </c>
      <c r="AC1769">
        <v>0</v>
      </c>
      <c r="AD1769">
        <v>20</v>
      </c>
      <c r="AE1769">
        <v>0</v>
      </c>
      <c r="AF1769">
        <v>0</v>
      </c>
      <c r="AG1769" s="3" t="s">
        <v>82</v>
      </c>
      <c r="AH1769" s="3" t="s">
        <v>68</v>
      </c>
      <c r="AI1769" s="3" t="s">
        <v>4276</v>
      </c>
      <c r="AJ1769" s="3" t="s">
        <v>84</v>
      </c>
      <c r="AK1769" s="3" t="s">
        <v>2052</v>
      </c>
      <c r="AL1769" s="3" t="s">
        <v>5057</v>
      </c>
      <c r="AM1769" s="3" t="s">
        <v>5054</v>
      </c>
      <c r="AN1769" s="3" t="s">
        <v>5094</v>
      </c>
    </row>
    <row r="1770" spans="1:40" x14ac:dyDescent="0.35">
      <c r="A1770" s="5">
        <v>45128.429861111108</v>
      </c>
      <c r="B1770" t="s">
        <v>76</v>
      </c>
      <c r="C1770" s="3" t="s">
        <v>77</v>
      </c>
      <c r="D1770" s="3" t="s">
        <v>78</v>
      </c>
      <c r="E1770">
        <v>0</v>
      </c>
      <c r="F1770" s="3" t="s">
        <v>105</v>
      </c>
      <c r="G1770" s="3" t="s">
        <v>60</v>
      </c>
      <c r="H1770" s="3"/>
      <c r="I1770" s="3" t="s">
        <v>62</v>
      </c>
      <c r="J1770">
        <v>1</v>
      </c>
      <c r="K1770">
        <v>0</v>
      </c>
      <c r="L1770">
        <v>0</v>
      </c>
      <c r="M1770">
        <v>0</v>
      </c>
      <c r="N1770" s="3"/>
      <c r="O1770" s="3" t="s">
        <v>93</v>
      </c>
      <c r="P1770">
        <v>1</v>
      </c>
      <c r="Q1770">
        <v>1</v>
      </c>
      <c r="R1770">
        <v>0</v>
      </c>
      <c r="S1770">
        <v>0</v>
      </c>
      <c r="T1770" s="3"/>
      <c r="Y1770" s="3"/>
      <c r="AD1770">
        <v>10</v>
      </c>
      <c r="AE1770">
        <v>0</v>
      </c>
      <c r="AF1770">
        <v>0</v>
      </c>
      <c r="AG1770" s="3" t="s">
        <v>67</v>
      </c>
      <c r="AH1770" s="3"/>
      <c r="AI1770" s="3"/>
      <c r="AJ1770" s="3" t="s">
        <v>122</v>
      </c>
      <c r="AK1770" s="3" t="s">
        <v>2052</v>
      </c>
      <c r="AL1770" s="3" t="s">
        <v>5057</v>
      </c>
      <c r="AM1770" s="3" t="s">
        <v>5054</v>
      </c>
      <c r="AN1770" s="3" t="s">
        <v>5094</v>
      </c>
    </row>
    <row r="1771" spans="1:40" x14ac:dyDescent="0.35">
      <c r="A1771" s="5">
        <v>45128.443749999999</v>
      </c>
      <c r="B1771" t="s">
        <v>159</v>
      </c>
      <c r="C1771" s="3" t="s">
        <v>57</v>
      </c>
      <c r="D1771" s="3" t="s">
        <v>58</v>
      </c>
      <c r="E1771">
        <v>3</v>
      </c>
      <c r="F1771" s="3" t="s">
        <v>105</v>
      </c>
      <c r="G1771" s="3" t="s">
        <v>126</v>
      </c>
      <c r="H1771" s="3" t="s">
        <v>127</v>
      </c>
      <c r="I1771" s="3" t="s">
        <v>112</v>
      </c>
      <c r="J1771">
        <v>1</v>
      </c>
      <c r="K1771">
        <v>1</v>
      </c>
      <c r="L1771">
        <v>0</v>
      </c>
      <c r="M1771">
        <v>0</v>
      </c>
      <c r="N1771" s="3"/>
      <c r="O1771" s="3" t="s">
        <v>101</v>
      </c>
      <c r="P1771">
        <v>1</v>
      </c>
      <c r="Q1771">
        <v>1</v>
      </c>
      <c r="R1771">
        <v>1</v>
      </c>
      <c r="S1771">
        <v>0</v>
      </c>
      <c r="T1771" s="3"/>
      <c r="Y1771" s="3" t="s">
        <v>66</v>
      </c>
      <c r="Z1771">
        <v>0</v>
      </c>
      <c r="AA1771">
        <v>1</v>
      </c>
      <c r="AB1771">
        <v>0</v>
      </c>
      <c r="AC1771">
        <v>0</v>
      </c>
      <c r="AD1771">
        <v>50</v>
      </c>
      <c r="AE1771">
        <v>20</v>
      </c>
      <c r="AF1771">
        <v>0</v>
      </c>
      <c r="AG1771" s="3" t="s">
        <v>82</v>
      </c>
      <c r="AH1771" s="3" t="s">
        <v>83</v>
      </c>
      <c r="AI1771" s="3"/>
      <c r="AJ1771" s="3" t="s">
        <v>84</v>
      </c>
      <c r="AK1771" s="3" t="s">
        <v>4281</v>
      </c>
      <c r="AL1771" s="3" t="s">
        <v>5057</v>
      </c>
      <c r="AM1771" s="3" t="s">
        <v>5054</v>
      </c>
      <c r="AN1771" s="3" t="s">
        <v>5094</v>
      </c>
    </row>
    <row r="1772" spans="1:40" x14ac:dyDescent="0.35">
      <c r="A1772" s="5">
        <v>45128.452777777777</v>
      </c>
      <c r="B1772" t="s">
        <v>104</v>
      </c>
      <c r="C1772" s="3" t="s">
        <v>77</v>
      </c>
      <c r="D1772" s="3" t="s">
        <v>78</v>
      </c>
      <c r="E1772">
        <v>0</v>
      </c>
      <c r="F1772" s="3" t="s">
        <v>105</v>
      </c>
      <c r="G1772" s="3" t="s">
        <v>79</v>
      </c>
      <c r="H1772" s="3"/>
      <c r="I1772" s="3" t="s">
        <v>106</v>
      </c>
      <c r="J1772">
        <v>1</v>
      </c>
      <c r="K1772">
        <v>0</v>
      </c>
      <c r="L1772">
        <v>1</v>
      </c>
      <c r="M1772">
        <v>0</v>
      </c>
      <c r="N1772" s="3"/>
      <c r="O1772" s="3" t="s">
        <v>101</v>
      </c>
      <c r="P1772">
        <v>1</v>
      </c>
      <c r="Q1772">
        <v>1</v>
      </c>
      <c r="R1772">
        <v>1</v>
      </c>
      <c r="S1772">
        <v>0</v>
      </c>
      <c r="T1772" s="3" t="s">
        <v>107</v>
      </c>
      <c r="U1772">
        <v>0</v>
      </c>
      <c r="V1772">
        <v>1</v>
      </c>
      <c r="W1772">
        <v>1</v>
      </c>
      <c r="X1772">
        <v>0</v>
      </c>
      <c r="Y1772" s="3"/>
      <c r="AD1772">
        <v>20</v>
      </c>
      <c r="AE1772">
        <v>20</v>
      </c>
      <c r="AF1772">
        <v>0</v>
      </c>
      <c r="AG1772" s="3" t="s">
        <v>67</v>
      </c>
      <c r="AH1772" s="3"/>
      <c r="AI1772" s="3"/>
      <c r="AJ1772" s="3" t="s">
        <v>84</v>
      </c>
      <c r="AK1772" s="3" t="s">
        <v>4284</v>
      </c>
      <c r="AL1772" s="3" t="s">
        <v>5057</v>
      </c>
      <c r="AM1772" s="3" t="s">
        <v>5054</v>
      </c>
      <c r="AN1772" s="3" t="s">
        <v>5094</v>
      </c>
    </row>
    <row r="1773" spans="1:40" x14ac:dyDescent="0.35">
      <c r="A1773" s="5">
        <v>45128.464583333334</v>
      </c>
      <c r="B1773" t="s">
        <v>159</v>
      </c>
      <c r="C1773" s="3" t="s">
        <v>57</v>
      </c>
      <c r="D1773" s="3" t="s">
        <v>58</v>
      </c>
      <c r="E1773">
        <v>3</v>
      </c>
      <c r="F1773" s="3" t="s">
        <v>105</v>
      </c>
      <c r="G1773" s="3" t="s">
        <v>126</v>
      </c>
      <c r="H1773" s="3" t="s">
        <v>127</v>
      </c>
      <c r="I1773" s="3" t="s">
        <v>62</v>
      </c>
      <c r="J1773">
        <v>1</v>
      </c>
      <c r="K1773">
        <v>0</v>
      </c>
      <c r="L1773">
        <v>0</v>
      </c>
      <c r="M1773">
        <v>0</v>
      </c>
      <c r="N1773" s="3"/>
      <c r="O1773" s="3" t="s">
        <v>93</v>
      </c>
      <c r="P1773">
        <v>1</v>
      </c>
      <c r="Q1773">
        <v>1</v>
      </c>
      <c r="R1773">
        <v>0</v>
      </c>
      <c r="S1773">
        <v>0</v>
      </c>
      <c r="T1773" s="3"/>
      <c r="Y1773" s="3"/>
      <c r="AD1773">
        <v>50</v>
      </c>
      <c r="AE1773">
        <v>0</v>
      </c>
      <c r="AF1773">
        <v>0</v>
      </c>
      <c r="AG1773" s="3" t="s">
        <v>82</v>
      </c>
      <c r="AH1773" s="3" t="s">
        <v>210</v>
      </c>
      <c r="AI1773" s="3"/>
      <c r="AJ1773" s="3" t="s">
        <v>108</v>
      </c>
      <c r="AK1773" s="3" t="s">
        <v>2052</v>
      </c>
      <c r="AL1773" s="3" t="s">
        <v>5057</v>
      </c>
      <c r="AM1773" s="3" t="s">
        <v>5054</v>
      </c>
      <c r="AN1773" s="3" t="s">
        <v>5094</v>
      </c>
    </row>
    <row r="1774" spans="1:40" x14ac:dyDescent="0.35">
      <c r="A1774" s="5">
        <v>45128.339583333334</v>
      </c>
      <c r="B1774" t="s">
        <v>104</v>
      </c>
      <c r="C1774" s="3" t="s">
        <v>57</v>
      </c>
      <c r="D1774" s="3" t="s">
        <v>78</v>
      </c>
      <c r="E1774">
        <v>0</v>
      </c>
      <c r="F1774" s="3" t="s">
        <v>105</v>
      </c>
      <c r="G1774" s="3" t="s">
        <v>60</v>
      </c>
      <c r="H1774" s="3" t="s">
        <v>61</v>
      </c>
      <c r="I1774" s="3" t="s">
        <v>62</v>
      </c>
      <c r="J1774">
        <v>1</v>
      </c>
      <c r="K1774">
        <v>0</v>
      </c>
      <c r="L1774">
        <v>0</v>
      </c>
      <c r="M1774">
        <v>0</v>
      </c>
      <c r="N1774" s="3"/>
      <c r="O1774" s="3" t="s">
        <v>101</v>
      </c>
      <c r="P1774">
        <v>1</v>
      </c>
      <c r="Q1774">
        <v>1</v>
      </c>
      <c r="R1774">
        <v>1</v>
      </c>
      <c r="S1774">
        <v>0</v>
      </c>
      <c r="T1774" s="3"/>
      <c r="Y1774" s="3"/>
      <c r="AD1774">
        <v>20</v>
      </c>
      <c r="AE1774">
        <v>20</v>
      </c>
      <c r="AF1774">
        <v>0</v>
      </c>
      <c r="AG1774" s="3" t="s">
        <v>67</v>
      </c>
      <c r="AH1774" s="3"/>
      <c r="AI1774" s="3"/>
      <c r="AJ1774" s="3" t="s">
        <v>84</v>
      </c>
      <c r="AK1774" s="3"/>
      <c r="AL1774" s="3" t="s">
        <v>5047</v>
      </c>
      <c r="AM1774" s="3" t="s">
        <v>5039</v>
      </c>
      <c r="AN1774" s="3" t="s">
        <v>5094</v>
      </c>
    </row>
    <row r="1775" spans="1:40" x14ac:dyDescent="0.35">
      <c r="A1775" s="5">
        <v>45128.345833333333</v>
      </c>
      <c r="B1775" t="s">
        <v>159</v>
      </c>
      <c r="C1775" s="3" t="s">
        <v>77</v>
      </c>
      <c r="D1775" s="3" t="s">
        <v>58</v>
      </c>
      <c r="E1775">
        <v>2</v>
      </c>
      <c r="F1775" s="3" t="s">
        <v>105</v>
      </c>
      <c r="G1775" s="3" t="s">
        <v>60</v>
      </c>
      <c r="H1775" s="3" t="s">
        <v>61</v>
      </c>
      <c r="I1775" s="3" t="s">
        <v>62</v>
      </c>
      <c r="J1775">
        <v>1</v>
      </c>
      <c r="K1775">
        <v>0</v>
      </c>
      <c r="L1775">
        <v>0</v>
      </c>
      <c r="M1775">
        <v>0</v>
      </c>
      <c r="N1775" s="3"/>
      <c r="O1775" s="3" t="s">
        <v>101</v>
      </c>
      <c r="P1775">
        <v>1</v>
      </c>
      <c r="Q1775">
        <v>1</v>
      </c>
      <c r="R1775">
        <v>1</v>
      </c>
      <c r="S1775">
        <v>0</v>
      </c>
      <c r="T1775" s="3"/>
      <c r="Y1775" s="3"/>
      <c r="AD1775">
        <v>10</v>
      </c>
      <c r="AE1775">
        <v>20</v>
      </c>
      <c r="AF1775">
        <v>0</v>
      </c>
      <c r="AG1775" s="3" t="s">
        <v>67</v>
      </c>
      <c r="AH1775" s="3"/>
      <c r="AI1775" s="3"/>
      <c r="AJ1775" s="3" t="s">
        <v>94</v>
      </c>
      <c r="AK1775" s="3"/>
      <c r="AL1775" s="3" t="s">
        <v>5047</v>
      </c>
      <c r="AM1775" s="3" t="s">
        <v>5039</v>
      </c>
      <c r="AN1775" s="3" t="s">
        <v>5094</v>
      </c>
    </row>
    <row r="1776" spans="1:40" x14ac:dyDescent="0.35">
      <c r="A1776" s="5">
        <v>45128.365972222222</v>
      </c>
      <c r="B1776" t="s">
        <v>104</v>
      </c>
      <c r="C1776" s="3" t="s">
        <v>57</v>
      </c>
      <c r="D1776" s="3" t="s">
        <v>78</v>
      </c>
      <c r="E1776">
        <v>0</v>
      </c>
      <c r="F1776" s="3" t="s">
        <v>59</v>
      </c>
      <c r="G1776" s="3" t="s">
        <v>60</v>
      </c>
      <c r="H1776" s="3" t="s">
        <v>61</v>
      </c>
      <c r="I1776" s="3" t="s">
        <v>62</v>
      </c>
      <c r="J1776">
        <v>1</v>
      </c>
      <c r="K1776">
        <v>0</v>
      </c>
      <c r="L1776">
        <v>0</v>
      </c>
      <c r="M1776">
        <v>0</v>
      </c>
      <c r="N1776" s="3"/>
      <c r="O1776" s="3" t="s">
        <v>121</v>
      </c>
      <c r="P1776">
        <v>1</v>
      </c>
      <c r="Q1776">
        <v>1</v>
      </c>
      <c r="R1776">
        <v>1</v>
      </c>
      <c r="S1776">
        <v>1</v>
      </c>
      <c r="T1776" s="3"/>
      <c r="Y1776" s="3"/>
      <c r="AD1776">
        <v>15</v>
      </c>
      <c r="AE1776">
        <v>10</v>
      </c>
      <c r="AF1776">
        <v>20</v>
      </c>
      <c r="AG1776" s="3" t="s">
        <v>67</v>
      </c>
      <c r="AH1776" s="3"/>
      <c r="AI1776" s="3"/>
      <c r="AJ1776" s="3" t="s">
        <v>108</v>
      </c>
      <c r="AK1776" s="3"/>
      <c r="AL1776" s="3" t="s">
        <v>5047</v>
      </c>
      <c r="AM1776" s="3" t="s">
        <v>5039</v>
      </c>
      <c r="AN1776" s="3" t="s">
        <v>5094</v>
      </c>
    </row>
    <row r="1777" spans="1:40" x14ac:dyDescent="0.35">
      <c r="A1777" s="5">
        <v>45128.373611111114</v>
      </c>
      <c r="B1777" t="s">
        <v>76</v>
      </c>
      <c r="C1777" s="3" t="s">
        <v>57</v>
      </c>
      <c r="D1777" s="3" t="s">
        <v>58</v>
      </c>
      <c r="E1777">
        <v>2</v>
      </c>
      <c r="F1777" s="3" t="s">
        <v>105</v>
      </c>
      <c r="G1777" s="3" t="s">
        <v>91</v>
      </c>
      <c r="H1777" s="3" t="s">
        <v>127</v>
      </c>
      <c r="I1777" s="3" t="s">
        <v>62</v>
      </c>
      <c r="J1777">
        <v>1</v>
      </c>
      <c r="K1777">
        <v>0</v>
      </c>
      <c r="L1777">
        <v>0</v>
      </c>
      <c r="M1777">
        <v>0</v>
      </c>
      <c r="N1777" s="3"/>
      <c r="O1777" s="3" t="s">
        <v>121</v>
      </c>
      <c r="P1777">
        <v>1</v>
      </c>
      <c r="Q1777">
        <v>1</v>
      </c>
      <c r="R1777">
        <v>1</v>
      </c>
      <c r="S1777">
        <v>1</v>
      </c>
      <c r="T1777" s="3"/>
      <c r="Y1777" s="3"/>
      <c r="AD1777">
        <v>20</v>
      </c>
      <c r="AE1777">
        <v>50</v>
      </c>
      <c r="AF1777">
        <v>20</v>
      </c>
      <c r="AG1777" s="3" t="s">
        <v>67</v>
      </c>
      <c r="AH1777" s="3"/>
      <c r="AI1777" s="3"/>
      <c r="AJ1777" s="3" t="s">
        <v>84</v>
      </c>
      <c r="AK1777" s="3"/>
      <c r="AL1777" s="3" t="s">
        <v>5047</v>
      </c>
      <c r="AM1777" s="3" t="s">
        <v>5039</v>
      </c>
      <c r="AN1777" s="3" t="s">
        <v>5094</v>
      </c>
    </row>
    <row r="1778" spans="1:40" x14ac:dyDescent="0.35">
      <c r="A1778" s="5">
        <v>45128.384027777778</v>
      </c>
      <c r="B1778" t="s">
        <v>159</v>
      </c>
      <c r="C1778" s="3" t="s">
        <v>77</v>
      </c>
      <c r="D1778" s="3" t="s">
        <v>58</v>
      </c>
      <c r="E1778">
        <v>1</v>
      </c>
      <c r="F1778" s="3" t="s">
        <v>105</v>
      </c>
      <c r="G1778" s="3" t="s">
        <v>60</v>
      </c>
      <c r="H1778" s="3" t="s">
        <v>61</v>
      </c>
      <c r="I1778" s="3" t="s">
        <v>62</v>
      </c>
      <c r="J1778">
        <v>1</v>
      </c>
      <c r="K1778">
        <v>0</v>
      </c>
      <c r="L1778">
        <v>0</v>
      </c>
      <c r="M1778">
        <v>0</v>
      </c>
      <c r="N1778" s="3"/>
      <c r="O1778" s="3" t="s">
        <v>664</v>
      </c>
      <c r="P1778">
        <v>1</v>
      </c>
      <c r="Q1778">
        <v>1</v>
      </c>
      <c r="R1778">
        <v>0</v>
      </c>
      <c r="S1778">
        <v>1</v>
      </c>
      <c r="T1778" s="3"/>
      <c r="Y1778" s="3"/>
      <c r="AD1778">
        <v>10</v>
      </c>
      <c r="AE1778">
        <v>0</v>
      </c>
      <c r="AF1778">
        <v>30</v>
      </c>
      <c r="AG1778" s="3" t="s">
        <v>67</v>
      </c>
      <c r="AH1778" s="3"/>
      <c r="AI1778" s="3"/>
      <c r="AJ1778" s="3" t="s">
        <v>94</v>
      </c>
      <c r="AK1778" s="3"/>
      <c r="AL1778" s="3" t="s">
        <v>5047</v>
      </c>
      <c r="AM1778" s="3" t="s">
        <v>5039</v>
      </c>
      <c r="AN1778" s="3" t="s">
        <v>5094</v>
      </c>
    </row>
    <row r="1779" spans="1:40" x14ac:dyDescent="0.35">
      <c r="A1779" s="5">
        <v>45128.398611111108</v>
      </c>
      <c r="B1779" t="s">
        <v>76</v>
      </c>
      <c r="C1779" s="3" t="s">
        <v>57</v>
      </c>
      <c r="D1779" s="3" t="s">
        <v>58</v>
      </c>
      <c r="E1779">
        <v>0</v>
      </c>
      <c r="F1779" s="3" t="s">
        <v>59</v>
      </c>
      <c r="G1779" s="3" t="s">
        <v>91</v>
      </c>
      <c r="H1779" s="3" t="s">
        <v>141</v>
      </c>
      <c r="I1779" s="3" t="s">
        <v>62</v>
      </c>
      <c r="J1779">
        <v>1</v>
      </c>
      <c r="K1779">
        <v>0</v>
      </c>
      <c r="L1779">
        <v>0</v>
      </c>
      <c r="M1779">
        <v>0</v>
      </c>
      <c r="N1779" s="3"/>
      <c r="O1779" s="3" t="s">
        <v>101</v>
      </c>
      <c r="P1779">
        <v>1</v>
      </c>
      <c r="Q1779">
        <v>1</v>
      </c>
      <c r="R1779">
        <v>1</v>
      </c>
      <c r="S1779">
        <v>0</v>
      </c>
      <c r="T1779" s="3"/>
      <c r="Y1779" s="3"/>
      <c r="AD1779">
        <v>20</v>
      </c>
      <c r="AE1779">
        <v>50</v>
      </c>
      <c r="AF1779">
        <v>0</v>
      </c>
      <c r="AG1779" s="3" t="s">
        <v>67</v>
      </c>
      <c r="AH1779" s="3"/>
      <c r="AI1779" s="3"/>
      <c r="AJ1779" s="3" t="s">
        <v>94</v>
      </c>
      <c r="AK1779" s="3"/>
      <c r="AL1779" s="3" t="s">
        <v>5047</v>
      </c>
      <c r="AM1779" s="3" t="s">
        <v>5039</v>
      </c>
      <c r="AN1779" s="3" t="s">
        <v>5094</v>
      </c>
    </row>
    <row r="1780" spans="1:40" x14ac:dyDescent="0.35">
      <c r="A1780" s="5">
        <v>45128.411111111112</v>
      </c>
      <c r="B1780" t="s">
        <v>56</v>
      </c>
      <c r="C1780" s="3" t="s">
        <v>77</v>
      </c>
      <c r="D1780" s="3" t="s">
        <v>58</v>
      </c>
      <c r="E1780">
        <v>3</v>
      </c>
      <c r="F1780" s="3" t="s">
        <v>186</v>
      </c>
      <c r="G1780" s="3" t="s">
        <v>60</v>
      </c>
      <c r="H1780" s="3" t="s">
        <v>61</v>
      </c>
      <c r="I1780" s="3" t="s">
        <v>62</v>
      </c>
      <c r="J1780">
        <v>1</v>
      </c>
      <c r="K1780">
        <v>0</v>
      </c>
      <c r="L1780">
        <v>0</v>
      </c>
      <c r="M1780">
        <v>0</v>
      </c>
      <c r="N1780" s="3"/>
      <c r="O1780" s="3" t="s">
        <v>121</v>
      </c>
      <c r="P1780">
        <v>1</v>
      </c>
      <c r="Q1780">
        <v>1</v>
      </c>
      <c r="R1780">
        <v>1</v>
      </c>
      <c r="S1780">
        <v>1</v>
      </c>
      <c r="T1780" s="3"/>
      <c r="Y1780" s="3"/>
      <c r="AD1780">
        <v>10</v>
      </c>
      <c r="AE1780">
        <v>15</v>
      </c>
      <c r="AF1780">
        <v>20</v>
      </c>
      <c r="AG1780" s="3" t="s">
        <v>67</v>
      </c>
      <c r="AH1780" s="3"/>
      <c r="AI1780" s="3"/>
      <c r="AJ1780" s="3" t="s">
        <v>84</v>
      </c>
      <c r="AK1780" s="3"/>
      <c r="AL1780" s="3" t="s">
        <v>5047</v>
      </c>
      <c r="AM1780" s="3" t="s">
        <v>5039</v>
      </c>
      <c r="AN1780" s="3" t="s">
        <v>5094</v>
      </c>
    </row>
    <row r="1781" spans="1:40" x14ac:dyDescent="0.35">
      <c r="A1781" s="5">
        <v>45128.421527777777</v>
      </c>
      <c r="B1781" t="s">
        <v>76</v>
      </c>
      <c r="C1781" s="3" t="s">
        <v>57</v>
      </c>
      <c r="D1781" s="3" t="s">
        <v>78</v>
      </c>
      <c r="E1781">
        <v>1</v>
      </c>
      <c r="F1781" s="3" t="s">
        <v>105</v>
      </c>
      <c r="G1781" s="3" t="s">
        <v>60</v>
      </c>
      <c r="H1781" s="3" t="s">
        <v>61</v>
      </c>
      <c r="I1781" s="3" t="s">
        <v>112</v>
      </c>
      <c r="J1781">
        <v>1</v>
      </c>
      <c r="K1781">
        <v>1</v>
      </c>
      <c r="L1781">
        <v>0</v>
      </c>
      <c r="M1781">
        <v>0</v>
      </c>
      <c r="N1781" s="3"/>
      <c r="O1781" s="3" t="s">
        <v>88</v>
      </c>
      <c r="P1781">
        <v>1</v>
      </c>
      <c r="Q1781">
        <v>0</v>
      </c>
      <c r="R1781">
        <v>0</v>
      </c>
      <c r="S1781">
        <v>0</v>
      </c>
      <c r="T1781" s="3"/>
      <c r="Y1781" s="3" t="s">
        <v>121</v>
      </c>
      <c r="Z1781">
        <v>1</v>
      </c>
      <c r="AA1781">
        <v>1</v>
      </c>
      <c r="AB1781">
        <v>1</v>
      </c>
      <c r="AC1781">
        <v>1</v>
      </c>
      <c r="AD1781">
        <v>30</v>
      </c>
      <c r="AE1781">
        <v>30</v>
      </c>
      <c r="AF1781">
        <v>10</v>
      </c>
      <c r="AG1781" s="3" t="s">
        <v>82</v>
      </c>
      <c r="AH1781" s="3" t="s">
        <v>83</v>
      </c>
      <c r="AI1781" s="3"/>
      <c r="AJ1781" s="3" t="s">
        <v>94</v>
      </c>
      <c r="AK1781" s="3"/>
      <c r="AL1781" s="3" t="s">
        <v>5047</v>
      </c>
      <c r="AM1781" s="3" t="s">
        <v>5039</v>
      </c>
      <c r="AN1781" s="3" t="s">
        <v>5094</v>
      </c>
    </row>
    <row r="1782" spans="1:40" x14ac:dyDescent="0.35">
      <c r="A1782" s="5">
        <v>45128.428472222222</v>
      </c>
      <c r="B1782" t="s">
        <v>104</v>
      </c>
      <c r="C1782" s="3" t="s">
        <v>77</v>
      </c>
      <c r="D1782" s="3" t="s">
        <v>78</v>
      </c>
      <c r="E1782">
        <v>0</v>
      </c>
      <c r="F1782" s="3" t="s">
        <v>59</v>
      </c>
      <c r="G1782" s="3" t="s">
        <v>126</v>
      </c>
      <c r="H1782" s="3" t="s">
        <v>61</v>
      </c>
      <c r="I1782" s="3" t="s">
        <v>62</v>
      </c>
      <c r="J1782">
        <v>1</v>
      </c>
      <c r="K1782">
        <v>0</v>
      </c>
      <c r="L1782">
        <v>0</v>
      </c>
      <c r="M1782">
        <v>0</v>
      </c>
      <c r="N1782" s="3"/>
      <c r="O1782" s="3" t="s">
        <v>121</v>
      </c>
      <c r="P1782">
        <v>1</v>
      </c>
      <c r="Q1782">
        <v>1</v>
      </c>
      <c r="R1782">
        <v>1</v>
      </c>
      <c r="S1782">
        <v>1</v>
      </c>
      <c r="T1782" s="3"/>
      <c r="Y1782" s="3"/>
      <c r="AD1782">
        <v>20</v>
      </c>
      <c r="AE1782">
        <v>20</v>
      </c>
      <c r="AF1782">
        <v>15</v>
      </c>
      <c r="AG1782" s="3" t="s">
        <v>67</v>
      </c>
      <c r="AH1782" s="3"/>
      <c r="AI1782" s="3"/>
      <c r="AJ1782" s="3" t="s">
        <v>84</v>
      </c>
      <c r="AK1782" s="3"/>
      <c r="AL1782" s="3" t="s">
        <v>5047</v>
      </c>
      <c r="AM1782" s="3" t="s">
        <v>5039</v>
      </c>
      <c r="AN1782" s="3" t="s">
        <v>5094</v>
      </c>
    </row>
    <row r="1783" spans="1:40" x14ac:dyDescent="0.35">
      <c r="A1783" s="5">
        <v>45128.433333333334</v>
      </c>
      <c r="B1783" t="s">
        <v>104</v>
      </c>
      <c r="C1783" s="3" t="s">
        <v>57</v>
      </c>
      <c r="D1783" s="3" t="s">
        <v>78</v>
      </c>
      <c r="E1783">
        <v>1</v>
      </c>
      <c r="F1783" s="3" t="s">
        <v>59</v>
      </c>
      <c r="G1783" s="3" t="s">
        <v>60</v>
      </c>
      <c r="H1783" s="3" t="s">
        <v>61</v>
      </c>
      <c r="I1783" s="3" t="s">
        <v>106</v>
      </c>
      <c r="J1783">
        <v>1</v>
      </c>
      <c r="K1783">
        <v>0</v>
      </c>
      <c r="L1783">
        <v>1</v>
      </c>
      <c r="M1783">
        <v>0</v>
      </c>
      <c r="N1783" s="3"/>
      <c r="O1783" s="3" t="s">
        <v>88</v>
      </c>
      <c r="P1783">
        <v>1</v>
      </c>
      <c r="Q1783">
        <v>0</v>
      </c>
      <c r="R1783">
        <v>0</v>
      </c>
      <c r="S1783">
        <v>0</v>
      </c>
      <c r="T1783" s="3" t="s">
        <v>101</v>
      </c>
      <c r="U1783">
        <v>1</v>
      </c>
      <c r="V1783">
        <v>1</v>
      </c>
      <c r="W1783">
        <v>1</v>
      </c>
      <c r="X1783">
        <v>0</v>
      </c>
      <c r="Y1783" s="3"/>
      <c r="AD1783">
        <v>15</v>
      </c>
      <c r="AE1783">
        <v>40</v>
      </c>
      <c r="AF1783">
        <v>0</v>
      </c>
      <c r="AG1783" s="3" t="s">
        <v>67</v>
      </c>
      <c r="AH1783" s="3"/>
      <c r="AI1783" s="3"/>
      <c r="AJ1783" s="3" t="s">
        <v>108</v>
      </c>
      <c r="AK1783" s="3"/>
      <c r="AL1783" s="3" t="s">
        <v>5047</v>
      </c>
      <c r="AM1783" s="3" t="s">
        <v>5039</v>
      </c>
      <c r="AN1783" s="3" t="s">
        <v>5094</v>
      </c>
    </row>
    <row r="1784" spans="1:40" x14ac:dyDescent="0.35">
      <c r="A1784" s="5">
        <v>45125.269444444442</v>
      </c>
      <c r="B1784">
        <v>60</v>
      </c>
      <c r="C1784" s="3" t="s">
        <v>77</v>
      </c>
      <c r="D1784" s="3" t="s">
        <v>58</v>
      </c>
      <c r="E1784">
        <v>3</v>
      </c>
      <c r="F1784" s="3" t="s">
        <v>59</v>
      </c>
      <c r="G1784" s="3" t="s">
        <v>60</v>
      </c>
      <c r="H1784" s="3" t="s">
        <v>92</v>
      </c>
      <c r="I1784" s="3" t="s">
        <v>62</v>
      </c>
      <c r="J1784">
        <v>1</v>
      </c>
      <c r="K1784">
        <v>0</v>
      </c>
      <c r="L1784">
        <v>0</v>
      </c>
      <c r="M1784">
        <v>0</v>
      </c>
      <c r="N1784" s="3"/>
      <c r="O1784" s="3" t="s">
        <v>93</v>
      </c>
      <c r="P1784">
        <v>1</v>
      </c>
      <c r="Q1784">
        <v>1</v>
      </c>
      <c r="R1784">
        <v>0</v>
      </c>
      <c r="S1784">
        <v>0</v>
      </c>
      <c r="T1784" s="3"/>
      <c r="Y1784" s="3"/>
      <c r="AD1784">
        <v>25</v>
      </c>
      <c r="AE1784">
        <v>30</v>
      </c>
      <c r="AG1784" s="3" t="s">
        <v>67</v>
      </c>
      <c r="AH1784" s="3"/>
      <c r="AI1784" s="3"/>
      <c r="AJ1784" s="3" t="s">
        <v>69</v>
      </c>
      <c r="AK1784" s="3"/>
      <c r="AL1784" s="3" t="s">
        <v>5075</v>
      </c>
      <c r="AM1784" s="3" t="s">
        <v>5039</v>
      </c>
      <c r="AN1784" s="3" t="s">
        <v>5096</v>
      </c>
    </row>
    <row r="1785" spans="1:40" x14ac:dyDescent="0.35">
      <c r="A1785" s="5">
        <v>45125.395833333336</v>
      </c>
      <c r="B1785" t="s">
        <v>140</v>
      </c>
      <c r="C1785" s="3" t="s">
        <v>57</v>
      </c>
      <c r="D1785" s="3" t="s">
        <v>58</v>
      </c>
      <c r="E1785">
        <v>3</v>
      </c>
      <c r="F1785" s="3" t="s">
        <v>105</v>
      </c>
      <c r="G1785" s="3" t="s">
        <v>91</v>
      </c>
      <c r="H1785" s="3" t="s">
        <v>92</v>
      </c>
      <c r="I1785" s="3" t="s">
        <v>62</v>
      </c>
      <c r="J1785">
        <v>1</v>
      </c>
      <c r="K1785">
        <v>0</v>
      </c>
      <c r="L1785">
        <v>0</v>
      </c>
      <c r="M1785">
        <v>0</v>
      </c>
      <c r="N1785" s="3"/>
      <c r="O1785" s="3" t="s">
        <v>88</v>
      </c>
      <c r="P1785">
        <v>1</v>
      </c>
      <c r="Q1785">
        <v>0</v>
      </c>
      <c r="R1785">
        <v>0</v>
      </c>
      <c r="S1785">
        <v>0</v>
      </c>
      <c r="T1785" s="3"/>
      <c r="Y1785" s="3"/>
      <c r="AD1785">
        <v>50</v>
      </c>
      <c r="AG1785" s="3" t="s">
        <v>67</v>
      </c>
      <c r="AH1785" s="3"/>
      <c r="AI1785" s="3"/>
      <c r="AJ1785" s="3" t="s">
        <v>69</v>
      </c>
      <c r="AK1785" s="3"/>
      <c r="AL1785" s="3" t="s">
        <v>5075</v>
      </c>
      <c r="AM1785" s="3" t="s">
        <v>5039</v>
      </c>
      <c r="AN1785" s="3" t="s">
        <v>5096</v>
      </c>
    </row>
    <row r="1786" spans="1:40" x14ac:dyDescent="0.35">
      <c r="A1786" s="5">
        <v>45125.396527777775</v>
      </c>
      <c r="B1786" t="s">
        <v>140</v>
      </c>
      <c r="C1786" s="3" t="s">
        <v>57</v>
      </c>
      <c r="D1786" s="3" t="s">
        <v>58</v>
      </c>
      <c r="E1786">
        <v>5</v>
      </c>
      <c r="F1786" s="3" t="s">
        <v>59</v>
      </c>
      <c r="G1786" s="3" t="s">
        <v>91</v>
      </c>
      <c r="H1786" s="3" t="s">
        <v>92</v>
      </c>
      <c r="I1786" s="3" t="s">
        <v>112</v>
      </c>
      <c r="J1786">
        <v>1</v>
      </c>
      <c r="K1786">
        <v>1</v>
      </c>
      <c r="L1786">
        <v>0</v>
      </c>
      <c r="M1786">
        <v>0</v>
      </c>
      <c r="N1786" s="3"/>
      <c r="O1786" s="3" t="s">
        <v>93</v>
      </c>
      <c r="P1786">
        <v>1</v>
      </c>
      <c r="Q1786">
        <v>1</v>
      </c>
      <c r="R1786">
        <v>0</v>
      </c>
      <c r="S1786">
        <v>0</v>
      </c>
      <c r="T1786" s="3"/>
      <c r="Y1786" s="3" t="s">
        <v>93</v>
      </c>
      <c r="Z1786">
        <v>1</v>
      </c>
      <c r="AA1786">
        <v>1</v>
      </c>
      <c r="AB1786">
        <v>0</v>
      </c>
      <c r="AC1786">
        <v>0</v>
      </c>
      <c r="AD1786">
        <v>60</v>
      </c>
      <c r="AE1786">
        <v>100</v>
      </c>
      <c r="AG1786" s="3" t="s">
        <v>67</v>
      </c>
      <c r="AH1786" s="3"/>
      <c r="AI1786" s="3"/>
      <c r="AJ1786" s="3" t="s">
        <v>94</v>
      </c>
      <c r="AK1786" s="3"/>
      <c r="AL1786" s="3" t="s">
        <v>5075</v>
      </c>
      <c r="AM1786" s="3" t="s">
        <v>5039</v>
      </c>
      <c r="AN1786" s="3" t="s">
        <v>5096</v>
      </c>
    </row>
    <row r="1787" spans="1:40" x14ac:dyDescent="0.35">
      <c r="A1787" s="5">
        <v>45125.397222222222</v>
      </c>
      <c r="B1787" t="s">
        <v>140</v>
      </c>
      <c r="C1787" s="3" t="s">
        <v>57</v>
      </c>
      <c r="D1787" s="3" t="s">
        <v>58</v>
      </c>
      <c r="E1787">
        <v>2</v>
      </c>
      <c r="F1787" s="3" t="s">
        <v>59</v>
      </c>
      <c r="G1787" s="3" t="s">
        <v>60</v>
      </c>
      <c r="H1787" s="3" t="s">
        <v>209</v>
      </c>
      <c r="I1787" s="3" t="s">
        <v>142</v>
      </c>
      <c r="J1787">
        <v>1</v>
      </c>
      <c r="K1787">
        <v>1</v>
      </c>
      <c r="L1787">
        <v>0</v>
      </c>
      <c r="M1787">
        <v>0</v>
      </c>
      <c r="N1787" s="3"/>
      <c r="O1787" s="3" t="s">
        <v>203</v>
      </c>
      <c r="P1787">
        <v>1</v>
      </c>
      <c r="Q1787">
        <v>1</v>
      </c>
      <c r="R1787">
        <v>0</v>
      </c>
      <c r="S1787">
        <v>0</v>
      </c>
      <c r="T1787" s="3"/>
      <c r="Y1787" s="3" t="s">
        <v>203</v>
      </c>
      <c r="Z1787">
        <v>1</v>
      </c>
      <c r="AA1787">
        <v>1</v>
      </c>
      <c r="AB1787">
        <v>0</v>
      </c>
      <c r="AC1787">
        <v>0</v>
      </c>
      <c r="AD1787">
        <v>20</v>
      </c>
      <c r="AE1787">
        <v>20</v>
      </c>
      <c r="AG1787" s="3" t="s">
        <v>67</v>
      </c>
      <c r="AH1787" s="3"/>
      <c r="AI1787" s="3"/>
      <c r="AJ1787" s="3" t="s">
        <v>94</v>
      </c>
      <c r="AK1787" s="3"/>
      <c r="AL1787" s="3" t="s">
        <v>5075</v>
      </c>
      <c r="AM1787" s="3" t="s">
        <v>5039</v>
      </c>
      <c r="AN1787" s="3" t="s">
        <v>5096</v>
      </c>
    </row>
    <row r="1788" spans="1:40" x14ac:dyDescent="0.35">
      <c r="A1788" s="5">
        <v>45125.272916666669</v>
      </c>
      <c r="B1788" t="s">
        <v>140</v>
      </c>
      <c r="C1788" s="3" t="s">
        <v>77</v>
      </c>
      <c r="D1788" s="3" t="s">
        <v>58</v>
      </c>
      <c r="E1788">
        <v>2</v>
      </c>
      <c r="F1788" s="3" t="s">
        <v>59</v>
      </c>
      <c r="G1788" s="3" t="s">
        <v>91</v>
      </c>
      <c r="H1788" s="3" t="s">
        <v>92</v>
      </c>
      <c r="I1788" s="3" t="s">
        <v>62</v>
      </c>
      <c r="J1788">
        <v>1</v>
      </c>
      <c r="K1788">
        <v>0</v>
      </c>
      <c r="L1788">
        <v>0</v>
      </c>
      <c r="M1788">
        <v>0</v>
      </c>
      <c r="N1788" s="3"/>
      <c r="O1788" s="3" t="s">
        <v>93</v>
      </c>
      <c r="P1788">
        <v>1</v>
      </c>
      <c r="Q1788">
        <v>1</v>
      </c>
      <c r="R1788">
        <v>0</v>
      </c>
      <c r="S1788">
        <v>0</v>
      </c>
      <c r="T1788" s="3"/>
      <c r="Y1788" s="3"/>
      <c r="AD1788">
        <v>50</v>
      </c>
      <c r="AG1788" s="3" t="s">
        <v>82</v>
      </c>
      <c r="AH1788" s="3" t="s">
        <v>83</v>
      </c>
      <c r="AI1788" s="3"/>
      <c r="AJ1788" s="3" t="s">
        <v>69</v>
      </c>
      <c r="AK1788" s="3"/>
      <c r="AL1788" s="3" t="s">
        <v>5075</v>
      </c>
      <c r="AM1788" s="3" t="s">
        <v>5039</v>
      </c>
      <c r="AN1788" s="3" t="s">
        <v>5096</v>
      </c>
    </row>
    <row r="1789" spans="1:40" x14ac:dyDescent="0.35">
      <c r="A1789" s="5">
        <v>45125.398611111108</v>
      </c>
      <c r="B1789" t="s">
        <v>56</v>
      </c>
      <c r="C1789" s="3" t="s">
        <v>57</v>
      </c>
      <c r="D1789" s="3" t="s">
        <v>58</v>
      </c>
      <c r="E1789">
        <v>3</v>
      </c>
      <c r="F1789" s="3" t="s">
        <v>105</v>
      </c>
      <c r="G1789" s="3" t="s">
        <v>91</v>
      </c>
      <c r="H1789" s="3" t="s">
        <v>141</v>
      </c>
      <c r="I1789" s="3" t="s">
        <v>62</v>
      </c>
      <c r="J1789">
        <v>1</v>
      </c>
      <c r="K1789">
        <v>0</v>
      </c>
      <c r="L1789">
        <v>0</v>
      </c>
      <c r="M1789">
        <v>0</v>
      </c>
      <c r="N1789" s="3"/>
      <c r="O1789" s="3" t="s">
        <v>203</v>
      </c>
      <c r="P1789">
        <v>1</v>
      </c>
      <c r="Q1789">
        <v>1</v>
      </c>
      <c r="R1789">
        <v>0</v>
      </c>
      <c r="S1789">
        <v>0</v>
      </c>
      <c r="T1789" s="3"/>
      <c r="Y1789" s="3"/>
      <c r="AG1789" s="3" t="s">
        <v>82</v>
      </c>
      <c r="AH1789" s="3" t="s">
        <v>62</v>
      </c>
      <c r="AI1789" s="3"/>
      <c r="AJ1789" s="3" t="s">
        <v>94</v>
      </c>
      <c r="AK1789" s="3"/>
      <c r="AL1789" s="3" t="s">
        <v>5075</v>
      </c>
      <c r="AM1789" s="3" t="s">
        <v>5039</v>
      </c>
      <c r="AN1789" s="3" t="s">
        <v>5096</v>
      </c>
    </row>
    <row r="1790" spans="1:40" x14ac:dyDescent="0.35">
      <c r="A1790" s="5">
        <v>45125.275000000001</v>
      </c>
      <c r="B1790" t="s">
        <v>56</v>
      </c>
      <c r="C1790" s="3" t="s">
        <v>57</v>
      </c>
      <c r="D1790" s="3" t="s">
        <v>58</v>
      </c>
      <c r="E1790">
        <v>3</v>
      </c>
      <c r="F1790" s="3" t="s">
        <v>105</v>
      </c>
      <c r="G1790" s="3" t="s">
        <v>91</v>
      </c>
      <c r="H1790" s="3" t="s">
        <v>92</v>
      </c>
      <c r="I1790" s="3" t="s">
        <v>112</v>
      </c>
      <c r="J1790">
        <v>1</v>
      </c>
      <c r="K1790">
        <v>1</v>
      </c>
      <c r="L1790">
        <v>0</v>
      </c>
      <c r="M1790">
        <v>0</v>
      </c>
      <c r="N1790" s="3"/>
      <c r="O1790" s="3" t="s">
        <v>101</v>
      </c>
      <c r="P1790">
        <v>1</v>
      </c>
      <c r="Q1790">
        <v>1</v>
      </c>
      <c r="R1790">
        <v>1</v>
      </c>
      <c r="S1790">
        <v>0</v>
      </c>
      <c r="T1790" s="3"/>
      <c r="Y1790" s="3" t="s">
        <v>101</v>
      </c>
      <c r="Z1790">
        <v>1</v>
      </c>
      <c r="AA1790">
        <v>1</v>
      </c>
      <c r="AB1790">
        <v>1</v>
      </c>
      <c r="AC1790">
        <v>0</v>
      </c>
      <c r="AD1790">
        <v>20</v>
      </c>
      <c r="AE1790">
        <v>50</v>
      </c>
      <c r="AG1790" s="3" t="s">
        <v>82</v>
      </c>
      <c r="AH1790" s="3" t="s">
        <v>210</v>
      </c>
      <c r="AI1790" s="3"/>
      <c r="AJ1790" s="3" t="s">
        <v>69</v>
      </c>
      <c r="AK1790" s="3"/>
      <c r="AL1790" s="3" t="s">
        <v>5075</v>
      </c>
      <c r="AM1790" s="3" t="s">
        <v>5039</v>
      </c>
      <c r="AN1790" s="3" t="s">
        <v>5096</v>
      </c>
    </row>
    <row r="1791" spans="1:40" x14ac:dyDescent="0.35">
      <c r="A1791" s="5">
        <v>45126.36041666667</v>
      </c>
      <c r="B1791" t="s">
        <v>56</v>
      </c>
      <c r="C1791" s="3" t="s">
        <v>57</v>
      </c>
      <c r="D1791" s="3" t="s">
        <v>289</v>
      </c>
      <c r="E1791">
        <v>2</v>
      </c>
      <c r="F1791" s="3" t="s">
        <v>105</v>
      </c>
      <c r="G1791" s="3" t="s">
        <v>91</v>
      </c>
      <c r="H1791" s="3" t="s">
        <v>167</v>
      </c>
      <c r="I1791" s="3" t="s">
        <v>62</v>
      </c>
      <c r="J1791">
        <v>1</v>
      </c>
      <c r="K1791">
        <v>0</v>
      </c>
      <c r="L1791">
        <v>0</v>
      </c>
      <c r="M1791">
        <v>0</v>
      </c>
      <c r="N1791" s="3"/>
      <c r="O1791" s="3" t="s">
        <v>946</v>
      </c>
      <c r="P1791">
        <v>1</v>
      </c>
      <c r="Q1791">
        <v>1</v>
      </c>
      <c r="R1791">
        <v>1</v>
      </c>
      <c r="S1791">
        <v>0</v>
      </c>
      <c r="T1791" s="3"/>
      <c r="Y1791" s="3"/>
      <c r="AD1791">
        <v>50</v>
      </c>
      <c r="AE1791">
        <v>50</v>
      </c>
      <c r="AG1791" s="3" t="s">
        <v>67</v>
      </c>
      <c r="AH1791" s="3"/>
      <c r="AI1791" s="3"/>
      <c r="AJ1791" s="3" t="s">
        <v>84</v>
      </c>
      <c r="AK1791" s="3"/>
      <c r="AL1791" s="3" t="s">
        <v>5075</v>
      </c>
      <c r="AM1791" s="3" t="s">
        <v>5039</v>
      </c>
      <c r="AN1791" s="3" t="s">
        <v>5095</v>
      </c>
    </row>
    <row r="1792" spans="1:40" x14ac:dyDescent="0.35">
      <c r="A1792" s="5">
        <v>45126.444444444445</v>
      </c>
      <c r="B1792" t="s">
        <v>56</v>
      </c>
      <c r="C1792" s="3" t="s">
        <v>57</v>
      </c>
      <c r="D1792" s="3" t="s">
        <v>289</v>
      </c>
      <c r="E1792">
        <v>3</v>
      </c>
      <c r="F1792" s="3" t="s">
        <v>59</v>
      </c>
      <c r="G1792" s="3" t="s">
        <v>91</v>
      </c>
      <c r="H1792" s="3" t="s">
        <v>209</v>
      </c>
      <c r="I1792" s="3" t="s">
        <v>62</v>
      </c>
      <c r="J1792">
        <v>1</v>
      </c>
      <c r="K1792">
        <v>0</v>
      </c>
      <c r="L1792">
        <v>0</v>
      </c>
      <c r="M1792">
        <v>0</v>
      </c>
      <c r="N1792" s="3"/>
      <c r="O1792" s="3" t="s">
        <v>101</v>
      </c>
      <c r="P1792">
        <v>1</v>
      </c>
      <c r="Q1792">
        <v>1</v>
      </c>
      <c r="R1792">
        <v>1</v>
      </c>
      <c r="S1792">
        <v>0</v>
      </c>
      <c r="T1792" s="3"/>
      <c r="Y1792" s="3"/>
      <c r="AD1792">
        <v>20</v>
      </c>
      <c r="AE1792">
        <v>20</v>
      </c>
      <c r="AG1792" s="3" t="s">
        <v>67</v>
      </c>
      <c r="AH1792" s="3"/>
      <c r="AI1792" s="3"/>
      <c r="AJ1792" s="3" t="s">
        <v>94</v>
      </c>
      <c r="AK1792" s="3"/>
      <c r="AL1792" s="3" t="s">
        <v>5075</v>
      </c>
      <c r="AM1792" s="3" t="s">
        <v>5039</v>
      </c>
      <c r="AN1792" s="3" t="s">
        <v>5095</v>
      </c>
    </row>
    <row r="1793" spans="1:40" x14ac:dyDescent="0.35">
      <c r="A1793" s="5">
        <v>45126.445138888892</v>
      </c>
      <c r="B1793" t="s">
        <v>56</v>
      </c>
      <c r="C1793" s="3" t="s">
        <v>77</v>
      </c>
      <c r="D1793" s="3" t="s">
        <v>58</v>
      </c>
      <c r="E1793">
        <v>2</v>
      </c>
      <c r="F1793" s="3" t="s">
        <v>105</v>
      </c>
      <c r="G1793" s="3" t="s">
        <v>60</v>
      </c>
      <c r="H1793" s="3" t="s">
        <v>167</v>
      </c>
      <c r="I1793" s="3" t="s">
        <v>62</v>
      </c>
      <c r="J1793">
        <v>1</v>
      </c>
      <c r="K1793">
        <v>0</v>
      </c>
      <c r="L1793">
        <v>0</v>
      </c>
      <c r="M1793">
        <v>0</v>
      </c>
      <c r="N1793" s="3"/>
      <c r="O1793" s="3" t="s">
        <v>946</v>
      </c>
      <c r="P1793">
        <v>1</v>
      </c>
      <c r="Q1793">
        <v>1</v>
      </c>
      <c r="R1793">
        <v>1</v>
      </c>
      <c r="S1793">
        <v>0</v>
      </c>
      <c r="T1793" s="3"/>
      <c r="Y1793" s="3"/>
      <c r="AE1793">
        <v>28</v>
      </c>
      <c r="AF1793">
        <v>30</v>
      </c>
      <c r="AG1793" s="3" t="s">
        <v>82</v>
      </c>
      <c r="AH1793" s="3" t="s">
        <v>210</v>
      </c>
      <c r="AI1793" s="3"/>
      <c r="AJ1793" s="3" t="s">
        <v>69</v>
      </c>
      <c r="AK1793" s="3"/>
      <c r="AL1793" s="3" t="s">
        <v>5075</v>
      </c>
      <c r="AM1793" s="3" t="s">
        <v>5039</v>
      </c>
      <c r="AN1793" s="3" t="s">
        <v>5095</v>
      </c>
    </row>
    <row r="1794" spans="1:40" x14ac:dyDescent="0.35">
      <c r="A1794" s="5">
        <v>45126.404166666667</v>
      </c>
      <c r="B1794" t="s">
        <v>76</v>
      </c>
      <c r="C1794" s="3" t="s">
        <v>77</v>
      </c>
      <c r="D1794" s="3" t="s">
        <v>58</v>
      </c>
      <c r="E1794">
        <v>1</v>
      </c>
      <c r="F1794" s="3" t="s">
        <v>105</v>
      </c>
      <c r="G1794" s="3" t="s">
        <v>126</v>
      </c>
      <c r="H1794" s="3" t="s">
        <v>209</v>
      </c>
      <c r="I1794" s="3" t="s">
        <v>62</v>
      </c>
      <c r="J1794">
        <v>1</v>
      </c>
      <c r="K1794">
        <v>0</v>
      </c>
      <c r="L1794">
        <v>0</v>
      </c>
      <c r="M1794">
        <v>0</v>
      </c>
      <c r="N1794" s="3"/>
      <c r="O1794" s="3" t="s">
        <v>101</v>
      </c>
      <c r="P1794">
        <v>1</v>
      </c>
      <c r="Q1794">
        <v>1</v>
      </c>
      <c r="R1794">
        <v>1</v>
      </c>
      <c r="S1794">
        <v>0</v>
      </c>
      <c r="T1794" s="3"/>
      <c r="Y1794" s="3"/>
      <c r="AE1794">
        <v>50</v>
      </c>
      <c r="AF1794">
        <v>100</v>
      </c>
      <c r="AG1794" s="3" t="s">
        <v>82</v>
      </c>
      <c r="AH1794" s="3" t="s">
        <v>83</v>
      </c>
      <c r="AI1794" s="3"/>
      <c r="AJ1794" s="3" t="s">
        <v>69</v>
      </c>
      <c r="AK1794" s="3"/>
      <c r="AL1794" s="3" t="s">
        <v>5075</v>
      </c>
      <c r="AM1794" s="3" t="s">
        <v>5039</v>
      </c>
      <c r="AN1794" s="3" t="s">
        <v>5095</v>
      </c>
    </row>
    <row r="1795" spans="1:40" x14ac:dyDescent="0.35">
      <c r="A1795" s="5">
        <v>45126.279861111114</v>
      </c>
      <c r="B1795" t="s">
        <v>56</v>
      </c>
      <c r="C1795" s="3" t="s">
        <v>57</v>
      </c>
      <c r="D1795" s="3" t="s">
        <v>58</v>
      </c>
      <c r="E1795">
        <v>3</v>
      </c>
      <c r="F1795" s="3" t="s">
        <v>105</v>
      </c>
      <c r="G1795" s="3" t="s">
        <v>60</v>
      </c>
      <c r="H1795" s="3" t="s">
        <v>209</v>
      </c>
      <c r="I1795" s="3" t="s">
        <v>62</v>
      </c>
      <c r="J1795">
        <v>1</v>
      </c>
      <c r="K1795">
        <v>0</v>
      </c>
      <c r="L1795">
        <v>0</v>
      </c>
      <c r="M1795">
        <v>0</v>
      </c>
      <c r="N1795" s="3"/>
      <c r="O1795" s="3" t="s">
        <v>93</v>
      </c>
      <c r="P1795">
        <v>1</v>
      </c>
      <c r="Q1795">
        <v>1</v>
      </c>
      <c r="R1795">
        <v>0</v>
      </c>
      <c r="S1795">
        <v>0</v>
      </c>
      <c r="T1795" s="3"/>
      <c r="Y1795" s="3"/>
      <c r="AD1795">
        <v>50</v>
      </c>
      <c r="AE1795">
        <v>50</v>
      </c>
      <c r="AG1795" s="3" t="s">
        <v>82</v>
      </c>
      <c r="AH1795" s="3" t="s">
        <v>83</v>
      </c>
      <c r="AI1795" s="3"/>
      <c r="AJ1795" s="3" t="s">
        <v>69</v>
      </c>
      <c r="AK1795" s="3"/>
      <c r="AL1795" s="3" t="s">
        <v>5075</v>
      </c>
      <c r="AM1795" s="3" t="s">
        <v>5039</v>
      </c>
      <c r="AN1795" s="3" t="s">
        <v>5095</v>
      </c>
    </row>
    <row r="1796" spans="1:40" x14ac:dyDescent="0.35">
      <c r="A1796" s="5">
        <v>45126.405555555553</v>
      </c>
      <c r="B1796" t="s">
        <v>56</v>
      </c>
      <c r="C1796" s="3" t="s">
        <v>77</v>
      </c>
      <c r="D1796" s="3" t="s">
        <v>58</v>
      </c>
      <c r="E1796">
        <v>3</v>
      </c>
      <c r="F1796" s="3" t="s">
        <v>59</v>
      </c>
      <c r="G1796" s="3" t="s">
        <v>126</v>
      </c>
      <c r="H1796" s="3" t="s">
        <v>209</v>
      </c>
      <c r="I1796" s="3" t="s">
        <v>62</v>
      </c>
      <c r="J1796">
        <v>1</v>
      </c>
      <c r="K1796">
        <v>0</v>
      </c>
      <c r="L1796">
        <v>0</v>
      </c>
      <c r="M1796">
        <v>0</v>
      </c>
      <c r="N1796" s="3"/>
      <c r="O1796" s="3" t="s">
        <v>1239</v>
      </c>
      <c r="P1796">
        <v>1</v>
      </c>
      <c r="Q1796">
        <v>1</v>
      </c>
      <c r="R1796">
        <v>1</v>
      </c>
      <c r="S1796">
        <v>0</v>
      </c>
      <c r="T1796" s="3"/>
      <c r="Y1796" s="3"/>
      <c r="AD1796">
        <v>50</v>
      </c>
      <c r="AE1796">
        <v>50</v>
      </c>
      <c r="AG1796" s="3" t="s">
        <v>82</v>
      </c>
      <c r="AH1796" s="3" t="s">
        <v>83</v>
      </c>
      <c r="AI1796" s="3"/>
      <c r="AJ1796" s="3" t="s">
        <v>94</v>
      </c>
      <c r="AK1796" s="3"/>
      <c r="AL1796" s="3" t="s">
        <v>5075</v>
      </c>
      <c r="AM1796" s="3" t="s">
        <v>5039</v>
      </c>
      <c r="AN1796" s="3" t="s">
        <v>5095</v>
      </c>
    </row>
    <row r="1797" spans="1:40" x14ac:dyDescent="0.35">
      <c r="A1797" s="5">
        <v>45126.447916666664</v>
      </c>
      <c r="B1797" t="s">
        <v>159</v>
      </c>
      <c r="C1797" s="3" t="s">
        <v>77</v>
      </c>
      <c r="D1797" s="3" t="s">
        <v>58</v>
      </c>
      <c r="E1797">
        <v>3</v>
      </c>
      <c r="F1797" s="3" t="s">
        <v>186</v>
      </c>
      <c r="G1797" s="3" t="s">
        <v>126</v>
      </c>
      <c r="H1797" s="3" t="s">
        <v>141</v>
      </c>
      <c r="I1797" s="3" t="s">
        <v>62</v>
      </c>
      <c r="J1797">
        <v>1</v>
      </c>
      <c r="K1797">
        <v>0</v>
      </c>
      <c r="L1797">
        <v>0</v>
      </c>
      <c r="M1797">
        <v>0</v>
      </c>
      <c r="N1797" s="3"/>
      <c r="O1797" s="3"/>
      <c r="T1797" s="3"/>
      <c r="Y1797" s="3"/>
      <c r="AG1797" s="3" t="s">
        <v>82</v>
      </c>
      <c r="AH1797" s="3" t="s">
        <v>83</v>
      </c>
      <c r="AI1797" s="3"/>
      <c r="AJ1797" s="3" t="s">
        <v>94</v>
      </c>
      <c r="AK1797" s="3"/>
      <c r="AL1797" s="3" t="s">
        <v>5075</v>
      </c>
      <c r="AM1797" s="3" t="s">
        <v>5039</v>
      </c>
      <c r="AN1797" s="3" t="s">
        <v>5095</v>
      </c>
    </row>
    <row r="1798" spans="1:40" x14ac:dyDescent="0.35">
      <c r="A1798" s="5">
        <v>45126.448611111111</v>
      </c>
      <c r="B1798" t="s">
        <v>140</v>
      </c>
      <c r="C1798" s="3" t="s">
        <v>57</v>
      </c>
      <c r="D1798" s="3" t="s">
        <v>58</v>
      </c>
      <c r="E1798">
        <v>3</v>
      </c>
      <c r="F1798" s="3" t="s">
        <v>59</v>
      </c>
      <c r="G1798" s="3" t="s">
        <v>126</v>
      </c>
      <c r="H1798" s="3" t="s">
        <v>141</v>
      </c>
      <c r="I1798" s="3" t="s">
        <v>62</v>
      </c>
      <c r="J1798">
        <v>1</v>
      </c>
      <c r="K1798">
        <v>0</v>
      </c>
      <c r="L1798">
        <v>0</v>
      </c>
      <c r="M1798">
        <v>0</v>
      </c>
      <c r="N1798" s="3"/>
      <c r="O1798" s="3" t="s">
        <v>101</v>
      </c>
      <c r="P1798">
        <v>1</v>
      </c>
      <c r="Q1798">
        <v>1</v>
      </c>
      <c r="R1798">
        <v>1</v>
      </c>
      <c r="S1798">
        <v>0</v>
      </c>
      <c r="T1798" s="3"/>
      <c r="Y1798" s="3"/>
      <c r="AD1798">
        <v>20</v>
      </c>
      <c r="AE1798">
        <v>20</v>
      </c>
      <c r="AG1798" s="3" t="s">
        <v>82</v>
      </c>
      <c r="AH1798" s="3" t="s">
        <v>210</v>
      </c>
      <c r="AI1798" s="3"/>
      <c r="AJ1798" s="3" t="s">
        <v>84</v>
      </c>
      <c r="AK1798" s="3"/>
      <c r="AL1798" s="3" t="s">
        <v>5075</v>
      </c>
      <c r="AM1798" s="3" t="s">
        <v>5039</v>
      </c>
      <c r="AN1798" s="3" t="s">
        <v>5095</v>
      </c>
    </row>
    <row r="1799" spans="1:40" x14ac:dyDescent="0.35">
      <c r="A1799" s="5">
        <v>45126.407638888886</v>
      </c>
      <c r="B1799" t="s">
        <v>159</v>
      </c>
      <c r="C1799" s="3" t="s">
        <v>57</v>
      </c>
      <c r="D1799" s="3" t="s">
        <v>58</v>
      </c>
      <c r="E1799">
        <v>3</v>
      </c>
      <c r="F1799" s="3" t="s">
        <v>59</v>
      </c>
      <c r="G1799" s="3" t="s">
        <v>126</v>
      </c>
      <c r="H1799" s="3" t="s">
        <v>141</v>
      </c>
      <c r="I1799" s="3" t="s">
        <v>62</v>
      </c>
      <c r="J1799">
        <v>1</v>
      </c>
      <c r="K1799">
        <v>0</v>
      </c>
      <c r="L1799">
        <v>0</v>
      </c>
      <c r="M1799">
        <v>0</v>
      </c>
      <c r="N1799" s="3"/>
      <c r="O1799" s="3" t="s">
        <v>101</v>
      </c>
      <c r="P1799">
        <v>1</v>
      </c>
      <c r="Q1799">
        <v>1</v>
      </c>
      <c r="R1799">
        <v>1</v>
      </c>
      <c r="S1799">
        <v>0</v>
      </c>
      <c r="T1799" s="3"/>
      <c r="Y1799" s="3"/>
      <c r="AD1799">
        <v>20</v>
      </c>
      <c r="AE1799">
        <v>20</v>
      </c>
      <c r="AG1799" s="3" t="s">
        <v>82</v>
      </c>
      <c r="AH1799" s="3" t="s">
        <v>83</v>
      </c>
      <c r="AI1799" s="3"/>
      <c r="AJ1799" s="3" t="s">
        <v>69</v>
      </c>
      <c r="AK1799" s="3"/>
      <c r="AL1799" s="3" t="s">
        <v>5075</v>
      </c>
      <c r="AM1799" s="3" t="s">
        <v>5039</v>
      </c>
      <c r="AN1799" s="3" t="s">
        <v>5095</v>
      </c>
    </row>
    <row r="1800" spans="1:40" x14ac:dyDescent="0.35">
      <c r="A1800" s="5">
        <v>45126.45</v>
      </c>
      <c r="B1800" t="s">
        <v>56</v>
      </c>
      <c r="C1800" s="3" t="s">
        <v>57</v>
      </c>
      <c r="D1800" s="3" t="s">
        <v>58</v>
      </c>
      <c r="E1800">
        <v>2</v>
      </c>
      <c r="F1800" s="3" t="s">
        <v>105</v>
      </c>
      <c r="G1800" s="3" t="s">
        <v>60</v>
      </c>
      <c r="H1800" s="3" t="s">
        <v>127</v>
      </c>
      <c r="I1800" s="3" t="s">
        <v>62</v>
      </c>
      <c r="J1800">
        <v>1</v>
      </c>
      <c r="K1800">
        <v>0</v>
      </c>
      <c r="L1800">
        <v>0</v>
      </c>
      <c r="M1800">
        <v>0</v>
      </c>
      <c r="N1800" s="3"/>
      <c r="O1800" s="3" t="s">
        <v>101</v>
      </c>
      <c r="P1800">
        <v>1</v>
      </c>
      <c r="Q1800">
        <v>1</v>
      </c>
      <c r="R1800">
        <v>1</v>
      </c>
      <c r="S1800">
        <v>0</v>
      </c>
      <c r="T1800" s="3"/>
      <c r="Y1800" s="3"/>
      <c r="AD1800">
        <v>20</v>
      </c>
      <c r="AE1800">
        <v>20</v>
      </c>
      <c r="AG1800" s="3" t="s">
        <v>82</v>
      </c>
      <c r="AH1800" s="3" t="s">
        <v>210</v>
      </c>
      <c r="AI1800" s="3"/>
      <c r="AJ1800" s="3" t="s">
        <v>69</v>
      </c>
      <c r="AK1800" s="3"/>
      <c r="AL1800" s="3" t="s">
        <v>5075</v>
      </c>
      <c r="AM1800" s="3" t="s">
        <v>5039</v>
      </c>
      <c r="AN1800" s="3" t="s">
        <v>5095</v>
      </c>
    </row>
    <row r="1801" spans="1:40" x14ac:dyDescent="0.35">
      <c r="A1801" s="5">
        <v>45130.351388888892</v>
      </c>
      <c r="B1801" t="s">
        <v>104</v>
      </c>
      <c r="C1801" s="3" t="s">
        <v>77</v>
      </c>
      <c r="D1801" s="3" t="s">
        <v>58</v>
      </c>
      <c r="E1801">
        <v>1</v>
      </c>
      <c r="F1801" s="3" t="s">
        <v>105</v>
      </c>
      <c r="G1801" s="3" t="s">
        <v>91</v>
      </c>
      <c r="H1801" s="3" t="s">
        <v>61</v>
      </c>
      <c r="I1801" s="3" t="s">
        <v>62</v>
      </c>
      <c r="J1801">
        <v>1</v>
      </c>
      <c r="K1801">
        <v>0</v>
      </c>
      <c r="L1801">
        <v>0</v>
      </c>
      <c r="M1801">
        <v>0</v>
      </c>
      <c r="N1801" s="3"/>
      <c r="O1801" s="3" t="s">
        <v>121</v>
      </c>
      <c r="P1801">
        <v>1</v>
      </c>
      <c r="Q1801">
        <v>1</v>
      </c>
      <c r="R1801">
        <v>1</v>
      </c>
      <c r="S1801">
        <v>1</v>
      </c>
      <c r="T1801" s="3"/>
      <c r="Y1801" s="3"/>
      <c r="AD1801">
        <v>20</v>
      </c>
      <c r="AE1801">
        <v>50</v>
      </c>
      <c r="AF1801">
        <v>10</v>
      </c>
      <c r="AG1801" s="3" t="s">
        <v>82</v>
      </c>
      <c r="AH1801" s="3" t="s">
        <v>83</v>
      </c>
      <c r="AI1801" s="3"/>
      <c r="AJ1801" s="3"/>
      <c r="AK1801" s="3"/>
      <c r="AL1801" s="3" t="s">
        <v>5075</v>
      </c>
      <c r="AM1801" s="3" t="s">
        <v>5039</v>
      </c>
      <c r="AN1801" s="3" t="s">
        <v>5098</v>
      </c>
    </row>
    <row r="1802" spans="1:40" x14ac:dyDescent="0.35">
      <c r="A1802" s="5">
        <v>45130.435416666667</v>
      </c>
      <c r="B1802" t="s">
        <v>104</v>
      </c>
      <c r="C1802" s="3" t="s">
        <v>57</v>
      </c>
      <c r="D1802" s="3" t="s">
        <v>58</v>
      </c>
      <c r="E1802">
        <v>2</v>
      </c>
      <c r="F1802" s="3" t="s">
        <v>186</v>
      </c>
      <c r="G1802" s="3" t="s">
        <v>91</v>
      </c>
      <c r="H1802" s="3" t="s">
        <v>61</v>
      </c>
      <c r="I1802" s="3" t="s">
        <v>62</v>
      </c>
      <c r="J1802">
        <v>1</v>
      </c>
      <c r="K1802">
        <v>0</v>
      </c>
      <c r="L1802">
        <v>0</v>
      </c>
      <c r="M1802">
        <v>0</v>
      </c>
      <c r="N1802" s="3"/>
      <c r="O1802" s="3" t="s">
        <v>121</v>
      </c>
      <c r="P1802">
        <v>1</v>
      </c>
      <c r="Q1802">
        <v>1</v>
      </c>
      <c r="R1802">
        <v>1</v>
      </c>
      <c r="S1802">
        <v>1</v>
      </c>
      <c r="T1802" s="3"/>
      <c r="Y1802" s="3"/>
      <c r="AD1802">
        <v>20</v>
      </c>
      <c r="AE1802">
        <v>50</v>
      </c>
      <c r="AF1802">
        <v>20</v>
      </c>
      <c r="AG1802" s="3" t="s">
        <v>82</v>
      </c>
      <c r="AH1802" s="3" t="s">
        <v>83</v>
      </c>
      <c r="AI1802" s="3"/>
      <c r="AJ1802" s="3" t="s">
        <v>94</v>
      </c>
      <c r="AK1802" s="3"/>
      <c r="AL1802" s="3" t="s">
        <v>5075</v>
      </c>
      <c r="AM1802" s="3" t="s">
        <v>5039</v>
      </c>
      <c r="AN1802" s="3" t="s">
        <v>5098</v>
      </c>
    </row>
    <row r="1803" spans="1:40" x14ac:dyDescent="0.35">
      <c r="A1803" s="5">
        <v>45127.394444444442</v>
      </c>
      <c r="B1803" t="s">
        <v>104</v>
      </c>
      <c r="C1803" s="3" t="s">
        <v>77</v>
      </c>
      <c r="D1803" s="3" t="s">
        <v>78</v>
      </c>
      <c r="F1803" s="3" t="s">
        <v>186</v>
      </c>
      <c r="G1803" s="3" t="s">
        <v>60</v>
      </c>
      <c r="H1803" s="3" t="s">
        <v>141</v>
      </c>
      <c r="I1803" s="3" t="s">
        <v>142</v>
      </c>
      <c r="J1803">
        <v>1</v>
      </c>
      <c r="K1803">
        <v>1</v>
      </c>
      <c r="L1803">
        <v>0</v>
      </c>
      <c r="M1803">
        <v>0</v>
      </c>
      <c r="N1803" s="3"/>
      <c r="O1803" s="3" t="s">
        <v>101</v>
      </c>
      <c r="P1803">
        <v>1</v>
      </c>
      <c r="Q1803">
        <v>1</v>
      </c>
      <c r="R1803">
        <v>1</v>
      </c>
      <c r="S1803">
        <v>0</v>
      </c>
      <c r="T1803" s="3"/>
      <c r="Y1803" s="3" t="s">
        <v>150</v>
      </c>
      <c r="Z1803">
        <v>0</v>
      </c>
      <c r="AA1803">
        <v>1</v>
      </c>
      <c r="AB1803">
        <v>1</v>
      </c>
      <c r="AC1803">
        <v>0</v>
      </c>
      <c r="AD1803">
        <v>20</v>
      </c>
      <c r="AE1803">
        <v>50</v>
      </c>
      <c r="AF1803">
        <v>20</v>
      </c>
      <c r="AG1803" s="3" t="s">
        <v>67</v>
      </c>
      <c r="AH1803" s="3"/>
      <c r="AI1803" s="3"/>
      <c r="AJ1803" s="3" t="s">
        <v>94</v>
      </c>
      <c r="AK1803" s="3"/>
      <c r="AL1803" s="3" t="s">
        <v>5075</v>
      </c>
      <c r="AM1803" s="3" t="s">
        <v>5039</v>
      </c>
      <c r="AN1803" s="3" t="s">
        <v>5093</v>
      </c>
    </row>
    <row r="1804" spans="1:40" x14ac:dyDescent="0.35">
      <c r="A1804" s="5">
        <v>45127.478472222225</v>
      </c>
      <c r="B1804" t="s">
        <v>76</v>
      </c>
      <c r="C1804" s="3" t="s">
        <v>77</v>
      </c>
      <c r="D1804" s="3" t="s">
        <v>58</v>
      </c>
      <c r="E1804">
        <v>1</v>
      </c>
      <c r="F1804" s="3" t="s">
        <v>105</v>
      </c>
      <c r="G1804" s="3" t="s">
        <v>91</v>
      </c>
      <c r="H1804" s="3" t="s">
        <v>127</v>
      </c>
      <c r="I1804" s="3" t="s">
        <v>62</v>
      </c>
      <c r="J1804">
        <v>1</v>
      </c>
      <c r="K1804">
        <v>0</v>
      </c>
      <c r="L1804">
        <v>0</v>
      </c>
      <c r="M1804">
        <v>0</v>
      </c>
      <c r="N1804" s="3"/>
      <c r="O1804" s="3" t="s">
        <v>101</v>
      </c>
      <c r="P1804">
        <v>1</v>
      </c>
      <c r="Q1804">
        <v>1</v>
      </c>
      <c r="R1804">
        <v>1</v>
      </c>
      <c r="S1804">
        <v>0</v>
      </c>
      <c r="T1804" s="3"/>
      <c r="Y1804" s="3"/>
      <c r="AD1804">
        <v>20</v>
      </c>
      <c r="AE1804">
        <v>50</v>
      </c>
      <c r="AG1804" s="3" t="s">
        <v>82</v>
      </c>
      <c r="AH1804" s="3" t="s">
        <v>83</v>
      </c>
      <c r="AI1804" s="3"/>
      <c r="AJ1804" s="3" t="s">
        <v>69</v>
      </c>
      <c r="AK1804" s="3"/>
      <c r="AL1804" s="3" t="s">
        <v>5075</v>
      </c>
      <c r="AM1804" s="3" t="s">
        <v>5039</v>
      </c>
      <c r="AN1804" s="3" t="s">
        <v>5093</v>
      </c>
    </row>
    <row r="1805" spans="1:40" x14ac:dyDescent="0.35">
      <c r="A1805" s="5">
        <v>45127.354166666664</v>
      </c>
      <c r="B1805" t="s">
        <v>76</v>
      </c>
      <c r="C1805" s="3" t="s">
        <v>57</v>
      </c>
      <c r="D1805" s="3" t="s">
        <v>58</v>
      </c>
      <c r="E1805">
        <v>1</v>
      </c>
      <c r="F1805" s="3" t="s">
        <v>186</v>
      </c>
      <c r="G1805" s="3" t="s">
        <v>60</v>
      </c>
      <c r="H1805" s="3" t="s">
        <v>141</v>
      </c>
      <c r="I1805" s="3" t="s">
        <v>62</v>
      </c>
      <c r="J1805">
        <v>1</v>
      </c>
      <c r="K1805">
        <v>0</v>
      </c>
      <c r="L1805">
        <v>0</v>
      </c>
      <c r="M1805">
        <v>0</v>
      </c>
      <c r="N1805" s="3"/>
      <c r="O1805" s="3" t="s">
        <v>101</v>
      </c>
      <c r="P1805">
        <v>1</v>
      </c>
      <c r="Q1805">
        <v>1</v>
      </c>
      <c r="R1805">
        <v>1</v>
      </c>
      <c r="S1805">
        <v>0</v>
      </c>
      <c r="T1805" s="3"/>
      <c r="Y1805" s="3"/>
      <c r="AD1805">
        <v>50</v>
      </c>
      <c r="AE1805">
        <v>20</v>
      </c>
      <c r="AG1805" s="3" t="s">
        <v>82</v>
      </c>
      <c r="AH1805" s="3" t="s">
        <v>83</v>
      </c>
      <c r="AI1805" s="3"/>
      <c r="AJ1805" s="3" t="s">
        <v>69</v>
      </c>
      <c r="AK1805" s="3"/>
      <c r="AL1805" s="3" t="s">
        <v>5075</v>
      </c>
      <c r="AM1805" s="3" t="s">
        <v>5039</v>
      </c>
      <c r="AN1805" s="3" t="s">
        <v>5093</v>
      </c>
    </row>
    <row r="1806" spans="1:40" x14ac:dyDescent="0.35">
      <c r="A1806" s="5">
        <v>45127.354861111111</v>
      </c>
      <c r="B1806" t="s">
        <v>76</v>
      </c>
      <c r="C1806" s="3" t="s">
        <v>77</v>
      </c>
      <c r="D1806" s="3" t="s">
        <v>78</v>
      </c>
      <c r="F1806" s="3" t="s">
        <v>59</v>
      </c>
      <c r="G1806" s="3" t="s">
        <v>91</v>
      </c>
      <c r="H1806" s="3" t="s">
        <v>127</v>
      </c>
      <c r="I1806" s="3" t="s">
        <v>142</v>
      </c>
      <c r="J1806">
        <v>1</v>
      </c>
      <c r="K1806">
        <v>1</v>
      </c>
      <c r="L1806">
        <v>0</v>
      </c>
      <c r="M1806">
        <v>0</v>
      </c>
      <c r="N1806" s="3"/>
      <c r="O1806" s="3" t="s">
        <v>101</v>
      </c>
      <c r="P1806">
        <v>1</v>
      </c>
      <c r="Q1806">
        <v>1</v>
      </c>
      <c r="R1806">
        <v>1</v>
      </c>
      <c r="S1806">
        <v>0</v>
      </c>
      <c r="T1806" s="3" t="s">
        <v>150</v>
      </c>
      <c r="U1806">
        <v>0</v>
      </c>
      <c r="V1806">
        <v>1</v>
      </c>
      <c r="W1806">
        <v>1</v>
      </c>
      <c r="X1806">
        <v>0</v>
      </c>
      <c r="Y1806" s="3"/>
      <c r="AD1806">
        <v>20</v>
      </c>
      <c r="AE1806">
        <v>100</v>
      </c>
      <c r="AG1806" s="3" t="s">
        <v>67</v>
      </c>
      <c r="AH1806" s="3"/>
      <c r="AI1806" s="3" t="s">
        <v>2677</v>
      </c>
      <c r="AJ1806" s="3" t="s">
        <v>84</v>
      </c>
      <c r="AK1806" s="3"/>
      <c r="AL1806" s="3" t="s">
        <v>5075</v>
      </c>
      <c r="AM1806" s="3" t="s">
        <v>5039</v>
      </c>
      <c r="AN1806" s="3" t="s">
        <v>5093</v>
      </c>
    </row>
    <row r="1807" spans="1:40" x14ac:dyDescent="0.35">
      <c r="A1807" s="5">
        <v>45127.397222222222</v>
      </c>
      <c r="B1807" t="s">
        <v>76</v>
      </c>
      <c r="C1807" s="3" t="s">
        <v>77</v>
      </c>
      <c r="D1807" s="3" t="s">
        <v>58</v>
      </c>
      <c r="F1807" s="3" t="s">
        <v>105</v>
      </c>
      <c r="G1807" s="3" t="s">
        <v>91</v>
      </c>
      <c r="H1807" s="3" t="s">
        <v>127</v>
      </c>
      <c r="I1807" s="3" t="s">
        <v>62</v>
      </c>
      <c r="J1807">
        <v>1</v>
      </c>
      <c r="K1807">
        <v>0</v>
      </c>
      <c r="L1807">
        <v>0</v>
      </c>
      <c r="M1807">
        <v>0</v>
      </c>
      <c r="N1807" s="3"/>
      <c r="O1807" s="3" t="s">
        <v>93</v>
      </c>
      <c r="P1807">
        <v>1</v>
      </c>
      <c r="Q1807">
        <v>1</v>
      </c>
      <c r="R1807">
        <v>0</v>
      </c>
      <c r="S1807">
        <v>0</v>
      </c>
      <c r="T1807" s="3"/>
      <c r="Y1807" s="3"/>
      <c r="AD1807">
        <v>50</v>
      </c>
      <c r="AG1807" s="3" t="s">
        <v>67</v>
      </c>
      <c r="AH1807" s="3"/>
      <c r="AI1807" s="3"/>
      <c r="AJ1807" s="3" t="s">
        <v>69</v>
      </c>
      <c r="AK1807" s="3"/>
      <c r="AL1807" s="3" t="s">
        <v>5075</v>
      </c>
      <c r="AM1807" s="3" t="s">
        <v>5039</v>
      </c>
      <c r="AN1807" s="3" t="s">
        <v>5093</v>
      </c>
    </row>
    <row r="1808" spans="1:40" x14ac:dyDescent="0.35">
      <c r="A1808" s="5">
        <v>45127.356249999997</v>
      </c>
      <c r="B1808" t="s">
        <v>76</v>
      </c>
      <c r="C1808" s="3" t="s">
        <v>77</v>
      </c>
      <c r="D1808" s="3" t="s">
        <v>220</v>
      </c>
      <c r="F1808" s="3" t="s">
        <v>186</v>
      </c>
      <c r="G1808" s="3" t="s">
        <v>60</v>
      </c>
      <c r="H1808" s="3" t="s">
        <v>127</v>
      </c>
      <c r="I1808" s="3" t="s">
        <v>62</v>
      </c>
      <c r="J1808">
        <v>1</v>
      </c>
      <c r="K1808">
        <v>0</v>
      </c>
      <c r="L1808">
        <v>0</v>
      </c>
      <c r="M1808">
        <v>0</v>
      </c>
      <c r="N1808" s="3"/>
      <c r="O1808" s="3" t="s">
        <v>101</v>
      </c>
      <c r="P1808">
        <v>1</v>
      </c>
      <c r="Q1808">
        <v>1</v>
      </c>
      <c r="R1808">
        <v>1</v>
      </c>
      <c r="S1808">
        <v>0</v>
      </c>
      <c r="T1808" s="3"/>
      <c r="Y1808" s="3"/>
      <c r="AD1808">
        <v>20</v>
      </c>
      <c r="AE1808">
        <v>50</v>
      </c>
      <c r="AG1808" s="3" t="s">
        <v>67</v>
      </c>
      <c r="AH1808" s="3" t="s">
        <v>83</v>
      </c>
      <c r="AI1808" s="3"/>
      <c r="AJ1808" s="3" t="s">
        <v>84</v>
      </c>
      <c r="AK1808" s="3"/>
      <c r="AL1808" s="3" t="s">
        <v>5075</v>
      </c>
      <c r="AM1808" s="3" t="s">
        <v>5039</v>
      </c>
      <c r="AN1808" s="3" t="s">
        <v>5093</v>
      </c>
    </row>
    <row r="1809" spans="1:40" x14ac:dyDescent="0.35">
      <c r="A1809" s="5">
        <v>45127.31527777778</v>
      </c>
      <c r="B1809" t="s">
        <v>159</v>
      </c>
      <c r="C1809" s="3" t="s">
        <v>77</v>
      </c>
      <c r="D1809" s="3" t="s">
        <v>58</v>
      </c>
      <c r="E1809">
        <v>2</v>
      </c>
      <c r="F1809" s="3" t="s">
        <v>105</v>
      </c>
      <c r="G1809" s="3" t="s">
        <v>60</v>
      </c>
      <c r="H1809" s="3"/>
      <c r="I1809" s="3" t="s">
        <v>62</v>
      </c>
      <c r="J1809">
        <v>1</v>
      </c>
      <c r="K1809">
        <v>0</v>
      </c>
      <c r="L1809">
        <v>0</v>
      </c>
      <c r="M1809">
        <v>0</v>
      </c>
      <c r="N1809" s="3"/>
      <c r="O1809" s="3" t="s">
        <v>93</v>
      </c>
      <c r="P1809">
        <v>1</v>
      </c>
      <c r="Q1809">
        <v>1</v>
      </c>
      <c r="R1809">
        <v>0</v>
      </c>
      <c r="S1809">
        <v>0</v>
      </c>
      <c r="T1809" s="3"/>
      <c r="Y1809" s="3"/>
      <c r="AD1809">
        <v>20</v>
      </c>
      <c r="AE1809">
        <v>50</v>
      </c>
      <c r="AG1809" s="3" t="s">
        <v>82</v>
      </c>
      <c r="AH1809" s="3" t="s">
        <v>83</v>
      </c>
      <c r="AI1809" s="3"/>
      <c r="AJ1809" s="3" t="s">
        <v>69</v>
      </c>
      <c r="AK1809" s="3"/>
      <c r="AL1809" s="3" t="s">
        <v>5075</v>
      </c>
      <c r="AM1809" s="3" t="s">
        <v>5039</v>
      </c>
      <c r="AN1809" s="3" t="s">
        <v>5093</v>
      </c>
    </row>
    <row r="1810" spans="1:40" x14ac:dyDescent="0.35">
      <c r="A1810" s="5">
        <v>45127.399305555555</v>
      </c>
      <c r="B1810" t="s">
        <v>76</v>
      </c>
      <c r="C1810" s="3" t="s">
        <v>57</v>
      </c>
      <c r="D1810" s="3" t="s">
        <v>58</v>
      </c>
      <c r="E1810">
        <v>2</v>
      </c>
      <c r="F1810" s="3" t="s">
        <v>105</v>
      </c>
      <c r="G1810" s="3" t="s">
        <v>91</v>
      </c>
      <c r="H1810" s="3" t="s">
        <v>167</v>
      </c>
      <c r="I1810" s="3" t="s">
        <v>62</v>
      </c>
      <c r="J1810">
        <v>1</v>
      </c>
      <c r="K1810">
        <v>0</v>
      </c>
      <c r="L1810">
        <v>0</v>
      </c>
      <c r="M1810">
        <v>0</v>
      </c>
      <c r="N1810" s="3"/>
      <c r="O1810" s="3" t="s">
        <v>128</v>
      </c>
      <c r="P1810">
        <v>1</v>
      </c>
      <c r="Q1810">
        <v>1</v>
      </c>
      <c r="R1810">
        <v>1</v>
      </c>
      <c r="S1810">
        <v>1</v>
      </c>
      <c r="T1810" s="3"/>
      <c r="Y1810" s="3"/>
      <c r="AD1810">
        <v>20</v>
      </c>
      <c r="AE1810">
        <v>100</v>
      </c>
      <c r="AF1810">
        <v>50</v>
      </c>
      <c r="AG1810" s="3" t="s">
        <v>82</v>
      </c>
      <c r="AH1810" s="3" t="s">
        <v>83</v>
      </c>
      <c r="AI1810" s="3"/>
      <c r="AJ1810" s="3" t="s">
        <v>69</v>
      </c>
      <c r="AK1810" s="3"/>
      <c r="AL1810" s="3" t="s">
        <v>5075</v>
      </c>
      <c r="AM1810" s="3" t="s">
        <v>5039</v>
      </c>
      <c r="AN1810" s="3" t="s">
        <v>5093</v>
      </c>
    </row>
    <row r="1811" spans="1:40" x14ac:dyDescent="0.35">
      <c r="A1811" s="5">
        <v>45128.35833333333</v>
      </c>
      <c r="B1811" t="s">
        <v>104</v>
      </c>
      <c r="C1811" s="3" t="s">
        <v>77</v>
      </c>
      <c r="D1811" s="3" t="s">
        <v>58</v>
      </c>
      <c r="E1811">
        <v>1</v>
      </c>
      <c r="F1811" s="3" t="s">
        <v>105</v>
      </c>
      <c r="G1811" s="3" t="s">
        <v>91</v>
      </c>
      <c r="H1811" s="3" t="s">
        <v>141</v>
      </c>
      <c r="I1811" s="3" t="s">
        <v>62</v>
      </c>
      <c r="J1811">
        <v>1</v>
      </c>
      <c r="K1811">
        <v>0</v>
      </c>
      <c r="L1811">
        <v>0</v>
      </c>
      <c r="M1811">
        <v>0</v>
      </c>
      <c r="N1811" s="3"/>
      <c r="O1811" s="3" t="s">
        <v>121</v>
      </c>
      <c r="P1811">
        <v>1</v>
      </c>
      <c r="Q1811">
        <v>1</v>
      </c>
      <c r="R1811">
        <v>1</v>
      </c>
      <c r="S1811">
        <v>1</v>
      </c>
      <c r="T1811" s="3"/>
      <c r="Y1811" s="3"/>
      <c r="AD1811">
        <v>20</v>
      </c>
      <c r="AE1811">
        <v>50</v>
      </c>
      <c r="AF1811">
        <v>50</v>
      </c>
      <c r="AG1811" s="3" t="s">
        <v>67</v>
      </c>
      <c r="AH1811" s="3"/>
      <c r="AI1811" s="3"/>
      <c r="AJ1811" s="3" t="s">
        <v>69</v>
      </c>
      <c r="AK1811" s="3"/>
      <c r="AL1811" s="3" t="s">
        <v>5075</v>
      </c>
      <c r="AM1811" s="3" t="s">
        <v>5039</v>
      </c>
      <c r="AN1811" s="3" t="s">
        <v>5094</v>
      </c>
    </row>
    <row r="1812" spans="1:40" x14ac:dyDescent="0.35">
      <c r="A1812" s="5">
        <v>45128.400694444441</v>
      </c>
      <c r="B1812" t="s">
        <v>104</v>
      </c>
      <c r="C1812" s="3" t="s">
        <v>57</v>
      </c>
      <c r="D1812" s="3" t="s">
        <v>58</v>
      </c>
      <c r="E1812">
        <v>1</v>
      </c>
      <c r="F1812" s="3" t="s">
        <v>105</v>
      </c>
      <c r="G1812" s="3" t="s">
        <v>91</v>
      </c>
      <c r="H1812" s="3" t="s">
        <v>141</v>
      </c>
      <c r="I1812" s="3" t="s">
        <v>62</v>
      </c>
      <c r="J1812">
        <v>1</v>
      </c>
      <c r="K1812">
        <v>0</v>
      </c>
      <c r="L1812">
        <v>0</v>
      </c>
      <c r="M1812">
        <v>0</v>
      </c>
      <c r="N1812" s="3"/>
      <c r="O1812" s="3" t="s">
        <v>121</v>
      </c>
      <c r="P1812">
        <v>1</v>
      </c>
      <c r="Q1812">
        <v>1</v>
      </c>
      <c r="R1812">
        <v>1</v>
      </c>
      <c r="S1812">
        <v>1</v>
      </c>
      <c r="T1812" s="3"/>
      <c r="Y1812" s="3"/>
      <c r="AD1812">
        <v>100</v>
      </c>
      <c r="AE1812">
        <v>50</v>
      </c>
      <c r="AF1812">
        <v>25</v>
      </c>
      <c r="AG1812" s="3" t="s">
        <v>67</v>
      </c>
      <c r="AH1812" s="3" t="s">
        <v>83</v>
      </c>
      <c r="AI1812" s="3"/>
      <c r="AJ1812" s="3" t="s">
        <v>69</v>
      </c>
      <c r="AK1812" s="3"/>
      <c r="AL1812" s="3" t="s">
        <v>5075</v>
      </c>
      <c r="AM1812" s="3" t="s">
        <v>5039</v>
      </c>
      <c r="AN1812" s="3" t="s">
        <v>5094</v>
      </c>
    </row>
    <row r="1813" spans="1:40" x14ac:dyDescent="0.35">
      <c r="A1813" s="5">
        <v>45128.402083333334</v>
      </c>
      <c r="B1813" t="s">
        <v>76</v>
      </c>
      <c r="C1813" s="3" t="s">
        <v>77</v>
      </c>
      <c r="D1813" s="3" t="s">
        <v>58</v>
      </c>
      <c r="E1813">
        <v>2</v>
      </c>
      <c r="F1813" s="3" t="s">
        <v>105</v>
      </c>
      <c r="G1813" s="3" t="s">
        <v>91</v>
      </c>
      <c r="H1813" s="3" t="s">
        <v>127</v>
      </c>
      <c r="I1813" s="3" t="s">
        <v>62</v>
      </c>
      <c r="J1813">
        <v>1</v>
      </c>
      <c r="K1813">
        <v>0</v>
      </c>
      <c r="L1813">
        <v>0</v>
      </c>
      <c r="M1813">
        <v>0</v>
      </c>
      <c r="N1813" s="3"/>
      <c r="O1813" s="3" t="s">
        <v>101</v>
      </c>
      <c r="P1813">
        <v>1</v>
      </c>
      <c r="Q1813">
        <v>1</v>
      </c>
      <c r="R1813">
        <v>1</v>
      </c>
      <c r="S1813">
        <v>0</v>
      </c>
      <c r="T1813" s="3"/>
      <c r="Y1813" s="3"/>
      <c r="AD1813">
        <v>20</v>
      </c>
      <c r="AE1813">
        <v>20</v>
      </c>
      <c r="AF1813">
        <v>5</v>
      </c>
      <c r="AG1813" s="3" t="s">
        <v>82</v>
      </c>
      <c r="AH1813" s="3" t="s">
        <v>210</v>
      </c>
      <c r="AI1813" s="3"/>
      <c r="AJ1813" s="3" t="s">
        <v>94</v>
      </c>
      <c r="AK1813" s="3"/>
      <c r="AL1813" s="3" t="s">
        <v>5075</v>
      </c>
      <c r="AM1813" s="3" t="s">
        <v>5039</v>
      </c>
      <c r="AN1813" s="3" t="s">
        <v>5094</v>
      </c>
    </row>
    <row r="1814" spans="1:40" x14ac:dyDescent="0.35">
      <c r="A1814" s="5">
        <v>45128.361111111109</v>
      </c>
      <c r="B1814" t="s">
        <v>159</v>
      </c>
      <c r="C1814" s="3" t="s">
        <v>77</v>
      </c>
      <c r="D1814" s="3" t="s">
        <v>78</v>
      </c>
      <c r="F1814" s="3" t="s">
        <v>186</v>
      </c>
      <c r="G1814" s="3" t="s">
        <v>91</v>
      </c>
      <c r="H1814" s="3" t="s">
        <v>127</v>
      </c>
      <c r="I1814" s="3" t="s">
        <v>62</v>
      </c>
      <c r="J1814">
        <v>1</v>
      </c>
      <c r="K1814">
        <v>0</v>
      </c>
      <c r="L1814">
        <v>0</v>
      </c>
      <c r="M1814">
        <v>0</v>
      </c>
      <c r="N1814" s="3"/>
      <c r="O1814" s="3" t="s">
        <v>93</v>
      </c>
      <c r="P1814">
        <v>1</v>
      </c>
      <c r="Q1814">
        <v>1</v>
      </c>
      <c r="R1814">
        <v>0</v>
      </c>
      <c r="S1814">
        <v>0</v>
      </c>
      <c r="T1814" s="3"/>
      <c r="Y1814" s="3"/>
      <c r="AD1814">
        <v>50</v>
      </c>
      <c r="AE1814">
        <v>20</v>
      </c>
      <c r="AG1814" s="3" t="s">
        <v>82</v>
      </c>
      <c r="AH1814" s="3" t="s">
        <v>210</v>
      </c>
      <c r="AI1814" s="3" t="s">
        <v>2677</v>
      </c>
      <c r="AJ1814" s="3" t="s">
        <v>69</v>
      </c>
      <c r="AK1814" s="3"/>
      <c r="AL1814" s="3" t="s">
        <v>5075</v>
      </c>
      <c r="AM1814" s="3" t="s">
        <v>5039</v>
      </c>
      <c r="AN1814" s="3" t="s">
        <v>5094</v>
      </c>
    </row>
    <row r="1815" spans="1:40" x14ac:dyDescent="0.35">
      <c r="A1815" s="5">
        <v>45128.361805555556</v>
      </c>
      <c r="B1815" t="s">
        <v>76</v>
      </c>
      <c r="C1815" s="3" t="s">
        <v>57</v>
      </c>
      <c r="D1815" s="3" t="s">
        <v>78</v>
      </c>
      <c r="F1815" s="3" t="s">
        <v>105</v>
      </c>
      <c r="G1815" s="3" t="s">
        <v>91</v>
      </c>
      <c r="H1815" s="3" t="s">
        <v>127</v>
      </c>
      <c r="I1815" s="3" t="s">
        <v>62</v>
      </c>
      <c r="J1815">
        <v>1</v>
      </c>
      <c r="K1815">
        <v>0</v>
      </c>
      <c r="L1815">
        <v>0</v>
      </c>
      <c r="M1815">
        <v>0</v>
      </c>
      <c r="N1815" s="3"/>
      <c r="O1815" s="3" t="s">
        <v>101</v>
      </c>
      <c r="P1815">
        <v>1</v>
      </c>
      <c r="Q1815">
        <v>1</v>
      </c>
      <c r="R1815">
        <v>1</v>
      </c>
      <c r="S1815">
        <v>0</v>
      </c>
      <c r="T1815" s="3"/>
      <c r="Y1815" s="3"/>
      <c r="AD1815">
        <v>20</v>
      </c>
      <c r="AE1815">
        <v>50</v>
      </c>
      <c r="AG1815" s="3" t="s">
        <v>82</v>
      </c>
      <c r="AH1815" s="3" t="s">
        <v>83</v>
      </c>
      <c r="AI1815" s="3"/>
      <c r="AJ1815" s="3" t="s">
        <v>69</v>
      </c>
      <c r="AK1815" s="3"/>
      <c r="AL1815" s="3" t="s">
        <v>5075</v>
      </c>
      <c r="AM1815" s="3" t="s">
        <v>5039</v>
      </c>
      <c r="AN1815" s="3" t="s">
        <v>5094</v>
      </c>
    </row>
    <row r="1816" spans="1:40" x14ac:dyDescent="0.35">
      <c r="A1816" s="5">
        <v>45128.362500000003</v>
      </c>
      <c r="B1816" t="s">
        <v>76</v>
      </c>
      <c r="C1816" s="3" t="s">
        <v>57</v>
      </c>
      <c r="D1816" s="3" t="s">
        <v>78</v>
      </c>
      <c r="F1816" s="3" t="s">
        <v>105</v>
      </c>
      <c r="G1816" s="3" t="s">
        <v>91</v>
      </c>
      <c r="H1816" s="3" t="s">
        <v>127</v>
      </c>
      <c r="I1816" s="3" t="s">
        <v>62</v>
      </c>
      <c r="J1816">
        <v>1</v>
      </c>
      <c r="K1816">
        <v>0</v>
      </c>
      <c r="L1816">
        <v>0</v>
      </c>
      <c r="M1816">
        <v>0</v>
      </c>
      <c r="N1816" s="3"/>
      <c r="O1816" s="3" t="s">
        <v>101</v>
      </c>
      <c r="P1816">
        <v>1</v>
      </c>
      <c r="Q1816">
        <v>1</v>
      </c>
      <c r="R1816">
        <v>1</v>
      </c>
      <c r="S1816">
        <v>0</v>
      </c>
      <c r="T1816" s="3"/>
      <c r="Y1816" s="3"/>
      <c r="AD1816">
        <v>20</v>
      </c>
      <c r="AE1816">
        <v>50</v>
      </c>
      <c r="AG1816" s="3" t="s">
        <v>82</v>
      </c>
      <c r="AH1816" s="3" t="s">
        <v>83</v>
      </c>
      <c r="AI1816" s="3"/>
      <c r="AJ1816" s="3" t="s">
        <v>69</v>
      </c>
      <c r="AK1816" s="3"/>
      <c r="AL1816" s="3" t="s">
        <v>5075</v>
      </c>
      <c r="AM1816" s="3" t="s">
        <v>5039</v>
      </c>
      <c r="AN1816" s="3" t="s">
        <v>5094</v>
      </c>
    </row>
    <row r="1817" spans="1:40" x14ac:dyDescent="0.35">
      <c r="A1817" s="5">
        <v>45128.362500000003</v>
      </c>
      <c r="B1817" t="s">
        <v>159</v>
      </c>
      <c r="C1817" s="3" t="s">
        <v>77</v>
      </c>
      <c r="D1817" s="3" t="s">
        <v>58</v>
      </c>
      <c r="E1817">
        <v>3</v>
      </c>
      <c r="F1817" s="3" t="s">
        <v>105</v>
      </c>
      <c r="G1817" s="3" t="s">
        <v>91</v>
      </c>
      <c r="H1817" s="3" t="s">
        <v>141</v>
      </c>
      <c r="I1817" s="3" t="s">
        <v>62</v>
      </c>
      <c r="J1817">
        <v>1</v>
      </c>
      <c r="K1817">
        <v>0</v>
      </c>
      <c r="L1817">
        <v>0</v>
      </c>
      <c r="M1817">
        <v>0</v>
      </c>
      <c r="N1817" s="3" t="s">
        <v>2677</v>
      </c>
      <c r="O1817" s="3" t="s">
        <v>203</v>
      </c>
      <c r="P1817">
        <v>1</v>
      </c>
      <c r="Q1817">
        <v>1</v>
      </c>
      <c r="R1817">
        <v>0</v>
      </c>
      <c r="S1817">
        <v>0</v>
      </c>
      <c r="T1817" s="3"/>
      <c r="Y1817" s="3"/>
      <c r="AD1817">
        <v>20</v>
      </c>
      <c r="AE1817">
        <v>50</v>
      </c>
      <c r="AG1817" s="3" t="s">
        <v>67</v>
      </c>
      <c r="AH1817" s="3"/>
      <c r="AI1817" s="3"/>
      <c r="AJ1817" s="3" t="s">
        <v>94</v>
      </c>
      <c r="AK1817" s="3"/>
      <c r="AL1817" s="3" t="s">
        <v>5075</v>
      </c>
      <c r="AM1817" s="3" t="s">
        <v>5039</v>
      </c>
      <c r="AN1817" s="3" t="s">
        <v>5094</v>
      </c>
    </row>
    <row r="1818" spans="1:40" x14ac:dyDescent="0.35">
      <c r="A1818" s="5">
        <v>45128.363888888889</v>
      </c>
      <c r="B1818" t="s">
        <v>159</v>
      </c>
      <c r="C1818" s="3" t="s">
        <v>57</v>
      </c>
      <c r="D1818" s="3" t="s">
        <v>78</v>
      </c>
      <c r="F1818" s="3" t="s">
        <v>63</v>
      </c>
      <c r="G1818" s="3" t="s">
        <v>91</v>
      </c>
      <c r="H1818" s="3" t="s">
        <v>61</v>
      </c>
      <c r="I1818" s="3" t="s">
        <v>62</v>
      </c>
      <c r="J1818">
        <v>1</v>
      </c>
      <c r="K1818">
        <v>0</v>
      </c>
      <c r="L1818">
        <v>0</v>
      </c>
      <c r="M1818">
        <v>0</v>
      </c>
      <c r="N1818" s="3" t="s">
        <v>2677</v>
      </c>
      <c r="O1818" s="3" t="s">
        <v>66</v>
      </c>
      <c r="P1818">
        <v>0</v>
      </c>
      <c r="Q1818">
        <v>1</v>
      </c>
      <c r="R1818">
        <v>0</v>
      </c>
      <c r="S1818">
        <v>0</v>
      </c>
      <c r="T1818" s="3"/>
      <c r="Y1818" s="3"/>
      <c r="AD1818">
        <v>20</v>
      </c>
      <c r="AG1818" s="3" t="s">
        <v>67</v>
      </c>
      <c r="AH1818" s="3"/>
      <c r="AI1818" s="3" t="s">
        <v>2677</v>
      </c>
      <c r="AJ1818" s="3" t="s">
        <v>84</v>
      </c>
      <c r="AK1818" s="3"/>
      <c r="AL1818" s="3" t="s">
        <v>5075</v>
      </c>
      <c r="AM1818" s="3" t="s">
        <v>5039</v>
      </c>
      <c r="AN1818" s="3" t="s">
        <v>5094</v>
      </c>
    </row>
    <row r="1819" spans="1:40" x14ac:dyDescent="0.35">
      <c r="A1819" s="5">
        <v>45131.317361111112</v>
      </c>
      <c r="B1819" t="s">
        <v>76</v>
      </c>
      <c r="C1819" s="3" t="s">
        <v>77</v>
      </c>
      <c r="D1819" s="3" t="s">
        <v>78</v>
      </c>
      <c r="E1819">
        <v>0</v>
      </c>
      <c r="F1819" s="3" t="s">
        <v>59</v>
      </c>
      <c r="G1819" s="3" t="s">
        <v>79</v>
      </c>
      <c r="H1819" s="3" t="s">
        <v>61</v>
      </c>
      <c r="I1819" s="3" t="s">
        <v>112</v>
      </c>
      <c r="J1819">
        <v>1</v>
      </c>
      <c r="K1819">
        <v>1</v>
      </c>
      <c r="L1819">
        <v>0</v>
      </c>
      <c r="M1819">
        <v>0</v>
      </c>
      <c r="N1819" s="3"/>
      <c r="O1819" s="3" t="s">
        <v>121</v>
      </c>
      <c r="P1819">
        <v>1</v>
      </c>
      <c r="Q1819">
        <v>1</v>
      </c>
      <c r="R1819">
        <v>1</v>
      </c>
      <c r="S1819">
        <v>1</v>
      </c>
      <c r="T1819" s="3"/>
      <c r="Y1819" s="3" t="s">
        <v>107</v>
      </c>
      <c r="Z1819">
        <v>0</v>
      </c>
      <c r="AA1819">
        <v>1</v>
      </c>
      <c r="AB1819">
        <v>1</v>
      </c>
      <c r="AC1819">
        <v>0</v>
      </c>
      <c r="AD1819">
        <v>20</v>
      </c>
      <c r="AE1819">
        <v>20</v>
      </c>
      <c r="AF1819">
        <v>10</v>
      </c>
      <c r="AG1819" s="3" t="s">
        <v>67</v>
      </c>
      <c r="AH1819" s="3"/>
      <c r="AI1819" s="3"/>
      <c r="AJ1819" s="3" t="s">
        <v>84</v>
      </c>
      <c r="AK1819" s="3" t="s">
        <v>67</v>
      </c>
      <c r="AL1819" s="3" t="s">
        <v>5083</v>
      </c>
      <c r="AM1819" s="3" t="s">
        <v>5084</v>
      </c>
      <c r="AN1819" s="3" t="s">
        <v>5092</v>
      </c>
    </row>
    <row r="1820" spans="1:40" x14ac:dyDescent="0.35">
      <c r="A1820" s="5">
        <v>45131.363888888889</v>
      </c>
      <c r="B1820" t="s">
        <v>76</v>
      </c>
      <c r="C1820" s="3" t="s">
        <v>57</v>
      </c>
      <c r="D1820" s="3" t="s">
        <v>78</v>
      </c>
      <c r="E1820">
        <v>0</v>
      </c>
      <c r="F1820" s="3" t="s">
        <v>59</v>
      </c>
      <c r="G1820" s="3" t="s">
        <v>91</v>
      </c>
      <c r="H1820" s="3" t="s">
        <v>127</v>
      </c>
      <c r="I1820" s="3" t="s">
        <v>112</v>
      </c>
      <c r="J1820">
        <v>1</v>
      </c>
      <c r="K1820">
        <v>1</v>
      </c>
      <c r="L1820">
        <v>0</v>
      </c>
      <c r="M1820">
        <v>0</v>
      </c>
      <c r="N1820" s="3"/>
      <c r="O1820" s="3" t="s">
        <v>121</v>
      </c>
      <c r="P1820">
        <v>1</v>
      </c>
      <c r="Q1820">
        <v>1</v>
      </c>
      <c r="R1820">
        <v>1</v>
      </c>
      <c r="S1820">
        <v>1</v>
      </c>
      <c r="T1820" s="3"/>
      <c r="Y1820" s="3" t="s">
        <v>150</v>
      </c>
      <c r="Z1820">
        <v>0</v>
      </c>
      <c r="AA1820">
        <v>1</v>
      </c>
      <c r="AB1820">
        <v>1</v>
      </c>
      <c r="AC1820">
        <v>0</v>
      </c>
      <c r="AD1820">
        <v>100</v>
      </c>
      <c r="AE1820">
        <v>200</v>
      </c>
      <c r="AF1820">
        <v>100</v>
      </c>
      <c r="AG1820" s="3" t="s">
        <v>67</v>
      </c>
      <c r="AH1820" s="3"/>
      <c r="AI1820" s="3"/>
      <c r="AJ1820" s="3" t="s">
        <v>84</v>
      </c>
      <c r="AK1820" s="3" t="s">
        <v>67</v>
      </c>
      <c r="AL1820" s="3" t="s">
        <v>5083</v>
      </c>
      <c r="AM1820" s="3" t="s">
        <v>5084</v>
      </c>
      <c r="AN1820" s="3" t="s">
        <v>5092</v>
      </c>
    </row>
    <row r="1821" spans="1:40" x14ac:dyDescent="0.35">
      <c r="A1821" s="5">
        <v>45131.375</v>
      </c>
      <c r="B1821" t="s">
        <v>76</v>
      </c>
      <c r="C1821" s="3" t="s">
        <v>77</v>
      </c>
      <c r="D1821" s="3" t="s">
        <v>78</v>
      </c>
      <c r="F1821" s="3" t="s">
        <v>59</v>
      </c>
      <c r="G1821" s="3" t="s">
        <v>79</v>
      </c>
      <c r="H1821" s="3" t="s">
        <v>61</v>
      </c>
      <c r="I1821" s="3" t="s">
        <v>62</v>
      </c>
      <c r="J1821">
        <v>1</v>
      </c>
      <c r="K1821">
        <v>0</v>
      </c>
      <c r="L1821">
        <v>0</v>
      </c>
      <c r="M1821">
        <v>0</v>
      </c>
      <c r="N1821" s="3"/>
      <c r="O1821" s="3" t="s">
        <v>66</v>
      </c>
      <c r="P1821">
        <v>0</v>
      </c>
      <c r="Q1821">
        <v>1</v>
      </c>
      <c r="R1821">
        <v>0</v>
      </c>
      <c r="S1821">
        <v>0</v>
      </c>
      <c r="T1821" s="3"/>
      <c r="Y1821" s="3"/>
      <c r="AD1821">
        <v>20</v>
      </c>
      <c r="AE1821">
        <v>20</v>
      </c>
      <c r="AF1821">
        <v>10</v>
      </c>
      <c r="AG1821" s="3" t="s">
        <v>67</v>
      </c>
      <c r="AH1821" s="3"/>
      <c r="AI1821" s="3"/>
      <c r="AJ1821" s="3" t="s">
        <v>94</v>
      </c>
      <c r="AK1821" s="3"/>
      <c r="AL1821" s="3" t="s">
        <v>5083</v>
      </c>
      <c r="AM1821" s="3" t="s">
        <v>5084</v>
      </c>
      <c r="AN1821" s="3" t="s">
        <v>5092</v>
      </c>
    </row>
    <row r="1822" spans="1:40" x14ac:dyDescent="0.35">
      <c r="A1822" s="5">
        <v>45131.40902777778</v>
      </c>
      <c r="B1822" t="s">
        <v>140</v>
      </c>
      <c r="C1822" s="3" t="s">
        <v>77</v>
      </c>
      <c r="D1822" s="3" t="s">
        <v>58</v>
      </c>
      <c r="E1822">
        <v>3</v>
      </c>
      <c r="F1822" s="3" t="s">
        <v>59</v>
      </c>
      <c r="G1822" s="3" t="s">
        <v>126</v>
      </c>
      <c r="H1822" s="3" t="s">
        <v>92</v>
      </c>
      <c r="I1822" s="3" t="s">
        <v>62</v>
      </c>
      <c r="J1822">
        <v>1</v>
      </c>
      <c r="K1822">
        <v>0</v>
      </c>
      <c r="L1822">
        <v>0</v>
      </c>
      <c r="M1822">
        <v>0</v>
      </c>
      <c r="N1822" s="3"/>
      <c r="O1822" s="3" t="s">
        <v>101</v>
      </c>
      <c r="P1822">
        <v>1</v>
      </c>
      <c r="Q1822">
        <v>1</v>
      </c>
      <c r="R1822">
        <v>1</v>
      </c>
      <c r="S1822">
        <v>0</v>
      </c>
      <c r="T1822" s="3"/>
      <c r="Y1822" s="3"/>
      <c r="AD1822">
        <v>500</v>
      </c>
      <c r="AE1822">
        <v>208</v>
      </c>
      <c r="AF1822">
        <v>100</v>
      </c>
      <c r="AG1822" s="3" t="s">
        <v>82</v>
      </c>
      <c r="AH1822" s="3" t="s">
        <v>83</v>
      </c>
      <c r="AI1822" s="3"/>
      <c r="AJ1822" s="3" t="s">
        <v>94</v>
      </c>
      <c r="AK1822" s="3" t="s">
        <v>4398</v>
      </c>
      <c r="AL1822" s="3" t="s">
        <v>5083</v>
      </c>
      <c r="AM1822" s="3" t="s">
        <v>5084</v>
      </c>
      <c r="AN1822" s="3" t="s">
        <v>5092</v>
      </c>
    </row>
    <row r="1823" spans="1:40" x14ac:dyDescent="0.35">
      <c r="A1823" s="5">
        <v>45131.438194444447</v>
      </c>
      <c r="B1823" t="s">
        <v>56</v>
      </c>
      <c r="C1823" s="3" t="s">
        <v>57</v>
      </c>
      <c r="D1823" s="3" t="s">
        <v>58</v>
      </c>
      <c r="E1823">
        <v>4</v>
      </c>
      <c r="F1823" s="3" t="s">
        <v>105</v>
      </c>
      <c r="G1823" s="3" t="s">
        <v>126</v>
      </c>
      <c r="H1823" s="3" t="s">
        <v>141</v>
      </c>
      <c r="I1823" s="3" t="s">
        <v>112</v>
      </c>
      <c r="J1823">
        <v>1</v>
      </c>
      <c r="K1823">
        <v>1</v>
      </c>
      <c r="L1823">
        <v>0</v>
      </c>
      <c r="M1823">
        <v>0</v>
      </c>
      <c r="N1823" s="3"/>
      <c r="O1823" s="3" t="s">
        <v>121</v>
      </c>
      <c r="P1823">
        <v>1</v>
      </c>
      <c r="Q1823">
        <v>1</v>
      </c>
      <c r="R1823">
        <v>1</v>
      </c>
      <c r="S1823">
        <v>1</v>
      </c>
      <c r="T1823" s="3"/>
      <c r="Y1823" s="3" t="s">
        <v>150</v>
      </c>
      <c r="Z1823">
        <v>0</v>
      </c>
      <c r="AA1823">
        <v>1</v>
      </c>
      <c r="AB1823">
        <v>1</v>
      </c>
      <c r="AC1823">
        <v>0</v>
      </c>
      <c r="AD1823">
        <v>50</v>
      </c>
      <c r="AE1823">
        <v>50</v>
      </c>
      <c r="AF1823">
        <v>20</v>
      </c>
      <c r="AG1823" s="3" t="s">
        <v>67</v>
      </c>
      <c r="AH1823" s="3"/>
      <c r="AI1823" s="3"/>
      <c r="AJ1823" s="3" t="s">
        <v>94</v>
      </c>
      <c r="AK1823" s="3" t="s">
        <v>4398</v>
      </c>
      <c r="AL1823" s="3" t="s">
        <v>5083</v>
      </c>
      <c r="AM1823" s="3" t="s">
        <v>5084</v>
      </c>
      <c r="AN1823" s="3" t="s">
        <v>5092</v>
      </c>
    </row>
    <row r="1824" spans="1:40" x14ac:dyDescent="0.35">
      <c r="A1824" s="5">
        <v>45131.443055555559</v>
      </c>
      <c r="B1824" t="s">
        <v>56</v>
      </c>
      <c r="C1824" s="3" t="s">
        <v>77</v>
      </c>
      <c r="D1824" s="3" t="s">
        <v>58</v>
      </c>
      <c r="E1824">
        <v>4</v>
      </c>
      <c r="F1824" s="3" t="s">
        <v>105</v>
      </c>
      <c r="G1824" s="3" t="s">
        <v>91</v>
      </c>
      <c r="H1824" s="3" t="s">
        <v>61</v>
      </c>
      <c r="I1824" s="3" t="s">
        <v>62</v>
      </c>
      <c r="J1824">
        <v>1</v>
      </c>
      <c r="K1824">
        <v>0</v>
      </c>
      <c r="L1824">
        <v>0</v>
      </c>
      <c r="M1824">
        <v>0</v>
      </c>
      <c r="N1824" s="3" t="s">
        <v>80</v>
      </c>
      <c r="O1824" s="3" t="s">
        <v>66</v>
      </c>
      <c r="P1824">
        <v>0</v>
      </c>
      <c r="Q1824">
        <v>1</v>
      </c>
      <c r="R1824">
        <v>0</v>
      </c>
      <c r="S1824">
        <v>0</v>
      </c>
      <c r="T1824" s="3" t="s">
        <v>379</v>
      </c>
      <c r="U1824">
        <v>0</v>
      </c>
      <c r="V1824">
        <v>0</v>
      </c>
      <c r="W1824">
        <v>0</v>
      </c>
      <c r="X1824">
        <v>1</v>
      </c>
      <c r="Y1824" s="3" t="s">
        <v>66</v>
      </c>
      <c r="Z1824">
        <v>0</v>
      </c>
      <c r="AA1824">
        <v>1</v>
      </c>
      <c r="AB1824">
        <v>0</v>
      </c>
      <c r="AC1824">
        <v>0</v>
      </c>
      <c r="AD1824">
        <v>50</v>
      </c>
      <c r="AE1824">
        <v>20</v>
      </c>
      <c r="AF1824">
        <v>10</v>
      </c>
      <c r="AG1824" s="3" t="s">
        <v>67</v>
      </c>
      <c r="AH1824" s="3" t="s">
        <v>68</v>
      </c>
      <c r="AI1824" s="3" t="s">
        <v>750</v>
      </c>
      <c r="AJ1824" s="3" t="s">
        <v>84</v>
      </c>
      <c r="AK1824" s="3" t="s">
        <v>4403</v>
      </c>
      <c r="AL1824" s="3" t="s">
        <v>5083</v>
      </c>
      <c r="AM1824" s="3" t="s">
        <v>5084</v>
      </c>
      <c r="AN1824" s="3" t="s">
        <v>5092</v>
      </c>
    </row>
    <row r="1825" spans="1:40" x14ac:dyDescent="0.35">
      <c r="A1825" s="5">
        <v>45131.453472222223</v>
      </c>
      <c r="B1825" t="s">
        <v>76</v>
      </c>
      <c r="C1825" s="3" t="s">
        <v>77</v>
      </c>
      <c r="D1825" s="3" t="s">
        <v>78</v>
      </c>
      <c r="E1825">
        <v>0</v>
      </c>
      <c r="F1825" s="3" t="s">
        <v>59</v>
      </c>
      <c r="G1825" s="3" t="s">
        <v>60</v>
      </c>
      <c r="H1825" s="3" t="s">
        <v>61</v>
      </c>
      <c r="I1825" s="3" t="s">
        <v>112</v>
      </c>
      <c r="J1825">
        <v>1</v>
      </c>
      <c r="K1825">
        <v>1</v>
      </c>
      <c r="L1825">
        <v>0</v>
      </c>
      <c r="M1825">
        <v>0</v>
      </c>
      <c r="N1825" s="3"/>
      <c r="O1825" s="3" t="s">
        <v>93</v>
      </c>
      <c r="P1825">
        <v>1</v>
      </c>
      <c r="Q1825">
        <v>1</v>
      </c>
      <c r="R1825">
        <v>0</v>
      </c>
      <c r="S1825">
        <v>0</v>
      </c>
      <c r="T1825" s="3" t="s">
        <v>65</v>
      </c>
      <c r="U1825">
        <v>0</v>
      </c>
      <c r="V1825">
        <v>0</v>
      </c>
      <c r="W1825">
        <v>1</v>
      </c>
      <c r="X1825">
        <v>0</v>
      </c>
      <c r="Y1825" s="3" t="s">
        <v>65</v>
      </c>
      <c r="Z1825">
        <v>0</v>
      </c>
      <c r="AA1825">
        <v>0</v>
      </c>
      <c r="AB1825">
        <v>1</v>
      </c>
      <c r="AC1825">
        <v>0</v>
      </c>
      <c r="AD1825">
        <v>20</v>
      </c>
      <c r="AE1825">
        <v>20</v>
      </c>
      <c r="AF1825">
        <v>0</v>
      </c>
      <c r="AG1825" s="3" t="s">
        <v>67</v>
      </c>
      <c r="AH1825" s="3" t="s">
        <v>62</v>
      </c>
      <c r="AI1825" s="3"/>
      <c r="AJ1825" s="3" t="s">
        <v>69</v>
      </c>
      <c r="AK1825" s="3" t="s">
        <v>4406</v>
      </c>
      <c r="AL1825" s="3" t="s">
        <v>5083</v>
      </c>
      <c r="AM1825" s="3" t="s">
        <v>5084</v>
      </c>
      <c r="AN1825" s="3" t="s">
        <v>5092</v>
      </c>
    </row>
    <row r="1826" spans="1:40" x14ac:dyDescent="0.35">
      <c r="A1826" s="5">
        <v>45131.586111111108</v>
      </c>
      <c r="B1826" t="s">
        <v>159</v>
      </c>
      <c r="C1826" s="3" t="s">
        <v>57</v>
      </c>
      <c r="D1826" s="3" t="s">
        <v>58</v>
      </c>
      <c r="E1826">
        <v>5</v>
      </c>
      <c r="F1826" s="3" t="s">
        <v>59</v>
      </c>
      <c r="G1826" s="3" t="s">
        <v>126</v>
      </c>
      <c r="H1826" s="3" t="s">
        <v>209</v>
      </c>
      <c r="I1826" s="3" t="s">
        <v>112</v>
      </c>
      <c r="J1826">
        <v>1</v>
      </c>
      <c r="K1826">
        <v>1</v>
      </c>
      <c r="L1826">
        <v>0</v>
      </c>
      <c r="M1826">
        <v>0</v>
      </c>
      <c r="N1826" s="3"/>
      <c r="O1826" s="3" t="s">
        <v>121</v>
      </c>
      <c r="P1826">
        <v>1</v>
      </c>
      <c r="Q1826">
        <v>1</v>
      </c>
      <c r="R1826">
        <v>1</v>
      </c>
      <c r="S1826">
        <v>1</v>
      </c>
      <c r="T1826" s="3"/>
      <c r="Y1826" s="3" t="s">
        <v>66</v>
      </c>
      <c r="Z1826">
        <v>0</v>
      </c>
      <c r="AA1826">
        <v>1</v>
      </c>
      <c r="AB1826">
        <v>0</v>
      </c>
      <c r="AC1826">
        <v>0</v>
      </c>
      <c r="AD1826">
        <v>200</v>
      </c>
      <c r="AE1826">
        <v>320</v>
      </c>
      <c r="AF1826">
        <v>20</v>
      </c>
      <c r="AG1826" s="3" t="s">
        <v>67</v>
      </c>
      <c r="AH1826" s="3"/>
      <c r="AI1826" s="3"/>
      <c r="AJ1826" s="3" t="s">
        <v>94</v>
      </c>
      <c r="AK1826" s="3" t="s">
        <v>63</v>
      </c>
      <c r="AL1826" s="3" t="s">
        <v>5083</v>
      </c>
      <c r="AM1826" s="3" t="s">
        <v>5084</v>
      </c>
      <c r="AN1826" s="3" t="s">
        <v>5092</v>
      </c>
    </row>
    <row r="1827" spans="1:40" x14ac:dyDescent="0.35">
      <c r="A1827" s="5">
        <v>45131.6</v>
      </c>
      <c r="B1827" t="s">
        <v>76</v>
      </c>
      <c r="C1827" s="3" t="s">
        <v>77</v>
      </c>
      <c r="D1827" s="3" t="s">
        <v>58</v>
      </c>
      <c r="E1827">
        <v>2</v>
      </c>
      <c r="F1827" s="3" t="s">
        <v>59</v>
      </c>
      <c r="G1827" s="3" t="s">
        <v>91</v>
      </c>
      <c r="H1827" s="3" t="s">
        <v>167</v>
      </c>
      <c r="I1827" s="3" t="s">
        <v>112</v>
      </c>
      <c r="J1827">
        <v>1</v>
      </c>
      <c r="K1827">
        <v>1</v>
      </c>
      <c r="L1827">
        <v>0</v>
      </c>
      <c r="M1827">
        <v>0</v>
      </c>
      <c r="N1827" s="3"/>
      <c r="O1827" s="3" t="s">
        <v>203</v>
      </c>
      <c r="P1827">
        <v>1</v>
      </c>
      <c r="Q1827">
        <v>1</v>
      </c>
      <c r="R1827">
        <v>0</v>
      </c>
      <c r="S1827">
        <v>0</v>
      </c>
      <c r="T1827" s="3"/>
      <c r="Y1827" s="3" t="s">
        <v>107</v>
      </c>
      <c r="Z1827">
        <v>0</v>
      </c>
      <c r="AA1827">
        <v>1</v>
      </c>
      <c r="AB1827">
        <v>1</v>
      </c>
      <c r="AC1827">
        <v>0</v>
      </c>
      <c r="AD1827">
        <v>50</v>
      </c>
      <c r="AE1827">
        <v>150</v>
      </c>
      <c r="AF1827">
        <v>10</v>
      </c>
      <c r="AG1827" s="3" t="s">
        <v>67</v>
      </c>
      <c r="AH1827" s="3"/>
      <c r="AI1827" s="3"/>
      <c r="AJ1827" s="3" t="s">
        <v>84</v>
      </c>
      <c r="AK1827" s="3" t="s">
        <v>4411</v>
      </c>
      <c r="AL1827" s="3" t="s">
        <v>5083</v>
      </c>
      <c r="AM1827" s="3" t="s">
        <v>5084</v>
      </c>
      <c r="AN1827" s="3" t="s">
        <v>5092</v>
      </c>
    </row>
    <row r="1828" spans="1:40" x14ac:dyDescent="0.35">
      <c r="A1828" s="5">
        <v>45132.488888888889</v>
      </c>
      <c r="B1828" t="s">
        <v>76</v>
      </c>
      <c r="C1828" s="3" t="s">
        <v>77</v>
      </c>
      <c r="D1828" s="3" t="s">
        <v>58</v>
      </c>
      <c r="E1828">
        <v>1</v>
      </c>
      <c r="F1828" s="3" t="s">
        <v>105</v>
      </c>
      <c r="G1828" s="3" t="s">
        <v>60</v>
      </c>
      <c r="H1828" s="3" t="s">
        <v>61</v>
      </c>
      <c r="I1828" s="3" t="s">
        <v>62</v>
      </c>
      <c r="J1828">
        <v>1</v>
      </c>
      <c r="K1828">
        <v>0</v>
      </c>
      <c r="L1828">
        <v>0</v>
      </c>
      <c r="M1828">
        <v>0</v>
      </c>
      <c r="N1828" s="3"/>
      <c r="O1828" s="3" t="s">
        <v>121</v>
      </c>
      <c r="P1828">
        <v>1</v>
      </c>
      <c r="Q1828">
        <v>1</v>
      </c>
      <c r="R1828">
        <v>1</v>
      </c>
      <c r="S1828">
        <v>1</v>
      </c>
      <c r="T1828" s="3"/>
      <c r="Y1828" s="3"/>
      <c r="AD1828">
        <v>20</v>
      </c>
      <c r="AE1828">
        <v>30</v>
      </c>
      <c r="AF1828">
        <v>5</v>
      </c>
      <c r="AG1828" s="3" t="s">
        <v>67</v>
      </c>
      <c r="AH1828" s="3"/>
      <c r="AI1828" s="3"/>
      <c r="AJ1828" s="3" t="s">
        <v>69</v>
      </c>
      <c r="AK1828" s="3" t="s">
        <v>2798</v>
      </c>
      <c r="AL1828" s="3" t="s">
        <v>5071</v>
      </c>
      <c r="AM1828" s="3" t="s">
        <v>5072</v>
      </c>
      <c r="AN1828" s="3" t="s">
        <v>5096</v>
      </c>
    </row>
    <row r="1829" spans="1:40" x14ac:dyDescent="0.35">
      <c r="A1829" s="5">
        <v>45132.489583333336</v>
      </c>
      <c r="B1829" t="s">
        <v>104</v>
      </c>
      <c r="C1829" s="3" t="s">
        <v>57</v>
      </c>
      <c r="D1829" s="3" t="s">
        <v>78</v>
      </c>
      <c r="E1829">
        <v>0</v>
      </c>
      <c r="F1829" s="3" t="s">
        <v>59</v>
      </c>
      <c r="G1829" s="3" t="s">
        <v>79</v>
      </c>
      <c r="H1829" s="3" t="s">
        <v>61</v>
      </c>
      <c r="I1829" s="3" t="s">
        <v>112</v>
      </c>
      <c r="J1829">
        <v>1</v>
      </c>
      <c r="K1829">
        <v>1</v>
      </c>
      <c r="L1829">
        <v>0</v>
      </c>
      <c r="M1829">
        <v>0</v>
      </c>
      <c r="N1829" s="3"/>
      <c r="O1829" s="3" t="s">
        <v>81</v>
      </c>
      <c r="P1829">
        <v>1</v>
      </c>
      <c r="Q1829">
        <v>1</v>
      </c>
      <c r="R1829">
        <v>0</v>
      </c>
      <c r="S1829">
        <v>1</v>
      </c>
      <c r="T1829" s="3"/>
      <c r="Y1829" s="3" t="s">
        <v>65</v>
      </c>
      <c r="Z1829">
        <v>0</v>
      </c>
      <c r="AA1829">
        <v>0</v>
      </c>
      <c r="AB1829">
        <v>1</v>
      </c>
      <c r="AC1829">
        <v>0</v>
      </c>
      <c r="AD1829">
        <v>10</v>
      </c>
      <c r="AE1829">
        <v>50</v>
      </c>
      <c r="AF1829">
        <v>5</v>
      </c>
      <c r="AG1829" s="3" t="s">
        <v>67</v>
      </c>
      <c r="AH1829" s="3"/>
      <c r="AI1829" s="3"/>
      <c r="AJ1829" s="3" t="s">
        <v>94</v>
      </c>
      <c r="AK1829" s="3" t="s">
        <v>4416</v>
      </c>
      <c r="AL1829" s="3" t="s">
        <v>5071</v>
      </c>
      <c r="AM1829" s="3" t="s">
        <v>5072</v>
      </c>
      <c r="AN1829" s="3" t="s">
        <v>5096</v>
      </c>
    </row>
    <row r="1830" spans="1:40" x14ac:dyDescent="0.35">
      <c r="A1830" s="5">
        <v>45132.490972222222</v>
      </c>
      <c r="B1830" t="s">
        <v>56</v>
      </c>
      <c r="C1830" s="3" t="s">
        <v>57</v>
      </c>
      <c r="D1830" s="3" t="s">
        <v>58</v>
      </c>
      <c r="E1830">
        <v>5</v>
      </c>
      <c r="F1830" s="3" t="s">
        <v>105</v>
      </c>
      <c r="G1830" s="3" t="s">
        <v>60</v>
      </c>
      <c r="H1830" s="3" t="s">
        <v>61</v>
      </c>
      <c r="I1830" s="3" t="s">
        <v>62</v>
      </c>
      <c r="J1830">
        <v>1</v>
      </c>
      <c r="K1830">
        <v>0</v>
      </c>
      <c r="L1830">
        <v>0</v>
      </c>
      <c r="M1830">
        <v>0</v>
      </c>
      <c r="N1830" s="3"/>
      <c r="O1830" s="3" t="s">
        <v>81</v>
      </c>
      <c r="P1830">
        <v>1</v>
      </c>
      <c r="Q1830">
        <v>1</v>
      </c>
      <c r="R1830">
        <v>0</v>
      </c>
      <c r="S1830">
        <v>1</v>
      </c>
      <c r="T1830" s="3"/>
      <c r="Y1830" s="3"/>
      <c r="AD1830">
        <v>50</v>
      </c>
      <c r="AE1830">
        <v>0</v>
      </c>
      <c r="AF1830">
        <v>5</v>
      </c>
      <c r="AG1830" s="3" t="s">
        <v>67</v>
      </c>
      <c r="AH1830" s="3"/>
      <c r="AI1830" s="3"/>
      <c r="AJ1830" s="3" t="s">
        <v>69</v>
      </c>
      <c r="AK1830" s="3" t="s">
        <v>67</v>
      </c>
      <c r="AL1830" s="3" t="s">
        <v>5071</v>
      </c>
      <c r="AM1830" s="3" t="s">
        <v>5072</v>
      </c>
      <c r="AN1830" s="3" t="s">
        <v>5096</v>
      </c>
    </row>
    <row r="1831" spans="1:40" x14ac:dyDescent="0.35">
      <c r="A1831" s="5">
        <v>45132.493055555555</v>
      </c>
      <c r="B1831" t="s">
        <v>76</v>
      </c>
      <c r="C1831" s="3" t="s">
        <v>57</v>
      </c>
      <c r="D1831" s="3" t="s">
        <v>58</v>
      </c>
      <c r="E1831">
        <v>2</v>
      </c>
      <c r="F1831" s="3" t="s">
        <v>105</v>
      </c>
      <c r="G1831" s="3" t="s">
        <v>60</v>
      </c>
      <c r="H1831" s="3" t="s">
        <v>61</v>
      </c>
      <c r="I1831" s="3" t="s">
        <v>62</v>
      </c>
      <c r="J1831">
        <v>1</v>
      </c>
      <c r="K1831">
        <v>0</v>
      </c>
      <c r="L1831">
        <v>0</v>
      </c>
      <c r="M1831">
        <v>0</v>
      </c>
      <c r="N1831" s="3"/>
      <c r="O1831" s="3" t="s">
        <v>81</v>
      </c>
      <c r="P1831">
        <v>1</v>
      </c>
      <c r="Q1831">
        <v>1</v>
      </c>
      <c r="R1831">
        <v>0</v>
      </c>
      <c r="S1831">
        <v>1</v>
      </c>
      <c r="T1831" s="3"/>
      <c r="Y1831" s="3"/>
      <c r="AD1831">
        <v>20</v>
      </c>
      <c r="AE1831">
        <v>0</v>
      </c>
      <c r="AF1831">
        <v>5</v>
      </c>
      <c r="AG1831" s="3" t="s">
        <v>67</v>
      </c>
      <c r="AH1831" s="3"/>
      <c r="AI1831" s="3"/>
      <c r="AJ1831" s="3" t="s">
        <v>94</v>
      </c>
      <c r="AK1831" s="3" t="s">
        <v>2798</v>
      </c>
      <c r="AL1831" s="3" t="s">
        <v>5071</v>
      </c>
      <c r="AM1831" s="3" t="s">
        <v>5072</v>
      </c>
      <c r="AN1831" s="3" t="s">
        <v>5096</v>
      </c>
    </row>
    <row r="1832" spans="1:40" x14ac:dyDescent="0.35">
      <c r="A1832" s="5">
        <v>45132.50277777778</v>
      </c>
      <c r="B1832" t="s">
        <v>76</v>
      </c>
      <c r="C1832" s="3" t="s">
        <v>57</v>
      </c>
      <c r="D1832" s="3" t="s">
        <v>58</v>
      </c>
      <c r="E1832">
        <v>1</v>
      </c>
      <c r="F1832" s="3" t="s">
        <v>105</v>
      </c>
      <c r="G1832" s="3" t="s">
        <v>60</v>
      </c>
      <c r="H1832" s="3" t="s">
        <v>61</v>
      </c>
      <c r="I1832" s="3" t="s">
        <v>112</v>
      </c>
      <c r="J1832">
        <v>1</v>
      </c>
      <c r="K1832">
        <v>1</v>
      </c>
      <c r="L1832">
        <v>0</v>
      </c>
      <c r="M1832">
        <v>0</v>
      </c>
      <c r="N1832" s="3"/>
      <c r="O1832" s="3" t="s">
        <v>81</v>
      </c>
      <c r="P1832">
        <v>1</v>
      </c>
      <c r="Q1832">
        <v>1</v>
      </c>
      <c r="R1832">
        <v>0</v>
      </c>
      <c r="S1832">
        <v>1</v>
      </c>
      <c r="T1832" s="3"/>
      <c r="Y1832" s="3" t="s">
        <v>65</v>
      </c>
      <c r="Z1832">
        <v>0</v>
      </c>
      <c r="AA1832">
        <v>0</v>
      </c>
      <c r="AB1832">
        <v>1</v>
      </c>
      <c r="AC1832">
        <v>0</v>
      </c>
      <c r="AD1832">
        <v>20</v>
      </c>
      <c r="AE1832">
        <v>20</v>
      </c>
      <c r="AF1832">
        <v>5</v>
      </c>
      <c r="AG1832" s="3" t="s">
        <v>67</v>
      </c>
      <c r="AH1832" s="3"/>
      <c r="AI1832" s="3"/>
      <c r="AJ1832" s="3" t="s">
        <v>69</v>
      </c>
      <c r="AK1832" s="3" t="s">
        <v>67</v>
      </c>
      <c r="AL1832" s="3" t="s">
        <v>5071</v>
      </c>
      <c r="AM1832" s="3" t="s">
        <v>5072</v>
      </c>
      <c r="AN1832" s="3" t="s">
        <v>5096</v>
      </c>
    </row>
    <row r="1833" spans="1:40" x14ac:dyDescent="0.35">
      <c r="A1833" s="5">
        <v>45132.506944444445</v>
      </c>
      <c r="B1833" t="s">
        <v>140</v>
      </c>
      <c r="C1833" s="3" t="s">
        <v>57</v>
      </c>
      <c r="D1833" s="3" t="s">
        <v>289</v>
      </c>
      <c r="E1833">
        <v>2</v>
      </c>
      <c r="F1833" s="3" t="s">
        <v>105</v>
      </c>
      <c r="G1833" s="3" t="s">
        <v>60</v>
      </c>
      <c r="H1833" s="3" t="s">
        <v>61</v>
      </c>
      <c r="I1833" s="3" t="s">
        <v>62</v>
      </c>
      <c r="J1833">
        <v>1</v>
      </c>
      <c r="K1833">
        <v>0</v>
      </c>
      <c r="L1833">
        <v>0</v>
      </c>
      <c r="M1833">
        <v>0</v>
      </c>
      <c r="N1833" s="3"/>
      <c r="O1833" s="3" t="s">
        <v>81</v>
      </c>
      <c r="P1833">
        <v>1</v>
      </c>
      <c r="Q1833">
        <v>1</v>
      </c>
      <c r="R1833">
        <v>0</v>
      </c>
      <c r="S1833">
        <v>1</v>
      </c>
      <c r="T1833" s="3"/>
      <c r="Y1833" s="3"/>
      <c r="AD1833">
        <v>20</v>
      </c>
      <c r="AE1833">
        <v>0</v>
      </c>
      <c r="AF1833">
        <v>5</v>
      </c>
      <c r="AG1833" s="3" t="s">
        <v>67</v>
      </c>
      <c r="AH1833" s="3"/>
      <c r="AI1833" s="3"/>
      <c r="AJ1833" s="3" t="s">
        <v>69</v>
      </c>
      <c r="AK1833" s="3" t="s">
        <v>2798</v>
      </c>
      <c r="AL1833" s="3" t="s">
        <v>5071</v>
      </c>
      <c r="AM1833" s="3" t="s">
        <v>5072</v>
      </c>
      <c r="AN1833" s="3" t="s">
        <v>5096</v>
      </c>
    </row>
    <row r="1834" spans="1:40" x14ac:dyDescent="0.35">
      <c r="A1834" s="5">
        <v>45132.508333333331</v>
      </c>
      <c r="B1834" t="s">
        <v>76</v>
      </c>
      <c r="C1834" s="3" t="s">
        <v>77</v>
      </c>
      <c r="D1834" s="3" t="s">
        <v>78</v>
      </c>
      <c r="E1834">
        <v>0</v>
      </c>
      <c r="F1834" s="3" t="s">
        <v>105</v>
      </c>
      <c r="G1834" s="3" t="s">
        <v>79</v>
      </c>
      <c r="H1834" s="3" t="s">
        <v>61</v>
      </c>
      <c r="I1834" s="3" t="s">
        <v>62</v>
      </c>
      <c r="J1834">
        <v>1</v>
      </c>
      <c r="K1834">
        <v>0</v>
      </c>
      <c r="L1834">
        <v>0</v>
      </c>
      <c r="M1834">
        <v>0</v>
      </c>
      <c r="N1834" s="3"/>
      <c r="O1834" s="3" t="s">
        <v>81</v>
      </c>
      <c r="P1834">
        <v>1</v>
      </c>
      <c r="Q1834">
        <v>1</v>
      </c>
      <c r="R1834">
        <v>0</v>
      </c>
      <c r="S1834">
        <v>1</v>
      </c>
      <c r="T1834" s="3"/>
      <c r="Y1834" s="3"/>
      <c r="AD1834">
        <v>10</v>
      </c>
      <c r="AE1834">
        <v>0</v>
      </c>
      <c r="AF1834">
        <v>5</v>
      </c>
      <c r="AG1834" s="3" t="s">
        <v>67</v>
      </c>
      <c r="AH1834" s="3"/>
      <c r="AI1834" s="3"/>
      <c r="AJ1834" s="3" t="s">
        <v>69</v>
      </c>
      <c r="AK1834" s="3" t="s">
        <v>2798</v>
      </c>
      <c r="AL1834" s="3" t="s">
        <v>5071</v>
      </c>
      <c r="AM1834" s="3" t="s">
        <v>5072</v>
      </c>
      <c r="AN1834" s="3" t="s">
        <v>5096</v>
      </c>
    </row>
    <row r="1835" spans="1:40" x14ac:dyDescent="0.35">
      <c r="A1835" s="5">
        <v>45132.509722222225</v>
      </c>
      <c r="B1835" t="s">
        <v>76</v>
      </c>
      <c r="C1835" s="3" t="s">
        <v>57</v>
      </c>
      <c r="D1835" s="3" t="s">
        <v>58</v>
      </c>
      <c r="E1835">
        <v>3</v>
      </c>
      <c r="F1835" s="3" t="s">
        <v>105</v>
      </c>
      <c r="G1835" s="3" t="s">
        <v>126</v>
      </c>
      <c r="H1835" s="3" t="s">
        <v>141</v>
      </c>
      <c r="I1835" s="3" t="s">
        <v>112</v>
      </c>
      <c r="J1835">
        <v>1</v>
      </c>
      <c r="K1835">
        <v>1</v>
      </c>
      <c r="L1835">
        <v>0</v>
      </c>
      <c r="M1835">
        <v>0</v>
      </c>
      <c r="N1835" s="3"/>
      <c r="O1835" s="3" t="s">
        <v>467</v>
      </c>
      <c r="P1835">
        <v>1</v>
      </c>
      <c r="Q1835">
        <v>0</v>
      </c>
      <c r="R1835">
        <v>0</v>
      </c>
      <c r="S1835">
        <v>1</v>
      </c>
      <c r="T1835" s="3"/>
      <c r="Y1835" s="3" t="s">
        <v>66</v>
      </c>
      <c r="Z1835">
        <v>0</v>
      </c>
      <c r="AA1835">
        <v>1</v>
      </c>
      <c r="AB1835">
        <v>0</v>
      </c>
      <c r="AC1835">
        <v>0</v>
      </c>
      <c r="AD1835">
        <v>20</v>
      </c>
      <c r="AE1835">
        <v>0</v>
      </c>
      <c r="AF1835">
        <v>20</v>
      </c>
      <c r="AG1835" s="3" t="s">
        <v>67</v>
      </c>
      <c r="AH1835" s="3"/>
      <c r="AI1835" s="3"/>
      <c r="AJ1835" s="3" t="s">
        <v>84</v>
      </c>
      <c r="AK1835" s="3" t="s">
        <v>67</v>
      </c>
      <c r="AL1835" s="3" t="s">
        <v>5071</v>
      </c>
      <c r="AM1835" s="3" t="s">
        <v>5072</v>
      </c>
      <c r="AN1835" s="3" t="s">
        <v>5096</v>
      </c>
    </row>
    <row r="1836" spans="1:40" x14ac:dyDescent="0.35">
      <c r="A1836" s="5">
        <v>45132.507638888892</v>
      </c>
      <c r="B1836" t="s">
        <v>104</v>
      </c>
      <c r="C1836" s="3" t="s">
        <v>77</v>
      </c>
      <c r="D1836" s="3" t="s">
        <v>78</v>
      </c>
      <c r="E1836">
        <v>0</v>
      </c>
      <c r="F1836" s="3" t="s">
        <v>105</v>
      </c>
      <c r="G1836" s="3" t="s">
        <v>60</v>
      </c>
      <c r="H1836" s="3" t="s">
        <v>61</v>
      </c>
      <c r="I1836" s="3" t="s">
        <v>62</v>
      </c>
      <c r="J1836">
        <v>1</v>
      </c>
      <c r="K1836">
        <v>0</v>
      </c>
      <c r="L1836">
        <v>0</v>
      </c>
      <c r="M1836">
        <v>0</v>
      </c>
      <c r="N1836" s="3"/>
      <c r="O1836" s="3" t="s">
        <v>81</v>
      </c>
      <c r="P1836">
        <v>1</v>
      </c>
      <c r="Q1836">
        <v>1</v>
      </c>
      <c r="R1836">
        <v>0</v>
      </c>
      <c r="S1836">
        <v>1</v>
      </c>
      <c r="T1836" s="3"/>
      <c r="Y1836" s="3"/>
      <c r="AD1836">
        <v>10</v>
      </c>
      <c r="AE1836">
        <v>0</v>
      </c>
      <c r="AF1836">
        <v>30</v>
      </c>
      <c r="AG1836" s="3" t="s">
        <v>67</v>
      </c>
      <c r="AH1836" s="3"/>
      <c r="AI1836" s="3"/>
      <c r="AJ1836" s="3" t="s">
        <v>94</v>
      </c>
      <c r="AK1836" s="3" t="s">
        <v>67</v>
      </c>
      <c r="AL1836" s="3" t="s">
        <v>5071</v>
      </c>
      <c r="AM1836" s="3" t="s">
        <v>5072</v>
      </c>
      <c r="AN1836" s="3" t="s">
        <v>5096</v>
      </c>
    </row>
    <row r="1837" spans="1:40" x14ac:dyDescent="0.35">
      <c r="A1837" s="5">
        <v>45132.510416666664</v>
      </c>
      <c r="B1837" t="s">
        <v>76</v>
      </c>
      <c r="C1837" s="3" t="s">
        <v>77</v>
      </c>
      <c r="D1837" s="3" t="s">
        <v>78</v>
      </c>
      <c r="E1837">
        <v>0</v>
      </c>
      <c r="F1837" s="3" t="s">
        <v>59</v>
      </c>
      <c r="G1837" s="3" t="s">
        <v>60</v>
      </c>
      <c r="H1837" s="3" t="s">
        <v>61</v>
      </c>
      <c r="I1837" s="3" t="s">
        <v>181</v>
      </c>
      <c r="J1837">
        <v>1</v>
      </c>
      <c r="K1837">
        <v>1</v>
      </c>
      <c r="L1837">
        <v>1</v>
      </c>
      <c r="M1837">
        <v>0</v>
      </c>
      <c r="N1837" s="3"/>
      <c r="O1837" s="3" t="s">
        <v>121</v>
      </c>
      <c r="P1837">
        <v>1</v>
      </c>
      <c r="Q1837">
        <v>1</v>
      </c>
      <c r="R1837">
        <v>1</v>
      </c>
      <c r="S1837">
        <v>1</v>
      </c>
      <c r="T1837" s="3" t="s">
        <v>65</v>
      </c>
      <c r="U1837">
        <v>0</v>
      </c>
      <c r="V1837">
        <v>0</v>
      </c>
      <c r="W1837">
        <v>1</v>
      </c>
      <c r="X1837">
        <v>0</v>
      </c>
      <c r="Y1837" s="3" t="s">
        <v>66</v>
      </c>
      <c r="Z1837">
        <v>0</v>
      </c>
      <c r="AA1837">
        <v>1</v>
      </c>
      <c r="AB1837">
        <v>0</v>
      </c>
      <c r="AC1837">
        <v>0</v>
      </c>
      <c r="AD1837">
        <v>20</v>
      </c>
      <c r="AE1837">
        <v>50</v>
      </c>
      <c r="AF1837">
        <v>5</v>
      </c>
      <c r="AG1837" s="3" t="s">
        <v>67</v>
      </c>
      <c r="AH1837" s="3"/>
      <c r="AI1837" s="3"/>
      <c r="AJ1837" s="3" t="s">
        <v>84</v>
      </c>
      <c r="AK1837" s="3" t="s">
        <v>2798</v>
      </c>
      <c r="AL1837" s="3" t="s">
        <v>5071</v>
      </c>
      <c r="AM1837" s="3" t="s">
        <v>5072</v>
      </c>
      <c r="AN1837" s="3" t="s">
        <v>5096</v>
      </c>
    </row>
    <row r="1838" spans="1:40" x14ac:dyDescent="0.35">
      <c r="A1838" s="5">
        <v>45132.335416666669</v>
      </c>
      <c r="B1838" t="s">
        <v>159</v>
      </c>
      <c r="C1838" s="3" t="s">
        <v>57</v>
      </c>
      <c r="D1838" s="3" t="s">
        <v>58</v>
      </c>
      <c r="E1838">
        <v>3</v>
      </c>
      <c r="F1838" s="3" t="s">
        <v>59</v>
      </c>
      <c r="G1838" s="3" t="s">
        <v>91</v>
      </c>
      <c r="H1838" s="3" t="s">
        <v>141</v>
      </c>
      <c r="I1838" s="3" t="s">
        <v>112</v>
      </c>
      <c r="J1838">
        <v>1</v>
      </c>
      <c r="K1838">
        <v>1</v>
      </c>
      <c r="L1838">
        <v>0</v>
      </c>
      <c r="M1838">
        <v>0</v>
      </c>
      <c r="N1838" s="3"/>
      <c r="O1838" s="3" t="s">
        <v>121</v>
      </c>
      <c r="P1838">
        <v>1</v>
      </c>
      <c r="Q1838">
        <v>1</v>
      </c>
      <c r="R1838">
        <v>1</v>
      </c>
      <c r="S1838">
        <v>1</v>
      </c>
      <c r="T1838" s="3"/>
      <c r="Y1838" s="3" t="s">
        <v>107</v>
      </c>
      <c r="Z1838">
        <v>0</v>
      </c>
      <c r="AA1838">
        <v>1</v>
      </c>
      <c r="AB1838">
        <v>1</v>
      </c>
      <c r="AC1838">
        <v>0</v>
      </c>
      <c r="AD1838">
        <v>200</v>
      </c>
      <c r="AE1838">
        <v>250</v>
      </c>
      <c r="AF1838">
        <v>10</v>
      </c>
      <c r="AG1838" s="3" t="s">
        <v>67</v>
      </c>
      <c r="AH1838" s="3"/>
      <c r="AI1838" s="3"/>
      <c r="AJ1838" s="3" t="s">
        <v>94</v>
      </c>
      <c r="AK1838" s="3"/>
      <c r="AL1838" s="3" t="s">
        <v>5083</v>
      </c>
      <c r="AM1838" s="3" t="s">
        <v>5084</v>
      </c>
      <c r="AN1838" s="3" t="s">
        <v>5096</v>
      </c>
    </row>
    <row r="1839" spans="1:40" x14ac:dyDescent="0.35">
      <c r="A1839" s="5">
        <v>45132.352083333331</v>
      </c>
      <c r="B1839" t="s">
        <v>76</v>
      </c>
      <c r="C1839" s="3" t="s">
        <v>57</v>
      </c>
      <c r="D1839" s="3" t="s">
        <v>58</v>
      </c>
      <c r="E1839">
        <v>2</v>
      </c>
      <c r="F1839" s="3" t="s">
        <v>59</v>
      </c>
      <c r="G1839" s="3" t="s">
        <v>126</v>
      </c>
      <c r="H1839" s="3" t="s">
        <v>141</v>
      </c>
      <c r="I1839" s="3" t="s">
        <v>112</v>
      </c>
      <c r="J1839">
        <v>1</v>
      </c>
      <c r="K1839">
        <v>1</v>
      </c>
      <c r="L1839">
        <v>0</v>
      </c>
      <c r="M1839">
        <v>0</v>
      </c>
      <c r="N1839" s="3"/>
      <c r="O1839" s="3" t="s">
        <v>121</v>
      </c>
      <c r="P1839">
        <v>1</v>
      </c>
      <c r="Q1839">
        <v>1</v>
      </c>
      <c r="R1839">
        <v>1</v>
      </c>
      <c r="S1839">
        <v>1</v>
      </c>
      <c r="T1839" s="3"/>
      <c r="Y1839" s="3" t="s">
        <v>150</v>
      </c>
      <c r="Z1839">
        <v>0</v>
      </c>
      <c r="AA1839">
        <v>1</v>
      </c>
      <c r="AB1839">
        <v>1</v>
      </c>
      <c r="AC1839">
        <v>0</v>
      </c>
      <c r="AD1839">
        <v>50</v>
      </c>
      <c r="AE1839">
        <v>250</v>
      </c>
      <c r="AF1839">
        <v>10</v>
      </c>
      <c r="AG1839" s="3" t="s">
        <v>67</v>
      </c>
      <c r="AH1839" s="3"/>
      <c r="AI1839" s="3"/>
      <c r="AJ1839" s="3" t="s">
        <v>94</v>
      </c>
      <c r="AK1839" s="3"/>
      <c r="AL1839" s="3" t="s">
        <v>5083</v>
      </c>
      <c r="AM1839" s="3" t="s">
        <v>5084</v>
      </c>
      <c r="AN1839" s="3" t="s">
        <v>5096</v>
      </c>
    </row>
    <row r="1840" spans="1:40" x14ac:dyDescent="0.35">
      <c r="A1840" s="5">
        <v>45132.354861111111</v>
      </c>
      <c r="B1840" t="s">
        <v>159</v>
      </c>
      <c r="C1840" s="3" t="s">
        <v>77</v>
      </c>
      <c r="D1840" s="3" t="s">
        <v>58</v>
      </c>
      <c r="E1840">
        <v>3</v>
      </c>
      <c r="F1840" s="3" t="s">
        <v>105</v>
      </c>
      <c r="G1840" s="3" t="s">
        <v>126</v>
      </c>
      <c r="H1840" s="3" t="s">
        <v>127</v>
      </c>
      <c r="I1840" s="3" t="s">
        <v>112</v>
      </c>
      <c r="J1840">
        <v>1</v>
      </c>
      <c r="K1840">
        <v>1</v>
      </c>
      <c r="L1840">
        <v>0</v>
      </c>
      <c r="M1840">
        <v>0</v>
      </c>
      <c r="N1840" s="3"/>
      <c r="O1840" s="3" t="s">
        <v>1681</v>
      </c>
      <c r="P1840">
        <v>1</v>
      </c>
      <c r="Q1840">
        <v>1</v>
      </c>
      <c r="R1840">
        <v>1</v>
      </c>
      <c r="S1840">
        <v>0</v>
      </c>
      <c r="T1840" s="3"/>
      <c r="Y1840" s="3" t="s">
        <v>107</v>
      </c>
      <c r="Z1840">
        <v>0</v>
      </c>
      <c r="AA1840">
        <v>1</v>
      </c>
      <c r="AB1840">
        <v>1</v>
      </c>
      <c r="AC1840">
        <v>0</v>
      </c>
      <c r="AD1840">
        <v>100</v>
      </c>
      <c r="AE1840">
        <v>150</v>
      </c>
      <c r="AF1840">
        <v>10</v>
      </c>
      <c r="AG1840" s="3" t="s">
        <v>67</v>
      </c>
      <c r="AH1840" s="3"/>
      <c r="AI1840" s="3"/>
      <c r="AJ1840" s="3" t="s">
        <v>84</v>
      </c>
      <c r="AK1840" s="3"/>
      <c r="AL1840" s="3" t="s">
        <v>5083</v>
      </c>
      <c r="AM1840" s="3" t="s">
        <v>5084</v>
      </c>
      <c r="AN1840" s="3" t="s">
        <v>5096</v>
      </c>
    </row>
    <row r="1841" spans="1:40" x14ac:dyDescent="0.35">
      <c r="A1841" s="5">
        <v>45132.361805555556</v>
      </c>
      <c r="B1841" t="s">
        <v>56</v>
      </c>
      <c r="C1841" s="3" t="s">
        <v>57</v>
      </c>
      <c r="D1841" s="3" t="s">
        <v>289</v>
      </c>
      <c r="E1841">
        <v>5</v>
      </c>
      <c r="F1841" s="3" t="s">
        <v>105</v>
      </c>
      <c r="G1841" s="3" t="s">
        <v>60</v>
      </c>
      <c r="H1841" s="3" t="s">
        <v>167</v>
      </c>
      <c r="I1841" s="3" t="s">
        <v>142</v>
      </c>
      <c r="J1841">
        <v>1</v>
      </c>
      <c r="K1841">
        <v>1</v>
      </c>
      <c r="L1841">
        <v>0</v>
      </c>
      <c r="M1841">
        <v>0</v>
      </c>
      <c r="N1841" s="3"/>
      <c r="O1841" s="3" t="s">
        <v>3440</v>
      </c>
      <c r="P1841">
        <v>1</v>
      </c>
      <c r="Q1841">
        <v>1</v>
      </c>
      <c r="R1841">
        <v>0</v>
      </c>
      <c r="S1841">
        <v>1</v>
      </c>
      <c r="T1841" s="3"/>
      <c r="Y1841" s="3" t="s">
        <v>66</v>
      </c>
      <c r="Z1841">
        <v>0</v>
      </c>
      <c r="AA1841">
        <v>1</v>
      </c>
      <c r="AB1841">
        <v>0</v>
      </c>
      <c r="AC1841">
        <v>0</v>
      </c>
      <c r="AD1841">
        <v>20</v>
      </c>
      <c r="AF1841">
        <v>10</v>
      </c>
      <c r="AG1841" s="3" t="s">
        <v>67</v>
      </c>
      <c r="AH1841" s="3"/>
      <c r="AI1841" s="3"/>
      <c r="AJ1841" s="3" t="s">
        <v>94</v>
      </c>
      <c r="AK1841" s="3"/>
      <c r="AL1841" s="3" t="s">
        <v>5083</v>
      </c>
      <c r="AM1841" s="3" t="s">
        <v>5084</v>
      </c>
      <c r="AN1841" s="3" t="s">
        <v>5096</v>
      </c>
    </row>
    <row r="1842" spans="1:40" x14ac:dyDescent="0.35">
      <c r="A1842" s="5">
        <v>45132.365277777775</v>
      </c>
      <c r="B1842" t="s">
        <v>56</v>
      </c>
      <c r="C1842" s="3" t="s">
        <v>77</v>
      </c>
      <c r="D1842" s="3" t="s">
        <v>58</v>
      </c>
      <c r="E1842">
        <v>4</v>
      </c>
      <c r="F1842" s="3" t="s">
        <v>59</v>
      </c>
      <c r="G1842" s="3" t="s">
        <v>91</v>
      </c>
      <c r="H1842" s="3" t="s">
        <v>209</v>
      </c>
      <c r="I1842" s="3" t="s">
        <v>62</v>
      </c>
      <c r="J1842">
        <v>1</v>
      </c>
      <c r="K1842">
        <v>0</v>
      </c>
      <c r="L1842">
        <v>0</v>
      </c>
      <c r="M1842">
        <v>0</v>
      </c>
      <c r="N1842" s="3"/>
      <c r="O1842" s="3" t="s">
        <v>121</v>
      </c>
      <c r="P1842">
        <v>1</v>
      </c>
      <c r="Q1842">
        <v>1</v>
      </c>
      <c r="R1842">
        <v>1</v>
      </c>
      <c r="S1842">
        <v>1</v>
      </c>
      <c r="T1842" s="3"/>
      <c r="Y1842" s="3"/>
      <c r="AD1842">
        <v>250</v>
      </c>
      <c r="AE1842">
        <v>250</v>
      </c>
      <c r="AG1842" s="3" t="s">
        <v>82</v>
      </c>
      <c r="AH1842" s="3" t="s">
        <v>62</v>
      </c>
      <c r="AI1842" s="3"/>
      <c r="AJ1842" s="3" t="s">
        <v>69</v>
      </c>
      <c r="AK1842" s="3"/>
      <c r="AL1842" s="3" t="s">
        <v>5083</v>
      </c>
      <c r="AM1842" s="3" t="s">
        <v>5084</v>
      </c>
      <c r="AN1842" s="3" t="s">
        <v>5096</v>
      </c>
    </row>
    <row r="1843" spans="1:40" x14ac:dyDescent="0.35">
      <c r="A1843" s="5">
        <v>45132.368750000001</v>
      </c>
      <c r="B1843" t="s">
        <v>159</v>
      </c>
      <c r="C1843" s="3" t="s">
        <v>77</v>
      </c>
      <c r="D1843" s="3" t="s">
        <v>58</v>
      </c>
      <c r="E1843">
        <v>2</v>
      </c>
      <c r="F1843" s="3" t="s">
        <v>105</v>
      </c>
      <c r="G1843" s="3" t="s">
        <v>91</v>
      </c>
      <c r="H1843" s="3" t="s">
        <v>167</v>
      </c>
      <c r="I1843" s="3" t="s">
        <v>112</v>
      </c>
      <c r="J1843">
        <v>1</v>
      </c>
      <c r="K1843">
        <v>1</v>
      </c>
      <c r="L1843">
        <v>0</v>
      </c>
      <c r="M1843">
        <v>0</v>
      </c>
      <c r="N1843" s="3"/>
      <c r="O1843" s="3" t="s">
        <v>121</v>
      </c>
      <c r="P1843">
        <v>1</v>
      </c>
      <c r="Q1843">
        <v>1</v>
      </c>
      <c r="R1843">
        <v>1</v>
      </c>
      <c r="S1843">
        <v>1</v>
      </c>
      <c r="T1843" s="3"/>
      <c r="Y1843" s="3" t="s">
        <v>150</v>
      </c>
      <c r="Z1843">
        <v>0</v>
      </c>
      <c r="AA1843">
        <v>1</v>
      </c>
      <c r="AB1843">
        <v>1</v>
      </c>
      <c r="AC1843">
        <v>0</v>
      </c>
      <c r="AD1843">
        <v>200</v>
      </c>
      <c r="AE1843">
        <v>200</v>
      </c>
      <c r="AF1843">
        <v>50</v>
      </c>
      <c r="AG1843" s="3" t="s">
        <v>82</v>
      </c>
      <c r="AH1843" s="3" t="s">
        <v>83</v>
      </c>
      <c r="AI1843" s="3"/>
      <c r="AJ1843" s="3" t="s">
        <v>94</v>
      </c>
      <c r="AK1843" s="3"/>
      <c r="AL1843" s="3" t="s">
        <v>5083</v>
      </c>
      <c r="AM1843" s="3" t="s">
        <v>5084</v>
      </c>
      <c r="AN1843" s="3" t="s">
        <v>5096</v>
      </c>
    </row>
    <row r="1844" spans="1:40" x14ac:dyDescent="0.35">
      <c r="A1844" s="5">
        <v>45132.373611111114</v>
      </c>
      <c r="B1844" t="s">
        <v>56</v>
      </c>
      <c r="C1844" s="3" t="s">
        <v>77</v>
      </c>
      <c r="D1844" s="3" t="s">
        <v>58</v>
      </c>
      <c r="E1844">
        <v>5</v>
      </c>
      <c r="F1844" s="3" t="s">
        <v>59</v>
      </c>
      <c r="G1844" s="3" t="s">
        <v>91</v>
      </c>
      <c r="H1844" s="3" t="s">
        <v>141</v>
      </c>
      <c r="I1844" s="3" t="s">
        <v>142</v>
      </c>
      <c r="J1844">
        <v>1</v>
      </c>
      <c r="K1844">
        <v>1</v>
      </c>
      <c r="L1844">
        <v>0</v>
      </c>
      <c r="M1844">
        <v>0</v>
      </c>
      <c r="N1844" s="3"/>
      <c r="O1844" s="3" t="s">
        <v>81</v>
      </c>
      <c r="P1844">
        <v>1</v>
      </c>
      <c r="Q1844">
        <v>1</v>
      </c>
      <c r="R1844">
        <v>0</v>
      </c>
      <c r="S1844">
        <v>1</v>
      </c>
      <c r="T1844" s="3"/>
      <c r="Y1844" s="3" t="s">
        <v>107</v>
      </c>
      <c r="Z1844">
        <v>0</v>
      </c>
      <c r="AA1844">
        <v>1</v>
      </c>
      <c r="AB1844">
        <v>1</v>
      </c>
      <c r="AC1844">
        <v>0</v>
      </c>
      <c r="AD1844">
        <v>150</v>
      </c>
      <c r="AE1844">
        <v>200</v>
      </c>
      <c r="AF1844">
        <v>10</v>
      </c>
      <c r="AG1844" s="3" t="s">
        <v>82</v>
      </c>
      <c r="AH1844" s="3" t="s">
        <v>62</v>
      </c>
      <c r="AI1844" s="3"/>
      <c r="AJ1844" s="3" t="s">
        <v>94</v>
      </c>
      <c r="AK1844" s="3" t="s">
        <v>4450</v>
      </c>
      <c r="AL1844" s="3" t="s">
        <v>5083</v>
      </c>
      <c r="AM1844" s="3" t="s">
        <v>5084</v>
      </c>
      <c r="AN1844" s="3" t="s">
        <v>5096</v>
      </c>
    </row>
    <row r="1845" spans="1:40" x14ac:dyDescent="0.35">
      <c r="A1845" s="5">
        <v>45132.379166666666</v>
      </c>
      <c r="B1845" t="s">
        <v>76</v>
      </c>
      <c r="C1845" s="3" t="s">
        <v>57</v>
      </c>
      <c r="D1845" s="3" t="s">
        <v>78</v>
      </c>
      <c r="E1845">
        <v>1</v>
      </c>
      <c r="F1845" s="3" t="s">
        <v>105</v>
      </c>
      <c r="G1845" s="3" t="s">
        <v>126</v>
      </c>
      <c r="H1845" s="3" t="s">
        <v>127</v>
      </c>
      <c r="I1845" s="3" t="s">
        <v>142</v>
      </c>
      <c r="J1845">
        <v>1</v>
      </c>
      <c r="K1845">
        <v>1</v>
      </c>
      <c r="L1845">
        <v>0</v>
      </c>
      <c r="M1845">
        <v>0</v>
      </c>
      <c r="N1845" s="3"/>
      <c r="O1845" s="3" t="s">
        <v>81</v>
      </c>
      <c r="P1845">
        <v>1</v>
      </c>
      <c r="Q1845">
        <v>1</v>
      </c>
      <c r="R1845">
        <v>0</v>
      </c>
      <c r="S1845">
        <v>1</v>
      </c>
      <c r="T1845" s="3"/>
      <c r="Y1845" s="3" t="s">
        <v>66</v>
      </c>
      <c r="Z1845">
        <v>0</v>
      </c>
      <c r="AA1845">
        <v>1</v>
      </c>
      <c r="AB1845">
        <v>0</v>
      </c>
      <c r="AC1845">
        <v>0</v>
      </c>
      <c r="AD1845">
        <v>50</v>
      </c>
      <c r="AF1845">
        <v>20</v>
      </c>
      <c r="AG1845" s="3" t="s">
        <v>67</v>
      </c>
      <c r="AH1845" s="3"/>
      <c r="AI1845" s="3"/>
      <c r="AJ1845" s="3" t="s">
        <v>84</v>
      </c>
      <c r="AK1845" s="3"/>
      <c r="AL1845" s="3" t="s">
        <v>5083</v>
      </c>
      <c r="AM1845" s="3" t="s">
        <v>5084</v>
      </c>
      <c r="AN1845" s="3" t="s">
        <v>5096</v>
      </c>
    </row>
    <row r="1846" spans="1:40" x14ac:dyDescent="0.35">
      <c r="A1846" s="5">
        <v>45132.401388888888</v>
      </c>
      <c r="B1846" t="s">
        <v>159</v>
      </c>
      <c r="C1846" s="3" t="s">
        <v>77</v>
      </c>
      <c r="D1846" s="3" t="s">
        <v>58</v>
      </c>
      <c r="E1846">
        <v>2</v>
      </c>
      <c r="F1846" s="3" t="s">
        <v>59</v>
      </c>
      <c r="G1846" s="3" t="s">
        <v>91</v>
      </c>
      <c r="H1846" s="3" t="s">
        <v>141</v>
      </c>
      <c r="I1846" s="3" t="s">
        <v>593</v>
      </c>
      <c r="J1846">
        <v>1</v>
      </c>
      <c r="K1846">
        <v>1</v>
      </c>
      <c r="L1846">
        <v>0</v>
      </c>
      <c r="M1846">
        <v>1</v>
      </c>
      <c r="N1846" s="3" t="s">
        <v>598</v>
      </c>
      <c r="O1846" s="3" t="s">
        <v>121</v>
      </c>
      <c r="P1846">
        <v>1</v>
      </c>
      <c r="Q1846">
        <v>1</v>
      </c>
      <c r="R1846">
        <v>1</v>
      </c>
      <c r="S1846">
        <v>1</v>
      </c>
      <c r="T1846" s="3"/>
      <c r="Y1846" s="3" t="s">
        <v>107</v>
      </c>
      <c r="Z1846">
        <v>0</v>
      </c>
      <c r="AA1846">
        <v>1</v>
      </c>
      <c r="AB1846">
        <v>1</v>
      </c>
      <c r="AC1846">
        <v>0</v>
      </c>
      <c r="AD1846">
        <v>100</v>
      </c>
      <c r="AE1846">
        <v>200</v>
      </c>
      <c r="AG1846" s="3" t="s">
        <v>67</v>
      </c>
      <c r="AH1846" s="3"/>
      <c r="AI1846" s="3"/>
      <c r="AJ1846" s="3" t="s">
        <v>94</v>
      </c>
      <c r="AK1846" s="3"/>
      <c r="AL1846" s="3" t="s">
        <v>5083</v>
      </c>
      <c r="AM1846" s="3" t="s">
        <v>5084</v>
      </c>
      <c r="AN1846" s="3" t="s">
        <v>5096</v>
      </c>
    </row>
    <row r="1847" spans="1:40" x14ac:dyDescent="0.35">
      <c r="A1847" s="5">
        <v>45133.365277777775</v>
      </c>
      <c r="B1847" t="s">
        <v>76</v>
      </c>
      <c r="C1847" s="3" t="s">
        <v>57</v>
      </c>
      <c r="D1847" s="3" t="s">
        <v>58</v>
      </c>
      <c r="E1847">
        <v>2</v>
      </c>
      <c r="F1847" s="3" t="s">
        <v>59</v>
      </c>
      <c r="G1847" s="3" t="s">
        <v>91</v>
      </c>
      <c r="H1847" s="3" t="s">
        <v>141</v>
      </c>
      <c r="I1847" s="3" t="s">
        <v>112</v>
      </c>
      <c r="J1847">
        <v>1</v>
      </c>
      <c r="K1847">
        <v>1</v>
      </c>
      <c r="L1847">
        <v>0</v>
      </c>
      <c r="M1847">
        <v>0</v>
      </c>
      <c r="N1847" s="3"/>
      <c r="O1847" s="3" t="s">
        <v>121</v>
      </c>
      <c r="P1847">
        <v>1</v>
      </c>
      <c r="Q1847">
        <v>1</v>
      </c>
      <c r="R1847">
        <v>1</v>
      </c>
      <c r="S1847">
        <v>1</v>
      </c>
      <c r="T1847" s="3"/>
      <c r="Y1847" s="3" t="s">
        <v>107</v>
      </c>
      <c r="Z1847">
        <v>0</v>
      </c>
      <c r="AA1847">
        <v>1</v>
      </c>
      <c r="AB1847">
        <v>1</v>
      </c>
      <c r="AC1847">
        <v>0</v>
      </c>
      <c r="AD1847">
        <v>50</v>
      </c>
      <c r="AE1847">
        <v>100</v>
      </c>
      <c r="AF1847">
        <v>20</v>
      </c>
      <c r="AG1847" s="3" t="s">
        <v>82</v>
      </c>
      <c r="AH1847" s="3" t="s">
        <v>68</v>
      </c>
      <c r="AI1847" s="3" t="s">
        <v>1007</v>
      </c>
      <c r="AJ1847" s="3" t="s">
        <v>94</v>
      </c>
      <c r="AK1847" s="3" t="s">
        <v>63</v>
      </c>
      <c r="AL1847" s="3" t="s">
        <v>5083</v>
      </c>
      <c r="AM1847" s="3" t="s">
        <v>5084</v>
      </c>
      <c r="AN1847" s="3" t="s">
        <v>5095</v>
      </c>
    </row>
    <row r="1848" spans="1:40" x14ac:dyDescent="0.35">
      <c r="A1848" s="5">
        <v>45133.368055555555</v>
      </c>
      <c r="B1848" t="s">
        <v>56</v>
      </c>
      <c r="C1848" s="3" t="s">
        <v>77</v>
      </c>
      <c r="D1848" s="3" t="s">
        <v>58</v>
      </c>
      <c r="E1848">
        <v>2</v>
      </c>
      <c r="F1848" s="3" t="s">
        <v>59</v>
      </c>
      <c r="G1848" s="3" t="s">
        <v>91</v>
      </c>
      <c r="H1848" s="3" t="s">
        <v>167</v>
      </c>
      <c r="I1848" s="3" t="s">
        <v>112</v>
      </c>
      <c r="J1848">
        <v>1</v>
      </c>
      <c r="K1848">
        <v>1</v>
      </c>
      <c r="L1848">
        <v>0</v>
      </c>
      <c r="M1848">
        <v>0</v>
      </c>
      <c r="N1848" s="3"/>
      <c r="O1848" s="3" t="s">
        <v>121</v>
      </c>
      <c r="P1848">
        <v>1</v>
      </c>
      <c r="Q1848">
        <v>1</v>
      </c>
      <c r="R1848">
        <v>1</v>
      </c>
      <c r="S1848">
        <v>1</v>
      </c>
      <c r="T1848" s="3"/>
      <c r="Y1848" s="3" t="s">
        <v>150</v>
      </c>
      <c r="Z1848">
        <v>0</v>
      </c>
      <c r="AA1848">
        <v>1</v>
      </c>
      <c r="AB1848">
        <v>1</v>
      </c>
      <c r="AC1848">
        <v>0</v>
      </c>
      <c r="AD1848">
        <v>150</v>
      </c>
      <c r="AE1848">
        <v>200</v>
      </c>
      <c r="AF1848">
        <v>20</v>
      </c>
      <c r="AG1848" s="3" t="s">
        <v>82</v>
      </c>
      <c r="AH1848" s="3" t="s">
        <v>62</v>
      </c>
      <c r="AI1848" s="3"/>
      <c r="AJ1848" s="3" t="s">
        <v>94</v>
      </c>
      <c r="AK1848" s="3" t="s">
        <v>4459</v>
      </c>
      <c r="AL1848" s="3" t="s">
        <v>5083</v>
      </c>
      <c r="AM1848" s="3" t="s">
        <v>5084</v>
      </c>
      <c r="AN1848" s="3" t="s">
        <v>5095</v>
      </c>
    </row>
    <row r="1849" spans="1:40" x14ac:dyDescent="0.35">
      <c r="A1849" s="5">
        <v>45133.371527777781</v>
      </c>
      <c r="B1849" t="s">
        <v>76</v>
      </c>
      <c r="C1849" s="3" t="s">
        <v>57</v>
      </c>
      <c r="D1849" s="3" t="s">
        <v>78</v>
      </c>
      <c r="E1849">
        <v>0</v>
      </c>
      <c r="F1849" s="3" t="s">
        <v>105</v>
      </c>
      <c r="G1849" s="3" t="s">
        <v>79</v>
      </c>
      <c r="H1849" s="3" t="s">
        <v>61</v>
      </c>
      <c r="I1849" s="3" t="s">
        <v>1089</v>
      </c>
      <c r="J1849">
        <v>1</v>
      </c>
      <c r="K1849">
        <v>1</v>
      </c>
      <c r="L1849">
        <v>1</v>
      </c>
      <c r="M1849">
        <v>0</v>
      </c>
      <c r="N1849" s="3"/>
      <c r="O1849" s="3" t="s">
        <v>117</v>
      </c>
      <c r="P1849">
        <v>1</v>
      </c>
      <c r="Q1849">
        <v>1</v>
      </c>
      <c r="R1849">
        <v>1</v>
      </c>
      <c r="S1849">
        <v>1</v>
      </c>
      <c r="T1849" s="3" t="s">
        <v>113</v>
      </c>
      <c r="U1849">
        <v>0</v>
      </c>
      <c r="V1849">
        <v>1</v>
      </c>
      <c r="W1849">
        <v>1</v>
      </c>
      <c r="X1849">
        <v>1</v>
      </c>
      <c r="Y1849" s="3" t="s">
        <v>113</v>
      </c>
      <c r="Z1849">
        <v>0</v>
      </c>
      <c r="AA1849">
        <v>1</v>
      </c>
      <c r="AB1849">
        <v>1</v>
      </c>
      <c r="AC1849">
        <v>1</v>
      </c>
      <c r="AD1849">
        <v>20</v>
      </c>
      <c r="AE1849">
        <v>50</v>
      </c>
      <c r="AF1849">
        <v>10</v>
      </c>
      <c r="AG1849" s="3" t="s">
        <v>67</v>
      </c>
      <c r="AH1849" s="3"/>
      <c r="AI1849" s="3"/>
      <c r="AJ1849" s="3" t="s">
        <v>84</v>
      </c>
      <c r="AK1849" s="3" t="s">
        <v>67</v>
      </c>
      <c r="AL1849" s="3" t="s">
        <v>5083</v>
      </c>
      <c r="AM1849" s="3" t="s">
        <v>5084</v>
      </c>
      <c r="AN1849" s="3" t="s">
        <v>5095</v>
      </c>
    </row>
    <row r="1850" spans="1:40" x14ac:dyDescent="0.35">
      <c r="A1850" s="5">
        <v>45133.375694444447</v>
      </c>
      <c r="B1850" t="s">
        <v>56</v>
      </c>
      <c r="C1850" s="3" t="s">
        <v>57</v>
      </c>
      <c r="D1850" s="3" t="s">
        <v>289</v>
      </c>
      <c r="E1850">
        <v>3</v>
      </c>
      <c r="F1850" s="3" t="s">
        <v>105</v>
      </c>
      <c r="G1850" s="3" t="s">
        <v>126</v>
      </c>
      <c r="H1850" s="3" t="s">
        <v>127</v>
      </c>
      <c r="I1850" s="3" t="s">
        <v>112</v>
      </c>
      <c r="J1850">
        <v>1</v>
      </c>
      <c r="K1850">
        <v>1</v>
      </c>
      <c r="L1850">
        <v>0</v>
      </c>
      <c r="M1850">
        <v>0</v>
      </c>
      <c r="N1850" s="3"/>
      <c r="O1850" s="3" t="s">
        <v>81</v>
      </c>
      <c r="P1850">
        <v>1</v>
      </c>
      <c r="Q1850">
        <v>1</v>
      </c>
      <c r="R1850">
        <v>0</v>
      </c>
      <c r="S1850">
        <v>1</v>
      </c>
      <c r="T1850" s="3"/>
      <c r="Y1850" s="3" t="s">
        <v>66</v>
      </c>
      <c r="Z1850">
        <v>0</v>
      </c>
      <c r="AA1850">
        <v>1</v>
      </c>
      <c r="AB1850">
        <v>0</v>
      </c>
      <c r="AC1850">
        <v>0</v>
      </c>
      <c r="AD1850">
        <v>50</v>
      </c>
      <c r="AE1850">
        <v>10</v>
      </c>
      <c r="AF1850">
        <v>20</v>
      </c>
      <c r="AG1850" s="3" t="s">
        <v>67</v>
      </c>
      <c r="AH1850" s="3"/>
      <c r="AI1850" s="3"/>
      <c r="AJ1850" s="3" t="s">
        <v>94</v>
      </c>
      <c r="AK1850" s="3" t="s">
        <v>4464</v>
      </c>
      <c r="AL1850" s="3" t="s">
        <v>5083</v>
      </c>
      <c r="AM1850" s="3" t="s">
        <v>5084</v>
      </c>
      <c r="AN1850" s="3" t="s">
        <v>5095</v>
      </c>
    </row>
    <row r="1851" spans="1:40" x14ac:dyDescent="0.35">
      <c r="A1851" s="5">
        <v>45133.379861111112</v>
      </c>
      <c r="B1851" t="s">
        <v>56</v>
      </c>
      <c r="C1851" s="3" t="s">
        <v>77</v>
      </c>
      <c r="D1851" s="3" t="s">
        <v>58</v>
      </c>
      <c r="E1851">
        <v>4</v>
      </c>
      <c r="F1851" s="3" t="s">
        <v>59</v>
      </c>
      <c r="G1851" s="3" t="s">
        <v>91</v>
      </c>
      <c r="H1851" s="3" t="s">
        <v>92</v>
      </c>
      <c r="I1851" s="3" t="s">
        <v>62</v>
      </c>
      <c r="J1851">
        <v>1</v>
      </c>
      <c r="K1851">
        <v>0</v>
      </c>
      <c r="L1851">
        <v>0</v>
      </c>
      <c r="M1851">
        <v>0</v>
      </c>
      <c r="N1851" s="3"/>
      <c r="O1851" s="3" t="s">
        <v>121</v>
      </c>
      <c r="P1851">
        <v>1</v>
      </c>
      <c r="Q1851">
        <v>1</v>
      </c>
      <c r="R1851">
        <v>1</v>
      </c>
      <c r="S1851">
        <v>1</v>
      </c>
      <c r="T1851" s="3"/>
      <c r="Y1851" s="3"/>
      <c r="AD1851">
        <v>250</v>
      </c>
      <c r="AE1851">
        <v>300</v>
      </c>
      <c r="AG1851" s="3" t="s">
        <v>82</v>
      </c>
      <c r="AH1851" s="3" t="s">
        <v>62</v>
      </c>
      <c r="AI1851" s="3"/>
      <c r="AJ1851" s="3" t="s">
        <v>94</v>
      </c>
      <c r="AK1851" s="3" t="s">
        <v>67</v>
      </c>
      <c r="AL1851" s="3" t="s">
        <v>5083</v>
      </c>
      <c r="AM1851" s="3" t="s">
        <v>5084</v>
      </c>
      <c r="AN1851" s="3" t="s">
        <v>5095</v>
      </c>
    </row>
    <row r="1852" spans="1:40" x14ac:dyDescent="0.35">
      <c r="A1852" s="5">
        <v>45133.384027777778</v>
      </c>
      <c r="B1852" t="s">
        <v>159</v>
      </c>
      <c r="C1852" s="3" t="s">
        <v>57</v>
      </c>
      <c r="D1852" s="3" t="s">
        <v>58</v>
      </c>
      <c r="E1852">
        <v>3</v>
      </c>
      <c r="F1852" s="3" t="s">
        <v>59</v>
      </c>
      <c r="G1852" s="3" t="s">
        <v>126</v>
      </c>
      <c r="H1852" s="3" t="s">
        <v>141</v>
      </c>
      <c r="I1852" s="3" t="s">
        <v>112</v>
      </c>
      <c r="J1852">
        <v>1</v>
      </c>
      <c r="K1852">
        <v>1</v>
      </c>
      <c r="L1852">
        <v>0</v>
      </c>
      <c r="M1852">
        <v>0</v>
      </c>
      <c r="N1852" s="3"/>
      <c r="O1852" s="3" t="s">
        <v>121</v>
      </c>
      <c r="P1852">
        <v>1</v>
      </c>
      <c r="Q1852">
        <v>1</v>
      </c>
      <c r="R1852">
        <v>1</v>
      </c>
      <c r="S1852">
        <v>1</v>
      </c>
      <c r="T1852" s="3"/>
      <c r="Y1852" s="3" t="s">
        <v>107</v>
      </c>
      <c r="Z1852">
        <v>0</v>
      </c>
      <c r="AA1852">
        <v>1</v>
      </c>
      <c r="AB1852">
        <v>1</v>
      </c>
      <c r="AC1852">
        <v>0</v>
      </c>
      <c r="AD1852">
        <v>50</v>
      </c>
      <c r="AE1852">
        <v>100</v>
      </c>
      <c r="AF1852">
        <v>10</v>
      </c>
      <c r="AG1852" s="3" t="s">
        <v>67</v>
      </c>
      <c r="AH1852" s="3"/>
      <c r="AI1852" s="3"/>
      <c r="AJ1852" s="3" t="s">
        <v>94</v>
      </c>
      <c r="AK1852" s="3" t="s">
        <v>67</v>
      </c>
      <c r="AL1852" s="3" t="s">
        <v>5083</v>
      </c>
      <c r="AM1852" s="3" t="s">
        <v>5084</v>
      </c>
      <c r="AN1852" s="3" t="s">
        <v>5095</v>
      </c>
    </row>
    <row r="1853" spans="1:40" x14ac:dyDescent="0.35">
      <c r="A1853" s="5">
        <v>45133.392361111109</v>
      </c>
      <c r="B1853" t="s">
        <v>140</v>
      </c>
      <c r="C1853" s="3" t="s">
        <v>57</v>
      </c>
      <c r="D1853" s="3" t="s">
        <v>289</v>
      </c>
      <c r="E1853">
        <v>5</v>
      </c>
      <c r="F1853" s="3" t="s">
        <v>105</v>
      </c>
      <c r="G1853" s="3" t="s">
        <v>60</v>
      </c>
      <c r="H1853" s="3" t="s">
        <v>61</v>
      </c>
      <c r="I1853" s="3" t="s">
        <v>62</v>
      </c>
      <c r="J1853">
        <v>1</v>
      </c>
      <c r="K1853">
        <v>0</v>
      </c>
      <c r="L1853">
        <v>0</v>
      </c>
      <c r="M1853">
        <v>0</v>
      </c>
      <c r="N1853" s="3"/>
      <c r="O1853" s="3" t="s">
        <v>93</v>
      </c>
      <c r="P1853">
        <v>1</v>
      </c>
      <c r="Q1853">
        <v>1</v>
      </c>
      <c r="R1853">
        <v>0</v>
      </c>
      <c r="S1853">
        <v>0</v>
      </c>
      <c r="T1853" s="3"/>
      <c r="Y1853" s="3"/>
      <c r="AD1853">
        <v>50</v>
      </c>
      <c r="AG1853" s="3" t="s">
        <v>67</v>
      </c>
      <c r="AH1853" s="3"/>
      <c r="AI1853" s="3"/>
      <c r="AJ1853" s="3" t="s">
        <v>84</v>
      </c>
      <c r="AK1853" s="3" t="s">
        <v>2798</v>
      </c>
      <c r="AL1853" s="3" t="s">
        <v>5083</v>
      </c>
      <c r="AM1853" s="3" t="s">
        <v>5084</v>
      </c>
      <c r="AN1853" s="3" t="s">
        <v>5095</v>
      </c>
    </row>
    <row r="1854" spans="1:40" x14ac:dyDescent="0.35">
      <c r="A1854" s="5">
        <v>45133.396527777775</v>
      </c>
      <c r="B1854" t="s">
        <v>159</v>
      </c>
      <c r="C1854" s="3" t="s">
        <v>77</v>
      </c>
      <c r="D1854" s="3" t="s">
        <v>58</v>
      </c>
      <c r="E1854">
        <v>5</v>
      </c>
      <c r="F1854" s="3" t="s">
        <v>59</v>
      </c>
      <c r="G1854" s="3" t="s">
        <v>91</v>
      </c>
      <c r="H1854" s="3" t="s">
        <v>141</v>
      </c>
      <c r="I1854" s="3" t="s">
        <v>112</v>
      </c>
      <c r="J1854">
        <v>1</v>
      </c>
      <c r="K1854">
        <v>1</v>
      </c>
      <c r="L1854">
        <v>0</v>
      </c>
      <c r="M1854">
        <v>0</v>
      </c>
      <c r="N1854" s="3"/>
      <c r="O1854" s="3" t="s">
        <v>117</v>
      </c>
      <c r="P1854">
        <v>1</v>
      </c>
      <c r="Q1854">
        <v>1</v>
      </c>
      <c r="R1854">
        <v>1</v>
      </c>
      <c r="S1854">
        <v>1</v>
      </c>
      <c r="T1854" s="3"/>
      <c r="Y1854" s="3" t="s">
        <v>150</v>
      </c>
      <c r="Z1854">
        <v>0</v>
      </c>
      <c r="AA1854">
        <v>1</v>
      </c>
      <c r="AB1854">
        <v>1</v>
      </c>
      <c r="AC1854">
        <v>0</v>
      </c>
      <c r="AD1854">
        <v>50</v>
      </c>
      <c r="AE1854">
        <v>100</v>
      </c>
      <c r="AG1854" s="3" t="s">
        <v>67</v>
      </c>
      <c r="AH1854" s="3"/>
      <c r="AI1854" s="3"/>
      <c r="AJ1854" s="3" t="s">
        <v>94</v>
      </c>
      <c r="AK1854" s="3" t="s">
        <v>67</v>
      </c>
      <c r="AL1854" s="3" t="s">
        <v>5083</v>
      </c>
      <c r="AM1854" s="3" t="s">
        <v>5084</v>
      </c>
      <c r="AN1854" s="3" t="s">
        <v>5095</v>
      </c>
    </row>
    <row r="1855" spans="1:40" x14ac:dyDescent="0.35">
      <c r="A1855" s="5">
        <v>45133.402777777781</v>
      </c>
      <c r="B1855" t="s">
        <v>56</v>
      </c>
      <c r="C1855" s="3" t="s">
        <v>77</v>
      </c>
      <c r="D1855" s="3" t="s">
        <v>58</v>
      </c>
      <c r="E1855">
        <v>5</v>
      </c>
      <c r="F1855" s="3" t="s">
        <v>59</v>
      </c>
      <c r="G1855" s="3" t="s">
        <v>91</v>
      </c>
      <c r="H1855" s="3" t="s">
        <v>92</v>
      </c>
      <c r="I1855" s="3" t="s">
        <v>112</v>
      </c>
      <c r="J1855">
        <v>1</v>
      </c>
      <c r="K1855">
        <v>1</v>
      </c>
      <c r="L1855">
        <v>0</v>
      </c>
      <c r="M1855">
        <v>0</v>
      </c>
      <c r="N1855" s="3"/>
      <c r="O1855" s="3" t="s">
        <v>265</v>
      </c>
      <c r="P1855">
        <v>1</v>
      </c>
      <c r="Q1855">
        <v>1</v>
      </c>
      <c r="R1855">
        <v>1</v>
      </c>
      <c r="S1855">
        <v>1</v>
      </c>
      <c r="T1855" s="3"/>
      <c r="Y1855" s="3" t="s">
        <v>65</v>
      </c>
      <c r="Z1855">
        <v>0</v>
      </c>
      <c r="AA1855">
        <v>0</v>
      </c>
      <c r="AB1855">
        <v>1</v>
      </c>
      <c r="AC1855">
        <v>0</v>
      </c>
      <c r="AD1855">
        <v>500</v>
      </c>
      <c r="AE1855">
        <v>250</v>
      </c>
      <c r="AG1855" s="3" t="s">
        <v>82</v>
      </c>
      <c r="AH1855" s="3" t="s">
        <v>83</v>
      </c>
      <c r="AI1855" s="3"/>
      <c r="AJ1855" s="3" t="s">
        <v>69</v>
      </c>
      <c r="AK1855" s="3" t="s">
        <v>4475</v>
      </c>
      <c r="AL1855" s="3" t="s">
        <v>5083</v>
      </c>
      <c r="AM1855" s="3" t="s">
        <v>5084</v>
      </c>
      <c r="AN1855" s="3" t="s">
        <v>5095</v>
      </c>
    </row>
    <row r="1856" spans="1:40" x14ac:dyDescent="0.35">
      <c r="A1856" s="5">
        <v>45133.408333333333</v>
      </c>
      <c r="B1856" t="s">
        <v>159</v>
      </c>
      <c r="C1856" s="3" t="s">
        <v>77</v>
      </c>
      <c r="D1856" s="3" t="s">
        <v>58</v>
      </c>
      <c r="E1856">
        <v>3</v>
      </c>
      <c r="F1856" s="3" t="s">
        <v>59</v>
      </c>
      <c r="G1856" s="3" t="s">
        <v>126</v>
      </c>
      <c r="H1856" s="3" t="s">
        <v>209</v>
      </c>
      <c r="I1856" s="3" t="s">
        <v>181</v>
      </c>
      <c r="J1856">
        <v>1</v>
      </c>
      <c r="K1856">
        <v>1</v>
      </c>
      <c r="L1856">
        <v>1</v>
      </c>
      <c r="M1856">
        <v>0</v>
      </c>
      <c r="N1856" s="3"/>
      <c r="O1856" s="3" t="s">
        <v>121</v>
      </c>
      <c r="P1856">
        <v>1</v>
      </c>
      <c r="Q1856">
        <v>1</v>
      </c>
      <c r="R1856">
        <v>1</v>
      </c>
      <c r="S1856">
        <v>1</v>
      </c>
      <c r="T1856" s="3"/>
      <c r="Y1856" s="3" t="s">
        <v>150</v>
      </c>
      <c r="Z1856">
        <v>0</v>
      </c>
      <c r="AA1856">
        <v>1</v>
      </c>
      <c r="AB1856">
        <v>1</v>
      </c>
      <c r="AC1856">
        <v>0</v>
      </c>
      <c r="AD1856">
        <v>50</v>
      </c>
      <c r="AE1856">
        <v>120</v>
      </c>
      <c r="AF1856">
        <v>10</v>
      </c>
      <c r="AG1856" s="3" t="s">
        <v>82</v>
      </c>
      <c r="AH1856" s="3" t="s">
        <v>83</v>
      </c>
      <c r="AI1856" s="3"/>
      <c r="AJ1856" s="3" t="s">
        <v>94</v>
      </c>
      <c r="AK1856" s="3"/>
      <c r="AL1856" s="3" t="s">
        <v>5083</v>
      </c>
      <c r="AM1856" s="3" t="s">
        <v>5084</v>
      </c>
      <c r="AN1856" s="3" t="s">
        <v>5095</v>
      </c>
    </row>
    <row r="1857" spans="1:40" x14ac:dyDescent="0.35">
      <c r="A1857" s="5">
        <v>45127.495138888888</v>
      </c>
      <c r="B1857" t="s">
        <v>76</v>
      </c>
      <c r="C1857" s="3" t="s">
        <v>57</v>
      </c>
      <c r="D1857" s="3" t="s">
        <v>78</v>
      </c>
      <c r="E1857">
        <v>2</v>
      </c>
      <c r="F1857" s="3" t="s">
        <v>186</v>
      </c>
      <c r="G1857" s="3" t="s">
        <v>126</v>
      </c>
      <c r="H1857" s="3" t="s">
        <v>141</v>
      </c>
      <c r="I1857" s="3" t="s">
        <v>62</v>
      </c>
      <c r="J1857">
        <v>1</v>
      </c>
      <c r="K1857">
        <v>0</v>
      </c>
      <c r="L1857">
        <v>0</v>
      </c>
      <c r="M1857">
        <v>0</v>
      </c>
      <c r="N1857" s="3"/>
      <c r="O1857" s="3" t="s">
        <v>93</v>
      </c>
      <c r="P1857">
        <v>1</v>
      </c>
      <c r="Q1857">
        <v>1</v>
      </c>
      <c r="R1857">
        <v>0</v>
      </c>
      <c r="S1857">
        <v>0</v>
      </c>
      <c r="T1857" s="3"/>
      <c r="Y1857" s="3"/>
      <c r="AD1857">
        <v>20</v>
      </c>
      <c r="AG1857" s="3" t="s">
        <v>67</v>
      </c>
      <c r="AH1857" s="3"/>
      <c r="AI1857" s="3"/>
      <c r="AJ1857" s="3" t="s">
        <v>69</v>
      </c>
      <c r="AK1857" s="3"/>
      <c r="AL1857" s="3" t="s">
        <v>5053</v>
      </c>
      <c r="AM1857" s="3" t="s">
        <v>5054</v>
      </c>
      <c r="AN1857" s="3" t="s">
        <v>5093</v>
      </c>
    </row>
    <row r="1858" spans="1:40" x14ac:dyDescent="0.35">
      <c r="A1858" s="5">
        <v>45127.592361111114</v>
      </c>
      <c r="B1858" t="s">
        <v>159</v>
      </c>
      <c r="C1858" s="3" t="s">
        <v>57</v>
      </c>
      <c r="D1858" s="3" t="s">
        <v>58</v>
      </c>
      <c r="E1858">
        <v>3</v>
      </c>
      <c r="F1858" s="3" t="s">
        <v>59</v>
      </c>
      <c r="G1858" s="3" t="s">
        <v>91</v>
      </c>
      <c r="H1858" s="3" t="s">
        <v>141</v>
      </c>
      <c r="I1858" s="3" t="s">
        <v>112</v>
      </c>
      <c r="J1858">
        <v>1</v>
      </c>
      <c r="K1858">
        <v>1</v>
      </c>
      <c r="L1858">
        <v>0</v>
      </c>
      <c r="M1858">
        <v>0</v>
      </c>
      <c r="N1858" s="3"/>
      <c r="O1858" s="3" t="s">
        <v>121</v>
      </c>
      <c r="P1858">
        <v>1</v>
      </c>
      <c r="Q1858">
        <v>1</v>
      </c>
      <c r="R1858">
        <v>1</v>
      </c>
      <c r="S1858">
        <v>1</v>
      </c>
      <c r="T1858" s="3"/>
      <c r="Y1858" s="3" t="s">
        <v>113</v>
      </c>
      <c r="Z1858">
        <v>0</v>
      </c>
      <c r="AA1858">
        <v>1</v>
      </c>
      <c r="AB1858">
        <v>1</v>
      </c>
      <c r="AC1858">
        <v>1</v>
      </c>
      <c r="AD1858">
        <v>50</v>
      </c>
      <c r="AE1858">
        <v>50</v>
      </c>
      <c r="AF1858">
        <v>50</v>
      </c>
      <c r="AG1858" s="3" t="s">
        <v>82</v>
      </c>
      <c r="AH1858" s="3" t="s">
        <v>83</v>
      </c>
      <c r="AI1858" s="3"/>
      <c r="AJ1858" s="3" t="s">
        <v>94</v>
      </c>
      <c r="AK1858" s="3"/>
      <c r="AL1858" s="3" t="s">
        <v>5053</v>
      </c>
      <c r="AM1858" s="3" t="s">
        <v>5054</v>
      </c>
      <c r="AN1858" s="3" t="s">
        <v>5093</v>
      </c>
    </row>
    <row r="1859" spans="1:40" x14ac:dyDescent="0.35">
      <c r="A1859" s="5">
        <v>45127.575694444444</v>
      </c>
      <c r="B1859" t="s">
        <v>76</v>
      </c>
      <c r="C1859" s="3" t="s">
        <v>57</v>
      </c>
      <c r="D1859" s="3" t="s">
        <v>78</v>
      </c>
      <c r="E1859">
        <v>1</v>
      </c>
      <c r="F1859" s="3" t="s">
        <v>59</v>
      </c>
      <c r="G1859" s="3" t="s">
        <v>91</v>
      </c>
      <c r="H1859" s="3" t="s">
        <v>141</v>
      </c>
      <c r="I1859" s="3" t="s">
        <v>106</v>
      </c>
      <c r="J1859">
        <v>1</v>
      </c>
      <c r="K1859">
        <v>0</v>
      </c>
      <c r="L1859">
        <v>1</v>
      </c>
      <c r="M1859">
        <v>0</v>
      </c>
      <c r="N1859" s="3"/>
      <c r="O1859" s="3" t="s">
        <v>121</v>
      </c>
      <c r="P1859">
        <v>1</v>
      </c>
      <c r="Q1859">
        <v>1</v>
      </c>
      <c r="R1859">
        <v>1</v>
      </c>
      <c r="S1859">
        <v>1</v>
      </c>
      <c r="T1859" s="3" t="s">
        <v>113</v>
      </c>
      <c r="U1859">
        <v>0</v>
      </c>
      <c r="V1859">
        <v>1</v>
      </c>
      <c r="W1859">
        <v>1</v>
      </c>
      <c r="X1859">
        <v>1</v>
      </c>
      <c r="Y1859" s="3"/>
      <c r="AE1859">
        <v>30</v>
      </c>
      <c r="AF1859">
        <v>20</v>
      </c>
      <c r="AG1859" s="3" t="s">
        <v>82</v>
      </c>
      <c r="AH1859" s="3" t="s">
        <v>62</v>
      </c>
      <c r="AI1859" s="3"/>
      <c r="AJ1859" s="3" t="s">
        <v>69</v>
      </c>
      <c r="AK1859" s="3"/>
      <c r="AL1859" s="3" t="s">
        <v>5053</v>
      </c>
      <c r="AM1859" s="3" t="s">
        <v>5054</v>
      </c>
      <c r="AN1859" s="3" t="s">
        <v>5093</v>
      </c>
    </row>
    <row r="1860" spans="1:40" x14ac:dyDescent="0.35">
      <c r="A1860" s="5">
        <v>45127.634722222225</v>
      </c>
      <c r="B1860" t="s">
        <v>76</v>
      </c>
      <c r="C1860" s="3" t="s">
        <v>57</v>
      </c>
      <c r="D1860" s="3" t="s">
        <v>58</v>
      </c>
      <c r="E1860">
        <v>2</v>
      </c>
      <c r="F1860" s="3" t="s">
        <v>59</v>
      </c>
      <c r="G1860" s="3" t="s">
        <v>91</v>
      </c>
      <c r="H1860" s="3" t="s">
        <v>167</v>
      </c>
      <c r="I1860" s="3" t="s">
        <v>112</v>
      </c>
      <c r="J1860">
        <v>1</v>
      </c>
      <c r="K1860">
        <v>1</v>
      </c>
      <c r="L1860">
        <v>0</v>
      </c>
      <c r="M1860">
        <v>0</v>
      </c>
      <c r="N1860" s="3"/>
      <c r="O1860" s="3" t="s">
        <v>121</v>
      </c>
      <c r="P1860">
        <v>1</v>
      </c>
      <c r="Q1860">
        <v>1</v>
      </c>
      <c r="R1860">
        <v>1</v>
      </c>
      <c r="S1860">
        <v>1</v>
      </c>
      <c r="T1860" s="3"/>
      <c r="Y1860" s="3" t="s">
        <v>113</v>
      </c>
      <c r="Z1860">
        <v>0</v>
      </c>
      <c r="AA1860">
        <v>1</v>
      </c>
      <c r="AB1860">
        <v>1</v>
      </c>
      <c r="AC1860">
        <v>1</v>
      </c>
      <c r="AD1860">
        <v>20</v>
      </c>
      <c r="AE1860">
        <v>20</v>
      </c>
      <c r="AF1860">
        <v>100</v>
      </c>
      <c r="AG1860" s="3" t="s">
        <v>67</v>
      </c>
      <c r="AH1860" s="3"/>
      <c r="AI1860" s="3"/>
      <c r="AJ1860" s="3" t="s">
        <v>69</v>
      </c>
      <c r="AK1860" s="3"/>
      <c r="AL1860" s="3" t="s">
        <v>5053</v>
      </c>
      <c r="AM1860" s="3" t="s">
        <v>5054</v>
      </c>
      <c r="AN1860" s="3" t="s">
        <v>5093</v>
      </c>
    </row>
    <row r="1861" spans="1:40" x14ac:dyDescent="0.35">
      <c r="A1861" s="5">
        <v>45127.408333333333</v>
      </c>
      <c r="B1861" t="s">
        <v>159</v>
      </c>
      <c r="C1861" s="3" t="s">
        <v>57</v>
      </c>
      <c r="D1861" s="3" t="s">
        <v>58</v>
      </c>
      <c r="E1861">
        <v>2</v>
      </c>
      <c r="F1861" s="3" t="s">
        <v>59</v>
      </c>
      <c r="G1861" s="3" t="s">
        <v>91</v>
      </c>
      <c r="H1861" s="3" t="s">
        <v>167</v>
      </c>
      <c r="I1861" s="3" t="s">
        <v>62</v>
      </c>
      <c r="J1861">
        <v>1</v>
      </c>
      <c r="K1861">
        <v>0</v>
      </c>
      <c r="L1861">
        <v>0</v>
      </c>
      <c r="M1861">
        <v>0</v>
      </c>
      <c r="N1861" s="3"/>
      <c r="O1861" s="3" t="s">
        <v>121</v>
      </c>
      <c r="P1861">
        <v>1</v>
      </c>
      <c r="Q1861">
        <v>1</v>
      </c>
      <c r="R1861">
        <v>1</v>
      </c>
      <c r="S1861">
        <v>1</v>
      </c>
      <c r="T1861" s="3"/>
      <c r="Y1861" s="3"/>
      <c r="AD1861">
        <v>50</v>
      </c>
      <c r="AE1861">
        <v>50</v>
      </c>
      <c r="AF1861">
        <v>5</v>
      </c>
      <c r="AG1861" s="3" t="s">
        <v>82</v>
      </c>
      <c r="AH1861" s="3" t="s">
        <v>62</v>
      </c>
      <c r="AI1861" s="3"/>
      <c r="AJ1861" s="3" t="s">
        <v>94</v>
      </c>
      <c r="AK1861" s="3"/>
      <c r="AL1861" s="3" t="s">
        <v>5053</v>
      </c>
      <c r="AM1861" s="3" t="s">
        <v>5054</v>
      </c>
      <c r="AN1861" s="3" t="s">
        <v>5093</v>
      </c>
    </row>
    <row r="1862" spans="1:40" x14ac:dyDescent="0.35">
      <c r="A1862" s="5">
        <v>45127.604166666664</v>
      </c>
      <c r="B1862" t="s">
        <v>159</v>
      </c>
      <c r="C1862" s="3" t="s">
        <v>57</v>
      </c>
      <c r="D1862" s="3" t="s">
        <v>220</v>
      </c>
      <c r="E1862">
        <v>2</v>
      </c>
      <c r="F1862" s="3" t="s">
        <v>59</v>
      </c>
      <c r="G1862" s="3" t="s">
        <v>91</v>
      </c>
      <c r="H1862" s="3" t="s">
        <v>141</v>
      </c>
      <c r="I1862" s="3" t="s">
        <v>199</v>
      </c>
      <c r="J1862">
        <v>1</v>
      </c>
      <c r="K1862">
        <v>1</v>
      </c>
      <c r="L1862">
        <v>1</v>
      </c>
      <c r="M1862">
        <v>0</v>
      </c>
      <c r="N1862" s="3"/>
      <c r="O1862" s="3" t="s">
        <v>155</v>
      </c>
      <c r="P1862">
        <v>1</v>
      </c>
      <c r="Q1862">
        <v>1</v>
      </c>
      <c r="R1862">
        <v>1</v>
      </c>
      <c r="S1862">
        <v>1</v>
      </c>
      <c r="T1862" s="3" t="s">
        <v>113</v>
      </c>
      <c r="U1862">
        <v>0</v>
      </c>
      <c r="V1862">
        <v>1</v>
      </c>
      <c r="W1862">
        <v>1</v>
      </c>
      <c r="X1862">
        <v>1</v>
      </c>
      <c r="Y1862" s="3" t="s">
        <v>270</v>
      </c>
      <c r="Z1862">
        <v>0</v>
      </c>
      <c r="AA1862">
        <v>1</v>
      </c>
      <c r="AB1862">
        <v>1</v>
      </c>
      <c r="AC1862">
        <v>1</v>
      </c>
      <c r="AD1862">
        <v>20</v>
      </c>
      <c r="AE1862">
        <v>20</v>
      </c>
      <c r="AF1862">
        <v>10</v>
      </c>
      <c r="AG1862" s="3" t="s">
        <v>67</v>
      </c>
      <c r="AH1862" s="3"/>
      <c r="AI1862" s="3"/>
      <c r="AJ1862" s="3" t="s">
        <v>94</v>
      </c>
      <c r="AK1862" s="3"/>
      <c r="AL1862" s="3" t="s">
        <v>5053</v>
      </c>
      <c r="AM1862" s="3" t="s">
        <v>5054</v>
      </c>
      <c r="AN1862" s="3" t="s">
        <v>5093</v>
      </c>
    </row>
    <row r="1863" spans="1:40" x14ac:dyDescent="0.35">
      <c r="A1863" s="5">
        <v>45127.433333333334</v>
      </c>
      <c r="B1863" t="s">
        <v>76</v>
      </c>
      <c r="C1863" s="3" t="s">
        <v>77</v>
      </c>
      <c r="D1863" s="3" t="s">
        <v>58</v>
      </c>
      <c r="E1863">
        <v>2</v>
      </c>
      <c r="F1863" s="3" t="s">
        <v>59</v>
      </c>
      <c r="G1863" s="3" t="s">
        <v>60</v>
      </c>
      <c r="H1863" s="3" t="s">
        <v>141</v>
      </c>
      <c r="I1863" s="3" t="s">
        <v>112</v>
      </c>
      <c r="J1863">
        <v>1</v>
      </c>
      <c r="K1863">
        <v>1</v>
      </c>
      <c r="L1863">
        <v>0</v>
      </c>
      <c r="M1863">
        <v>0</v>
      </c>
      <c r="N1863" s="3"/>
      <c r="O1863" s="3" t="s">
        <v>155</v>
      </c>
      <c r="P1863">
        <v>1</v>
      </c>
      <c r="Q1863">
        <v>1</v>
      </c>
      <c r="R1863">
        <v>1</v>
      </c>
      <c r="S1863">
        <v>1</v>
      </c>
      <c r="T1863" s="3"/>
      <c r="Y1863" s="3" t="s">
        <v>113</v>
      </c>
      <c r="Z1863">
        <v>0</v>
      </c>
      <c r="AA1863">
        <v>1</v>
      </c>
      <c r="AB1863">
        <v>1</v>
      </c>
      <c r="AC1863">
        <v>1</v>
      </c>
      <c r="AD1863">
        <v>20</v>
      </c>
      <c r="AE1863">
        <v>20</v>
      </c>
      <c r="AF1863">
        <v>10</v>
      </c>
      <c r="AG1863" s="3" t="s">
        <v>67</v>
      </c>
      <c r="AH1863" s="3"/>
      <c r="AI1863" s="3"/>
      <c r="AJ1863" s="3" t="s">
        <v>84</v>
      </c>
      <c r="AK1863" s="3"/>
      <c r="AL1863" s="3" t="s">
        <v>5053</v>
      </c>
      <c r="AM1863" s="3" t="s">
        <v>5054</v>
      </c>
      <c r="AN1863" s="3" t="s">
        <v>5093</v>
      </c>
    </row>
    <row r="1864" spans="1:40" x14ac:dyDescent="0.35">
      <c r="A1864" s="5">
        <v>45127.614583333336</v>
      </c>
      <c r="B1864" t="s">
        <v>104</v>
      </c>
      <c r="C1864" s="3" t="s">
        <v>57</v>
      </c>
      <c r="D1864" s="3" t="s">
        <v>78</v>
      </c>
      <c r="F1864" s="3" t="s">
        <v>105</v>
      </c>
      <c r="G1864" s="3" t="s">
        <v>79</v>
      </c>
      <c r="H1864" s="3"/>
      <c r="I1864" s="3" t="s">
        <v>62</v>
      </c>
      <c r="J1864">
        <v>1</v>
      </c>
      <c r="K1864">
        <v>0</v>
      </c>
      <c r="L1864">
        <v>0</v>
      </c>
      <c r="M1864">
        <v>0</v>
      </c>
      <c r="N1864" s="3"/>
      <c r="O1864" s="3" t="s">
        <v>93</v>
      </c>
      <c r="P1864">
        <v>1</v>
      </c>
      <c r="Q1864">
        <v>1</v>
      </c>
      <c r="R1864">
        <v>0</v>
      </c>
      <c r="S1864">
        <v>0</v>
      </c>
      <c r="T1864" s="3"/>
      <c r="Y1864" s="3"/>
      <c r="AD1864">
        <v>5</v>
      </c>
      <c r="AE1864">
        <v>10</v>
      </c>
      <c r="AF1864">
        <v>5</v>
      </c>
      <c r="AG1864" s="3" t="s">
        <v>67</v>
      </c>
      <c r="AH1864" s="3"/>
      <c r="AI1864" s="3"/>
      <c r="AJ1864" s="3" t="s">
        <v>84</v>
      </c>
      <c r="AK1864" s="3"/>
      <c r="AL1864" s="3" t="s">
        <v>5053</v>
      </c>
      <c r="AM1864" s="3" t="s">
        <v>5054</v>
      </c>
      <c r="AN1864" s="3" t="s">
        <v>5093</v>
      </c>
    </row>
    <row r="1865" spans="1:40" x14ac:dyDescent="0.35">
      <c r="A1865" s="5">
        <v>45127.44027777778</v>
      </c>
      <c r="B1865" t="s">
        <v>76</v>
      </c>
      <c r="C1865" s="3" t="s">
        <v>57</v>
      </c>
      <c r="D1865" s="3" t="s">
        <v>78</v>
      </c>
      <c r="E1865">
        <v>3</v>
      </c>
      <c r="F1865" s="3" t="s">
        <v>59</v>
      </c>
      <c r="G1865" s="3" t="s">
        <v>126</v>
      </c>
      <c r="H1865" s="3" t="s">
        <v>127</v>
      </c>
      <c r="I1865" s="3" t="s">
        <v>62</v>
      </c>
      <c r="J1865">
        <v>1</v>
      </c>
      <c r="K1865">
        <v>0</v>
      </c>
      <c r="L1865">
        <v>0</v>
      </c>
      <c r="M1865">
        <v>0</v>
      </c>
      <c r="N1865" s="3"/>
      <c r="O1865" s="3" t="s">
        <v>121</v>
      </c>
      <c r="P1865">
        <v>1</v>
      </c>
      <c r="Q1865">
        <v>1</v>
      </c>
      <c r="R1865">
        <v>1</v>
      </c>
      <c r="S1865">
        <v>1</v>
      </c>
      <c r="T1865" s="3"/>
      <c r="Y1865" s="3"/>
      <c r="AD1865">
        <v>20</v>
      </c>
      <c r="AE1865">
        <v>10</v>
      </c>
      <c r="AF1865">
        <v>10</v>
      </c>
      <c r="AG1865" s="3" t="s">
        <v>67</v>
      </c>
      <c r="AH1865" s="3"/>
      <c r="AI1865" s="3"/>
      <c r="AJ1865" s="3" t="s">
        <v>84</v>
      </c>
      <c r="AK1865" s="3"/>
      <c r="AL1865" s="3" t="s">
        <v>5053</v>
      </c>
      <c r="AM1865" s="3" t="s">
        <v>5054</v>
      </c>
      <c r="AN1865" s="3" t="s">
        <v>5093</v>
      </c>
    </row>
    <row r="1866" spans="1:40" x14ac:dyDescent="0.35">
      <c r="A1866" s="5">
        <v>45127.6875</v>
      </c>
      <c r="B1866" t="s">
        <v>56</v>
      </c>
      <c r="C1866" s="3" t="s">
        <v>77</v>
      </c>
      <c r="D1866" s="3" t="s">
        <v>58</v>
      </c>
      <c r="E1866">
        <v>5</v>
      </c>
      <c r="F1866" s="3" t="s">
        <v>59</v>
      </c>
      <c r="G1866" s="3" t="s">
        <v>91</v>
      </c>
      <c r="H1866" s="3" t="s">
        <v>167</v>
      </c>
      <c r="I1866" s="3" t="s">
        <v>62</v>
      </c>
      <c r="J1866">
        <v>1</v>
      </c>
      <c r="K1866">
        <v>0</v>
      </c>
      <c r="L1866">
        <v>0</v>
      </c>
      <c r="M1866">
        <v>0</v>
      </c>
      <c r="N1866" s="3"/>
      <c r="O1866" s="3" t="s">
        <v>121</v>
      </c>
      <c r="P1866">
        <v>1</v>
      </c>
      <c r="Q1866">
        <v>1</v>
      </c>
      <c r="R1866">
        <v>1</v>
      </c>
      <c r="S1866">
        <v>1</v>
      </c>
      <c r="T1866" s="3"/>
      <c r="Y1866" s="3"/>
      <c r="AD1866">
        <v>20</v>
      </c>
      <c r="AE1866">
        <v>50</v>
      </c>
      <c r="AF1866">
        <v>20</v>
      </c>
      <c r="AG1866" s="3" t="s">
        <v>67</v>
      </c>
      <c r="AH1866" s="3"/>
      <c r="AI1866" s="3"/>
      <c r="AJ1866" s="3" t="s">
        <v>94</v>
      </c>
      <c r="AK1866" s="3"/>
      <c r="AL1866" s="3" t="s">
        <v>5053</v>
      </c>
      <c r="AM1866" s="3" t="s">
        <v>5054</v>
      </c>
      <c r="AN1866" s="3" t="s">
        <v>5093</v>
      </c>
    </row>
    <row r="1867" spans="1:40" x14ac:dyDescent="0.35">
      <c r="A1867" s="5">
        <v>45127.647222222222</v>
      </c>
      <c r="B1867" t="s">
        <v>76</v>
      </c>
      <c r="C1867" s="3" t="s">
        <v>57</v>
      </c>
      <c r="D1867" s="3" t="s">
        <v>78</v>
      </c>
      <c r="E1867">
        <v>1</v>
      </c>
      <c r="F1867" s="3" t="s">
        <v>59</v>
      </c>
      <c r="G1867" s="3" t="s">
        <v>91</v>
      </c>
      <c r="H1867" s="3" t="s">
        <v>141</v>
      </c>
      <c r="I1867" s="3" t="s">
        <v>62</v>
      </c>
      <c r="J1867">
        <v>1</v>
      </c>
      <c r="K1867">
        <v>0</v>
      </c>
      <c r="L1867">
        <v>0</v>
      </c>
      <c r="M1867">
        <v>0</v>
      </c>
      <c r="N1867" s="3"/>
      <c r="O1867" s="3" t="s">
        <v>121</v>
      </c>
      <c r="P1867">
        <v>1</v>
      </c>
      <c r="Q1867">
        <v>1</v>
      </c>
      <c r="R1867">
        <v>1</v>
      </c>
      <c r="S1867">
        <v>1</v>
      </c>
      <c r="T1867" s="3"/>
      <c r="Y1867" s="3"/>
      <c r="AD1867">
        <v>20</v>
      </c>
      <c r="AE1867">
        <v>20</v>
      </c>
      <c r="AF1867">
        <v>10</v>
      </c>
      <c r="AG1867" s="3" t="s">
        <v>67</v>
      </c>
      <c r="AH1867" s="3"/>
      <c r="AI1867" s="3"/>
      <c r="AJ1867" s="3" t="s">
        <v>69</v>
      </c>
      <c r="AK1867" s="3"/>
      <c r="AL1867" s="3" t="s">
        <v>5053</v>
      </c>
      <c r="AM1867" s="3" t="s">
        <v>5054</v>
      </c>
      <c r="AN1867" s="3" t="s">
        <v>5093</v>
      </c>
    </row>
    <row r="1868" spans="1:40" x14ac:dyDescent="0.35">
      <c r="A1868" s="5">
        <v>45128.606249999997</v>
      </c>
      <c r="B1868" t="s">
        <v>159</v>
      </c>
      <c r="C1868" s="3" t="s">
        <v>57</v>
      </c>
      <c r="D1868" s="3" t="s">
        <v>220</v>
      </c>
      <c r="E1868">
        <v>3</v>
      </c>
      <c r="F1868" s="3" t="s">
        <v>59</v>
      </c>
      <c r="G1868" s="3" t="s">
        <v>91</v>
      </c>
      <c r="H1868" s="3" t="s">
        <v>167</v>
      </c>
      <c r="I1868" s="3" t="s">
        <v>62</v>
      </c>
      <c r="J1868">
        <v>1</v>
      </c>
      <c r="K1868">
        <v>0</v>
      </c>
      <c r="L1868">
        <v>0</v>
      </c>
      <c r="M1868">
        <v>0</v>
      </c>
      <c r="N1868" s="3"/>
      <c r="O1868" s="3" t="s">
        <v>155</v>
      </c>
      <c r="P1868">
        <v>1</v>
      </c>
      <c r="Q1868">
        <v>1</v>
      </c>
      <c r="R1868">
        <v>1</v>
      </c>
      <c r="S1868">
        <v>1</v>
      </c>
      <c r="T1868" s="3"/>
      <c r="Y1868" s="3"/>
      <c r="AD1868">
        <v>20</v>
      </c>
      <c r="AE1868">
        <v>20</v>
      </c>
      <c r="AF1868">
        <v>20</v>
      </c>
      <c r="AG1868" s="3" t="s">
        <v>67</v>
      </c>
      <c r="AH1868" s="3"/>
      <c r="AI1868" s="3"/>
      <c r="AJ1868" s="3" t="s">
        <v>69</v>
      </c>
      <c r="AK1868" s="3"/>
      <c r="AL1868" s="3" t="s">
        <v>5053</v>
      </c>
      <c r="AM1868" s="3" t="s">
        <v>5054</v>
      </c>
      <c r="AN1868" s="3" t="s">
        <v>5094</v>
      </c>
    </row>
    <row r="1869" spans="1:40" x14ac:dyDescent="0.35">
      <c r="A1869" s="5">
        <v>45128.614583333336</v>
      </c>
      <c r="B1869" t="s">
        <v>159</v>
      </c>
      <c r="C1869" s="3" t="s">
        <v>57</v>
      </c>
      <c r="D1869" s="3" t="s">
        <v>220</v>
      </c>
      <c r="E1869">
        <v>3</v>
      </c>
      <c r="F1869" s="3" t="s">
        <v>59</v>
      </c>
      <c r="G1869" s="3" t="s">
        <v>91</v>
      </c>
      <c r="H1869" s="3" t="s">
        <v>141</v>
      </c>
      <c r="I1869" s="3" t="s">
        <v>62</v>
      </c>
      <c r="J1869">
        <v>1</v>
      </c>
      <c r="K1869">
        <v>0</v>
      </c>
      <c r="L1869">
        <v>0</v>
      </c>
      <c r="M1869">
        <v>0</v>
      </c>
      <c r="N1869" s="3"/>
      <c r="O1869" s="3" t="s">
        <v>121</v>
      </c>
      <c r="P1869">
        <v>1</v>
      </c>
      <c r="Q1869">
        <v>1</v>
      </c>
      <c r="R1869">
        <v>1</v>
      </c>
      <c r="S1869">
        <v>1</v>
      </c>
      <c r="T1869" s="3"/>
      <c r="Y1869" s="3"/>
      <c r="AD1869">
        <v>20</v>
      </c>
      <c r="AE1869">
        <v>20</v>
      </c>
      <c r="AF1869">
        <v>10</v>
      </c>
      <c r="AG1869" s="3" t="s">
        <v>67</v>
      </c>
      <c r="AH1869" s="3"/>
      <c r="AI1869" s="3"/>
      <c r="AJ1869" s="3" t="s">
        <v>69</v>
      </c>
      <c r="AK1869" s="3"/>
      <c r="AL1869" s="3" t="s">
        <v>5053</v>
      </c>
      <c r="AM1869" s="3" t="s">
        <v>5054</v>
      </c>
      <c r="AN1869" s="3" t="s">
        <v>5094</v>
      </c>
    </row>
    <row r="1870" spans="1:40" x14ac:dyDescent="0.35">
      <c r="A1870" s="5">
        <v>45128.627083333333</v>
      </c>
      <c r="B1870" t="s">
        <v>76</v>
      </c>
      <c r="C1870" s="3" t="s">
        <v>57</v>
      </c>
      <c r="D1870" s="3" t="s">
        <v>78</v>
      </c>
      <c r="F1870" s="3" t="s">
        <v>59</v>
      </c>
      <c r="G1870" s="3" t="s">
        <v>91</v>
      </c>
      <c r="H1870" s="3" t="s">
        <v>141</v>
      </c>
      <c r="I1870" s="3" t="s">
        <v>62</v>
      </c>
      <c r="J1870">
        <v>1</v>
      </c>
      <c r="K1870">
        <v>0</v>
      </c>
      <c r="L1870">
        <v>0</v>
      </c>
      <c r="M1870">
        <v>0</v>
      </c>
      <c r="N1870" s="3"/>
      <c r="O1870" s="3" t="s">
        <v>93</v>
      </c>
      <c r="P1870">
        <v>1</v>
      </c>
      <c r="Q1870">
        <v>1</v>
      </c>
      <c r="R1870">
        <v>0</v>
      </c>
      <c r="S1870">
        <v>0</v>
      </c>
      <c r="T1870" s="3"/>
      <c r="Y1870" s="3"/>
      <c r="AD1870">
        <v>20</v>
      </c>
      <c r="AE1870">
        <v>20</v>
      </c>
      <c r="AF1870">
        <v>20</v>
      </c>
      <c r="AG1870" s="3" t="s">
        <v>82</v>
      </c>
      <c r="AH1870" s="3" t="s">
        <v>83</v>
      </c>
      <c r="AI1870" s="3"/>
      <c r="AJ1870" s="3" t="s">
        <v>94</v>
      </c>
      <c r="AK1870" s="3"/>
      <c r="AL1870" s="3" t="s">
        <v>5053</v>
      </c>
      <c r="AM1870" s="3" t="s">
        <v>5054</v>
      </c>
      <c r="AN1870" s="3" t="s">
        <v>5094</v>
      </c>
    </row>
    <row r="1871" spans="1:40" x14ac:dyDescent="0.35">
      <c r="A1871" s="5">
        <v>45128.736111111109</v>
      </c>
      <c r="B1871" t="s">
        <v>159</v>
      </c>
      <c r="C1871" s="3" t="s">
        <v>57</v>
      </c>
      <c r="D1871" s="3" t="s">
        <v>78</v>
      </c>
      <c r="F1871" s="3" t="s">
        <v>59</v>
      </c>
      <c r="G1871" s="3" t="s">
        <v>126</v>
      </c>
      <c r="H1871" s="3" t="s">
        <v>141</v>
      </c>
      <c r="I1871" s="3" t="s">
        <v>62</v>
      </c>
      <c r="J1871">
        <v>1</v>
      </c>
      <c r="K1871">
        <v>0</v>
      </c>
      <c r="L1871">
        <v>0</v>
      </c>
      <c r="M1871">
        <v>0</v>
      </c>
      <c r="N1871" s="3"/>
      <c r="O1871" s="3" t="s">
        <v>81</v>
      </c>
      <c r="P1871">
        <v>1</v>
      </c>
      <c r="Q1871">
        <v>1</v>
      </c>
      <c r="R1871">
        <v>0</v>
      </c>
      <c r="S1871">
        <v>1</v>
      </c>
      <c r="T1871" s="3"/>
      <c r="Y1871" s="3"/>
      <c r="AD1871">
        <v>20</v>
      </c>
      <c r="AE1871">
        <v>20</v>
      </c>
      <c r="AF1871">
        <v>20</v>
      </c>
      <c r="AG1871" s="3" t="s">
        <v>82</v>
      </c>
      <c r="AH1871" s="3" t="s">
        <v>62</v>
      </c>
      <c r="AI1871" s="3"/>
      <c r="AJ1871" s="3" t="s">
        <v>69</v>
      </c>
      <c r="AK1871" s="3"/>
      <c r="AL1871" s="3" t="s">
        <v>5053</v>
      </c>
      <c r="AM1871" s="3" t="s">
        <v>5054</v>
      </c>
      <c r="AN1871" s="3" t="s">
        <v>5094</v>
      </c>
    </row>
    <row r="1872" spans="1:40" x14ac:dyDescent="0.35">
      <c r="A1872" s="5">
        <v>45128.613194444442</v>
      </c>
      <c r="B1872" t="s">
        <v>76</v>
      </c>
      <c r="C1872" s="3" t="s">
        <v>77</v>
      </c>
      <c r="D1872" s="3" t="s">
        <v>58</v>
      </c>
      <c r="E1872">
        <v>2</v>
      </c>
      <c r="F1872" s="3" t="s">
        <v>59</v>
      </c>
      <c r="G1872" s="3" t="s">
        <v>91</v>
      </c>
      <c r="H1872" s="3" t="s">
        <v>141</v>
      </c>
      <c r="I1872" s="3" t="s">
        <v>62</v>
      </c>
      <c r="J1872">
        <v>1</v>
      </c>
      <c r="K1872">
        <v>0</v>
      </c>
      <c r="L1872">
        <v>0</v>
      </c>
      <c r="M1872">
        <v>0</v>
      </c>
      <c r="N1872" s="3"/>
      <c r="O1872" s="3" t="s">
        <v>121</v>
      </c>
      <c r="P1872">
        <v>1</v>
      </c>
      <c r="Q1872">
        <v>1</v>
      </c>
      <c r="R1872">
        <v>1</v>
      </c>
      <c r="S1872">
        <v>1</v>
      </c>
      <c r="T1872" s="3"/>
      <c r="Y1872" s="3"/>
      <c r="AD1872">
        <v>20</v>
      </c>
      <c r="AE1872">
        <v>10</v>
      </c>
      <c r="AF1872">
        <v>20</v>
      </c>
      <c r="AG1872" s="3" t="s">
        <v>67</v>
      </c>
      <c r="AH1872" s="3"/>
      <c r="AI1872" s="3"/>
      <c r="AJ1872" s="3" t="s">
        <v>69</v>
      </c>
      <c r="AK1872" s="3"/>
      <c r="AL1872" s="3" t="s">
        <v>5053</v>
      </c>
      <c r="AM1872" s="3" t="s">
        <v>5054</v>
      </c>
      <c r="AN1872" s="3" t="s">
        <v>5094</v>
      </c>
    </row>
    <row r="1873" spans="1:40" x14ac:dyDescent="0.35">
      <c r="A1873" s="5">
        <v>45128.618750000001</v>
      </c>
      <c r="B1873" t="s">
        <v>159</v>
      </c>
      <c r="C1873" s="3" t="s">
        <v>77</v>
      </c>
      <c r="D1873" s="3" t="s">
        <v>58</v>
      </c>
      <c r="E1873">
        <v>3</v>
      </c>
      <c r="F1873" s="3" t="s">
        <v>59</v>
      </c>
      <c r="G1873" s="3" t="s">
        <v>91</v>
      </c>
      <c r="H1873" s="3" t="s">
        <v>167</v>
      </c>
      <c r="I1873" s="3" t="s">
        <v>62</v>
      </c>
      <c r="J1873">
        <v>1</v>
      </c>
      <c r="K1873">
        <v>0</v>
      </c>
      <c r="L1873">
        <v>0</v>
      </c>
      <c r="M1873">
        <v>0</v>
      </c>
      <c r="N1873" s="3"/>
      <c r="O1873" s="3" t="s">
        <v>121</v>
      </c>
      <c r="P1873">
        <v>1</v>
      </c>
      <c r="Q1873">
        <v>1</v>
      </c>
      <c r="R1873">
        <v>1</v>
      </c>
      <c r="S1873">
        <v>1</v>
      </c>
      <c r="T1873" s="3"/>
      <c r="Y1873" s="3"/>
      <c r="AD1873">
        <v>20</v>
      </c>
      <c r="AE1873">
        <v>20</v>
      </c>
      <c r="AF1873">
        <v>20</v>
      </c>
      <c r="AG1873" s="3" t="s">
        <v>67</v>
      </c>
      <c r="AH1873" s="3"/>
      <c r="AI1873" s="3"/>
      <c r="AJ1873" s="3" t="s">
        <v>94</v>
      </c>
      <c r="AK1873" s="3"/>
      <c r="AL1873" s="3" t="s">
        <v>5053</v>
      </c>
      <c r="AM1873" s="3" t="s">
        <v>5054</v>
      </c>
      <c r="AN1873" s="3" t="s">
        <v>5094</v>
      </c>
    </row>
    <row r="1874" spans="1:40" x14ac:dyDescent="0.35">
      <c r="A1874" s="5">
        <v>45128.624305555553</v>
      </c>
      <c r="B1874" t="s">
        <v>159</v>
      </c>
      <c r="C1874" s="3" t="s">
        <v>57</v>
      </c>
      <c r="D1874" s="3" t="s">
        <v>289</v>
      </c>
      <c r="E1874">
        <v>2</v>
      </c>
      <c r="F1874" s="3" t="s">
        <v>59</v>
      </c>
      <c r="G1874" s="3" t="s">
        <v>126</v>
      </c>
      <c r="H1874" s="3" t="s">
        <v>167</v>
      </c>
      <c r="I1874" s="3" t="s">
        <v>62</v>
      </c>
      <c r="J1874">
        <v>1</v>
      </c>
      <c r="K1874">
        <v>0</v>
      </c>
      <c r="L1874">
        <v>0</v>
      </c>
      <c r="M1874">
        <v>0</v>
      </c>
      <c r="N1874" s="3"/>
      <c r="O1874" s="3" t="s">
        <v>121</v>
      </c>
      <c r="P1874">
        <v>1</v>
      </c>
      <c r="Q1874">
        <v>1</v>
      </c>
      <c r="R1874">
        <v>1</v>
      </c>
      <c r="S1874">
        <v>1</v>
      </c>
      <c r="T1874" s="3"/>
      <c r="Y1874" s="3"/>
      <c r="AD1874">
        <v>20</v>
      </c>
      <c r="AE1874">
        <v>20</v>
      </c>
      <c r="AF1874">
        <v>10</v>
      </c>
      <c r="AG1874" s="3" t="s">
        <v>67</v>
      </c>
      <c r="AH1874" s="3"/>
      <c r="AI1874" s="3"/>
      <c r="AJ1874" s="3" t="s">
        <v>94</v>
      </c>
      <c r="AK1874" s="3"/>
      <c r="AL1874" s="3" t="s">
        <v>5053</v>
      </c>
      <c r="AM1874" s="3" t="s">
        <v>5054</v>
      </c>
      <c r="AN1874" s="3" t="s">
        <v>5094</v>
      </c>
    </row>
    <row r="1875" spans="1:40" x14ac:dyDescent="0.35">
      <c r="A1875" s="5">
        <v>45128.634027777778</v>
      </c>
      <c r="B1875" t="s">
        <v>159</v>
      </c>
      <c r="C1875" s="3" t="s">
        <v>57</v>
      </c>
      <c r="D1875" s="3" t="s">
        <v>78</v>
      </c>
      <c r="E1875">
        <v>2</v>
      </c>
      <c r="F1875" s="3" t="s">
        <v>59</v>
      </c>
      <c r="G1875" s="3" t="s">
        <v>126</v>
      </c>
      <c r="H1875" s="3" t="s">
        <v>141</v>
      </c>
      <c r="I1875" s="3" t="s">
        <v>62</v>
      </c>
      <c r="J1875">
        <v>1</v>
      </c>
      <c r="K1875">
        <v>0</v>
      </c>
      <c r="L1875">
        <v>0</v>
      </c>
      <c r="M1875">
        <v>0</v>
      </c>
      <c r="N1875" s="3"/>
      <c r="O1875" s="3" t="s">
        <v>121</v>
      </c>
      <c r="P1875">
        <v>1</v>
      </c>
      <c r="Q1875">
        <v>1</v>
      </c>
      <c r="R1875">
        <v>1</v>
      </c>
      <c r="S1875">
        <v>1</v>
      </c>
      <c r="T1875" s="3"/>
      <c r="Y1875" s="3"/>
      <c r="AD1875">
        <v>20</v>
      </c>
      <c r="AE1875">
        <v>20</v>
      </c>
      <c r="AF1875">
        <v>20</v>
      </c>
      <c r="AG1875" s="3" t="s">
        <v>67</v>
      </c>
      <c r="AH1875" s="3"/>
      <c r="AI1875" s="3"/>
      <c r="AJ1875" s="3" t="s">
        <v>84</v>
      </c>
      <c r="AK1875" s="3"/>
      <c r="AL1875" s="3" t="s">
        <v>5053</v>
      </c>
      <c r="AM1875" s="3" t="s">
        <v>5054</v>
      </c>
      <c r="AN1875" s="3" t="s">
        <v>5094</v>
      </c>
    </row>
    <row r="1876" spans="1:40" x14ac:dyDescent="0.35">
      <c r="A1876" s="5">
        <v>45128.622916666667</v>
      </c>
      <c r="B1876" t="s">
        <v>56</v>
      </c>
      <c r="C1876" s="3" t="s">
        <v>57</v>
      </c>
      <c r="D1876" s="3" t="s">
        <v>58</v>
      </c>
      <c r="E1876">
        <v>4</v>
      </c>
      <c r="F1876" s="3" t="s">
        <v>59</v>
      </c>
      <c r="G1876" s="3" t="s">
        <v>91</v>
      </c>
      <c r="H1876" s="3" t="s">
        <v>209</v>
      </c>
      <c r="I1876" s="3" t="s">
        <v>62</v>
      </c>
      <c r="J1876">
        <v>1</v>
      </c>
      <c r="K1876">
        <v>0</v>
      </c>
      <c r="L1876">
        <v>0</v>
      </c>
      <c r="M1876">
        <v>0</v>
      </c>
      <c r="N1876" s="3"/>
      <c r="O1876" s="3" t="s">
        <v>81</v>
      </c>
      <c r="P1876">
        <v>1</v>
      </c>
      <c r="Q1876">
        <v>1</v>
      </c>
      <c r="R1876">
        <v>0</v>
      </c>
      <c r="S1876">
        <v>1</v>
      </c>
      <c r="T1876" s="3"/>
      <c r="Y1876" s="3"/>
      <c r="AD1876">
        <v>20</v>
      </c>
      <c r="AF1876">
        <v>20</v>
      </c>
      <c r="AG1876" s="3" t="s">
        <v>82</v>
      </c>
      <c r="AH1876" s="3" t="s">
        <v>83</v>
      </c>
      <c r="AI1876" s="3"/>
      <c r="AJ1876" s="3" t="s">
        <v>94</v>
      </c>
      <c r="AK1876" s="3"/>
      <c r="AL1876" s="3" t="s">
        <v>5053</v>
      </c>
      <c r="AM1876" s="3" t="s">
        <v>5054</v>
      </c>
      <c r="AN1876" s="3" t="s">
        <v>5094</v>
      </c>
    </row>
    <row r="1877" spans="1:40" x14ac:dyDescent="0.35">
      <c r="A1877" s="5">
        <v>45128.624305555553</v>
      </c>
      <c r="B1877" t="s">
        <v>56</v>
      </c>
      <c r="C1877" s="3" t="s">
        <v>77</v>
      </c>
      <c r="D1877" s="3" t="s">
        <v>58</v>
      </c>
      <c r="E1877">
        <v>3</v>
      </c>
      <c r="F1877" s="3" t="s">
        <v>59</v>
      </c>
      <c r="G1877" s="3" t="s">
        <v>91</v>
      </c>
      <c r="H1877" s="3" t="s">
        <v>167</v>
      </c>
      <c r="I1877" s="3" t="s">
        <v>62</v>
      </c>
      <c r="J1877">
        <v>1</v>
      </c>
      <c r="K1877">
        <v>0</v>
      </c>
      <c r="L1877">
        <v>0</v>
      </c>
      <c r="M1877">
        <v>0</v>
      </c>
      <c r="N1877" s="3"/>
      <c r="O1877" s="3" t="s">
        <v>2539</v>
      </c>
      <c r="P1877">
        <v>1</v>
      </c>
      <c r="Q1877">
        <v>1</v>
      </c>
      <c r="R1877">
        <v>0</v>
      </c>
      <c r="S1877">
        <v>1</v>
      </c>
      <c r="T1877" s="3"/>
      <c r="Y1877" s="3"/>
      <c r="AD1877">
        <v>20</v>
      </c>
      <c r="AE1877">
        <v>20</v>
      </c>
      <c r="AF1877">
        <v>20</v>
      </c>
      <c r="AG1877" s="3" t="s">
        <v>67</v>
      </c>
      <c r="AH1877" s="3"/>
      <c r="AI1877" s="3"/>
      <c r="AJ1877" s="3" t="s">
        <v>94</v>
      </c>
      <c r="AK1877" s="3"/>
      <c r="AL1877" s="3" t="s">
        <v>5053</v>
      </c>
      <c r="AM1877" s="3" t="s">
        <v>5054</v>
      </c>
      <c r="AN1877" s="3" t="s">
        <v>5094</v>
      </c>
    </row>
    <row r="1878" spans="1:40" x14ac:dyDescent="0.35">
      <c r="A1878" s="5">
        <v>45131.359027777777</v>
      </c>
      <c r="B1878" t="s">
        <v>159</v>
      </c>
      <c r="C1878" s="3" t="s">
        <v>77</v>
      </c>
      <c r="D1878" s="3" t="s">
        <v>58</v>
      </c>
      <c r="E1878">
        <v>2</v>
      </c>
      <c r="F1878" s="3" t="s">
        <v>105</v>
      </c>
      <c r="G1878" s="3" t="s">
        <v>91</v>
      </c>
      <c r="H1878" s="3" t="s">
        <v>141</v>
      </c>
      <c r="I1878" s="3" t="s">
        <v>62</v>
      </c>
      <c r="J1878">
        <v>1</v>
      </c>
      <c r="K1878">
        <v>0</v>
      </c>
      <c r="L1878">
        <v>0</v>
      </c>
      <c r="M1878">
        <v>0</v>
      </c>
      <c r="N1878" s="3"/>
      <c r="O1878" s="3" t="s">
        <v>121</v>
      </c>
      <c r="P1878">
        <v>1</v>
      </c>
      <c r="Q1878">
        <v>1</v>
      </c>
      <c r="R1878">
        <v>1</v>
      </c>
      <c r="S1878">
        <v>1</v>
      </c>
      <c r="T1878" s="3"/>
      <c r="Y1878" s="3"/>
      <c r="AD1878">
        <v>20</v>
      </c>
      <c r="AE1878">
        <v>10</v>
      </c>
      <c r="AF1878">
        <v>20</v>
      </c>
      <c r="AG1878" s="3" t="s">
        <v>67</v>
      </c>
      <c r="AH1878" s="3"/>
      <c r="AI1878" s="3"/>
      <c r="AJ1878" s="3" t="s">
        <v>94</v>
      </c>
      <c r="AK1878" s="3"/>
      <c r="AL1878" s="3" t="s">
        <v>5053</v>
      </c>
      <c r="AM1878" s="3" t="s">
        <v>5054</v>
      </c>
      <c r="AN1878" s="3" t="s">
        <v>5092</v>
      </c>
    </row>
    <row r="1879" spans="1:40" x14ac:dyDescent="0.35">
      <c r="A1879" s="5">
        <v>45133.502083333333</v>
      </c>
      <c r="B1879" t="s">
        <v>76</v>
      </c>
      <c r="C1879" s="3" t="s">
        <v>57</v>
      </c>
      <c r="D1879" s="3" t="s">
        <v>78</v>
      </c>
      <c r="F1879" s="3" t="s">
        <v>59</v>
      </c>
      <c r="G1879" s="3" t="s">
        <v>60</v>
      </c>
      <c r="H1879" s="3"/>
      <c r="I1879" s="3" t="s">
        <v>112</v>
      </c>
      <c r="J1879">
        <v>1</v>
      </c>
      <c r="K1879">
        <v>1</v>
      </c>
      <c r="L1879">
        <v>0</v>
      </c>
      <c r="M1879">
        <v>0</v>
      </c>
      <c r="N1879" s="3"/>
      <c r="O1879" s="3" t="s">
        <v>121</v>
      </c>
      <c r="P1879">
        <v>1</v>
      </c>
      <c r="Q1879">
        <v>1</v>
      </c>
      <c r="R1879">
        <v>1</v>
      </c>
      <c r="S1879">
        <v>1</v>
      </c>
      <c r="T1879" s="3"/>
      <c r="Y1879" s="3" t="s">
        <v>113</v>
      </c>
      <c r="Z1879">
        <v>0</v>
      </c>
      <c r="AA1879">
        <v>1</v>
      </c>
      <c r="AB1879">
        <v>1</v>
      </c>
      <c r="AC1879">
        <v>1</v>
      </c>
      <c r="AD1879">
        <v>20</v>
      </c>
      <c r="AE1879">
        <v>10</v>
      </c>
      <c r="AF1879">
        <v>20</v>
      </c>
      <c r="AG1879" s="3" t="s">
        <v>67</v>
      </c>
      <c r="AH1879" s="3"/>
      <c r="AI1879" s="3"/>
      <c r="AJ1879" s="3" t="s">
        <v>94</v>
      </c>
      <c r="AK1879" s="3"/>
      <c r="AL1879" s="3" t="s">
        <v>5053</v>
      </c>
      <c r="AM1879" s="3" t="s">
        <v>5054</v>
      </c>
      <c r="AN1879" s="3" t="s">
        <v>5095</v>
      </c>
    </row>
    <row r="1880" spans="1:40" x14ac:dyDescent="0.35">
      <c r="A1880" s="5">
        <v>45131.62777777778</v>
      </c>
      <c r="B1880" t="s">
        <v>76</v>
      </c>
      <c r="C1880" s="3" t="s">
        <v>57</v>
      </c>
      <c r="D1880" s="3" t="s">
        <v>78</v>
      </c>
      <c r="F1880" s="3" t="s">
        <v>59</v>
      </c>
      <c r="G1880" s="3" t="s">
        <v>79</v>
      </c>
      <c r="H1880" s="3"/>
      <c r="I1880" s="3" t="s">
        <v>62</v>
      </c>
      <c r="J1880">
        <v>1</v>
      </c>
      <c r="K1880">
        <v>0</v>
      </c>
      <c r="L1880">
        <v>0</v>
      </c>
      <c r="M1880">
        <v>0</v>
      </c>
      <c r="N1880" s="3"/>
      <c r="O1880" s="3" t="s">
        <v>121</v>
      </c>
      <c r="P1880">
        <v>1</v>
      </c>
      <c r="Q1880">
        <v>1</v>
      </c>
      <c r="R1880">
        <v>1</v>
      </c>
      <c r="S1880">
        <v>1</v>
      </c>
      <c r="T1880" s="3"/>
      <c r="Y1880" s="3"/>
      <c r="AD1880">
        <v>20</v>
      </c>
      <c r="AE1880">
        <v>20</v>
      </c>
      <c r="AF1880">
        <v>10</v>
      </c>
      <c r="AG1880" s="3" t="s">
        <v>67</v>
      </c>
      <c r="AH1880" s="3"/>
      <c r="AI1880" s="3"/>
      <c r="AJ1880" s="3" t="s">
        <v>84</v>
      </c>
      <c r="AK1880" s="3"/>
      <c r="AL1880" s="3" t="s">
        <v>5053</v>
      </c>
      <c r="AM1880" s="3" t="s">
        <v>5054</v>
      </c>
      <c r="AN1880" s="3" t="s">
        <v>5092</v>
      </c>
    </row>
    <row r="1881" spans="1:40" x14ac:dyDescent="0.35">
      <c r="A1881" s="5">
        <v>45131.628472222219</v>
      </c>
      <c r="B1881" t="s">
        <v>56</v>
      </c>
      <c r="C1881" s="3" t="s">
        <v>57</v>
      </c>
      <c r="D1881" s="3" t="s">
        <v>58</v>
      </c>
      <c r="E1881">
        <v>2</v>
      </c>
      <c r="F1881" s="3" t="s">
        <v>59</v>
      </c>
      <c r="G1881" s="3" t="s">
        <v>91</v>
      </c>
      <c r="H1881" s="3" t="s">
        <v>167</v>
      </c>
      <c r="I1881" s="3" t="s">
        <v>62</v>
      </c>
      <c r="J1881">
        <v>1</v>
      </c>
      <c r="K1881">
        <v>0</v>
      </c>
      <c r="L1881">
        <v>0</v>
      </c>
      <c r="M1881">
        <v>0</v>
      </c>
      <c r="N1881" s="3"/>
      <c r="O1881" s="3" t="s">
        <v>265</v>
      </c>
      <c r="P1881">
        <v>1</v>
      </c>
      <c r="Q1881">
        <v>1</v>
      </c>
      <c r="R1881">
        <v>1</v>
      </c>
      <c r="S1881">
        <v>1</v>
      </c>
      <c r="T1881" s="3"/>
      <c r="Y1881" s="3"/>
      <c r="AD1881">
        <v>250</v>
      </c>
      <c r="AE1881">
        <v>50</v>
      </c>
      <c r="AF1881">
        <v>20</v>
      </c>
      <c r="AG1881" s="3" t="s">
        <v>67</v>
      </c>
      <c r="AH1881" s="3"/>
      <c r="AI1881" s="3"/>
      <c r="AJ1881" s="3" t="s">
        <v>69</v>
      </c>
      <c r="AK1881" s="3"/>
      <c r="AL1881" s="3" t="s">
        <v>5053</v>
      </c>
      <c r="AM1881" s="3" t="s">
        <v>5054</v>
      </c>
      <c r="AN1881" s="3" t="s">
        <v>5092</v>
      </c>
    </row>
    <row r="1882" spans="1:40" x14ac:dyDescent="0.35">
      <c r="A1882" s="5">
        <v>45131.636805555558</v>
      </c>
      <c r="B1882" t="s">
        <v>76</v>
      </c>
      <c r="C1882" s="3" t="s">
        <v>57</v>
      </c>
      <c r="D1882" s="3" t="s">
        <v>78</v>
      </c>
      <c r="F1882" s="3" t="s">
        <v>59</v>
      </c>
      <c r="G1882" s="3" t="s">
        <v>79</v>
      </c>
      <c r="H1882" s="3" t="s">
        <v>61</v>
      </c>
      <c r="I1882" s="3" t="s">
        <v>62</v>
      </c>
      <c r="J1882">
        <v>1</v>
      </c>
      <c r="K1882">
        <v>0</v>
      </c>
      <c r="L1882">
        <v>0</v>
      </c>
      <c r="M1882">
        <v>0</v>
      </c>
      <c r="N1882" s="3"/>
      <c r="O1882" s="3" t="s">
        <v>121</v>
      </c>
      <c r="P1882">
        <v>1</v>
      </c>
      <c r="Q1882">
        <v>1</v>
      </c>
      <c r="R1882">
        <v>1</v>
      </c>
      <c r="S1882">
        <v>1</v>
      </c>
      <c r="T1882" s="3"/>
      <c r="Y1882" s="3"/>
      <c r="AD1882">
        <v>20</v>
      </c>
      <c r="AE1882">
        <v>20</v>
      </c>
      <c r="AF1882">
        <v>10</v>
      </c>
      <c r="AG1882" s="3" t="s">
        <v>67</v>
      </c>
      <c r="AH1882" s="3"/>
      <c r="AI1882" s="3"/>
      <c r="AJ1882" s="3" t="s">
        <v>69</v>
      </c>
      <c r="AK1882" s="3"/>
      <c r="AL1882" s="3" t="s">
        <v>5053</v>
      </c>
      <c r="AM1882" s="3" t="s">
        <v>5054</v>
      </c>
      <c r="AN1882" s="3" t="s">
        <v>5092</v>
      </c>
    </row>
    <row r="1883" spans="1:40" x14ac:dyDescent="0.35">
      <c r="A1883" s="5">
        <v>45131.672222222223</v>
      </c>
      <c r="B1883" t="s">
        <v>76</v>
      </c>
      <c r="C1883" s="3" t="s">
        <v>57</v>
      </c>
      <c r="D1883" s="3" t="s">
        <v>78</v>
      </c>
      <c r="E1883">
        <v>1</v>
      </c>
      <c r="F1883" s="3" t="s">
        <v>59</v>
      </c>
      <c r="G1883" s="3" t="s">
        <v>79</v>
      </c>
      <c r="H1883" s="3"/>
      <c r="I1883" s="3" t="s">
        <v>62</v>
      </c>
      <c r="J1883">
        <v>1</v>
      </c>
      <c r="K1883">
        <v>0</v>
      </c>
      <c r="L1883">
        <v>0</v>
      </c>
      <c r="M1883">
        <v>0</v>
      </c>
      <c r="N1883" s="3"/>
      <c r="O1883" s="3" t="s">
        <v>121</v>
      </c>
      <c r="P1883">
        <v>1</v>
      </c>
      <c r="Q1883">
        <v>1</v>
      </c>
      <c r="R1883">
        <v>1</v>
      </c>
      <c r="S1883">
        <v>1</v>
      </c>
      <c r="T1883" s="3"/>
      <c r="Y1883" s="3"/>
      <c r="AD1883">
        <v>20</v>
      </c>
      <c r="AE1883">
        <v>20</v>
      </c>
      <c r="AF1883">
        <v>20</v>
      </c>
      <c r="AG1883" s="3" t="s">
        <v>82</v>
      </c>
      <c r="AH1883" s="3" t="s">
        <v>83</v>
      </c>
      <c r="AI1883" s="3"/>
      <c r="AJ1883" s="3" t="s">
        <v>69</v>
      </c>
      <c r="AK1883" s="3"/>
      <c r="AL1883" s="3" t="s">
        <v>5053</v>
      </c>
      <c r="AM1883" s="3" t="s">
        <v>5054</v>
      </c>
      <c r="AN1883" s="3" t="s">
        <v>5092</v>
      </c>
    </row>
    <row r="1884" spans="1:40" x14ac:dyDescent="0.35">
      <c r="A1884" s="5">
        <v>45131.638888888891</v>
      </c>
      <c r="B1884" t="s">
        <v>76</v>
      </c>
      <c r="C1884" s="3" t="s">
        <v>77</v>
      </c>
      <c r="D1884" s="3" t="s">
        <v>78</v>
      </c>
      <c r="F1884" s="3" t="s">
        <v>59</v>
      </c>
      <c r="G1884" s="3" t="s">
        <v>79</v>
      </c>
      <c r="H1884" s="3"/>
      <c r="I1884" s="3" t="s">
        <v>62</v>
      </c>
      <c r="J1884">
        <v>1</v>
      </c>
      <c r="K1884">
        <v>0</v>
      </c>
      <c r="L1884">
        <v>0</v>
      </c>
      <c r="M1884">
        <v>0</v>
      </c>
      <c r="N1884" s="3"/>
      <c r="O1884" s="3" t="s">
        <v>121</v>
      </c>
      <c r="P1884">
        <v>1</v>
      </c>
      <c r="Q1884">
        <v>1</v>
      </c>
      <c r="R1884">
        <v>1</v>
      </c>
      <c r="S1884">
        <v>1</v>
      </c>
      <c r="T1884" s="3"/>
      <c r="Y1884" s="3"/>
      <c r="AD1884">
        <v>20</v>
      </c>
      <c r="AE1884">
        <v>20</v>
      </c>
      <c r="AF1884">
        <v>20</v>
      </c>
      <c r="AG1884" s="3" t="s">
        <v>67</v>
      </c>
      <c r="AH1884" s="3" t="s">
        <v>62</v>
      </c>
      <c r="AI1884" s="3"/>
      <c r="AJ1884" s="3" t="s">
        <v>69</v>
      </c>
      <c r="AK1884" s="3"/>
      <c r="AL1884" s="3" t="s">
        <v>5053</v>
      </c>
      <c r="AM1884" s="3" t="s">
        <v>5054</v>
      </c>
      <c r="AN1884" s="3" t="s">
        <v>5092</v>
      </c>
    </row>
    <row r="1885" spans="1:40" x14ac:dyDescent="0.35">
      <c r="A1885" s="5">
        <v>45131.647916666669</v>
      </c>
      <c r="B1885" t="s">
        <v>76</v>
      </c>
      <c r="C1885" s="3" t="s">
        <v>57</v>
      </c>
      <c r="D1885" s="3" t="s">
        <v>78</v>
      </c>
      <c r="F1885" s="3" t="s">
        <v>59</v>
      </c>
      <c r="G1885" s="3" t="s">
        <v>79</v>
      </c>
      <c r="H1885" s="3"/>
      <c r="I1885" s="3" t="s">
        <v>62</v>
      </c>
      <c r="J1885">
        <v>1</v>
      </c>
      <c r="K1885">
        <v>0</v>
      </c>
      <c r="L1885">
        <v>0</v>
      </c>
      <c r="M1885">
        <v>0</v>
      </c>
      <c r="N1885" s="3"/>
      <c r="O1885" s="3" t="s">
        <v>121</v>
      </c>
      <c r="P1885">
        <v>1</v>
      </c>
      <c r="Q1885">
        <v>1</v>
      </c>
      <c r="R1885">
        <v>1</v>
      </c>
      <c r="S1885">
        <v>1</v>
      </c>
      <c r="T1885" s="3"/>
      <c r="Y1885" s="3"/>
      <c r="AD1885">
        <v>20</v>
      </c>
      <c r="AE1885">
        <v>20</v>
      </c>
      <c r="AF1885">
        <v>10</v>
      </c>
      <c r="AG1885" s="3" t="s">
        <v>82</v>
      </c>
      <c r="AH1885" s="3" t="s">
        <v>62</v>
      </c>
      <c r="AI1885" s="3"/>
      <c r="AJ1885" s="3" t="s">
        <v>69</v>
      </c>
      <c r="AK1885" s="3"/>
      <c r="AL1885" s="3" t="s">
        <v>5053</v>
      </c>
      <c r="AM1885" s="3" t="s">
        <v>5054</v>
      </c>
      <c r="AN1885" s="3" t="s">
        <v>5092</v>
      </c>
    </row>
    <row r="1886" spans="1:40" x14ac:dyDescent="0.35">
      <c r="A1886" s="5">
        <v>45131.677083333336</v>
      </c>
      <c r="B1886" t="s">
        <v>76</v>
      </c>
      <c r="C1886" s="3" t="s">
        <v>57</v>
      </c>
      <c r="D1886" s="3" t="s">
        <v>78</v>
      </c>
      <c r="F1886" s="3" t="s">
        <v>59</v>
      </c>
      <c r="G1886" s="3" t="s">
        <v>79</v>
      </c>
      <c r="H1886" s="3"/>
      <c r="I1886" s="3" t="s">
        <v>62</v>
      </c>
      <c r="J1886">
        <v>1</v>
      </c>
      <c r="K1886">
        <v>0</v>
      </c>
      <c r="L1886">
        <v>0</v>
      </c>
      <c r="M1886">
        <v>0</v>
      </c>
      <c r="N1886" s="3"/>
      <c r="O1886" s="3" t="s">
        <v>121</v>
      </c>
      <c r="P1886">
        <v>1</v>
      </c>
      <c r="Q1886">
        <v>1</v>
      </c>
      <c r="R1886">
        <v>1</v>
      </c>
      <c r="S1886">
        <v>1</v>
      </c>
      <c r="T1886" s="3"/>
      <c r="Y1886" s="3"/>
      <c r="AD1886">
        <v>20</v>
      </c>
      <c r="AE1886">
        <v>20</v>
      </c>
      <c r="AF1886">
        <v>10</v>
      </c>
      <c r="AG1886" s="3" t="s">
        <v>67</v>
      </c>
      <c r="AH1886" s="3"/>
      <c r="AI1886" s="3"/>
      <c r="AJ1886" s="3" t="s">
        <v>69</v>
      </c>
      <c r="AK1886" s="3"/>
      <c r="AL1886" s="3" t="s">
        <v>5053</v>
      </c>
      <c r="AM1886" s="3" t="s">
        <v>5054</v>
      </c>
      <c r="AN1886" s="3" t="s">
        <v>5092</v>
      </c>
    </row>
    <row r="1887" spans="1:40" x14ac:dyDescent="0.35">
      <c r="A1887" s="5">
        <v>45131.681250000001</v>
      </c>
      <c r="B1887" t="s">
        <v>76</v>
      </c>
      <c r="C1887" s="3" t="s">
        <v>77</v>
      </c>
      <c r="D1887" s="3" t="s">
        <v>78</v>
      </c>
      <c r="F1887" s="3" t="s">
        <v>59</v>
      </c>
      <c r="G1887" s="3" t="s">
        <v>79</v>
      </c>
      <c r="H1887" s="3"/>
      <c r="I1887" s="3" t="s">
        <v>62</v>
      </c>
      <c r="J1887">
        <v>1</v>
      </c>
      <c r="K1887">
        <v>0</v>
      </c>
      <c r="L1887">
        <v>0</v>
      </c>
      <c r="M1887">
        <v>0</v>
      </c>
      <c r="N1887" s="3"/>
      <c r="O1887" s="3" t="s">
        <v>121</v>
      </c>
      <c r="P1887">
        <v>1</v>
      </c>
      <c r="Q1887">
        <v>1</v>
      </c>
      <c r="R1887">
        <v>1</v>
      </c>
      <c r="S1887">
        <v>1</v>
      </c>
      <c r="T1887" s="3"/>
      <c r="Y1887" s="3"/>
      <c r="AD1887">
        <v>20</v>
      </c>
      <c r="AE1887">
        <v>20</v>
      </c>
      <c r="AF1887">
        <v>10</v>
      </c>
      <c r="AG1887" s="3" t="s">
        <v>67</v>
      </c>
      <c r="AH1887" s="3"/>
      <c r="AI1887" s="3"/>
      <c r="AJ1887" s="3" t="s">
        <v>84</v>
      </c>
      <c r="AK1887" s="3"/>
      <c r="AL1887" s="3" t="s">
        <v>5053</v>
      </c>
      <c r="AM1887" s="3" t="s">
        <v>5054</v>
      </c>
      <c r="AN1887" s="3" t="s">
        <v>5092</v>
      </c>
    </row>
    <row r="1888" spans="1:40" x14ac:dyDescent="0.35">
      <c r="A1888" s="5">
        <v>45132.636111111111</v>
      </c>
      <c r="B1888" t="s">
        <v>76</v>
      </c>
      <c r="C1888" s="3" t="s">
        <v>57</v>
      </c>
      <c r="D1888" s="3" t="s">
        <v>78</v>
      </c>
      <c r="F1888" s="3" t="s">
        <v>59</v>
      </c>
      <c r="G1888" s="3" t="s">
        <v>79</v>
      </c>
      <c r="H1888" s="3"/>
      <c r="I1888" s="3" t="s">
        <v>62</v>
      </c>
      <c r="J1888">
        <v>1</v>
      </c>
      <c r="K1888">
        <v>0</v>
      </c>
      <c r="L1888">
        <v>0</v>
      </c>
      <c r="M1888">
        <v>0</v>
      </c>
      <c r="N1888" s="3"/>
      <c r="O1888" s="3" t="s">
        <v>121</v>
      </c>
      <c r="P1888">
        <v>1</v>
      </c>
      <c r="Q1888">
        <v>1</v>
      </c>
      <c r="R1888">
        <v>1</v>
      </c>
      <c r="S1888">
        <v>1</v>
      </c>
      <c r="T1888" s="3"/>
      <c r="Y1888" s="3"/>
      <c r="AD1888">
        <v>20</v>
      </c>
      <c r="AE1888">
        <v>20</v>
      </c>
      <c r="AF1888">
        <v>10</v>
      </c>
      <c r="AG1888" s="3" t="s">
        <v>82</v>
      </c>
      <c r="AH1888" s="3" t="s">
        <v>83</v>
      </c>
      <c r="AI1888" s="3"/>
      <c r="AJ1888" s="3" t="s">
        <v>94</v>
      </c>
      <c r="AK1888" s="3"/>
      <c r="AL1888" s="3" t="s">
        <v>5053</v>
      </c>
      <c r="AM1888" s="3" t="s">
        <v>5054</v>
      </c>
      <c r="AN1888" s="3" t="s">
        <v>5096</v>
      </c>
    </row>
    <row r="1889" spans="1:40" x14ac:dyDescent="0.35">
      <c r="A1889" s="5">
        <v>45132.640972222223</v>
      </c>
      <c r="B1889" t="s">
        <v>76</v>
      </c>
      <c r="C1889" s="3" t="s">
        <v>77</v>
      </c>
      <c r="D1889" s="3" t="s">
        <v>78</v>
      </c>
      <c r="F1889" s="3" t="s">
        <v>59</v>
      </c>
      <c r="G1889" s="3" t="s">
        <v>79</v>
      </c>
      <c r="H1889" s="3"/>
      <c r="I1889" s="3" t="s">
        <v>62</v>
      </c>
      <c r="J1889">
        <v>1</v>
      </c>
      <c r="K1889">
        <v>0</v>
      </c>
      <c r="L1889">
        <v>0</v>
      </c>
      <c r="M1889">
        <v>0</v>
      </c>
      <c r="N1889" s="3"/>
      <c r="O1889" s="3" t="s">
        <v>121</v>
      </c>
      <c r="P1889">
        <v>1</v>
      </c>
      <c r="Q1889">
        <v>1</v>
      </c>
      <c r="R1889">
        <v>1</v>
      </c>
      <c r="S1889">
        <v>1</v>
      </c>
      <c r="T1889" s="3"/>
      <c r="Y1889" s="3"/>
      <c r="AD1889">
        <v>20</v>
      </c>
      <c r="AE1889">
        <v>10</v>
      </c>
      <c r="AF1889">
        <v>10</v>
      </c>
      <c r="AG1889" s="3" t="s">
        <v>67</v>
      </c>
      <c r="AH1889" s="3"/>
      <c r="AI1889" s="3"/>
      <c r="AJ1889" s="3" t="s">
        <v>94</v>
      </c>
      <c r="AK1889" s="3"/>
      <c r="AL1889" s="3" t="s">
        <v>5053</v>
      </c>
      <c r="AM1889" s="3" t="s">
        <v>5054</v>
      </c>
      <c r="AN1889" s="3" t="s">
        <v>5096</v>
      </c>
    </row>
    <row r="1890" spans="1:40" x14ac:dyDescent="0.35">
      <c r="A1890" s="5">
        <v>45132.652083333334</v>
      </c>
      <c r="B1890" t="s">
        <v>76</v>
      </c>
      <c r="C1890" s="3" t="s">
        <v>57</v>
      </c>
      <c r="D1890" s="3" t="s">
        <v>78</v>
      </c>
      <c r="F1890" s="3" t="s">
        <v>59</v>
      </c>
      <c r="G1890" s="3" t="s">
        <v>79</v>
      </c>
      <c r="H1890" s="3" t="s">
        <v>61</v>
      </c>
      <c r="I1890" s="3" t="s">
        <v>199</v>
      </c>
      <c r="J1890">
        <v>1</v>
      </c>
      <c r="K1890">
        <v>1</v>
      </c>
      <c r="L1890">
        <v>1</v>
      </c>
      <c r="M1890">
        <v>0</v>
      </c>
      <c r="N1890" s="3"/>
      <c r="O1890" s="3" t="s">
        <v>155</v>
      </c>
      <c r="P1890">
        <v>1</v>
      </c>
      <c r="Q1890">
        <v>1</v>
      </c>
      <c r="R1890">
        <v>1</v>
      </c>
      <c r="S1890">
        <v>1</v>
      </c>
      <c r="T1890" s="3" t="s">
        <v>113</v>
      </c>
      <c r="U1890">
        <v>0</v>
      </c>
      <c r="V1890">
        <v>1</v>
      </c>
      <c r="W1890">
        <v>1</v>
      </c>
      <c r="X1890">
        <v>1</v>
      </c>
      <c r="Y1890" s="3" t="s">
        <v>113</v>
      </c>
      <c r="Z1890">
        <v>0</v>
      </c>
      <c r="AA1890">
        <v>1</v>
      </c>
      <c r="AB1890">
        <v>1</v>
      </c>
      <c r="AC1890">
        <v>1</v>
      </c>
      <c r="AG1890" s="3" t="s">
        <v>82</v>
      </c>
      <c r="AH1890" s="3" t="s">
        <v>62</v>
      </c>
      <c r="AI1890" s="3"/>
      <c r="AJ1890" s="3" t="s">
        <v>69</v>
      </c>
      <c r="AK1890" s="3"/>
      <c r="AL1890" s="3" t="s">
        <v>5053</v>
      </c>
      <c r="AM1890" s="3" t="s">
        <v>5054</v>
      </c>
      <c r="AN1890" s="3" t="s">
        <v>5096</v>
      </c>
    </row>
    <row r="1891" spans="1:40" x14ac:dyDescent="0.35">
      <c r="A1891" s="5">
        <v>45132.638888888891</v>
      </c>
      <c r="B1891" t="s">
        <v>76</v>
      </c>
      <c r="C1891" s="3" t="s">
        <v>77</v>
      </c>
      <c r="D1891" s="3" t="s">
        <v>78</v>
      </c>
      <c r="F1891" s="3" t="s">
        <v>59</v>
      </c>
      <c r="G1891" s="3" t="s">
        <v>79</v>
      </c>
      <c r="H1891" s="3"/>
      <c r="I1891" s="3" t="s">
        <v>62</v>
      </c>
      <c r="J1891">
        <v>1</v>
      </c>
      <c r="K1891">
        <v>0</v>
      </c>
      <c r="L1891">
        <v>0</v>
      </c>
      <c r="M1891">
        <v>0</v>
      </c>
      <c r="N1891" s="3"/>
      <c r="O1891" s="3" t="s">
        <v>121</v>
      </c>
      <c r="P1891">
        <v>1</v>
      </c>
      <c r="Q1891">
        <v>1</v>
      </c>
      <c r="R1891">
        <v>1</v>
      </c>
      <c r="S1891">
        <v>1</v>
      </c>
      <c r="T1891" s="3"/>
      <c r="Y1891" s="3"/>
      <c r="AD1891">
        <v>50</v>
      </c>
      <c r="AE1891">
        <v>20</v>
      </c>
      <c r="AF1891">
        <v>20</v>
      </c>
      <c r="AG1891" s="3" t="s">
        <v>82</v>
      </c>
      <c r="AH1891" s="3" t="s">
        <v>83</v>
      </c>
      <c r="AI1891" s="3"/>
      <c r="AJ1891" s="3" t="s">
        <v>69</v>
      </c>
      <c r="AK1891" s="3"/>
      <c r="AL1891" s="3" t="s">
        <v>5053</v>
      </c>
      <c r="AM1891" s="3" t="s">
        <v>5054</v>
      </c>
      <c r="AN1891" s="3" t="s">
        <v>5096</v>
      </c>
    </row>
    <row r="1892" spans="1:40" x14ac:dyDescent="0.35">
      <c r="A1892" s="5">
        <v>45132.631249999999</v>
      </c>
      <c r="B1892" t="s">
        <v>76</v>
      </c>
      <c r="C1892" s="3" t="s">
        <v>77</v>
      </c>
      <c r="D1892" s="3" t="s">
        <v>78</v>
      </c>
      <c r="F1892" s="3" t="s">
        <v>59</v>
      </c>
      <c r="G1892" s="3" t="s">
        <v>79</v>
      </c>
      <c r="H1892" s="3"/>
      <c r="I1892" s="3" t="s">
        <v>112</v>
      </c>
      <c r="J1892">
        <v>1</v>
      </c>
      <c r="K1892">
        <v>1</v>
      </c>
      <c r="L1892">
        <v>0</v>
      </c>
      <c r="M1892">
        <v>0</v>
      </c>
      <c r="N1892" s="3"/>
      <c r="O1892" s="3" t="s">
        <v>93</v>
      </c>
      <c r="P1892">
        <v>1</v>
      </c>
      <c r="Q1892">
        <v>1</v>
      </c>
      <c r="R1892">
        <v>0</v>
      </c>
      <c r="S1892">
        <v>0</v>
      </c>
      <c r="T1892" s="3"/>
      <c r="Y1892" s="3" t="s">
        <v>113</v>
      </c>
      <c r="Z1892">
        <v>0</v>
      </c>
      <c r="AA1892">
        <v>1</v>
      </c>
      <c r="AB1892">
        <v>1</v>
      </c>
      <c r="AC1892">
        <v>1</v>
      </c>
      <c r="AD1892">
        <v>20</v>
      </c>
      <c r="AE1892">
        <v>10</v>
      </c>
      <c r="AF1892">
        <v>10</v>
      </c>
      <c r="AG1892" s="3" t="s">
        <v>82</v>
      </c>
      <c r="AH1892" s="3" t="s">
        <v>83</v>
      </c>
      <c r="AI1892" s="3"/>
      <c r="AJ1892" s="3" t="s">
        <v>84</v>
      </c>
      <c r="AK1892" s="3"/>
      <c r="AL1892" s="3" t="s">
        <v>5053</v>
      </c>
      <c r="AM1892" s="3" t="s">
        <v>5054</v>
      </c>
      <c r="AN1892" s="3" t="s">
        <v>5096</v>
      </c>
    </row>
    <row r="1893" spans="1:40" x14ac:dyDescent="0.35">
      <c r="A1893" s="5">
        <v>45132.73333333333</v>
      </c>
      <c r="B1893" t="s">
        <v>76</v>
      </c>
      <c r="C1893" s="3" t="s">
        <v>57</v>
      </c>
      <c r="D1893" s="3" t="s">
        <v>58</v>
      </c>
      <c r="E1893">
        <v>2</v>
      </c>
      <c r="F1893" s="3" t="s">
        <v>59</v>
      </c>
      <c r="G1893" s="3" t="s">
        <v>79</v>
      </c>
      <c r="H1893" s="3" t="s">
        <v>61</v>
      </c>
      <c r="I1893" s="3" t="s">
        <v>62</v>
      </c>
      <c r="J1893">
        <v>1</v>
      </c>
      <c r="K1893">
        <v>0</v>
      </c>
      <c r="L1893">
        <v>0</v>
      </c>
      <c r="M1893">
        <v>0</v>
      </c>
      <c r="N1893" s="3"/>
      <c r="O1893" s="3" t="s">
        <v>117</v>
      </c>
      <c r="P1893">
        <v>1</v>
      </c>
      <c r="Q1893">
        <v>1</v>
      </c>
      <c r="R1893">
        <v>1</v>
      </c>
      <c r="S1893">
        <v>1</v>
      </c>
      <c r="T1893" s="3"/>
      <c r="Y1893" s="3"/>
      <c r="AD1893">
        <v>20</v>
      </c>
      <c r="AE1893">
        <v>20</v>
      </c>
      <c r="AF1893">
        <v>10</v>
      </c>
      <c r="AG1893" s="3" t="s">
        <v>82</v>
      </c>
      <c r="AH1893" s="3" t="s">
        <v>83</v>
      </c>
      <c r="AI1893" s="3"/>
      <c r="AJ1893" s="3" t="s">
        <v>94</v>
      </c>
      <c r="AK1893" s="3"/>
      <c r="AL1893" s="3" t="s">
        <v>5053</v>
      </c>
      <c r="AM1893" s="3" t="s">
        <v>5054</v>
      </c>
      <c r="AN1893" s="3" t="s">
        <v>5096</v>
      </c>
    </row>
    <row r="1894" spans="1:40" x14ac:dyDescent="0.35">
      <c r="A1894" s="5">
        <v>45132.756944444445</v>
      </c>
      <c r="B1894" t="s">
        <v>76</v>
      </c>
      <c r="C1894" s="3" t="s">
        <v>57</v>
      </c>
      <c r="D1894" s="3" t="s">
        <v>78</v>
      </c>
      <c r="F1894" s="3" t="s">
        <v>59</v>
      </c>
      <c r="G1894" s="3" t="s">
        <v>79</v>
      </c>
      <c r="H1894" s="3"/>
      <c r="I1894" s="3" t="s">
        <v>62</v>
      </c>
      <c r="J1894">
        <v>1</v>
      </c>
      <c r="K1894">
        <v>0</v>
      </c>
      <c r="L1894">
        <v>0</v>
      </c>
      <c r="M1894">
        <v>0</v>
      </c>
      <c r="N1894" s="3"/>
      <c r="O1894" s="3" t="s">
        <v>155</v>
      </c>
      <c r="P1894">
        <v>1</v>
      </c>
      <c r="Q1894">
        <v>1</v>
      </c>
      <c r="R1894">
        <v>1</v>
      </c>
      <c r="S1894">
        <v>1</v>
      </c>
      <c r="T1894" s="3"/>
      <c r="Y1894" s="3"/>
      <c r="AD1894">
        <v>50</v>
      </c>
      <c r="AE1894">
        <v>100</v>
      </c>
      <c r="AF1894">
        <v>50</v>
      </c>
      <c r="AG1894" s="3" t="s">
        <v>82</v>
      </c>
      <c r="AH1894" s="3" t="s">
        <v>62</v>
      </c>
      <c r="AI1894" s="3"/>
      <c r="AJ1894" s="3" t="s">
        <v>94</v>
      </c>
      <c r="AK1894" s="3"/>
      <c r="AL1894" s="3" t="s">
        <v>5053</v>
      </c>
      <c r="AM1894" s="3" t="s">
        <v>5054</v>
      </c>
      <c r="AN1894" s="3" t="s">
        <v>5096</v>
      </c>
    </row>
    <row r="1895" spans="1:40" x14ac:dyDescent="0.35">
      <c r="A1895" s="5">
        <v>45132.643750000003</v>
      </c>
      <c r="B1895" t="s">
        <v>76</v>
      </c>
      <c r="C1895" s="3" t="s">
        <v>57</v>
      </c>
      <c r="D1895" s="3" t="s">
        <v>78</v>
      </c>
      <c r="F1895" s="3" t="s">
        <v>59</v>
      </c>
      <c r="G1895" s="3" t="s">
        <v>79</v>
      </c>
      <c r="H1895" s="3"/>
      <c r="I1895" s="3" t="s">
        <v>62</v>
      </c>
      <c r="J1895">
        <v>1</v>
      </c>
      <c r="K1895">
        <v>0</v>
      </c>
      <c r="L1895">
        <v>0</v>
      </c>
      <c r="M1895">
        <v>0</v>
      </c>
      <c r="N1895" s="3"/>
      <c r="O1895" s="3" t="s">
        <v>121</v>
      </c>
      <c r="P1895">
        <v>1</v>
      </c>
      <c r="Q1895">
        <v>1</v>
      </c>
      <c r="R1895">
        <v>1</v>
      </c>
      <c r="S1895">
        <v>1</v>
      </c>
      <c r="T1895" s="3"/>
      <c r="Y1895" s="3"/>
      <c r="AD1895">
        <v>20</v>
      </c>
      <c r="AE1895">
        <v>20</v>
      </c>
      <c r="AF1895">
        <v>10</v>
      </c>
      <c r="AG1895" s="3" t="s">
        <v>67</v>
      </c>
      <c r="AH1895" s="3"/>
      <c r="AI1895" s="3"/>
      <c r="AJ1895" s="3" t="s">
        <v>69</v>
      </c>
      <c r="AK1895" s="3"/>
      <c r="AL1895" s="3" t="s">
        <v>5053</v>
      </c>
      <c r="AM1895" s="3" t="s">
        <v>5054</v>
      </c>
      <c r="AN1895" s="3" t="s">
        <v>5096</v>
      </c>
    </row>
    <row r="1896" spans="1:40" x14ac:dyDescent="0.35">
      <c r="A1896" s="5">
        <v>45132.65625</v>
      </c>
      <c r="B1896" t="s">
        <v>76</v>
      </c>
      <c r="C1896" s="3" t="s">
        <v>77</v>
      </c>
      <c r="D1896" s="3" t="s">
        <v>78</v>
      </c>
      <c r="F1896" s="3" t="s">
        <v>59</v>
      </c>
      <c r="G1896" s="3" t="s">
        <v>79</v>
      </c>
      <c r="H1896" s="3"/>
      <c r="I1896" s="3" t="s">
        <v>62</v>
      </c>
      <c r="J1896">
        <v>1</v>
      </c>
      <c r="K1896">
        <v>0</v>
      </c>
      <c r="L1896">
        <v>0</v>
      </c>
      <c r="M1896">
        <v>0</v>
      </c>
      <c r="N1896" s="3"/>
      <c r="O1896" s="3" t="s">
        <v>1038</v>
      </c>
      <c r="P1896">
        <v>1</v>
      </c>
      <c r="Q1896">
        <v>1</v>
      </c>
      <c r="R1896">
        <v>1</v>
      </c>
      <c r="S1896">
        <v>1</v>
      </c>
      <c r="T1896" s="3"/>
      <c r="Y1896" s="3"/>
      <c r="AD1896">
        <v>20</v>
      </c>
      <c r="AE1896">
        <v>50</v>
      </c>
      <c r="AF1896">
        <v>20</v>
      </c>
      <c r="AG1896" s="3" t="s">
        <v>82</v>
      </c>
      <c r="AH1896" s="3" t="s">
        <v>62</v>
      </c>
      <c r="AI1896" s="3"/>
      <c r="AJ1896" s="3" t="s">
        <v>69</v>
      </c>
      <c r="AK1896" s="3"/>
      <c r="AL1896" s="3" t="s">
        <v>5053</v>
      </c>
      <c r="AM1896" s="3" t="s">
        <v>5054</v>
      </c>
      <c r="AN1896" s="3" t="s">
        <v>5096</v>
      </c>
    </row>
    <row r="1897" spans="1:40" x14ac:dyDescent="0.35">
      <c r="A1897" s="5">
        <v>45132.479861111111</v>
      </c>
      <c r="B1897" t="s">
        <v>76</v>
      </c>
      <c r="C1897" s="3" t="s">
        <v>57</v>
      </c>
      <c r="D1897" s="3" t="s">
        <v>78</v>
      </c>
      <c r="F1897" s="3" t="s">
        <v>59</v>
      </c>
      <c r="G1897" s="3" t="s">
        <v>79</v>
      </c>
      <c r="H1897" s="3"/>
      <c r="I1897" s="3" t="s">
        <v>62</v>
      </c>
      <c r="J1897">
        <v>1</v>
      </c>
      <c r="K1897">
        <v>0</v>
      </c>
      <c r="L1897">
        <v>0</v>
      </c>
      <c r="M1897">
        <v>0</v>
      </c>
      <c r="N1897" s="3"/>
      <c r="O1897" s="3" t="s">
        <v>117</v>
      </c>
      <c r="P1897">
        <v>1</v>
      </c>
      <c r="Q1897">
        <v>1</v>
      </c>
      <c r="R1897">
        <v>1</v>
      </c>
      <c r="S1897">
        <v>1</v>
      </c>
      <c r="T1897" s="3"/>
      <c r="Y1897" s="3"/>
      <c r="AD1897">
        <v>50</v>
      </c>
      <c r="AE1897">
        <v>50</v>
      </c>
      <c r="AF1897">
        <v>50</v>
      </c>
      <c r="AG1897" s="3" t="s">
        <v>67</v>
      </c>
      <c r="AH1897" s="3"/>
      <c r="AI1897" s="3"/>
      <c r="AJ1897" s="3" t="s">
        <v>69</v>
      </c>
      <c r="AK1897" s="3"/>
      <c r="AL1897" s="3" t="s">
        <v>5053</v>
      </c>
      <c r="AM1897" s="3" t="s">
        <v>5054</v>
      </c>
      <c r="AN1897" s="3" t="s">
        <v>5096</v>
      </c>
    </row>
    <row r="1898" spans="1:40" x14ac:dyDescent="0.35">
      <c r="A1898" s="5">
        <v>45133.649305555555</v>
      </c>
      <c r="B1898" t="s">
        <v>76</v>
      </c>
      <c r="C1898" s="3" t="s">
        <v>77</v>
      </c>
      <c r="D1898" s="3" t="s">
        <v>78</v>
      </c>
      <c r="F1898" s="3" t="s">
        <v>59</v>
      </c>
      <c r="G1898" s="3" t="s">
        <v>79</v>
      </c>
      <c r="H1898" s="3"/>
      <c r="I1898" s="3" t="s">
        <v>62</v>
      </c>
      <c r="J1898">
        <v>1</v>
      </c>
      <c r="K1898">
        <v>0</v>
      </c>
      <c r="L1898">
        <v>0</v>
      </c>
      <c r="M1898">
        <v>0</v>
      </c>
      <c r="N1898" s="3"/>
      <c r="O1898" s="3" t="s">
        <v>121</v>
      </c>
      <c r="P1898">
        <v>1</v>
      </c>
      <c r="Q1898">
        <v>1</v>
      </c>
      <c r="R1898">
        <v>1</v>
      </c>
      <c r="S1898">
        <v>1</v>
      </c>
      <c r="T1898" s="3"/>
      <c r="Y1898" s="3"/>
      <c r="AD1898">
        <v>20</v>
      </c>
      <c r="AE1898">
        <v>20</v>
      </c>
      <c r="AF1898">
        <v>20</v>
      </c>
      <c r="AG1898" s="3" t="s">
        <v>67</v>
      </c>
      <c r="AH1898" s="3" t="s">
        <v>62</v>
      </c>
      <c r="AI1898" s="3"/>
      <c r="AJ1898" s="3" t="s">
        <v>69</v>
      </c>
      <c r="AK1898" s="3"/>
      <c r="AL1898" s="3" t="s">
        <v>5053</v>
      </c>
      <c r="AM1898" s="3" t="s">
        <v>5054</v>
      </c>
      <c r="AN1898" s="3" t="s">
        <v>5095</v>
      </c>
    </row>
    <row r="1899" spans="1:40" x14ac:dyDescent="0.35">
      <c r="A1899" s="5">
        <v>45133.609027777777</v>
      </c>
      <c r="B1899" t="s">
        <v>76</v>
      </c>
      <c r="C1899" s="3" t="s">
        <v>57</v>
      </c>
      <c r="D1899" s="3" t="s">
        <v>78</v>
      </c>
      <c r="F1899" s="3" t="s">
        <v>59</v>
      </c>
      <c r="G1899" s="3" t="s">
        <v>79</v>
      </c>
      <c r="H1899" s="3"/>
      <c r="I1899" s="3" t="s">
        <v>62</v>
      </c>
      <c r="J1899">
        <v>1</v>
      </c>
      <c r="K1899">
        <v>0</v>
      </c>
      <c r="L1899">
        <v>0</v>
      </c>
      <c r="M1899">
        <v>0</v>
      </c>
      <c r="N1899" s="3"/>
      <c r="O1899" s="3" t="s">
        <v>117</v>
      </c>
      <c r="P1899">
        <v>1</v>
      </c>
      <c r="Q1899">
        <v>1</v>
      </c>
      <c r="R1899">
        <v>1</v>
      </c>
      <c r="S1899">
        <v>1</v>
      </c>
      <c r="T1899" s="3"/>
      <c r="Y1899" s="3"/>
      <c r="AD1899">
        <v>20</v>
      </c>
      <c r="AE1899">
        <v>20</v>
      </c>
      <c r="AF1899">
        <v>10</v>
      </c>
      <c r="AG1899" s="3" t="s">
        <v>82</v>
      </c>
      <c r="AH1899" s="3" t="s">
        <v>62</v>
      </c>
      <c r="AI1899" s="3"/>
      <c r="AJ1899" s="3" t="s">
        <v>69</v>
      </c>
      <c r="AK1899" s="3"/>
      <c r="AL1899" s="3" t="s">
        <v>5053</v>
      </c>
      <c r="AM1899" s="3" t="s">
        <v>5054</v>
      </c>
      <c r="AN1899" s="3" t="s">
        <v>5095</v>
      </c>
    </row>
    <row r="1900" spans="1:40" x14ac:dyDescent="0.35">
      <c r="A1900" s="5">
        <v>45133.652083333334</v>
      </c>
      <c r="B1900" t="s">
        <v>76</v>
      </c>
      <c r="C1900" s="3" t="s">
        <v>57</v>
      </c>
      <c r="D1900" s="3" t="s">
        <v>78</v>
      </c>
      <c r="F1900" s="3" t="s">
        <v>59</v>
      </c>
      <c r="G1900" s="3" t="s">
        <v>79</v>
      </c>
      <c r="H1900" s="3"/>
      <c r="I1900" s="3" t="s">
        <v>62</v>
      </c>
      <c r="J1900">
        <v>1</v>
      </c>
      <c r="K1900">
        <v>0</v>
      </c>
      <c r="L1900">
        <v>0</v>
      </c>
      <c r="M1900">
        <v>0</v>
      </c>
      <c r="N1900" s="3"/>
      <c r="O1900" s="3" t="s">
        <v>121</v>
      </c>
      <c r="P1900">
        <v>1</v>
      </c>
      <c r="Q1900">
        <v>1</v>
      </c>
      <c r="R1900">
        <v>1</v>
      </c>
      <c r="S1900">
        <v>1</v>
      </c>
      <c r="T1900" s="3"/>
      <c r="Y1900" s="3"/>
      <c r="AD1900">
        <v>20</v>
      </c>
      <c r="AE1900">
        <v>20</v>
      </c>
      <c r="AF1900">
        <v>20</v>
      </c>
      <c r="AG1900" s="3" t="s">
        <v>67</v>
      </c>
      <c r="AH1900" s="3" t="s">
        <v>62</v>
      </c>
      <c r="AI1900" s="3"/>
      <c r="AJ1900" s="3" t="s">
        <v>94</v>
      </c>
      <c r="AK1900" s="3"/>
      <c r="AL1900" s="3" t="s">
        <v>5053</v>
      </c>
      <c r="AM1900" s="3" t="s">
        <v>5054</v>
      </c>
      <c r="AN1900" s="3" t="s">
        <v>5095</v>
      </c>
    </row>
    <row r="1901" spans="1:40" x14ac:dyDescent="0.35">
      <c r="A1901" s="5">
        <v>45133.652777777781</v>
      </c>
      <c r="B1901" t="s">
        <v>159</v>
      </c>
      <c r="C1901" s="3" t="s">
        <v>57</v>
      </c>
      <c r="D1901" s="3" t="s">
        <v>58</v>
      </c>
      <c r="E1901">
        <v>1</v>
      </c>
      <c r="F1901" s="3" t="s">
        <v>59</v>
      </c>
      <c r="G1901" s="3" t="s">
        <v>79</v>
      </c>
      <c r="H1901" s="3" t="s">
        <v>61</v>
      </c>
      <c r="I1901" s="3" t="s">
        <v>106</v>
      </c>
      <c r="J1901">
        <v>1</v>
      </c>
      <c r="K1901">
        <v>0</v>
      </c>
      <c r="L1901">
        <v>1</v>
      </c>
      <c r="M1901">
        <v>0</v>
      </c>
      <c r="N1901" s="3"/>
      <c r="O1901" s="3" t="s">
        <v>88</v>
      </c>
      <c r="P1901">
        <v>1</v>
      </c>
      <c r="Q1901">
        <v>0</v>
      </c>
      <c r="R1901">
        <v>0</v>
      </c>
      <c r="S1901">
        <v>0</v>
      </c>
      <c r="T1901" s="3" t="s">
        <v>113</v>
      </c>
      <c r="U1901">
        <v>0</v>
      </c>
      <c r="V1901">
        <v>1</v>
      </c>
      <c r="W1901">
        <v>1</v>
      </c>
      <c r="X1901">
        <v>1</v>
      </c>
      <c r="Y1901" s="3"/>
      <c r="AD1901">
        <v>20</v>
      </c>
      <c r="AE1901">
        <v>10</v>
      </c>
      <c r="AF1901">
        <v>10</v>
      </c>
      <c r="AG1901" s="3" t="s">
        <v>67</v>
      </c>
      <c r="AH1901" s="3"/>
      <c r="AI1901" s="3"/>
      <c r="AJ1901" s="3" t="s">
        <v>69</v>
      </c>
      <c r="AK1901" s="3"/>
      <c r="AL1901" s="3" t="s">
        <v>5053</v>
      </c>
      <c r="AM1901" s="3" t="s">
        <v>5054</v>
      </c>
      <c r="AN1901" s="3" t="s">
        <v>5095</v>
      </c>
    </row>
    <row r="1902" spans="1:40" x14ac:dyDescent="0.35">
      <c r="A1902" s="5">
        <v>45133.656944444447</v>
      </c>
      <c r="B1902" t="s">
        <v>76</v>
      </c>
      <c r="C1902" s="3" t="s">
        <v>57</v>
      </c>
      <c r="D1902" s="3" t="s">
        <v>78</v>
      </c>
      <c r="F1902" s="3" t="s">
        <v>59</v>
      </c>
      <c r="G1902" s="3" t="s">
        <v>79</v>
      </c>
      <c r="H1902" s="3"/>
      <c r="I1902" s="3" t="s">
        <v>62</v>
      </c>
      <c r="J1902">
        <v>1</v>
      </c>
      <c r="K1902">
        <v>0</v>
      </c>
      <c r="L1902">
        <v>0</v>
      </c>
      <c r="M1902">
        <v>0</v>
      </c>
      <c r="N1902" s="3"/>
      <c r="O1902" s="3" t="s">
        <v>121</v>
      </c>
      <c r="P1902">
        <v>1</v>
      </c>
      <c r="Q1902">
        <v>1</v>
      </c>
      <c r="R1902">
        <v>1</v>
      </c>
      <c r="S1902">
        <v>1</v>
      </c>
      <c r="T1902" s="3"/>
      <c r="Y1902" s="3"/>
      <c r="AD1902">
        <v>20</v>
      </c>
      <c r="AE1902">
        <v>20</v>
      </c>
      <c r="AF1902">
        <v>20</v>
      </c>
      <c r="AG1902" s="3" t="s">
        <v>67</v>
      </c>
      <c r="AH1902" s="3" t="s">
        <v>83</v>
      </c>
      <c r="AI1902" s="3"/>
      <c r="AJ1902" s="3" t="s">
        <v>94</v>
      </c>
      <c r="AK1902" s="3"/>
      <c r="AL1902" s="3" t="s">
        <v>5053</v>
      </c>
      <c r="AM1902" s="3" t="s">
        <v>5054</v>
      </c>
      <c r="AN1902" s="3" t="s">
        <v>5095</v>
      </c>
    </row>
    <row r="1903" spans="1:40" x14ac:dyDescent="0.35">
      <c r="A1903" s="5">
        <v>45133.663194444445</v>
      </c>
      <c r="B1903" t="s">
        <v>159</v>
      </c>
      <c r="C1903" s="3" t="s">
        <v>57</v>
      </c>
      <c r="D1903" s="3" t="s">
        <v>78</v>
      </c>
      <c r="E1903">
        <v>1</v>
      </c>
      <c r="F1903" s="3" t="s">
        <v>59</v>
      </c>
      <c r="G1903" s="3" t="s">
        <v>79</v>
      </c>
      <c r="H1903" s="3"/>
      <c r="I1903" s="3" t="s">
        <v>112</v>
      </c>
      <c r="J1903">
        <v>1</v>
      </c>
      <c r="K1903">
        <v>1</v>
      </c>
      <c r="L1903">
        <v>0</v>
      </c>
      <c r="M1903">
        <v>0</v>
      </c>
      <c r="N1903" s="3"/>
      <c r="O1903" s="3" t="s">
        <v>203</v>
      </c>
      <c r="P1903">
        <v>1</v>
      </c>
      <c r="Q1903">
        <v>1</v>
      </c>
      <c r="R1903">
        <v>0</v>
      </c>
      <c r="S1903">
        <v>0</v>
      </c>
      <c r="T1903" s="3"/>
      <c r="Y1903" s="3" t="s">
        <v>566</v>
      </c>
      <c r="Z1903">
        <v>0</v>
      </c>
      <c r="AA1903">
        <v>1</v>
      </c>
      <c r="AB1903">
        <v>1</v>
      </c>
      <c r="AC1903">
        <v>1</v>
      </c>
      <c r="AD1903">
        <v>20</v>
      </c>
      <c r="AE1903">
        <v>50</v>
      </c>
      <c r="AF1903">
        <v>20</v>
      </c>
      <c r="AG1903" s="3" t="s">
        <v>82</v>
      </c>
      <c r="AH1903" s="3" t="s">
        <v>83</v>
      </c>
      <c r="AI1903" s="3"/>
      <c r="AJ1903" s="3" t="s">
        <v>94</v>
      </c>
      <c r="AK1903" s="3"/>
      <c r="AL1903" s="3" t="s">
        <v>5053</v>
      </c>
      <c r="AM1903" s="3" t="s">
        <v>5054</v>
      </c>
      <c r="AN1903" s="3" t="s">
        <v>5095</v>
      </c>
    </row>
    <row r="1904" spans="1:40" x14ac:dyDescent="0.35">
      <c r="A1904" s="5">
        <v>45133.411111111112</v>
      </c>
      <c r="B1904" t="s">
        <v>76</v>
      </c>
      <c r="C1904" s="3" t="s">
        <v>57</v>
      </c>
      <c r="D1904" s="3" t="s">
        <v>78</v>
      </c>
      <c r="F1904" s="3" t="s">
        <v>59</v>
      </c>
      <c r="G1904" s="3" t="s">
        <v>79</v>
      </c>
      <c r="H1904" s="3"/>
      <c r="I1904" s="3" t="s">
        <v>62</v>
      </c>
      <c r="J1904">
        <v>1</v>
      </c>
      <c r="K1904">
        <v>0</v>
      </c>
      <c r="L1904">
        <v>0</v>
      </c>
      <c r="M1904">
        <v>0</v>
      </c>
      <c r="N1904" s="3"/>
      <c r="O1904" s="3" t="s">
        <v>121</v>
      </c>
      <c r="P1904">
        <v>1</v>
      </c>
      <c r="Q1904">
        <v>1</v>
      </c>
      <c r="R1904">
        <v>1</v>
      </c>
      <c r="S1904">
        <v>1</v>
      </c>
      <c r="T1904" s="3"/>
      <c r="Y1904" s="3"/>
      <c r="AD1904">
        <v>20</v>
      </c>
      <c r="AE1904">
        <v>10</v>
      </c>
      <c r="AF1904">
        <v>20</v>
      </c>
      <c r="AG1904" s="3" t="s">
        <v>82</v>
      </c>
      <c r="AH1904" s="3" t="s">
        <v>83</v>
      </c>
      <c r="AI1904" s="3"/>
      <c r="AJ1904" s="3" t="s">
        <v>94</v>
      </c>
      <c r="AK1904" s="3"/>
      <c r="AL1904" s="3" t="s">
        <v>5053</v>
      </c>
      <c r="AM1904" s="3" t="s">
        <v>5054</v>
      </c>
      <c r="AN1904" s="3" t="s">
        <v>5095</v>
      </c>
    </row>
    <row r="1905" spans="1:40" x14ac:dyDescent="0.35">
      <c r="A1905" s="5">
        <v>45133.036805555559</v>
      </c>
      <c r="B1905" t="s">
        <v>76</v>
      </c>
      <c r="C1905" s="3" t="s">
        <v>57</v>
      </c>
      <c r="D1905" s="3" t="s">
        <v>78</v>
      </c>
      <c r="F1905" s="3" t="s">
        <v>59</v>
      </c>
      <c r="G1905" s="3" t="s">
        <v>91</v>
      </c>
      <c r="H1905" s="3" t="s">
        <v>127</v>
      </c>
      <c r="I1905" s="3" t="s">
        <v>62</v>
      </c>
      <c r="J1905">
        <v>1</v>
      </c>
      <c r="K1905">
        <v>0</v>
      </c>
      <c r="L1905">
        <v>0</v>
      </c>
      <c r="M1905">
        <v>0</v>
      </c>
      <c r="N1905" s="3"/>
      <c r="O1905" s="3" t="s">
        <v>121</v>
      </c>
      <c r="P1905">
        <v>1</v>
      </c>
      <c r="Q1905">
        <v>1</v>
      </c>
      <c r="R1905">
        <v>1</v>
      </c>
      <c r="S1905">
        <v>1</v>
      </c>
      <c r="T1905" s="3"/>
      <c r="Y1905" s="3"/>
      <c r="AD1905">
        <v>20</v>
      </c>
      <c r="AE1905">
        <v>30</v>
      </c>
      <c r="AF1905">
        <v>20</v>
      </c>
      <c r="AG1905" s="3" t="s">
        <v>67</v>
      </c>
      <c r="AH1905" s="3" t="s">
        <v>83</v>
      </c>
      <c r="AI1905" s="3"/>
      <c r="AJ1905" s="3" t="s">
        <v>94</v>
      </c>
      <c r="AK1905" s="3"/>
      <c r="AL1905" s="3" t="s">
        <v>5053</v>
      </c>
      <c r="AM1905" s="3" t="s">
        <v>5054</v>
      </c>
      <c r="AN1905" s="3" t="s">
        <v>5095</v>
      </c>
    </row>
    <row r="1906" spans="1:40" x14ac:dyDescent="0.35">
      <c r="A1906" s="5">
        <v>45133.644444444442</v>
      </c>
      <c r="B1906" t="s">
        <v>76</v>
      </c>
      <c r="C1906" s="3" t="s">
        <v>57</v>
      </c>
      <c r="D1906" s="3" t="s">
        <v>78</v>
      </c>
      <c r="E1906">
        <v>2</v>
      </c>
      <c r="F1906" s="3" t="s">
        <v>59</v>
      </c>
      <c r="G1906" s="3" t="s">
        <v>79</v>
      </c>
      <c r="H1906" s="3"/>
      <c r="I1906" s="3" t="s">
        <v>62</v>
      </c>
      <c r="J1906">
        <v>1</v>
      </c>
      <c r="K1906">
        <v>0</v>
      </c>
      <c r="L1906">
        <v>0</v>
      </c>
      <c r="M1906">
        <v>0</v>
      </c>
      <c r="N1906" s="3"/>
      <c r="O1906" s="3" t="s">
        <v>121</v>
      </c>
      <c r="P1906">
        <v>1</v>
      </c>
      <c r="Q1906">
        <v>1</v>
      </c>
      <c r="R1906">
        <v>1</v>
      </c>
      <c r="S1906">
        <v>1</v>
      </c>
      <c r="T1906" s="3"/>
      <c r="Y1906" s="3"/>
      <c r="AD1906">
        <v>20</v>
      </c>
      <c r="AE1906">
        <v>20</v>
      </c>
      <c r="AF1906">
        <v>20</v>
      </c>
      <c r="AG1906" s="3" t="s">
        <v>67</v>
      </c>
      <c r="AH1906" s="3"/>
      <c r="AI1906" s="3"/>
      <c r="AJ1906" s="3" t="s">
        <v>94</v>
      </c>
      <c r="AK1906" s="3"/>
      <c r="AL1906" s="3" t="s">
        <v>5053</v>
      </c>
      <c r="AM1906" s="3" t="s">
        <v>5054</v>
      </c>
      <c r="AN1906" s="3" t="s">
        <v>5095</v>
      </c>
    </row>
    <row r="1907" spans="1:40" x14ac:dyDescent="0.35">
      <c r="A1907" s="5">
        <v>45133.70208333333</v>
      </c>
      <c r="B1907" t="s">
        <v>104</v>
      </c>
      <c r="C1907" s="3" t="s">
        <v>57</v>
      </c>
      <c r="D1907" s="3" t="s">
        <v>78</v>
      </c>
      <c r="E1907">
        <v>0</v>
      </c>
      <c r="F1907" s="3" t="s">
        <v>105</v>
      </c>
      <c r="G1907" s="3" t="s">
        <v>60</v>
      </c>
      <c r="H1907" s="3" t="s">
        <v>61</v>
      </c>
      <c r="I1907" s="3" t="s">
        <v>62</v>
      </c>
      <c r="J1907">
        <v>1</v>
      </c>
      <c r="K1907">
        <v>0</v>
      </c>
      <c r="L1907">
        <v>0</v>
      </c>
      <c r="M1907">
        <v>0</v>
      </c>
      <c r="N1907" s="3"/>
      <c r="O1907" s="3" t="s">
        <v>81</v>
      </c>
      <c r="P1907">
        <v>1</v>
      </c>
      <c r="Q1907">
        <v>1</v>
      </c>
      <c r="R1907">
        <v>0</v>
      </c>
      <c r="S1907">
        <v>1</v>
      </c>
      <c r="T1907" s="3"/>
      <c r="Y1907" s="3"/>
      <c r="AD1907">
        <v>20</v>
      </c>
      <c r="AE1907">
        <v>0</v>
      </c>
      <c r="AF1907">
        <v>30</v>
      </c>
      <c r="AG1907" s="3" t="s">
        <v>67</v>
      </c>
      <c r="AH1907" s="3"/>
      <c r="AI1907" s="3"/>
      <c r="AJ1907" s="3" t="s">
        <v>69</v>
      </c>
      <c r="AK1907" s="3" t="s">
        <v>67</v>
      </c>
      <c r="AL1907" s="3" t="s">
        <v>5071</v>
      </c>
      <c r="AM1907" s="3" t="s">
        <v>5072</v>
      </c>
      <c r="AN1907" s="3" t="s">
        <v>5095</v>
      </c>
    </row>
    <row r="1908" spans="1:40" x14ac:dyDescent="0.35">
      <c r="A1908" s="5">
        <v>45133.70416666667</v>
      </c>
      <c r="B1908" t="s">
        <v>76</v>
      </c>
      <c r="C1908" s="3" t="s">
        <v>57</v>
      </c>
      <c r="D1908" s="3" t="s">
        <v>58</v>
      </c>
      <c r="E1908">
        <v>2</v>
      </c>
      <c r="F1908" s="3" t="s">
        <v>59</v>
      </c>
      <c r="G1908" s="3" t="s">
        <v>60</v>
      </c>
      <c r="H1908" s="3" t="s">
        <v>61</v>
      </c>
      <c r="I1908" s="3" t="s">
        <v>106</v>
      </c>
      <c r="J1908">
        <v>1</v>
      </c>
      <c r="K1908">
        <v>0</v>
      </c>
      <c r="L1908">
        <v>1</v>
      </c>
      <c r="M1908">
        <v>0</v>
      </c>
      <c r="N1908" s="3"/>
      <c r="O1908" s="3" t="s">
        <v>121</v>
      </c>
      <c r="P1908">
        <v>1</v>
      </c>
      <c r="Q1908">
        <v>1</v>
      </c>
      <c r="R1908">
        <v>1</v>
      </c>
      <c r="S1908">
        <v>1</v>
      </c>
      <c r="T1908" s="3" t="s">
        <v>65</v>
      </c>
      <c r="U1908">
        <v>0</v>
      </c>
      <c r="V1908">
        <v>0</v>
      </c>
      <c r="W1908">
        <v>1</v>
      </c>
      <c r="X1908">
        <v>0</v>
      </c>
      <c r="Y1908" s="3"/>
      <c r="AD1908">
        <v>20</v>
      </c>
      <c r="AE1908">
        <v>30</v>
      </c>
      <c r="AF1908">
        <v>5</v>
      </c>
      <c r="AG1908" s="3" t="s">
        <v>67</v>
      </c>
      <c r="AH1908" s="3"/>
      <c r="AI1908" s="3"/>
      <c r="AJ1908" s="3" t="s">
        <v>94</v>
      </c>
      <c r="AK1908" s="3" t="s">
        <v>2798</v>
      </c>
      <c r="AL1908" s="3" t="s">
        <v>5071</v>
      </c>
      <c r="AM1908" s="3" t="s">
        <v>5072</v>
      </c>
      <c r="AN1908" s="3" t="s">
        <v>5095</v>
      </c>
    </row>
    <row r="1909" spans="1:40" x14ac:dyDescent="0.35">
      <c r="A1909" s="5">
        <v>45133.705555555556</v>
      </c>
      <c r="B1909" t="s">
        <v>104</v>
      </c>
      <c r="C1909" s="3" t="s">
        <v>77</v>
      </c>
      <c r="D1909" s="3" t="s">
        <v>78</v>
      </c>
      <c r="E1909">
        <v>0</v>
      </c>
      <c r="F1909" s="3" t="s">
        <v>105</v>
      </c>
      <c r="G1909" s="3" t="s">
        <v>60</v>
      </c>
      <c r="H1909" s="3" t="s">
        <v>127</v>
      </c>
      <c r="I1909" s="3" t="s">
        <v>62</v>
      </c>
      <c r="J1909">
        <v>1</v>
      </c>
      <c r="K1909">
        <v>0</v>
      </c>
      <c r="L1909">
        <v>0</v>
      </c>
      <c r="M1909">
        <v>0</v>
      </c>
      <c r="N1909" s="3"/>
      <c r="O1909" s="3" t="s">
        <v>121</v>
      </c>
      <c r="P1909">
        <v>1</v>
      </c>
      <c r="Q1909">
        <v>1</v>
      </c>
      <c r="R1909">
        <v>1</v>
      </c>
      <c r="S1909">
        <v>1</v>
      </c>
      <c r="T1909" s="3"/>
      <c r="Y1909" s="3"/>
      <c r="AD1909">
        <v>10</v>
      </c>
      <c r="AE1909">
        <v>20</v>
      </c>
      <c r="AF1909">
        <v>5</v>
      </c>
      <c r="AG1909" s="3" t="s">
        <v>67</v>
      </c>
      <c r="AH1909" s="3"/>
      <c r="AI1909" s="3"/>
      <c r="AJ1909" s="3" t="s">
        <v>69</v>
      </c>
      <c r="AK1909" s="3" t="s">
        <v>2798</v>
      </c>
      <c r="AL1909" s="3" t="s">
        <v>5071</v>
      </c>
      <c r="AM1909" s="3" t="s">
        <v>5072</v>
      </c>
      <c r="AN1909" s="3" t="s">
        <v>5095</v>
      </c>
    </row>
    <row r="1910" spans="1:40" x14ac:dyDescent="0.35">
      <c r="A1910" s="5">
        <v>45133.706944444442</v>
      </c>
      <c r="B1910" t="s">
        <v>104</v>
      </c>
      <c r="C1910" s="3" t="s">
        <v>77</v>
      </c>
      <c r="D1910" s="3" t="s">
        <v>78</v>
      </c>
      <c r="E1910">
        <v>0</v>
      </c>
      <c r="F1910" s="3" t="s">
        <v>59</v>
      </c>
      <c r="G1910" s="3" t="s">
        <v>79</v>
      </c>
      <c r="H1910" s="3" t="s">
        <v>61</v>
      </c>
      <c r="I1910" s="3" t="s">
        <v>199</v>
      </c>
      <c r="J1910">
        <v>1</v>
      </c>
      <c r="K1910">
        <v>1</v>
      </c>
      <c r="L1910">
        <v>1</v>
      </c>
      <c r="M1910">
        <v>0</v>
      </c>
      <c r="N1910" s="3"/>
      <c r="O1910" s="3" t="s">
        <v>121</v>
      </c>
      <c r="P1910">
        <v>1</v>
      </c>
      <c r="Q1910">
        <v>1</v>
      </c>
      <c r="R1910">
        <v>1</v>
      </c>
      <c r="S1910">
        <v>1</v>
      </c>
      <c r="T1910" s="3" t="s">
        <v>65</v>
      </c>
      <c r="U1910">
        <v>0</v>
      </c>
      <c r="V1910">
        <v>0</v>
      </c>
      <c r="W1910">
        <v>1</v>
      </c>
      <c r="X1910">
        <v>0</v>
      </c>
      <c r="Y1910" s="3" t="s">
        <v>66</v>
      </c>
      <c r="Z1910">
        <v>0</v>
      </c>
      <c r="AA1910">
        <v>1</v>
      </c>
      <c r="AB1910">
        <v>0</v>
      </c>
      <c r="AC1910">
        <v>0</v>
      </c>
      <c r="AD1910">
        <v>20</v>
      </c>
      <c r="AE1910">
        <v>50</v>
      </c>
      <c r="AF1910">
        <v>5</v>
      </c>
      <c r="AG1910" s="3" t="s">
        <v>67</v>
      </c>
      <c r="AH1910" s="3"/>
      <c r="AI1910" s="3"/>
      <c r="AJ1910" s="3" t="s">
        <v>84</v>
      </c>
      <c r="AK1910" s="3" t="s">
        <v>67</v>
      </c>
      <c r="AL1910" s="3" t="s">
        <v>5071</v>
      </c>
      <c r="AM1910" s="3" t="s">
        <v>5072</v>
      </c>
      <c r="AN1910" s="3" t="s">
        <v>5095</v>
      </c>
    </row>
    <row r="1911" spans="1:40" x14ac:dyDescent="0.35">
      <c r="A1911" s="5">
        <v>45133.707638888889</v>
      </c>
      <c r="B1911" t="s">
        <v>76</v>
      </c>
      <c r="C1911" s="3" t="s">
        <v>77</v>
      </c>
      <c r="D1911" s="3" t="s">
        <v>78</v>
      </c>
      <c r="E1911">
        <v>1</v>
      </c>
      <c r="F1911" s="3" t="s">
        <v>105</v>
      </c>
      <c r="G1911" s="3" t="s">
        <v>60</v>
      </c>
      <c r="H1911" s="3" t="s">
        <v>61</v>
      </c>
      <c r="I1911" s="3" t="s">
        <v>62</v>
      </c>
      <c r="J1911">
        <v>1</v>
      </c>
      <c r="K1911">
        <v>0</v>
      </c>
      <c r="L1911">
        <v>0</v>
      </c>
      <c r="M1911">
        <v>0</v>
      </c>
      <c r="N1911" s="3"/>
      <c r="O1911" s="3" t="s">
        <v>121</v>
      </c>
      <c r="P1911">
        <v>1</v>
      </c>
      <c r="Q1911">
        <v>1</v>
      </c>
      <c r="R1911">
        <v>1</v>
      </c>
      <c r="S1911">
        <v>1</v>
      </c>
      <c r="T1911" s="3"/>
      <c r="Y1911" s="3"/>
      <c r="AD1911">
        <v>20</v>
      </c>
      <c r="AE1911">
        <v>30</v>
      </c>
      <c r="AF1911">
        <v>10</v>
      </c>
      <c r="AG1911" s="3" t="s">
        <v>67</v>
      </c>
      <c r="AH1911" s="3"/>
      <c r="AI1911" s="3"/>
      <c r="AJ1911" s="3" t="s">
        <v>69</v>
      </c>
      <c r="AK1911" s="3" t="s">
        <v>67</v>
      </c>
      <c r="AL1911" s="3" t="s">
        <v>5071</v>
      </c>
      <c r="AM1911" s="3" t="s">
        <v>5072</v>
      </c>
      <c r="AN1911" s="3" t="s">
        <v>5095</v>
      </c>
    </row>
    <row r="1912" spans="1:40" x14ac:dyDescent="0.35">
      <c r="A1912" s="5">
        <v>45133.729861111111</v>
      </c>
      <c r="B1912" t="s">
        <v>56</v>
      </c>
      <c r="C1912" s="3" t="s">
        <v>77</v>
      </c>
      <c r="D1912" s="3" t="s">
        <v>58</v>
      </c>
      <c r="E1912">
        <v>2</v>
      </c>
      <c r="F1912" s="3" t="s">
        <v>105</v>
      </c>
      <c r="G1912" s="3" t="s">
        <v>60</v>
      </c>
      <c r="H1912" s="3" t="s">
        <v>61</v>
      </c>
      <c r="I1912" s="3" t="s">
        <v>62</v>
      </c>
      <c r="J1912">
        <v>1</v>
      </c>
      <c r="K1912">
        <v>0</v>
      </c>
      <c r="L1912">
        <v>0</v>
      </c>
      <c r="M1912">
        <v>0</v>
      </c>
      <c r="N1912" s="3"/>
      <c r="O1912" s="3" t="s">
        <v>81</v>
      </c>
      <c r="P1912">
        <v>1</v>
      </c>
      <c r="Q1912">
        <v>1</v>
      </c>
      <c r="R1912">
        <v>0</v>
      </c>
      <c r="S1912">
        <v>1</v>
      </c>
      <c r="T1912" s="3"/>
      <c r="Y1912" s="3"/>
      <c r="AD1912">
        <v>50</v>
      </c>
      <c r="AE1912">
        <v>0</v>
      </c>
      <c r="AF1912">
        <v>5</v>
      </c>
      <c r="AG1912" s="3" t="s">
        <v>67</v>
      </c>
      <c r="AH1912" s="3"/>
      <c r="AI1912" s="3"/>
      <c r="AJ1912" s="3" t="s">
        <v>69</v>
      </c>
      <c r="AK1912" s="3" t="s">
        <v>2798</v>
      </c>
      <c r="AL1912" s="3" t="s">
        <v>5071</v>
      </c>
      <c r="AM1912" s="3" t="s">
        <v>5072</v>
      </c>
      <c r="AN1912" s="3" t="s">
        <v>5095</v>
      </c>
    </row>
    <row r="1913" spans="1:40" x14ac:dyDescent="0.35">
      <c r="A1913" s="5">
        <v>45133.731249999997</v>
      </c>
      <c r="B1913" t="s">
        <v>104</v>
      </c>
      <c r="C1913" s="3" t="s">
        <v>77</v>
      </c>
      <c r="D1913" s="3" t="s">
        <v>78</v>
      </c>
      <c r="E1913">
        <v>0</v>
      </c>
      <c r="F1913" s="3" t="s">
        <v>105</v>
      </c>
      <c r="G1913" s="3" t="s">
        <v>60</v>
      </c>
      <c r="H1913" s="3" t="s">
        <v>61</v>
      </c>
      <c r="I1913" s="3" t="s">
        <v>106</v>
      </c>
      <c r="J1913">
        <v>1</v>
      </c>
      <c r="K1913">
        <v>0</v>
      </c>
      <c r="L1913">
        <v>1</v>
      </c>
      <c r="M1913">
        <v>0</v>
      </c>
      <c r="N1913" s="3"/>
      <c r="O1913" s="3" t="s">
        <v>81</v>
      </c>
      <c r="P1913">
        <v>1</v>
      </c>
      <c r="Q1913">
        <v>1</v>
      </c>
      <c r="R1913">
        <v>0</v>
      </c>
      <c r="S1913">
        <v>1</v>
      </c>
      <c r="T1913" s="3" t="s">
        <v>65</v>
      </c>
      <c r="U1913">
        <v>0</v>
      </c>
      <c r="V1913">
        <v>0</v>
      </c>
      <c r="W1913">
        <v>1</v>
      </c>
      <c r="X1913">
        <v>0</v>
      </c>
      <c r="Y1913" s="3"/>
      <c r="AD1913">
        <v>20</v>
      </c>
      <c r="AE1913">
        <v>50</v>
      </c>
      <c r="AF1913">
        <v>20</v>
      </c>
      <c r="AG1913" s="3" t="s">
        <v>67</v>
      </c>
      <c r="AH1913" s="3"/>
      <c r="AI1913" s="3"/>
      <c r="AJ1913" s="3" t="s">
        <v>94</v>
      </c>
      <c r="AK1913" s="3" t="s">
        <v>2798</v>
      </c>
      <c r="AL1913" s="3" t="s">
        <v>5071</v>
      </c>
      <c r="AM1913" s="3" t="s">
        <v>5072</v>
      </c>
      <c r="AN1913" s="3" t="s">
        <v>5095</v>
      </c>
    </row>
    <row r="1914" spans="1:40" x14ac:dyDescent="0.35">
      <c r="A1914" s="5">
        <v>45133.732638888891</v>
      </c>
      <c r="B1914" t="s">
        <v>159</v>
      </c>
      <c r="C1914" s="3" t="s">
        <v>57</v>
      </c>
      <c r="D1914" s="3" t="s">
        <v>58</v>
      </c>
      <c r="E1914">
        <v>3</v>
      </c>
      <c r="F1914" s="3" t="s">
        <v>59</v>
      </c>
      <c r="G1914" s="3" t="s">
        <v>60</v>
      </c>
      <c r="H1914" s="3" t="s">
        <v>127</v>
      </c>
      <c r="I1914" s="3" t="s">
        <v>112</v>
      </c>
      <c r="J1914">
        <v>1</v>
      </c>
      <c r="K1914">
        <v>1</v>
      </c>
      <c r="L1914">
        <v>0</v>
      </c>
      <c r="M1914">
        <v>0</v>
      </c>
      <c r="N1914" s="3"/>
      <c r="O1914" s="3" t="s">
        <v>121</v>
      </c>
      <c r="P1914">
        <v>1</v>
      </c>
      <c r="Q1914">
        <v>1</v>
      </c>
      <c r="R1914">
        <v>1</v>
      </c>
      <c r="S1914">
        <v>1</v>
      </c>
      <c r="T1914" s="3"/>
      <c r="Y1914" s="3" t="s">
        <v>65</v>
      </c>
      <c r="Z1914">
        <v>0</v>
      </c>
      <c r="AA1914">
        <v>0</v>
      </c>
      <c r="AB1914">
        <v>1</v>
      </c>
      <c r="AC1914">
        <v>0</v>
      </c>
      <c r="AD1914">
        <v>20</v>
      </c>
      <c r="AE1914">
        <v>50</v>
      </c>
      <c r="AF1914">
        <v>5</v>
      </c>
      <c r="AG1914" s="3" t="s">
        <v>67</v>
      </c>
      <c r="AH1914" s="3"/>
      <c r="AI1914" s="3"/>
      <c r="AJ1914" s="3" t="s">
        <v>69</v>
      </c>
      <c r="AK1914" s="3" t="s">
        <v>2798</v>
      </c>
      <c r="AL1914" s="3" t="s">
        <v>5071</v>
      </c>
      <c r="AM1914" s="3" t="s">
        <v>5072</v>
      </c>
      <c r="AN1914" s="3" t="s">
        <v>5095</v>
      </c>
    </row>
    <row r="1915" spans="1:40" x14ac:dyDescent="0.35">
      <c r="A1915" s="5">
        <v>45133.738194444442</v>
      </c>
      <c r="B1915" t="s">
        <v>76</v>
      </c>
      <c r="C1915" s="3" t="s">
        <v>57</v>
      </c>
      <c r="D1915" s="3" t="s">
        <v>78</v>
      </c>
      <c r="E1915">
        <v>2</v>
      </c>
      <c r="F1915" s="3" t="s">
        <v>105</v>
      </c>
      <c r="G1915" s="3" t="s">
        <v>60</v>
      </c>
      <c r="H1915" s="3" t="s">
        <v>61</v>
      </c>
      <c r="I1915" s="3" t="s">
        <v>62</v>
      </c>
      <c r="J1915">
        <v>1</v>
      </c>
      <c r="K1915">
        <v>0</v>
      </c>
      <c r="L1915">
        <v>0</v>
      </c>
      <c r="M1915">
        <v>0</v>
      </c>
      <c r="N1915" s="3"/>
      <c r="O1915" s="3" t="s">
        <v>81</v>
      </c>
      <c r="P1915">
        <v>1</v>
      </c>
      <c r="Q1915">
        <v>1</v>
      </c>
      <c r="R1915">
        <v>0</v>
      </c>
      <c r="S1915">
        <v>1</v>
      </c>
      <c r="T1915" s="3"/>
      <c r="Y1915" s="3"/>
      <c r="AD1915">
        <v>20</v>
      </c>
      <c r="AE1915">
        <v>0</v>
      </c>
      <c r="AF1915">
        <v>10</v>
      </c>
      <c r="AG1915" s="3" t="s">
        <v>67</v>
      </c>
      <c r="AH1915" s="3"/>
      <c r="AI1915" s="3"/>
      <c r="AJ1915" s="3" t="s">
        <v>84</v>
      </c>
      <c r="AK1915" s="3" t="s">
        <v>2798</v>
      </c>
      <c r="AL1915" s="3" t="s">
        <v>5071</v>
      </c>
      <c r="AM1915" s="3" t="s">
        <v>5072</v>
      </c>
      <c r="AN1915" s="3" t="s">
        <v>5095</v>
      </c>
    </row>
    <row r="1916" spans="1:40" x14ac:dyDescent="0.35">
      <c r="A1916" s="5">
        <v>45133.746527777781</v>
      </c>
      <c r="B1916" t="s">
        <v>76</v>
      </c>
      <c r="C1916" s="3" t="s">
        <v>77</v>
      </c>
      <c r="D1916" s="3" t="s">
        <v>78</v>
      </c>
      <c r="E1916">
        <v>0</v>
      </c>
      <c r="F1916" s="3" t="s">
        <v>105</v>
      </c>
      <c r="G1916" s="3" t="s">
        <v>60</v>
      </c>
      <c r="H1916" s="3" t="s">
        <v>61</v>
      </c>
      <c r="I1916" s="3" t="s">
        <v>112</v>
      </c>
      <c r="J1916">
        <v>1</v>
      </c>
      <c r="K1916">
        <v>1</v>
      </c>
      <c r="L1916">
        <v>0</v>
      </c>
      <c r="M1916">
        <v>0</v>
      </c>
      <c r="N1916" s="3"/>
      <c r="O1916" s="3" t="s">
        <v>121</v>
      </c>
      <c r="P1916">
        <v>1</v>
      </c>
      <c r="Q1916">
        <v>1</v>
      </c>
      <c r="R1916">
        <v>1</v>
      </c>
      <c r="S1916">
        <v>1</v>
      </c>
      <c r="T1916" s="3"/>
      <c r="Y1916" s="3" t="s">
        <v>65</v>
      </c>
      <c r="Z1916">
        <v>0</v>
      </c>
      <c r="AA1916">
        <v>0</v>
      </c>
      <c r="AB1916">
        <v>1</v>
      </c>
      <c r="AC1916">
        <v>0</v>
      </c>
      <c r="AD1916">
        <v>20</v>
      </c>
      <c r="AE1916">
        <v>20</v>
      </c>
      <c r="AF1916">
        <v>5</v>
      </c>
      <c r="AG1916" s="3" t="s">
        <v>67</v>
      </c>
      <c r="AH1916" s="3"/>
      <c r="AI1916" s="3"/>
      <c r="AJ1916" s="3" t="s">
        <v>94</v>
      </c>
      <c r="AK1916" s="3" t="s">
        <v>67</v>
      </c>
      <c r="AL1916" s="3" t="s">
        <v>5071</v>
      </c>
      <c r="AM1916" s="3" t="s">
        <v>5072</v>
      </c>
      <c r="AN1916" s="3" t="s">
        <v>5095</v>
      </c>
    </row>
    <row r="1917" spans="1:40" x14ac:dyDescent="0.35">
      <c r="A1917" s="5">
        <v>45134.395833333336</v>
      </c>
      <c r="B1917" t="s">
        <v>159</v>
      </c>
      <c r="C1917" s="3" t="s">
        <v>77</v>
      </c>
      <c r="D1917" s="3" t="s">
        <v>58</v>
      </c>
      <c r="E1917">
        <v>3</v>
      </c>
      <c r="F1917" s="3" t="s">
        <v>59</v>
      </c>
      <c r="G1917" s="3" t="s">
        <v>91</v>
      </c>
      <c r="H1917" s="3" t="s">
        <v>92</v>
      </c>
      <c r="I1917" s="3" t="s">
        <v>112</v>
      </c>
      <c r="J1917">
        <v>1</v>
      </c>
      <c r="K1917">
        <v>1</v>
      </c>
      <c r="L1917">
        <v>0</v>
      </c>
      <c r="M1917">
        <v>0</v>
      </c>
      <c r="N1917" s="3"/>
      <c r="O1917" s="3" t="s">
        <v>163</v>
      </c>
      <c r="P1917">
        <v>1</v>
      </c>
      <c r="Q1917">
        <v>1</v>
      </c>
      <c r="R1917">
        <v>1</v>
      </c>
      <c r="S1917">
        <v>1</v>
      </c>
      <c r="T1917" s="3"/>
      <c r="Y1917" s="3" t="s">
        <v>566</v>
      </c>
      <c r="Z1917">
        <v>0</v>
      </c>
      <c r="AA1917">
        <v>1</v>
      </c>
      <c r="AB1917">
        <v>1</v>
      </c>
      <c r="AC1917">
        <v>1</v>
      </c>
      <c r="AD1917">
        <v>250</v>
      </c>
      <c r="AE1917">
        <v>250</v>
      </c>
      <c r="AF1917">
        <v>100</v>
      </c>
      <c r="AG1917" s="3" t="s">
        <v>82</v>
      </c>
      <c r="AH1917" s="3" t="s">
        <v>83</v>
      </c>
      <c r="AI1917" s="3"/>
      <c r="AJ1917" s="3" t="s">
        <v>69</v>
      </c>
      <c r="AK1917" s="3" t="s">
        <v>4604</v>
      </c>
      <c r="AL1917" s="3" t="s">
        <v>5083</v>
      </c>
      <c r="AM1917" s="3" t="s">
        <v>5084</v>
      </c>
      <c r="AN1917" s="3" t="s">
        <v>5093</v>
      </c>
    </row>
    <row r="1918" spans="1:40" x14ac:dyDescent="0.35">
      <c r="A1918" s="5">
        <v>45134.402083333334</v>
      </c>
      <c r="B1918" t="s">
        <v>56</v>
      </c>
      <c r="C1918" s="3" t="s">
        <v>57</v>
      </c>
      <c r="D1918" s="3" t="s">
        <v>289</v>
      </c>
      <c r="E1918">
        <v>4</v>
      </c>
      <c r="F1918" s="3" t="s">
        <v>59</v>
      </c>
      <c r="G1918" s="3" t="s">
        <v>91</v>
      </c>
      <c r="H1918" s="3" t="s">
        <v>167</v>
      </c>
      <c r="I1918" s="3" t="s">
        <v>112</v>
      </c>
      <c r="J1918">
        <v>1</v>
      </c>
      <c r="K1918">
        <v>1</v>
      </c>
      <c r="L1918">
        <v>0</v>
      </c>
      <c r="M1918">
        <v>0</v>
      </c>
      <c r="N1918" s="3"/>
      <c r="O1918" s="3" t="s">
        <v>121</v>
      </c>
      <c r="P1918">
        <v>1</v>
      </c>
      <c r="Q1918">
        <v>1</v>
      </c>
      <c r="R1918">
        <v>1</v>
      </c>
      <c r="S1918">
        <v>1</v>
      </c>
      <c r="T1918" s="3"/>
      <c r="Y1918" s="3" t="s">
        <v>150</v>
      </c>
      <c r="Z1918">
        <v>0</v>
      </c>
      <c r="AA1918">
        <v>1</v>
      </c>
      <c r="AB1918">
        <v>1</v>
      </c>
      <c r="AC1918">
        <v>0</v>
      </c>
      <c r="AD1918">
        <v>100</v>
      </c>
      <c r="AE1918">
        <v>100</v>
      </c>
      <c r="AF1918">
        <v>20</v>
      </c>
      <c r="AG1918" s="3" t="s">
        <v>82</v>
      </c>
      <c r="AH1918" s="3" t="s">
        <v>62</v>
      </c>
      <c r="AI1918" s="3"/>
      <c r="AJ1918" s="3" t="s">
        <v>69</v>
      </c>
      <c r="AK1918" s="3" t="s">
        <v>4607</v>
      </c>
      <c r="AL1918" s="3" t="s">
        <v>5083</v>
      </c>
      <c r="AM1918" s="3" t="s">
        <v>5084</v>
      </c>
      <c r="AN1918" s="3" t="s">
        <v>5093</v>
      </c>
    </row>
    <row r="1919" spans="1:40" x14ac:dyDescent="0.35">
      <c r="A1919" s="5">
        <v>45134.413888888892</v>
      </c>
      <c r="B1919" t="s">
        <v>159</v>
      </c>
      <c r="C1919" s="3" t="s">
        <v>77</v>
      </c>
      <c r="D1919" s="3" t="s">
        <v>58</v>
      </c>
      <c r="E1919">
        <v>3</v>
      </c>
      <c r="F1919" s="3" t="s">
        <v>59</v>
      </c>
      <c r="G1919" s="3" t="s">
        <v>126</v>
      </c>
      <c r="H1919" s="3" t="s">
        <v>141</v>
      </c>
      <c r="I1919" s="3" t="s">
        <v>593</v>
      </c>
      <c r="J1919">
        <v>1</v>
      </c>
      <c r="K1919">
        <v>1</v>
      </c>
      <c r="L1919">
        <v>0</v>
      </c>
      <c r="M1919">
        <v>1</v>
      </c>
      <c r="N1919" s="3" t="s">
        <v>480</v>
      </c>
      <c r="O1919" s="3" t="s">
        <v>121</v>
      </c>
      <c r="P1919">
        <v>1</v>
      </c>
      <c r="Q1919">
        <v>1</v>
      </c>
      <c r="R1919">
        <v>1</v>
      </c>
      <c r="S1919">
        <v>1</v>
      </c>
      <c r="T1919" s="3"/>
      <c r="Y1919" s="3" t="s">
        <v>107</v>
      </c>
      <c r="Z1919">
        <v>0</v>
      </c>
      <c r="AA1919">
        <v>1</v>
      </c>
      <c r="AB1919">
        <v>1</v>
      </c>
      <c r="AC1919">
        <v>0</v>
      </c>
      <c r="AD1919">
        <v>100</v>
      </c>
      <c r="AE1919">
        <v>100</v>
      </c>
      <c r="AF1919">
        <v>20</v>
      </c>
      <c r="AG1919" s="3" t="s">
        <v>82</v>
      </c>
      <c r="AH1919" s="3" t="s">
        <v>68</v>
      </c>
      <c r="AI1919" s="3" t="s">
        <v>4610</v>
      </c>
      <c r="AJ1919" s="3" t="s">
        <v>69</v>
      </c>
      <c r="AK1919" s="3" t="s">
        <v>4611</v>
      </c>
      <c r="AL1919" s="3" t="s">
        <v>5083</v>
      </c>
      <c r="AM1919" s="3" t="s">
        <v>5084</v>
      </c>
      <c r="AN1919" s="3" t="s">
        <v>5093</v>
      </c>
    </row>
    <row r="1920" spans="1:40" x14ac:dyDescent="0.35">
      <c r="A1920" s="5">
        <v>45134.416666666664</v>
      </c>
      <c r="B1920" t="s">
        <v>76</v>
      </c>
      <c r="C1920" s="3" t="s">
        <v>57</v>
      </c>
      <c r="D1920" s="3" t="s">
        <v>78</v>
      </c>
      <c r="E1920">
        <v>1</v>
      </c>
      <c r="F1920" s="3" t="s">
        <v>59</v>
      </c>
      <c r="G1920" s="3" t="s">
        <v>79</v>
      </c>
      <c r="H1920" s="3" t="s">
        <v>61</v>
      </c>
      <c r="I1920" s="3" t="s">
        <v>199</v>
      </c>
      <c r="J1920">
        <v>1</v>
      </c>
      <c r="K1920">
        <v>1</v>
      </c>
      <c r="L1920">
        <v>1</v>
      </c>
      <c r="M1920">
        <v>0</v>
      </c>
      <c r="N1920" s="3"/>
      <c r="O1920" s="3" t="s">
        <v>64</v>
      </c>
      <c r="P1920">
        <v>1</v>
      </c>
      <c r="Q1920">
        <v>1</v>
      </c>
      <c r="R1920">
        <v>1</v>
      </c>
      <c r="S1920">
        <v>1</v>
      </c>
      <c r="T1920" s="3" t="s">
        <v>150</v>
      </c>
      <c r="U1920">
        <v>0</v>
      </c>
      <c r="V1920">
        <v>1</v>
      </c>
      <c r="W1920">
        <v>1</v>
      </c>
      <c r="X1920">
        <v>0</v>
      </c>
      <c r="Y1920" s="3" t="s">
        <v>113</v>
      </c>
      <c r="Z1920">
        <v>0</v>
      </c>
      <c r="AA1920">
        <v>1</v>
      </c>
      <c r="AB1920">
        <v>1</v>
      </c>
      <c r="AC1920">
        <v>1</v>
      </c>
      <c r="AD1920">
        <v>100</v>
      </c>
      <c r="AE1920">
        <v>80</v>
      </c>
      <c r="AF1920">
        <v>10</v>
      </c>
      <c r="AG1920" s="3" t="s">
        <v>67</v>
      </c>
      <c r="AH1920" s="3"/>
      <c r="AI1920" s="3"/>
      <c r="AJ1920" s="3" t="s">
        <v>94</v>
      </c>
      <c r="AK1920" s="3" t="s">
        <v>4614</v>
      </c>
      <c r="AL1920" s="3" t="s">
        <v>5083</v>
      </c>
      <c r="AM1920" s="3" t="s">
        <v>5084</v>
      </c>
      <c r="AN1920" s="3" t="s">
        <v>5093</v>
      </c>
    </row>
    <row r="1921" spans="1:40" x14ac:dyDescent="0.35">
      <c r="A1921" s="5">
        <v>45134.419444444444</v>
      </c>
      <c r="B1921" t="s">
        <v>159</v>
      </c>
      <c r="C1921" s="3" t="s">
        <v>57</v>
      </c>
      <c r="D1921" s="3" t="s">
        <v>58</v>
      </c>
      <c r="E1921">
        <v>2</v>
      </c>
      <c r="F1921" s="3" t="s">
        <v>59</v>
      </c>
      <c r="G1921" s="3" t="s">
        <v>91</v>
      </c>
      <c r="H1921" s="3" t="s">
        <v>127</v>
      </c>
      <c r="I1921" s="3" t="s">
        <v>112</v>
      </c>
      <c r="J1921">
        <v>1</v>
      </c>
      <c r="K1921">
        <v>1</v>
      </c>
      <c r="L1921">
        <v>0</v>
      </c>
      <c r="M1921">
        <v>0</v>
      </c>
      <c r="N1921" s="3"/>
      <c r="O1921" s="3" t="s">
        <v>121</v>
      </c>
      <c r="P1921">
        <v>1</v>
      </c>
      <c r="Q1921">
        <v>1</v>
      </c>
      <c r="R1921">
        <v>1</v>
      </c>
      <c r="S1921">
        <v>1</v>
      </c>
      <c r="T1921" s="3"/>
      <c r="Y1921" s="3" t="s">
        <v>107</v>
      </c>
      <c r="Z1921">
        <v>0</v>
      </c>
      <c r="AA1921">
        <v>1</v>
      </c>
      <c r="AB1921">
        <v>1</v>
      </c>
      <c r="AC1921">
        <v>0</v>
      </c>
      <c r="AD1921">
        <v>60</v>
      </c>
      <c r="AE1921">
        <v>80</v>
      </c>
      <c r="AF1921">
        <v>10</v>
      </c>
      <c r="AG1921" s="3" t="s">
        <v>82</v>
      </c>
      <c r="AH1921" s="3" t="s">
        <v>210</v>
      </c>
      <c r="AI1921" s="3"/>
      <c r="AJ1921" s="3" t="s">
        <v>94</v>
      </c>
      <c r="AK1921" s="3" t="s">
        <v>4617</v>
      </c>
      <c r="AL1921" s="3" t="s">
        <v>5083</v>
      </c>
      <c r="AM1921" s="3" t="s">
        <v>5084</v>
      </c>
      <c r="AN1921" s="3" t="s">
        <v>5093</v>
      </c>
    </row>
    <row r="1922" spans="1:40" x14ac:dyDescent="0.35">
      <c r="A1922" s="5">
        <v>45134.423611111109</v>
      </c>
      <c r="B1922" t="s">
        <v>56</v>
      </c>
      <c r="C1922" s="3" t="s">
        <v>57</v>
      </c>
      <c r="D1922" s="3" t="s">
        <v>58</v>
      </c>
      <c r="E1922">
        <v>3</v>
      </c>
      <c r="F1922" s="3" t="s">
        <v>59</v>
      </c>
      <c r="G1922" s="3" t="s">
        <v>91</v>
      </c>
      <c r="H1922" s="3" t="s">
        <v>141</v>
      </c>
      <c r="I1922" s="3" t="s">
        <v>112</v>
      </c>
      <c r="J1922">
        <v>1</v>
      </c>
      <c r="K1922">
        <v>1</v>
      </c>
      <c r="L1922">
        <v>0</v>
      </c>
      <c r="M1922">
        <v>0</v>
      </c>
      <c r="N1922" s="3"/>
      <c r="O1922" s="3" t="s">
        <v>121</v>
      </c>
      <c r="P1922">
        <v>1</v>
      </c>
      <c r="Q1922">
        <v>1</v>
      </c>
      <c r="R1922">
        <v>1</v>
      </c>
      <c r="S1922">
        <v>1</v>
      </c>
      <c r="T1922" s="3"/>
      <c r="Y1922" s="3" t="s">
        <v>113</v>
      </c>
      <c r="Z1922">
        <v>0</v>
      </c>
      <c r="AA1922">
        <v>1</v>
      </c>
      <c r="AB1922">
        <v>1</v>
      </c>
      <c r="AC1922">
        <v>1</v>
      </c>
      <c r="AD1922">
        <v>150</v>
      </c>
      <c r="AE1922">
        <v>50</v>
      </c>
      <c r="AF1922">
        <v>10</v>
      </c>
      <c r="AG1922" s="3" t="s">
        <v>82</v>
      </c>
      <c r="AH1922" s="3" t="s">
        <v>62</v>
      </c>
      <c r="AI1922" s="3"/>
      <c r="AJ1922" s="3" t="s">
        <v>94</v>
      </c>
      <c r="AK1922" s="3" t="s">
        <v>67</v>
      </c>
      <c r="AL1922" s="3" t="s">
        <v>5083</v>
      </c>
      <c r="AM1922" s="3" t="s">
        <v>5084</v>
      </c>
      <c r="AN1922" s="3" t="s">
        <v>5093</v>
      </c>
    </row>
    <row r="1923" spans="1:40" x14ac:dyDescent="0.35">
      <c r="A1923" s="5">
        <v>45134.425694444442</v>
      </c>
      <c r="B1923" t="s">
        <v>56</v>
      </c>
      <c r="C1923" s="3" t="s">
        <v>77</v>
      </c>
      <c r="D1923" s="3" t="s">
        <v>58</v>
      </c>
      <c r="E1923">
        <v>3</v>
      </c>
      <c r="F1923" s="3" t="s">
        <v>59</v>
      </c>
      <c r="G1923" s="3" t="s">
        <v>91</v>
      </c>
      <c r="H1923" s="3" t="s">
        <v>167</v>
      </c>
      <c r="I1923" s="3" t="s">
        <v>112</v>
      </c>
      <c r="J1923">
        <v>1</v>
      </c>
      <c r="K1923">
        <v>1</v>
      </c>
      <c r="L1923">
        <v>0</v>
      </c>
      <c r="M1923">
        <v>0</v>
      </c>
      <c r="N1923" s="3"/>
      <c r="O1923" s="3" t="s">
        <v>121</v>
      </c>
      <c r="P1923">
        <v>1</v>
      </c>
      <c r="Q1923">
        <v>1</v>
      </c>
      <c r="R1923">
        <v>1</v>
      </c>
      <c r="S1923">
        <v>1</v>
      </c>
      <c r="T1923" s="3"/>
      <c r="Y1923" s="3" t="s">
        <v>150</v>
      </c>
      <c r="Z1923">
        <v>0</v>
      </c>
      <c r="AA1923">
        <v>1</v>
      </c>
      <c r="AB1923">
        <v>1</v>
      </c>
      <c r="AC1923">
        <v>0</v>
      </c>
      <c r="AD1923">
        <v>100</v>
      </c>
      <c r="AE1923">
        <v>150</v>
      </c>
      <c r="AF1923">
        <v>20</v>
      </c>
      <c r="AG1923" s="3" t="s">
        <v>67</v>
      </c>
      <c r="AH1923" s="3"/>
      <c r="AI1923" s="3"/>
      <c r="AJ1923" s="3" t="s">
        <v>94</v>
      </c>
      <c r="AK1923" s="3" t="s">
        <v>67</v>
      </c>
      <c r="AL1923" s="3" t="s">
        <v>5083</v>
      </c>
      <c r="AM1923" s="3" t="s">
        <v>5084</v>
      </c>
      <c r="AN1923" s="3" t="s">
        <v>5093</v>
      </c>
    </row>
    <row r="1924" spans="1:40" x14ac:dyDescent="0.35">
      <c r="A1924" s="5">
        <v>45134.427777777775</v>
      </c>
      <c r="B1924" t="s">
        <v>159</v>
      </c>
      <c r="C1924" s="3" t="s">
        <v>77</v>
      </c>
      <c r="D1924" s="3" t="s">
        <v>58</v>
      </c>
      <c r="E1924">
        <v>2</v>
      </c>
      <c r="F1924" s="3" t="s">
        <v>59</v>
      </c>
      <c r="G1924" s="3" t="s">
        <v>91</v>
      </c>
      <c r="H1924" s="3" t="s">
        <v>141</v>
      </c>
      <c r="I1924" s="3" t="s">
        <v>112</v>
      </c>
      <c r="J1924">
        <v>1</v>
      </c>
      <c r="K1924">
        <v>1</v>
      </c>
      <c r="L1924">
        <v>0</v>
      </c>
      <c r="M1924">
        <v>0</v>
      </c>
      <c r="N1924" s="3"/>
      <c r="O1924" s="3" t="s">
        <v>121</v>
      </c>
      <c r="P1924">
        <v>1</v>
      </c>
      <c r="Q1924">
        <v>1</v>
      </c>
      <c r="R1924">
        <v>1</v>
      </c>
      <c r="S1924">
        <v>1</v>
      </c>
      <c r="T1924" s="3"/>
      <c r="Y1924" s="3" t="s">
        <v>121</v>
      </c>
      <c r="Z1924">
        <v>1</v>
      </c>
      <c r="AA1924">
        <v>1</v>
      </c>
      <c r="AB1924">
        <v>1</v>
      </c>
      <c r="AC1924">
        <v>1</v>
      </c>
      <c r="AD1924">
        <v>180</v>
      </c>
      <c r="AE1924">
        <v>120</v>
      </c>
      <c r="AF1924">
        <v>10</v>
      </c>
      <c r="AG1924" s="3" t="s">
        <v>82</v>
      </c>
      <c r="AH1924" s="3" t="s">
        <v>68</v>
      </c>
      <c r="AI1924" s="3" t="s">
        <v>1007</v>
      </c>
      <c r="AJ1924" s="3" t="s">
        <v>94</v>
      </c>
      <c r="AK1924" s="3" t="s">
        <v>67</v>
      </c>
      <c r="AL1924" s="3" t="s">
        <v>5083</v>
      </c>
      <c r="AM1924" s="3" t="s">
        <v>5084</v>
      </c>
      <c r="AN1924" s="3" t="s">
        <v>5093</v>
      </c>
    </row>
    <row r="1925" spans="1:40" x14ac:dyDescent="0.35">
      <c r="A1925" s="5">
        <v>45134.679166666669</v>
      </c>
      <c r="B1925" t="s">
        <v>159</v>
      </c>
      <c r="C1925" s="3" t="s">
        <v>77</v>
      </c>
      <c r="D1925" s="3" t="s">
        <v>58</v>
      </c>
      <c r="E1925">
        <v>3</v>
      </c>
      <c r="F1925" s="3" t="s">
        <v>59</v>
      </c>
      <c r="G1925" s="3" t="s">
        <v>126</v>
      </c>
      <c r="H1925" s="3" t="s">
        <v>167</v>
      </c>
      <c r="I1925" s="3" t="s">
        <v>112</v>
      </c>
      <c r="J1925">
        <v>1</v>
      </c>
      <c r="K1925">
        <v>1</v>
      </c>
      <c r="L1925">
        <v>0</v>
      </c>
      <c r="M1925">
        <v>0</v>
      </c>
      <c r="N1925" s="3"/>
      <c r="O1925" s="3" t="s">
        <v>121</v>
      </c>
      <c r="P1925">
        <v>1</v>
      </c>
      <c r="Q1925">
        <v>1</v>
      </c>
      <c r="R1925">
        <v>1</v>
      </c>
      <c r="S1925">
        <v>1</v>
      </c>
      <c r="T1925" s="3"/>
      <c r="Y1925" s="3" t="s">
        <v>270</v>
      </c>
      <c r="Z1925">
        <v>0</v>
      </c>
      <c r="AA1925">
        <v>1</v>
      </c>
      <c r="AB1925">
        <v>1</v>
      </c>
      <c r="AC1925">
        <v>1</v>
      </c>
      <c r="AD1925">
        <v>100</v>
      </c>
      <c r="AE1925">
        <v>250</v>
      </c>
      <c r="AF1925">
        <v>20</v>
      </c>
      <c r="AG1925" s="3" t="s">
        <v>82</v>
      </c>
      <c r="AH1925" s="3" t="s">
        <v>210</v>
      </c>
      <c r="AI1925" s="3"/>
      <c r="AJ1925" s="3" t="s">
        <v>94</v>
      </c>
      <c r="AK1925" s="3" t="s">
        <v>67</v>
      </c>
      <c r="AL1925" s="3" t="s">
        <v>5083</v>
      </c>
      <c r="AM1925" s="3" t="s">
        <v>5084</v>
      </c>
      <c r="AN1925" s="3" t="s">
        <v>5093</v>
      </c>
    </row>
    <row r="1926" spans="1:40" x14ac:dyDescent="0.35">
      <c r="A1926" s="5">
        <v>45134.356944444444</v>
      </c>
      <c r="B1926" t="s">
        <v>76</v>
      </c>
      <c r="C1926" s="3" t="s">
        <v>57</v>
      </c>
      <c r="D1926" s="3" t="s">
        <v>78</v>
      </c>
      <c r="F1926" s="3" t="s">
        <v>59</v>
      </c>
      <c r="G1926" s="3" t="s">
        <v>79</v>
      </c>
      <c r="H1926" s="3" t="s">
        <v>61</v>
      </c>
      <c r="I1926" s="3" t="s">
        <v>62</v>
      </c>
      <c r="J1926">
        <v>1</v>
      </c>
      <c r="K1926">
        <v>0</v>
      </c>
      <c r="L1926">
        <v>0</v>
      </c>
      <c r="M1926">
        <v>0</v>
      </c>
      <c r="N1926" s="3"/>
      <c r="O1926" s="3" t="s">
        <v>121</v>
      </c>
      <c r="P1926">
        <v>1</v>
      </c>
      <c r="Q1926">
        <v>1</v>
      </c>
      <c r="R1926">
        <v>1</v>
      </c>
      <c r="S1926">
        <v>1</v>
      </c>
      <c r="T1926" s="3"/>
      <c r="Y1926" s="3"/>
      <c r="AD1926">
        <v>20</v>
      </c>
      <c r="AE1926">
        <v>50</v>
      </c>
      <c r="AF1926">
        <v>10</v>
      </c>
      <c r="AG1926" s="3" t="s">
        <v>67</v>
      </c>
      <c r="AH1926" s="3"/>
      <c r="AI1926" s="3"/>
      <c r="AJ1926" s="3" t="s">
        <v>94</v>
      </c>
      <c r="AK1926" s="3"/>
      <c r="AL1926" s="3" t="s">
        <v>5053</v>
      </c>
      <c r="AM1926" s="3" t="s">
        <v>5054</v>
      </c>
      <c r="AN1926" s="3" t="s">
        <v>5093</v>
      </c>
    </row>
    <row r="1927" spans="1:40" x14ac:dyDescent="0.35">
      <c r="A1927" s="5">
        <v>45134.371527777781</v>
      </c>
      <c r="B1927" t="s">
        <v>76</v>
      </c>
      <c r="C1927" s="3" t="s">
        <v>77</v>
      </c>
      <c r="D1927" s="3" t="s">
        <v>78</v>
      </c>
      <c r="F1927" s="3" t="s">
        <v>59</v>
      </c>
      <c r="G1927" s="3" t="s">
        <v>79</v>
      </c>
      <c r="H1927" s="3" t="s">
        <v>61</v>
      </c>
      <c r="I1927" s="3" t="s">
        <v>62</v>
      </c>
      <c r="J1927">
        <v>1</v>
      </c>
      <c r="K1927">
        <v>0</v>
      </c>
      <c r="L1927">
        <v>0</v>
      </c>
      <c r="M1927">
        <v>0</v>
      </c>
      <c r="N1927" s="3"/>
      <c r="O1927" s="3" t="s">
        <v>121</v>
      </c>
      <c r="P1927">
        <v>1</v>
      </c>
      <c r="Q1927">
        <v>1</v>
      </c>
      <c r="R1927">
        <v>1</v>
      </c>
      <c r="S1927">
        <v>1</v>
      </c>
      <c r="T1927" s="3"/>
      <c r="Y1927" s="3"/>
      <c r="AD1927">
        <v>20</v>
      </c>
      <c r="AE1927">
        <v>30</v>
      </c>
      <c r="AF1927">
        <v>20</v>
      </c>
      <c r="AG1927" s="3" t="s">
        <v>67</v>
      </c>
      <c r="AH1927" s="3"/>
      <c r="AI1927" s="3"/>
      <c r="AJ1927" s="3" t="s">
        <v>94</v>
      </c>
      <c r="AK1927" s="3"/>
      <c r="AL1927" s="3" t="s">
        <v>5053</v>
      </c>
      <c r="AM1927" s="3" t="s">
        <v>5054</v>
      </c>
      <c r="AN1927" s="3" t="s">
        <v>5093</v>
      </c>
    </row>
    <row r="1928" spans="1:40" x14ac:dyDescent="0.35">
      <c r="A1928" s="5">
        <v>45134.396527777775</v>
      </c>
      <c r="B1928" t="s">
        <v>76</v>
      </c>
      <c r="C1928" s="3" t="s">
        <v>57</v>
      </c>
      <c r="D1928" s="3" t="s">
        <v>78</v>
      </c>
      <c r="F1928" s="3" t="s">
        <v>59</v>
      </c>
      <c r="G1928" s="3" t="s">
        <v>79</v>
      </c>
      <c r="H1928" s="3" t="s">
        <v>61</v>
      </c>
      <c r="I1928" s="3" t="s">
        <v>62</v>
      </c>
      <c r="J1928">
        <v>1</v>
      </c>
      <c r="K1928">
        <v>0</v>
      </c>
      <c r="L1928">
        <v>0</v>
      </c>
      <c r="M1928">
        <v>0</v>
      </c>
      <c r="N1928" s="3"/>
      <c r="O1928" s="3" t="s">
        <v>155</v>
      </c>
      <c r="P1928">
        <v>1</v>
      </c>
      <c r="Q1928">
        <v>1</v>
      </c>
      <c r="R1928">
        <v>1</v>
      </c>
      <c r="S1928">
        <v>1</v>
      </c>
      <c r="T1928" s="3"/>
      <c r="Y1928" s="3"/>
      <c r="AD1928">
        <v>50</v>
      </c>
      <c r="AE1928">
        <v>50</v>
      </c>
      <c r="AF1928">
        <v>50</v>
      </c>
      <c r="AG1928" s="3" t="s">
        <v>67</v>
      </c>
      <c r="AH1928" s="3"/>
      <c r="AI1928" s="3"/>
      <c r="AJ1928" s="3" t="s">
        <v>69</v>
      </c>
      <c r="AK1928" s="3"/>
      <c r="AL1928" s="3" t="s">
        <v>5053</v>
      </c>
      <c r="AM1928" s="3" t="s">
        <v>5054</v>
      </c>
      <c r="AN1928" s="3" t="s">
        <v>5093</v>
      </c>
    </row>
    <row r="1929" spans="1:40" x14ac:dyDescent="0.35">
      <c r="A1929" s="5">
        <v>45134.404861111114</v>
      </c>
      <c r="B1929" t="s">
        <v>76</v>
      </c>
      <c r="C1929" s="3" t="s">
        <v>77</v>
      </c>
      <c r="D1929" s="3" t="s">
        <v>78</v>
      </c>
      <c r="F1929" s="3" t="s">
        <v>59</v>
      </c>
      <c r="G1929" s="3" t="s">
        <v>79</v>
      </c>
      <c r="H1929" s="3" t="s">
        <v>61</v>
      </c>
      <c r="I1929" s="3" t="s">
        <v>62</v>
      </c>
      <c r="J1929">
        <v>1</v>
      </c>
      <c r="K1929">
        <v>0</v>
      </c>
      <c r="L1929">
        <v>0</v>
      </c>
      <c r="M1929">
        <v>0</v>
      </c>
      <c r="N1929" s="3"/>
      <c r="O1929" s="3" t="s">
        <v>121</v>
      </c>
      <c r="P1929">
        <v>1</v>
      </c>
      <c r="Q1929">
        <v>1</v>
      </c>
      <c r="R1929">
        <v>1</v>
      </c>
      <c r="S1929">
        <v>1</v>
      </c>
      <c r="T1929" s="3"/>
      <c r="Y1929" s="3"/>
      <c r="AD1929">
        <v>20</v>
      </c>
      <c r="AE1929">
        <v>20</v>
      </c>
      <c r="AF1929">
        <v>10</v>
      </c>
      <c r="AG1929" s="3" t="s">
        <v>67</v>
      </c>
      <c r="AH1929" s="3"/>
      <c r="AI1929" s="3"/>
      <c r="AJ1929" s="3" t="s">
        <v>69</v>
      </c>
      <c r="AK1929" s="3"/>
      <c r="AL1929" s="3" t="s">
        <v>5053</v>
      </c>
      <c r="AM1929" s="3" t="s">
        <v>5054</v>
      </c>
      <c r="AN1929" s="3" t="s">
        <v>5093</v>
      </c>
    </row>
    <row r="1930" spans="1:40" x14ac:dyDescent="0.35">
      <c r="A1930" s="5">
        <v>45134.414583333331</v>
      </c>
      <c r="B1930" t="s">
        <v>76</v>
      </c>
      <c r="C1930" s="3" t="s">
        <v>77</v>
      </c>
      <c r="D1930" s="3" t="s">
        <v>78</v>
      </c>
      <c r="F1930" s="3" t="s">
        <v>59</v>
      </c>
      <c r="G1930" s="3" t="s">
        <v>79</v>
      </c>
      <c r="H1930" s="3"/>
      <c r="I1930" s="3" t="s">
        <v>62</v>
      </c>
      <c r="J1930">
        <v>1</v>
      </c>
      <c r="K1930">
        <v>0</v>
      </c>
      <c r="L1930">
        <v>0</v>
      </c>
      <c r="M1930">
        <v>0</v>
      </c>
      <c r="N1930" s="3"/>
      <c r="O1930" s="3" t="s">
        <v>121</v>
      </c>
      <c r="P1930">
        <v>1</v>
      </c>
      <c r="Q1930">
        <v>1</v>
      </c>
      <c r="R1930">
        <v>1</v>
      </c>
      <c r="S1930">
        <v>1</v>
      </c>
      <c r="T1930" s="3"/>
      <c r="Y1930" s="3"/>
      <c r="AD1930">
        <v>50</v>
      </c>
      <c r="AE1930">
        <v>20</v>
      </c>
      <c r="AF1930">
        <v>10</v>
      </c>
      <c r="AG1930" s="3" t="s">
        <v>67</v>
      </c>
      <c r="AH1930" s="3"/>
      <c r="AI1930" s="3"/>
      <c r="AJ1930" s="3" t="s">
        <v>69</v>
      </c>
      <c r="AK1930" s="3"/>
      <c r="AL1930" s="3" t="s">
        <v>5053</v>
      </c>
      <c r="AM1930" s="3" t="s">
        <v>5054</v>
      </c>
      <c r="AN1930" s="3" t="s">
        <v>5093</v>
      </c>
    </row>
    <row r="1931" spans="1:40" x14ac:dyDescent="0.35">
      <c r="A1931" s="5">
        <v>45134.447222222225</v>
      </c>
      <c r="B1931" t="s">
        <v>76</v>
      </c>
      <c r="C1931" s="3" t="s">
        <v>77</v>
      </c>
      <c r="D1931" s="3" t="s">
        <v>78</v>
      </c>
      <c r="F1931" s="3" t="s">
        <v>59</v>
      </c>
      <c r="G1931" s="3" t="s">
        <v>79</v>
      </c>
      <c r="H1931" s="3" t="s">
        <v>61</v>
      </c>
      <c r="I1931" s="3" t="s">
        <v>112</v>
      </c>
      <c r="J1931">
        <v>1</v>
      </c>
      <c r="K1931">
        <v>1</v>
      </c>
      <c r="L1931">
        <v>0</v>
      </c>
      <c r="M1931">
        <v>0</v>
      </c>
      <c r="N1931" s="3"/>
      <c r="O1931" s="3" t="s">
        <v>121</v>
      </c>
      <c r="P1931">
        <v>1</v>
      </c>
      <c r="Q1931">
        <v>1</v>
      </c>
      <c r="R1931">
        <v>1</v>
      </c>
      <c r="S1931">
        <v>1</v>
      </c>
      <c r="T1931" s="3"/>
      <c r="Y1931" s="3" t="s">
        <v>113</v>
      </c>
      <c r="Z1931">
        <v>0</v>
      </c>
      <c r="AA1931">
        <v>1</v>
      </c>
      <c r="AB1931">
        <v>1</v>
      </c>
      <c r="AC1931">
        <v>1</v>
      </c>
      <c r="AD1931">
        <v>20</v>
      </c>
      <c r="AE1931">
        <v>20</v>
      </c>
      <c r="AF1931">
        <v>20</v>
      </c>
      <c r="AG1931" s="3" t="s">
        <v>67</v>
      </c>
      <c r="AH1931" s="3"/>
      <c r="AI1931" s="3"/>
      <c r="AJ1931" s="3" t="s">
        <v>69</v>
      </c>
      <c r="AK1931" s="3"/>
      <c r="AL1931" s="3" t="s">
        <v>5053</v>
      </c>
      <c r="AM1931" s="3" t="s">
        <v>5054</v>
      </c>
      <c r="AN1931" s="3" t="s">
        <v>5093</v>
      </c>
    </row>
    <row r="1932" spans="1:40" x14ac:dyDescent="0.35">
      <c r="A1932" s="5">
        <v>45134.477777777778</v>
      </c>
      <c r="B1932" t="s">
        <v>76</v>
      </c>
      <c r="C1932" s="3" t="s">
        <v>77</v>
      </c>
      <c r="D1932" s="3" t="s">
        <v>78</v>
      </c>
      <c r="E1932">
        <v>2</v>
      </c>
      <c r="F1932" s="3" t="s">
        <v>59</v>
      </c>
      <c r="G1932" s="3" t="s">
        <v>79</v>
      </c>
      <c r="H1932" s="3" t="s">
        <v>61</v>
      </c>
      <c r="I1932" s="3" t="s">
        <v>62</v>
      </c>
      <c r="J1932">
        <v>1</v>
      </c>
      <c r="K1932">
        <v>0</v>
      </c>
      <c r="L1932">
        <v>0</v>
      </c>
      <c r="M1932">
        <v>0</v>
      </c>
      <c r="N1932" s="3"/>
      <c r="O1932" s="3" t="s">
        <v>121</v>
      </c>
      <c r="P1932">
        <v>1</v>
      </c>
      <c r="Q1932">
        <v>1</v>
      </c>
      <c r="R1932">
        <v>1</v>
      </c>
      <c r="S1932">
        <v>1</v>
      </c>
      <c r="T1932" s="3"/>
      <c r="Y1932" s="3"/>
      <c r="AD1932">
        <v>20</v>
      </c>
      <c r="AE1932">
        <v>20</v>
      </c>
      <c r="AF1932">
        <v>20</v>
      </c>
      <c r="AG1932" s="3" t="s">
        <v>82</v>
      </c>
      <c r="AH1932" s="3" t="s">
        <v>83</v>
      </c>
      <c r="AI1932" s="3"/>
      <c r="AJ1932" s="3" t="s">
        <v>69</v>
      </c>
      <c r="AK1932" s="3"/>
      <c r="AL1932" s="3" t="s">
        <v>5053</v>
      </c>
      <c r="AM1932" s="3" t="s">
        <v>5054</v>
      </c>
      <c r="AN1932" s="3" t="s">
        <v>5093</v>
      </c>
    </row>
    <row r="1933" spans="1:40" x14ac:dyDescent="0.35">
      <c r="A1933" s="5">
        <v>45134.490972222222</v>
      </c>
      <c r="B1933" t="s">
        <v>76</v>
      </c>
      <c r="C1933" s="3" t="s">
        <v>57</v>
      </c>
      <c r="D1933" s="3" t="s">
        <v>78</v>
      </c>
      <c r="F1933" s="3" t="s">
        <v>59</v>
      </c>
      <c r="G1933" s="3" t="s">
        <v>79</v>
      </c>
      <c r="H1933" s="3"/>
      <c r="I1933" s="3" t="s">
        <v>181</v>
      </c>
      <c r="J1933">
        <v>1</v>
      </c>
      <c r="K1933">
        <v>1</v>
      </c>
      <c r="L1933">
        <v>1</v>
      </c>
      <c r="M1933">
        <v>0</v>
      </c>
      <c r="N1933" s="3"/>
      <c r="O1933" s="3" t="s">
        <v>121</v>
      </c>
      <c r="P1933">
        <v>1</v>
      </c>
      <c r="Q1933">
        <v>1</v>
      </c>
      <c r="R1933">
        <v>1</v>
      </c>
      <c r="S1933">
        <v>1</v>
      </c>
      <c r="T1933" s="3" t="s">
        <v>113</v>
      </c>
      <c r="U1933">
        <v>0</v>
      </c>
      <c r="V1933">
        <v>1</v>
      </c>
      <c r="W1933">
        <v>1</v>
      </c>
      <c r="X1933">
        <v>1</v>
      </c>
      <c r="Y1933" s="3" t="s">
        <v>113</v>
      </c>
      <c r="Z1933">
        <v>0</v>
      </c>
      <c r="AA1933">
        <v>1</v>
      </c>
      <c r="AB1933">
        <v>1</v>
      </c>
      <c r="AC1933">
        <v>1</v>
      </c>
      <c r="AD1933">
        <v>20</v>
      </c>
      <c r="AE1933">
        <v>20</v>
      </c>
      <c r="AF1933">
        <v>20</v>
      </c>
      <c r="AG1933" s="3" t="s">
        <v>67</v>
      </c>
      <c r="AH1933" s="3"/>
      <c r="AI1933" s="3"/>
      <c r="AJ1933" s="3" t="s">
        <v>69</v>
      </c>
      <c r="AK1933" s="3"/>
      <c r="AL1933" s="3" t="s">
        <v>5053</v>
      </c>
      <c r="AM1933" s="3" t="s">
        <v>5054</v>
      </c>
      <c r="AN1933" s="3" t="s">
        <v>5093</v>
      </c>
    </row>
    <row r="1934" spans="1:40" x14ac:dyDescent="0.35">
      <c r="A1934" s="5">
        <v>45134.617361111108</v>
      </c>
      <c r="B1934" t="s">
        <v>76</v>
      </c>
      <c r="C1934" s="3" t="s">
        <v>77</v>
      </c>
      <c r="D1934" s="3" t="s">
        <v>78</v>
      </c>
      <c r="F1934" s="3" t="s">
        <v>59</v>
      </c>
      <c r="G1934" s="3" t="s">
        <v>91</v>
      </c>
      <c r="H1934" s="3" t="s">
        <v>141</v>
      </c>
      <c r="I1934" s="3" t="s">
        <v>62</v>
      </c>
      <c r="J1934">
        <v>1</v>
      </c>
      <c r="K1934">
        <v>0</v>
      </c>
      <c r="L1934">
        <v>0</v>
      </c>
      <c r="M1934">
        <v>0</v>
      </c>
      <c r="N1934" s="3"/>
      <c r="O1934" s="3" t="s">
        <v>265</v>
      </c>
      <c r="P1934">
        <v>1</v>
      </c>
      <c r="Q1934">
        <v>1</v>
      </c>
      <c r="R1934">
        <v>1</v>
      </c>
      <c r="S1934">
        <v>1</v>
      </c>
      <c r="T1934" s="3"/>
      <c r="Y1934" s="3"/>
      <c r="AD1934">
        <v>20</v>
      </c>
      <c r="AE1934">
        <v>20</v>
      </c>
      <c r="AF1934">
        <v>10</v>
      </c>
      <c r="AG1934" s="3" t="s">
        <v>67</v>
      </c>
      <c r="AH1934" s="3"/>
      <c r="AI1934" s="3"/>
      <c r="AJ1934" s="3" t="s">
        <v>94</v>
      </c>
      <c r="AK1934" s="3"/>
      <c r="AL1934" s="3" t="s">
        <v>5053</v>
      </c>
      <c r="AM1934" s="3" t="s">
        <v>5054</v>
      </c>
      <c r="AN1934" s="3" t="s">
        <v>5093</v>
      </c>
    </row>
    <row r="1935" spans="1:40" x14ac:dyDescent="0.35">
      <c r="A1935" s="5">
        <v>45134.701388888891</v>
      </c>
      <c r="B1935" t="s">
        <v>76</v>
      </c>
      <c r="C1935" s="3" t="s">
        <v>57</v>
      </c>
      <c r="D1935" s="3" t="s">
        <v>78</v>
      </c>
      <c r="F1935" s="3" t="s">
        <v>59</v>
      </c>
      <c r="G1935" s="3" t="s">
        <v>91</v>
      </c>
      <c r="H1935" s="3" t="s">
        <v>141</v>
      </c>
      <c r="I1935" s="3" t="s">
        <v>62</v>
      </c>
      <c r="J1935">
        <v>1</v>
      </c>
      <c r="K1935">
        <v>0</v>
      </c>
      <c r="L1935">
        <v>0</v>
      </c>
      <c r="M1935">
        <v>0</v>
      </c>
      <c r="N1935" s="3"/>
      <c r="O1935" s="3" t="s">
        <v>121</v>
      </c>
      <c r="P1935">
        <v>1</v>
      </c>
      <c r="Q1935">
        <v>1</v>
      </c>
      <c r="R1935">
        <v>1</v>
      </c>
      <c r="S1935">
        <v>1</v>
      </c>
      <c r="T1935" s="3"/>
      <c r="Y1935" s="3"/>
      <c r="AD1935">
        <v>20</v>
      </c>
      <c r="AE1935">
        <v>50</v>
      </c>
      <c r="AF1935">
        <v>20</v>
      </c>
      <c r="AG1935" s="3" t="s">
        <v>67</v>
      </c>
      <c r="AH1935" s="3"/>
      <c r="AI1935" s="3"/>
      <c r="AJ1935" s="3" t="s">
        <v>69</v>
      </c>
      <c r="AK1935" s="3"/>
      <c r="AL1935" s="3" t="s">
        <v>5053</v>
      </c>
      <c r="AM1935" s="3" t="s">
        <v>5054</v>
      </c>
      <c r="AN1935" s="3" t="s">
        <v>5093</v>
      </c>
    </row>
    <row r="1936" spans="1:40" x14ac:dyDescent="0.35">
      <c r="A1936" s="5">
        <v>45134.659722222219</v>
      </c>
      <c r="B1936" t="s">
        <v>104</v>
      </c>
      <c r="C1936" s="3" t="s">
        <v>77</v>
      </c>
      <c r="D1936" s="3" t="s">
        <v>78</v>
      </c>
      <c r="E1936">
        <v>0</v>
      </c>
      <c r="F1936" s="3" t="s">
        <v>105</v>
      </c>
      <c r="G1936" s="3" t="s">
        <v>60</v>
      </c>
      <c r="H1936" s="3" t="s">
        <v>61</v>
      </c>
      <c r="I1936" s="3" t="s">
        <v>62</v>
      </c>
      <c r="J1936">
        <v>1</v>
      </c>
      <c r="K1936">
        <v>0</v>
      </c>
      <c r="L1936">
        <v>0</v>
      </c>
      <c r="M1936">
        <v>0</v>
      </c>
      <c r="N1936" s="3"/>
      <c r="O1936" s="3" t="s">
        <v>121</v>
      </c>
      <c r="P1936">
        <v>1</v>
      </c>
      <c r="Q1936">
        <v>1</v>
      </c>
      <c r="R1936">
        <v>1</v>
      </c>
      <c r="S1936">
        <v>1</v>
      </c>
      <c r="T1936" s="3"/>
      <c r="Y1936" s="3"/>
      <c r="AD1936">
        <v>20</v>
      </c>
      <c r="AE1936">
        <v>30</v>
      </c>
      <c r="AF1936">
        <v>5</v>
      </c>
      <c r="AG1936" s="3" t="s">
        <v>67</v>
      </c>
      <c r="AH1936" s="3"/>
      <c r="AI1936" s="3"/>
      <c r="AJ1936" s="3" t="s">
        <v>69</v>
      </c>
      <c r="AK1936" s="3" t="s">
        <v>67</v>
      </c>
      <c r="AL1936" s="3" t="s">
        <v>5071</v>
      </c>
      <c r="AM1936" s="3" t="s">
        <v>5072</v>
      </c>
      <c r="AN1936" s="3" t="s">
        <v>5093</v>
      </c>
    </row>
    <row r="1937" spans="1:40" x14ac:dyDescent="0.35">
      <c r="A1937" s="5">
        <v>45134.660416666666</v>
      </c>
      <c r="B1937" t="s">
        <v>56</v>
      </c>
      <c r="C1937" s="3" t="s">
        <v>77</v>
      </c>
      <c r="D1937" s="3" t="s">
        <v>58</v>
      </c>
      <c r="E1937">
        <v>5</v>
      </c>
      <c r="F1937" s="3" t="s">
        <v>105</v>
      </c>
      <c r="G1937" s="3" t="s">
        <v>126</v>
      </c>
      <c r="H1937" s="3" t="s">
        <v>167</v>
      </c>
      <c r="I1937" s="3" t="s">
        <v>62</v>
      </c>
      <c r="J1937">
        <v>1</v>
      </c>
      <c r="K1937">
        <v>0</v>
      </c>
      <c r="L1937">
        <v>0</v>
      </c>
      <c r="M1937">
        <v>0</v>
      </c>
      <c r="N1937" s="3"/>
      <c r="O1937" s="3" t="s">
        <v>81</v>
      </c>
      <c r="P1937">
        <v>1</v>
      </c>
      <c r="Q1937">
        <v>1</v>
      </c>
      <c r="R1937">
        <v>0</v>
      </c>
      <c r="S1937">
        <v>1</v>
      </c>
      <c r="T1937" s="3"/>
      <c r="Y1937" s="3"/>
      <c r="AD1937">
        <v>50</v>
      </c>
      <c r="AE1937">
        <v>0</v>
      </c>
      <c r="AF1937">
        <v>5</v>
      </c>
      <c r="AG1937" s="3" t="s">
        <v>67</v>
      </c>
      <c r="AH1937" s="3"/>
      <c r="AI1937" s="3"/>
      <c r="AJ1937" s="3" t="s">
        <v>94</v>
      </c>
      <c r="AK1937" s="3" t="s">
        <v>2798</v>
      </c>
      <c r="AL1937" s="3" t="s">
        <v>5071</v>
      </c>
      <c r="AM1937" s="3" t="s">
        <v>5072</v>
      </c>
      <c r="AN1937" s="3" t="s">
        <v>5093</v>
      </c>
    </row>
    <row r="1938" spans="1:40" x14ac:dyDescent="0.35">
      <c r="A1938" s="5">
        <v>45134.661805555559</v>
      </c>
      <c r="B1938" t="s">
        <v>76</v>
      </c>
      <c r="C1938" s="3" t="s">
        <v>77</v>
      </c>
      <c r="D1938" s="3" t="s">
        <v>78</v>
      </c>
      <c r="E1938">
        <v>2</v>
      </c>
      <c r="F1938" s="3" t="s">
        <v>59</v>
      </c>
      <c r="G1938" s="3" t="s">
        <v>60</v>
      </c>
      <c r="H1938" s="3" t="s">
        <v>61</v>
      </c>
      <c r="I1938" s="3" t="s">
        <v>106</v>
      </c>
      <c r="J1938">
        <v>1</v>
      </c>
      <c r="K1938">
        <v>0</v>
      </c>
      <c r="L1938">
        <v>1</v>
      </c>
      <c r="M1938">
        <v>0</v>
      </c>
      <c r="N1938" s="3"/>
      <c r="O1938" s="3" t="s">
        <v>81</v>
      </c>
      <c r="P1938">
        <v>1</v>
      </c>
      <c r="Q1938">
        <v>1</v>
      </c>
      <c r="R1938">
        <v>0</v>
      </c>
      <c r="S1938">
        <v>1</v>
      </c>
      <c r="T1938" s="3" t="s">
        <v>65</v>
      </c>
      <c r="U1938">
        <v>0</v>
      </c>
      <c r="V1938">
        <v>0</v>
      </c>
      <c r="W1938">
        <v>1</v>
      </c>
      <c r="X1938">
        <v>0</v>
      </c>
      <c r="Y1938" s="3"/>
      <c r="AD1938">
        <v>20</v>
      </c>
      <c r="AE1938">
        <v>30</v>
      </c>
      <c r="AF1938">
        <v>10</v>
      </c>
      <c r="AG1938" s="3" t="s">
        <v>67</v>
      </c>
      <c r="AH1938" s="3"/>
      <c r="AI1938" s="3"/>
      <c r="AJ1938" s="3" t="s">
        <v>84</v>
      </c>
      <c r="AK1938" s="3" t="s">
        <v>67</v>
      </c>
      <c r="AL1938" s="3" t="s">
        <v>5071</v>
      </c>
      <c r="AM1938" s="3" t="s">
        <v>5072</v>
      </c>
      <c r="AN1938" s="3" t="s">
        <v>5093</v>
      </c>
    </row>
    <row r="1939" spans="1:40" x14ac:dyDescent="0.35">
      <c r="A1939" s="5">
        <v>45134.663194444445</v>
      </c>
      <c r="B1939" t="s">
        <v>76</v>
      </c>
      <c r="C1939" s="3" t="s">
        <v>57</v>
      </c>
      <c r="D1939" s="3" t="s">
        <v>58</v>
      </c>
      <c r="E1939">
        <v>3</v>
      </c>
      <c r="F1939" s="3" t="s">
        <v>105</v>
      </c>
      <c r="G1939" s="3" t="s">
        <v>60</v>
      </c>
      <c r="H1939" s="3" t="s">
        <v>61</v>
      </c>
      <c r="I1939" s="3" t="s">
        <v>62</v>
      </c>
      <c r="J1939">
        <v>1</v>
      </c>
      <c r="K1939">
        <v>0</v>
      </c>
      <c r="L1939">
        <v>0</v>
      </c>
      <c r="M1939">
        <v>0</v>
      </c>
      <c r="N1939" s="3"/>
      <c r="O1939" s="3" t="s">
        <v>81</v>
      </c>
      <c r="P1939">
        <v>1</v>
      </c>
      <c r="Q1939">
        <v>1</v>
      </c>
      <c r="R1939">
        <v>0</v>
      </c>
      <c r="S1939">
        <v>1</v>
      </c>
      <c r="T1939" s="3"/>
      <c r="Y1939" s="3"/>
      <c r="AD1939">
        <v>25</v>
      </c>
      <c r="AE1939">
        <v>0</v>
      </c>
      <c r="AF1939">
        <v>5</v>
      </c>
      <c r="AG1939" s="3" t="s">
        <v>67</v>
      </c>
      <c r="AH1939" s="3"/>
      <c r="AI1939" s="3"/>
      <c r="AJ1939" s="3" t="s">
        <v>94</v>
      </c>
      <c r="AK1939" s="3" t="s">
        <v>2798</v>
      </c>
      <c r="AL1939" s="3" t="s">
        <v>5071</v>
      </c>
      <c r="AM1939" s="3" t="s">
        <v>5072</v>
      </c>
      <c r="AN1939" s="3" t="s">
        <v>5093</v>
      </c>
    </row>
    <row r="1940" spans="1:40" x14ac:dyDescent="0.35">
      <c r="A1940" s="5">
        <v>45134.664583333331</v>
      </c>
      <c r="B1940" t="s">
        <v>104</v>
      </c>
      <c r="C1940" s="3" t="s">
        <v>57</v>
      </c>
      <c r="D1940" s="3" t="s">
        <v>78</v>
      </c>
      <c r="E1940">
        <v>0</v>
      </c>
      <c r="F1940" s="3" t="s">
        <v>105</v>
      </c>
      <c r="G1940" s="3" t="s">
        <v>60</v>
      </c>
      <c r="H1940" s="3" t="s">
        <v>61</v>
      </c>
      <c r="I1940" s="3" t="s">
        <v>62</v>
      </c>
      <c r="J1940">
        <v>1</v>
      </c>
      <c r="K1940">
        <v>0</v>
      </c>
      <c r="L1940">
        <v>0</v>
      </c>
      <c r="M1940">
        <v>0</v>
      </c>
      <c r="N1940" s="3"/>
      <c r="O1940" s="3" t="s">
        <v>121</v>
      </c>
      <c r="P1940">
        <v>1</v>
      </c>
      <c r="Q1940">
        <v>1</v>
      </c>
      <c r="R1940">
        <v>1</v>
      </c>
      <c r="S1940">
        <v>1</v>
      </c>
      <c r="T1940" s="3"/>
      <c r="Y1940" s="3"/>
      <c r="AD1940">
        <v>10</v>
      </c>
      <c r="AE1940">
        <v>20</v>
      </c>
      <c r="AF1940">
        <v>5</v>
      </c>
      <c r="AG1940" s="3" t="s">
        <v>67</v>
      </c>
      <c r="AH1940" s="3"/>
      <c r="AI1940" s="3"/>
      <c r="AJ1940" s="3" t="s">
        <v>94</v>
      </c>
      <c r="AK1940" s="3" t="s">
        <v>2798</v>
      </c>
      <c r="AL1940" s="3" t="s">
        <v>5071</v>
      </c>
      <c r="AM1940" s="3" t="s">
        <v>5072</v>
      </c>
      <c r="AN1940" s="3" t="s">
        <v>5093</v>
      </c>
    </row>
    <row r="1941" spans="1:40" x14ac:dyDescent="0.35">
      <c r="A1941" s="5">
        <v>45134.665277777778</v>
      </c>
      <c r="B1941" t="s">
        <v>159</v>
      </c>
      <c r="C1941" s="3" t="s">
        <v>77</v>
      </c>
      <c r="D1941" s="3" t="s">
        <v>58</v>
      </c>
      <c r="E1941">
        <v>2</v>
      </c>
      <c r="F1941" s="3" t="s">
        <v>59</v>
      </c>
      <c r="G1941" s="3" t="s">
        <v>60</v>
      </c>
      <c r="H1941" s="3" t="s">
        <v>141</v>
      </c>
      <c r="I1941" s="3" t="s">
        <v>112</v>
      </c>
      <c r="J1941">
        <v>1</v>
      </c>
      <c r="K1941">
        <v>1</v>
      </c>
      <c r="L1941">
        <v>0</v>
      </c>
      <c r="M1941">
        <v>0</v>
      </c>
      <c r="N1941" s="3"/>
      <c r="O1941" s="3" t="s">
        <v>121</v>
      </c>
      <c r="P1941">
        <v>1</v>
      </c>
      <c r="Q1941">
        <v>1</v>
      </c>
      <c r="R1941">
        <v>1</v>
      </c>
      <c r="S1941">
        <v>1</v>
      </c>
      <c r="T1941" s="3"/>
      <c r="Y1941" s="3" t="s">
        <v>150</v>
      </c>
      <c r="Z1941">
        <v>0</v>
      </c>
      <c r="AA1941">
        <v>1</v>
      </c>
      <c r="AB1941">
        <v>1</v>
      </c>
      <c r="AC1941">
        <v>0</v>
      </c>
      <c r="AD1941">
        <v>20</v>
      </c>
      <c r="AE1941">
        <v>50</v>
      </c>
      <c r="AF1941">
        <v>10</v>
      </c>
      <c r="AG1941" s="3" t="s">
        <v>67</v>
      </c>
      <c r="AH1941" s="3"/>
      <c r="AI1941" s="3"/>
      <c r="AJ1941" s="3" t="s">
        <v>94</v>
      </c>
      <c r="AK1941" s="3" t="s">
        <v>2798</v>
      </c>
      <c r="AL1941" s="3" t="s">
        <v>5071</v>
      </c>
      <c r="AM1941" s="3" t="s">
        <v>5072</v>
      </c>
      <c r="AN1941" s="3" t="s">
        <v>5093</v>
      </c>
    </row>
    <row r="1942" spans="1:40" x14ac:dyDescent="0.35">
      <c r="A1942" s="5">
        <v>45134.665972222225</v>
      </c>
      <c r="B1942" t="s">
        <v>56</v>
      </c>
      <c r="C1942" s="3" t="s">
        <v>77</v>
      </c>
      <c r="D1942" s="3" t="s">
        <v>58</v>
      </c>
      <c r="E1942">
        <v>4</v>
      </c>
      <c r="F1942" s="3" t="s">
        <v>105</v>
      </c>
      <c r="G1942" s="3" t="s">
        <v>126</v>
      </c>
      <c r="H1942" s="3" t="s">
        <v>127</v>
      </c>
      <c r="I1942" s="3" t="s">
        <v>112</v>
      </c>
      <c r="J1942">
        <v>1</v>
      </c>
      <c r="K1942">
        <v>1</v>
      </c>
      <c r="L1942">
        <v>0</v>
      </c>
      <c r="M1942">
        <v>0</v>
      </c>
      <c r="N1942" s="3"/>
      <c r="O1942" s="3" t="s">
        <v>155</v>
      </c>
      <c r="P1942">
        <v>1</v>
      </c>
      <c r="Q1942">
        <v>1</v>
      </c>
      <c r="R1942">
        <v>1</v>
      </c>
      <c r="S1942">
        <v>1</v>
      </c>
      <c r="T1942" s="3"/>
      <c r="Y1942" s="3" t="s">
        <v>65</v>
      </c>
      <c r="Z1942">
        <v>0</v>
      </c>
      <c r="AA1942">
        <v>0</v>
      </c>
      <c r="AB1942">
        <v>1</v>
      </c>
      <c r="AC1942">
        <v>0</v>
      </c>
      <c r="AD1942">
        <v>40</v>
      </c>
      <c r="AE1942">
        <v>30</v>
      </c>
      <c r="AF1942">
        <v>5</v>
      </c>
      <c r="AG1942" s="3" t="s">
        <v>67</v>
      </c>
      <c r="AH1942" s="3"/>
      <c r="AI1942" s="3"/>
      <c r="AJ1942" s="3" t="s">
        <v>69</v>
      </c>
      <c r="AK1942" s="3" t="s">
        <v>2798</v>
      </c>
      <c r="AL1942" s="3" t="s">
        <v>5071</v>
      </c>
      <c r="AM1942" s="3" t="s">
        <v>5072</v>
      </c>
      <c r="AN1942" s="3" t="s">
        <v>5093</v>
      </c>
    </row>
    <row r="1943" spans="1:40" x14ac:dyDescent="0.35">
      <c r="A1943" s="5">
        <v>45134.667361111111</v>
      </c>
      <c r="B1943" t="s">
        <v>76</v>
      </c>
      <c r="C1943" s="3" t="s">
        <v>57</v>
      </c>
      <c r="D1943" s="3" t="s">
        <v>58</v>
      </c>
      <c r="E1943">
        <v>3</v>
      </c>
      <c r="F1943" s="3" t="s">
        <v>59</v>
      </c>
      <c r="G1943" s="3" t="s">
        <v>60</v>
      </c>
      <c r="H1943" s="3" t="s">
        <v>127</v>
      </c>
      <c r="I1943" s="3" t="s">
        <v>106</v>
      </c>
      <c r="J1943">
        <v>1</v>
      </c>
      <c r="K1943">
        <v>0</v>
      </c>
      <c r="L1943">
        <v>1</v>
      </c>
      <c r="M1943">
        <v>0</v>
      </c>
      <c r="N1943" s="3"/>
      <c r="O1943" s="3" t="s">
        <v>121</v>
      </c>
      <c r="P1943">
        <v>1</v>
      </c>
      <c r="Q1943">
        <v>1</v>
      </c>
      <c r="R1943">
        <v>1</v>
      </c>
      <c r="S1943">
        <v>1</v>
      </c>
      <c r="T1943" s="3" t="s">
        <v>65</v>
      </c>
      <c r="U1943">
        <v>0</v>
      </c>
      <c r="V1943">
        <v>0</v>
      </c>
      <c r="W1943">
        <v>1</v>
      </c>
      <c r="X1943">
        <v>0</v>
      </c>
      <c r="Y1943" s="3"/>
      <c r="AD1943">
        <v>20</v>
      </c>
      <c r="AE1943">
        <v>60</v>
      </c>
      <c r="AF1943">
        <v>5</v>
      </c>
      <c r="AG1943" s="3" t="s">
        <v>67</v>
      </c>
      <c r="AH1943" s="3"/>
      <c r="AI1943" s="3"/>
      <c r="AJ1943" s="3" t="s">
        <v>84</v>
      </c>
      <c r="AK1943" s="3" t="s">
        <v>2798</v>
      </c>
      <c r="AL1943" s="3" t="s">
        <v>5071</v>
      </c>
      <c r="AM1943" s="3" t="s">
        <v>5072</v>
      </c>
      <c r="AN1943" s="3" t="s">
        <v>5093</v>
      </c>
    </row>
    <row r="1944" spans="1:40" x14ac:dyDescent="0.35">
      <c r="A1944" s="5">
        <v>45134.668055555558</v>
      </c>
      <c r="B1944" t="s">
        <v>104</v>
      </c>
      <c r="C1944" s="3" t="s">
        <v>77</v>
      </c>
      <c r="D1944" s="3" t="s">
        <v>78</v>
      </c>
      <c r="E1944">
        <v>0</v>
      </c>
      <c r="F1944" s="3" t="s">
        <v>105</v>
      </c>
      <c r="G1944" s="3" t="s">
        <v>60</v>
      </c>
      <c r="H1944" s="3" t="s">
        <v>61</v>
      </c>
      <c r="I1944" s="3" t="s">
        <v>112</v>
      </c>
      <c r="J1944">
        <v>1</v>
      </c>
      <c r="K1944">
        <v>1</v>
      </c>
      <c r="L1944">
        <v>0</v>
      </c>
      <c r="M1944">
        <v>0</v>
      </c>
      <c r="N1944" s="3"/>
      <c r="O1944" s="3" t="s">
        <v>121</v>
      </c>
      <c r="P1944">
        <v>1</v>
      </c>
      <c r="Q1944">
        <v>1</v>
      </c>
      <c r="R1944">
        <v>1</v>
      </c>
      <c r="S1944">
        <v>1</v>
      </c>
      <c r="T1944" s="3"/>
      <c r="Y1944" s="3" t="s">
        <v>107</v>
      </c>
      <c r="Z1944">
        <v>0</v>
      </c>
      <c r="AA1944">
        <v>1</v>
      </c>
      <c r="AB1944">
        <v>1</v>
      </c>
      <c r="AC1944">
        <v>0</v>
      </c>
      <c r="AD1944">
        <v>10</v>
      </c>
      <c r="AE1944">
        <v>50</v>
      </c>
      <c r="AF1944">
        <v>10</v>
      </c>
      <c r="AG1944" s="3" t="s">
        <v>67</v>
      </c>
      <c r="AH1944" s="3"/>
      <c r="AI1944" s="3"/>
      <c r="AJ1944" s="3" t="s">
        <v>84</v>
      </c>
      <c r="AK1944" s="3" t="s">
        <v>2798</v>
      </c>
      <c r="AL1944" s="3" t="s">
        <v>5071</v>
      </c>
      <c r="AM1944" s="3" t="s">
        <v>5072</v>
      </c>
      <c r="AN1944" s="3" t="s">
        <v>5093</v>
      </c>
    </row>
    <row r="1945" spans="1:40" x14ac:dyDescent="0.35">
      <c r="A1945" s="5">
        <v>45134.669444444444</v>
      </c>
      <c r="B1945" t="s">
        <v>159</v>
      </c>
      <c r="C1945" s="3" t="s">
        <v>57</v>
      </c>
      <c r="D1945" s="3" t="s">
        <v>58</v>
      </c>
      <c r="E1945">
        <v>2</v>
      </c>
      <c r="F1945" s="3" t="s">
        <v>105</v>
      </c>
      <c r="G1945" s="3" t="s">
        <v>126</v>
      </c>
      <c r="H1945" s="3" t="s">
        <v>127</v>
      </c>
      <c r="I1945" s="3" t="s">
        <v>112</v>
      </c>
      <c r="J1945">
        <v>1</v>
      </c>
      <c r="K1945">
        <v>1</v>
      </c>
      <c r="L1945">
        <v>0</v>
      </c>
      <c r="M1945">
        <v>0</v>
      </c>
      <c r="N1945" s="3"/>
      <c r="O1945" s="3" t="s">
        <v>121</v>
      </c>
      <c r="P1945">
        <v>1</v>
      </c>
      <c r="Q1945">
        <v>1</v>
      </c>
      <c r="R1945">
        <v>1</v>
      </c>
      <c r="S1945">
        <v>1</v>
      </c>
      <c r="T1945" s="3"/>
      <c r="Y1945" s="3" t="s">
        <v>107</v>
      </c>
      <c r="Z1945">
        <v>0</v>
      </c>
      <c r="AA1945">
        <v>1</v>
      </c>
      <c r="AB1945">
        <v>1</v>
      </c>
      <c r="AC1945">
        <v>0</v>
      </c>
      <c r="AD1945">
        <v>20</v>
      </c>
      <c r="AE1945">
        <v>50</v>
      </c>
      <c r="AF1945">
        <v>5</v>
      </c>
      <c r="AG1945" s="3" t="s">
        <v>67</v>
      </c>
      <c r="AH1945" s="3"/>
      <c r="AI1945" s="3"/>
      <c r="AJ1945" s="3" t="s">
        <v>69</v>
      </c>
      <c r="AK1945" s="3" t="s">
        <v>2798</v>
      </c>
      <c r="AL1945" s="3" t="s">
        <v>5071</v>
      </c>
      <c r="AM1945" s="3" t="s">
        <v>5072</v>
      </c>
      <c r="AN1945" s="3" t="s">
        <v>5093</v>
      </c>
    </row>
    <row r="1946" spans="1:40" x14ac:dyDescent="0.35">
      <c r="A1946" s="5">
        <v>45135.370138888888</v>
      </c>
      <c r="B1946" t="s">
        <v>159</v>
      </c>
      <c r="C1946" s="3" t="s">
        <v>57</v>
      </c>
      <c r="D1946" s="3" t="s">
        <v>58</v>
      </c>
      <c r="E1946">
        <v>3</v>
      </c>
      <c r="F1946" s="3" t="s">
        <v>59</v>
      </c>
      <c r="G1946" s="3" t="s">
        <v>91</v>
      </c>
      <c r="H1946" s="3" t="s">
        <v>167</v>
      </c>
      <c r="I1946" s="3" t="s">
        <v>112</v>
      </c>
      <c r="J1946">
        <v>1</v>
      </c>
      <c r="K1946">
        <v>1</v>
      </c>
      <c r="L1946">
        <v>0</v>
      </c>
      <c r="M1946">
        <v>0</v>
      </c>
      <c r="N1946" s="3"/>
      <c r="O1946" s="3" t="s">
        <v>155</v>
      </c>
      <c r="P1946">
        <v>1</v>
      </c>
      <c r="Q1946">
        <v>1</v>
      </c>
      <c r="R1946">
        <v>1</v>
      </c>
      <c r="S1946">
        <v>1</v>
      </c>
      <c r="T1946" s="3"/>
      <c r="Y1946" s="3" t="s">
        <v>150</v>
      </c>
      <c r="Z1946">
        <v>0</v>
      </c>
      <c r="AA1946">
        <v>1</v>
      </c>
      <c r="AB1946">
        <v>1</v>
      </c>
      <c r="AC1946">
        <v>0</v>
      </c>
      <c r="AD1946">
        <v>150</v>
      </c>
      <c r="AE1946">
        <v>200</v>
      </c>
      <c r="AF1946">
        <v>20</v>
      </c>
      <c r="AG1946" s="3" t="s">
        <v>82</v>
      </c>
      <c r="AH1946" s="3" t="s">
        <v>62</v>
      </c>
      <c r="AI1946" s="3"/>
      <c r="AJ1946" s="3" t="s">
        <v>94</v>
      </c>
      <c r="AK1946" s="3" t="s">
        <v>67</v>
      </c>
      <c r="AL1946" s="3" t="s">
        <v>5083</v>
      </c>
      <c r="AM1946" s="3" t="s">
        <v>5084</v>
      </c>
      <c r="AN1946" s="3" t="s">
        <v>5094</v>
      </c>
    </row>
    <row r="1947" spans="1:40" x14ac:dyDescent="0.35">
      <c r="A1947" s="5">
        <v>45135.40902777778</v>
      </c>
      <c r="B1947" t="s">
        <v>76</v>
      </c>
      <c r="C1947" s="3" t="s">
        <v>77</v>
      </c>
      <c r="D1947" s="3" t="s">
        <v>58</v>
      </c>
      <c r="E1947">
        <v>2</v>
      </c>
      <c r="F1947" s="3" t="s">
        <v>59</v>
      </c>
      <c r="G1947" s="3" t="s">
        <v>91</v>
      </c>
      <c r="H1947" s="3" t="s">
        <v>141</v>
      </c>
      <c r="I1947" s="3" t="s">
        <v>112</v>
      </c>
      <c r="J1947">
        <v>1</v>
      </c>
      <c r="K1947">
        <v>1</v>
      </c>
      <c r="L1947">
        <v>0</v>
      </c>
      <c r="M1947">
        <v>0</v>
      </c>
      <c r="N1947" s="3"/>
      <c r="O1947" s="3" t="s">
        <v>121</v>
      </c>
      <c r="P1947">
        <v>1</v>
      </c>
      <c r="Q1947">
        <v>1</v>
      </c>
      <c r="R1947">
        <v>1</v>
      </c>
      <c r="S1947">
        <v>1</v>
      </c>
      <c r="T1947" s="3"/>
      <c r="Y1947" s="3" t="s">
        <v>150</v>
      </c>
      <c r="Z1947">
        <v>0</v>
      </c>
      <c r="AA1947">
        <v>1</v>
      </c>
      <c r="AB1947">
        <v>1</v>
      </c>
      <c r="AC1947">
        <v>0</v>
      </c>
      <c r="AD1947">
        <v>100</v>
      </c>
      <c r="AE1947">
        <v>150</v>
      </c>
      <c r="AF1947">
        <v>10</v>
      </c>
      <c r="AG1947" s="3" t="s">
        <v>82</v>
      </c>
      <c r="AH1947" s="3" t="s">
        <v>210</v>
      </c>
      <c r="AI1947" s="3"/>
      <c r="AJ1947" s="3" t="s">
        <v>94</v>
      </c>
      <c r="AK1947" s="3" t="s">
        <v>4475</v>
      </c>
      <c r="AL1947" s="3" t="s">
        <v>5083</v>
      </c>
      <c r="AM1947" s="3" t="s">
        <v>5084</v>
      </c>
      <c r="AN1947" s="3" t="s">
        <v>5094</v>
      </c>
    </row>
    <row r="1948" spans="1:40" x14ac:dyDescent="0.35">
      <c r="A1948" s="5">
        <v>45135.48333333333</v>
      </c>
      <c r="B1948" t="s">
        <v>159</v>
      </c>
      <c r="C1948" s="3" t="s">
        <v>57</v>
      </c>
      <c r="D1948" s="3" t="s">
        <v>58</v>
      </c>
      <c r="E1948">
        <v>3</v>
      </c>
      <c r="F1948" s="3" t="s">
        <v>59</v>
      </c>
      <c r="G1948" s="3" t="s">
        <v>126</v>
      </c>
      <c r="H1948" s="3" t="s">
        <v>209</v>
      </c>
      <c r="I1948" s="3" t="s">
        <v>112</v>
      </c>
      <c r="J1948">
        <v>1</v>
      </c>
      <c r="K1948">
        <v>1</v>
      </c>
      <c r="L1948">
        <v>0</v>
      </c>
      <c r="M1948">
        <v>0</v>
      </c>
      <c r="N1948" s="3"/>
      <c r="O1948" s="3" t="s">
        <v>155</v>
      </c>
      <c r="P1948">
        <v>1</v>
      </c>
      <c r="Q1948">
        <v>1</v>
      </c>
      <c r="R1948">
        <v>1</v>
      </c>
      <c r="S1948">
        <v>1</v>
      </c>
      <c r="T1948" s="3"/>
      <c r="Y1948" s="3" t="s">
        <v>270</v>
      </c>
      <c r="Z1948">
        <v>0</v>
      </c>
      <c r="AA1948">
        <v>1</v>
      </c>
      <c r="AB1948">
        <v>1</v>
      </c>
      <c r="AC1948">
        <v>1</v>
      </c>
      <c r="AD1948">
        <v>125</v>
      </c>
      <c r="AE1948">
        <v>150</v>
      </c>
      <c r="AF1948">
        <v>20</v>
      </c>
      <c r="AG1948" s="3" t="s">
        <v>67</v>
      </c>
      <c r="AH1948" s="3"/>
      <c r="AI1948" s="3"/>
      <c r="AJ1948" s="3" t="s">
        <v>94</v>
      </c>
      <c r="AK1948" s="3" t="s">
        <v>67</v>
      </c>
      <c r="AL1948" s="3" t="s">
        <v>5083</v>
      </c>
      <c r="AM1948" s="3" t="s">
        <v>5084</v>
      </c>
      <c r="AN1948" s="3" t="s">
        <v>5094</v>
      </c>
    </row>
    <row r="1949" spans="1:40" x14ac:dyDescent="0.35">
      <c r="A1949" s="5">
        <v>45135.487500000003</v>
      </c>
      <c r="B1949" t="s">
        <v>76</v>
      </c>
      <c r="C1949" s="3" t="s">
        <v>77</v>
      </c>
      <c r="D1949" s="3" t="s">
        <v>78</v>
      </c>
      <c r="E1949">
        <v>0</v>
      </c>
      <c r="F1949" s="3" t="s">
        <v>105</v>
      </c>
      <c r="G1949" s="3" t="s">
        <v>79</v>
      </c>
      <c r="H1949" s="3" t="s">
        <v>61</v>
      </c>
      <c r="I1949" s="3" t="s">
        <v>514</v>
      </c>
      <c r="J1949">
        <v>1</v>
      </c>
      <c r="K1949">
        <v>1</v>
      </c>
      <c r="L1949">
        <v>1</v>
      </c>
      <c r="M1949">
        <v>0</v>
      </c>
      <c r="N1949" s="3"/>
      <c r="O1949" s="3" t="s">
        <v>121</v>
      </c>
      <c r="P1949">
        <v>1</v>
      </c>
      <c r="Q1949">
        <v>1</v>
      </c>
      <c r="R1949">
        <v>1</v>
      </c>
      <c r="S1949">
        <v>1</v>
      </c>
      <c r="T1949" s="3" t="s">
        <v>150</v>
      </c>
      <c r="U1949">
        <v>0</v>
      </c>
      <c r="V1949">
        <v>1</v>
      </c>
      <c r="W1949">
        <v>1</v>
      </c>
      <c r="X1949">
        <v>0</v>
      </c>
      <c r="Y1949" s="3" t="s">
        <v>150</v>
      </c>
      <c r="Z1949">
        <v>0</v>
      </c>
      <c r="AA1949">
        <v>1</v>
      </c>
      <c r="AB1949">
        <v>1</v>
      </c>
      <c r="AC1949">
        <v>0</v>
      </c>
      <c r="AD1949">
        <v>20</v>
      </c>
      <c r="AE1949">
        <v>50</v>
      </c>
      <c r="AF1949">
        <v>10</v>
      </c>
      <c r="AG1949" s="3" t="s">
        <v>67</v>
      </c>
      <c r="AH1949" s="3"/>
      <c r="AI1949" s="3"/>
      <c r="AJ1949" s="3" t="s">
        <v>94</v>
      </c>
      <c r="AK1949" s="3" t="s">
        <v>4674</v>
      </c>
      <c r="AL1949" s="3" t="s">
        <v>5083</v>
      </c>
      <c r="AM1949" s="3" t="s">
        <v>5084</v>
      </c>
      <c r="AN1949" s="3" t="s">
        <v>5094</v>
      </c>
    </row>
    <row r="1950" spans="1:40" x14ac:dyDescent="0.35">
      <c r="A1950" s="5">
        <v>45135.491666666669</v>
      </c>
      <c r="B1950" t="s">
        <v>76</v>
      </c>
      <c r="C1950" s="3" t="s">
        <v>77</v>
      </c>
      <c r="D1950" s="3" t="s">
        <v>58</v>
      </c>
      <c r="E1950">
        <v>1</v>
      </c>
      <c r="F1950" s="3" t="s">
        <v>59</v>
      </c>
      <c r="G1950" s="3" t="s">
        <v>126</v>
      </c>
      <c r="H1950" s="3" t="s">
        <v>127</v>
      </c>
      <c r="I1950" s="3" t="s">
        <v>593</v>
      </c>
      <c r="J1950">
        <v>1</v>
      </c>
      <c r="K1950">
        <v>1</v>
      </c>
      <c r="L1950">
        <v>0</v>
      </c>
      <c r="M1950">
        <v>1</v>
      </c>
      <c r="N1950" s="3" t="s">
        <v>480</v>
      </c>
      <c r="O1950" s="3" t="s">
        <v>121</v>
      </c>
      <c r="P1950">
        <v>1</v>
      </c>
      <c r="Q1950">
        <v>1</v>
      </c>
      <c r="R1950">
        <v>1</v>
      </c>
      <c r="S1950">
        <v>1</v>
      </c>
      <c r="T1950" s="3" t="s">
        <v>150</v>
      </c>
      <c r="U1950">
        <v>0</v>
      </c>
      <c r="V1950">
        <v>1</v>
      </c>
      <c r="W1950">
        <v>1</v>
      </c>
      <c r="X1950">
        <v>0</v>
      </c>
      <c r="Y1950" s="3" t="s">
        <v>150</v>
      </c>
      <c r="Z1950">
        <v>0</v>
      </c>
      <c r="AA1950">
        <v>1</v>
      </c>
      <c r="AB1950">
        <v>1</v>
      </c>
      <c r="AC1950">
        <v>0</v>
      </c>
      <c r="AD1950">
        <v>60</v>
      </c>
      <c r="AE1950">
        <v>100</v>
      </c>
      <c r="AF1950">
        <v>10</v>
      </c>
      <c r="AG1950" s="3" t="s">
        <v>82</v>
      </c>
      <c r="AH1950" s="3" t="s">
        <v>62</v>
      </c>
      <c r="AI1950" s="3"/>
      <c r="AJ1950" s="3" t="s">
        <v>94</v>
      </c>
      <c r="AK1950" s="3"/>
      <c r="AL1950" s="3" t="s">
        <v>5083</v>
      </c>
      <c r="AM1950" s="3" t="s">
        <v>5084</v>
      </c>
      <c r="AN1950" s="3" t="s">
        <v>5094</v>
      </c>
    </row>
    <row r="1951" spans="1:40" x14ac:dyDescent="0.35">
      <c r="A1951" s="5">
        <v>45135.520833333336</v>
      </c>
      <c r="B1951" t="s">
        <v>56</v>
      </c>
      <c r="C1951" s="3" t="s">
        <v>57</v>
      </c>
      <c r="D1951" s="3" t="s">
        <v>78</v>
      </c>
      <c r="E1951">
        <v>2</v>
      </c>
      <c r="F1951" s="3" t="s">
        <v>59</v>
      </c>
      <c r="G1951" s="3" t="s">
        <v>60</v>
      </c>
      <c r="H1951" s="3" t="s">
        <v>61</v>
      </c>
      <c r="I1951" s="3" t="s">
        <v>112</v>
      </c>
      <c r="J1951">
        <v>1</v>
      </c>
      <c r="K1951">
        <v>1</v>
      </c>
      <c r="L1951">
        <v>0</v>
      </c>
      <c r="M1951">
        <v>0</v>
      </c>
      <c r="N1951" s="3"/>
      <c r="O1951" s="3" t="s">
        <v>121</v>
      </c>
      <c r="P1951">
        <v>1</v>
      </c>
      <c r="Q1951">
        <v>1</v>
      </c>
      <c r="R1951">
        <v>1</v>
      </c>
      <c r="S1951">
        <v>1</v>
      </c>
      <c r="T1951" s="3"/>
      <c r="Y1951" s="3" t="s">
        <v>113</v>
      </c>
      <c r="Z1951">
        <v>0</v>
      </c>
      <c r="AA1951">
        <v>1</v>
      </c>
      <c r="AB1951">
        <v>1</v>
      </c>
      <c r="AC1951">
        <v>1</v>
      </c>
      <c r="AD1951">
        <v>20</v>
      </c>
      <c r="AE1951">
        <v>22</v>
      </c>
      <c r="AF1951">
        <v>10</v>
      </c>
      <c r="AG1951" s="3" t="s">
        <v>67</v>
      </c>
      <c r="AH1951" s="3"/>
      <c r="AI1951" s="3"/>
      <c r="AJ1951" s="3" t="s">
        <v>94</v>
      </c>
      <c r="AK1951" s="3" t="s">
        <v>67</v>
      </c>
      <c r="AL1951" s="3" t="s">
        <v>5083</v>
      </c>
      <c r="AM1951" s="3" t="s">
        <v>5084</v>
      </c>
      <c r="AN1951" s="3" t="s">
        <v>5094</v>
      </c>
    </row>
    <row r="1952" spans="1:40" x14ac:dyDescent="0.35">
      <c r="A1952" s="5">
        <v>45135.519444444442</v>
      </c>
      <c r="B1952" t="s">
        <v>76</v>
      </c>
      <c r="C1952" s="3" t="s">
        <v>77</v>
      </c>
      <c r="D1952" s="3" t="s">
        <v>58</v>
      </c>
      <c r="E1952">
        <v>3</v>
      </c>
      <c r="F1952" s="3" t="s">
        <v>59</v>
      </c>
      <c r="G1952" s="3" t="s">
        <v>91</v>
      </c>
      <c r="H1952" s="3" t="s">
        <v>61</v>
      </c>
      <c r="I1952" s="3" t="s">
        <v>112</v>
      </c>
      <c r="J1952">
        <v>1</v>
      </c>
      <c r="K1952">
        <v>1</v>
      </c>
      <c r="L1952">
        <v>0</v>
      </c>
      <c r="M1952">
        <v>0</v>
      </c>
      <c r="N1952" s="3"/>
      <c r="O1952" s="3" t="s">
        <v>121</v>
      </c>
      <c r="P1952">
        <v>1</v>
      </c>
      <c r="Q1952">
        <v>1</v>
      </c>
      <c r="R1952">
        <v>1</v>
      </c>
      <c r="S1952">
        <v>1</v>
      </c>
      <c r="T1952" s="3"/>
      <c r="Y1952" s="3" t="s">
        <v>150</v>
      </c>
      <c r="Z1952">
        <v>0</v>
      </c>
      <c r="AA1952">
        <v>1</v>
      </c>
      <c r="AB1952">
        <v>1</v>
      </c>
      <c r="AC1952">
        <v>0</v>
      </c>
      <c r="AD1952">
        <v>100</v>
      </c>
      <c r="AE1952">
        <v>150</v>
      </c>
      <c r="AF1952">
        <v>10</v>
      </c>
      <c r="AG1952" s="3" t="s">
        <v>67</v>
      </c>
      <c r="AH1952" s="3"/>
      <c r="AI1952" s="3"/>
      <c r="AJ1952" s="3" t="s">
        <v>94</v>
      </c>
      <c r="AK1952" s="3" t="s">
        <v>67</v>
      </c>
      <c r="AL1952" s="3" t="s">
        <v>5083</v>
      </c>
      <c r="AM1952" s="3" t="s">
        <v>5084</v>
      </c>
      <c r="AN1952" s="3" t="s">
        <v>5094</v>
      </c>
    </row>
    <row r="1953" spans="1:40" x14ac:dyDescent="0.35">
      <c r="A1953" s="5">
        <v>45135.532638888886</v>
      </c>
      <c r="B1953" t="s">
        <v>56</v>
      </c>
      <c r="C1953" s="3" t="s">
        <v>57</v>
      </c>
      <c r="D1953" s="3" t="s">
        <v>58</v>
      </c>
      <c r="E1953">
        <v>2</v>
      </c>
      <c r="F1953" s="3" t="s">
        <v>59</v>
      </c>
      <c r="G1953" s="3" t="s">
        <v>91</v>
      </c>
      <c r="H1953" s="3" t="s">
        <v>141</v>
      </c>
      <c r="I1953" s="3" t="s">
        <v>112</v>
      </c>
      <c r="J1953">
        <v>1</v>
      </c>
      <c r="K1953">
        <v>1</v>
      </c>
      <c r="L1953">
        <v>0</v>
      </c>
      <c r="M1953">
        <v>0</v>
      </c>
      <c r="N1953" s="3"/>
      <c r="O1953" s="3" t="s">
        <v>121</v>
      </c>
      <c r="P1953">
        <v>1</v>
      </c>
      <c r="Q1953">
        <v>1</v>
      </c>
      <c r="R1953">
        <v>1</v>
      </c>
      <c r="S1953">
        <v>1</v>
      </c>
      <c r="T1953" s="3"/>
      <c r="Y1953" s="3" t="s">
        <v>150</v>
      </c>
      <c r="Z1953">
        <v>0</v>
      </c>
      <c r="AA1953">
        <v>1</v>
      </c>
      <c r="AB1953">
        <v>1</v>
      </c>
      <c r="AC1953">
        <v>0</v>
      </c>
      <c r="AD1953">
        <v>100</v>
      </c>
      <c r="AE1953">
        <v>50</v>
      </c>
      <c r="AF1953">
        <v>10</v>
      </c>
      <c r="AG1953" s="3" t="s">
        <v>82</v>
      </c>
      <c r="AH1953" s="3" t="s">
        <v>62</v>
      </c>
      <c r="AI1953" s="3"/>
      <c r="AJ1953" s="3" t="s">
        <v>69</v>
      </c>
      <c r="AK1953" s="3" t="s">
        <v>67</v>
      </c>
      <c r="AL1953" s="3" t="s">
        <v>5083</v>
      </c>
      <c r="AM1953" s="3" t="s">
        <v>5084</v>
      </c>
      <c r="AN1953" s="3" t="s">
        <v>5094</v>
      </c>
    </row>
    <row r="1954" spans="1:40" x14ac:dyDescent="0.35">
      <c r="A1954" s="5">
        <v>45135.536111111112</v>
      </c>
      <c r="B1954" t="s">
        <v>159</v>
      </c>
      <c r="C1954" s="3" t="s">
        <v>77</v>
      </c>
      <c r="D1954" s="3" t="s">
        <v>58</v>
      </c>
      <c r="E1954">
        <v>3</v>
      </c>
      <c r="F1954" s="3" t="s">
        <v>59</v>
      </c>
      <c r="G1954" s="3" t="s">
        <v>91</v>
      </c>
      <c r="H1954" s="3" t="s">
        <v>141</v>
      </c>
      <c r="I1954" s="3" t="s">
        <v>112</v>
      </c>
      <c r="J1954">
        <v>1</v>
      </c>
      <c r="K1954">
        <v>1</v>
      </c>
      <c r="L1954">
        <v>0</v>
      </c>
      <c r="M1954">
        <v>0</v>
      </c>
      <c r="N1954" s="3"/>
      <c r="O1954" s="3" t="s">
        <v>121</v>
      </c>
      <c r="P1954">
        <v>1</v>
      </c>
      <c r="Q1954">
        <v>1</v>
      </c>
      <c r="R1954">
        <v>1</v>
      </c>
      <c r="S1954">
        <v>1</v>
      </c>
      <c r="T1954" s="3"/>
      <c r="Y1954" s="3" t="s">
        <v>150</v>
      </c>
      <c r="Z1954">
        <v>0</v>
      </c>
      <c r="AA1954">
        <v>1</v>
      </c>
      <c r="AB1954">
        <v>1</v>
      </c>
      <c r="AC1954">
        <v>0</v>
      </c>
      <c r="AD1954">
        <v>100</v>
      </c>
      <c r="AE1954">
        <v>50</v>
      </c>
      <c r="AF1954">
        <v>10</v>
      </c>
      <c r="AG1954" s="3" t="s">
        <v>82</v>
      </c>
      <c r="AH1954" s="3" t="s">
        <v>62</v>
      </c>
      <c r="AI1954" s="3"/>
      <c r="AJ1954" s="3" t="s">
        <v>69</v>
      </c>
      <c r="AK1954" s="3" t="s">
        <v>4685</v>
      </c>
      <c r="AL1954" s="3" t="s">
        <v>5083</v>
      </c>
      <c r="AM1954" s="3" t="s">
        <v>5084</v>
      </c>
      <c r="AN1954" s="3" t="s">
        <v>5094</v>
      </c>
    </row>
    <row r="1955" spans="1:40" x14ac:dyDescent="0.35">
      <c r="A1955" s="5">
        <v>45135.539583333331</v>
      </c>
      <c r="B1955" t="s">
        <v>56</v>
      </c>
      <c r="C1955" s="3" t="s">
        <v>57</v>
      </c>
      <c r="D1955" s="3" t="s">
        <v>58</v>
      </c>
      <c r="E1955">
        <v>5</v>
      </c>
      <c r="F1955" s="3" t="s">
        <v>59</v>
      </c>
      <c r="G1955" s="3" t="s">
        <v>91</v>
      </c>
      <c r="H1955" s="3" t="s">
        <v>167</v>
      </c>
      <c r="I1955" s="3" t="s">
        <v>62</v>
      </c>
      <c r="J1955">
        <v>1</v>
      </c>
      <c r="K1955">
        <v>0</v>
      </c>
      <c r="L1955">
        <v>0</v>
      </c>
      <c r="M1955">
        <v>0</v>
      </c>
      <c r="N1955" s="3"/>
      <c r="O1955" s="3" t="s">
        <v>121</v>
      </c>
      <c r="P1955">
        <v>1</v>
      </c>
      <c r="Q1955">
        <v>1</v>
      </c>
      <c r="R1955">
        <v>1</v>
      </c>
      <c r="S1955">
        <v>1</v>
      </c>
      <c r="T1955" s="3"/>
      <c r="Y1955" s="3"/>
      <c r="AD1955">
        <v>150</v>
      </c>
      <c r="AE1955">
        <v>250</v>
      </c>
      <c r="AF1955">
        <v>10</v>
      </c>
      <c r="AG1955" s="3" t="s">
        <v>67</v>
      </c>
      <c r="AH1955" s="3"/>
      <c r="AI1955" s="3"/>
      <c r="AJ1955" s="3" t="s">
        <v>84</v>
      </c>
      <c r="AK1955" s="3" t="s">
        <v>4688</v>
      </c>
      <c r="AL1955" s="3" t="s">
        <v>5083</v>
      </c>
      <c r="AM1955" s="3" t="s">
        <v>5084</v>
      </c>
      <c r="AN1955" s="3" t="s">
        <v>5094</v>
      </c>
    </row>
    <row r="1956" spans="1:40" x14ac:dyDescent="0.35">
      <c r="A1956" s="5">
        <v>45135.460416666669</v>
      </c>
      <c r="B1956" t="s">
        <v>76</v>
      </c>
      <c r="C1956" s="3" t="s">
        <v>57</v>
      </c>
      <c r="D1956" s="3" t="s">
        <v>58</v>
      </c>
      <c r="E1956">
        <v>2</v>
      </c>
      <c r="F1956" s="3" t="s">
        <v>105</v>
      </c>
      <c r="G1956" s="3" t="s">
        <v>60</v>
      </c>
      <c r="H1956" s="3" t="s">
        <v>61</v>
      </c>
      <c r="I1956" s="3" t="s">
        <v>62</v>
      </c>
      <c r="J1956">
        <v>1</v>
      </c>
      <c r="K1956">
        <v>0</v>
      </c>
      <c r="L1956">
        <v>0</v>
      </c>
      <c r="M1956">
        <v>0</v>
      </c>
      <c r="N1956" s="3"/>
      <c r="O1956" s="3" t="s">
        <v>121</v>
      </c>
      <c r="P1956">
        <v>1</v>
      </c>
      <c r="Q1956">
        <v>1</v>
      </c>
      <c r="R1956">
        <v>1</v>
      </c>
      <c r="S1956">
        <v>1</v>
      </c>
      <c r="T1956" s="3"/>
      <c r="Y1956" s="3"/>
      <c r="AD1956">
        <v>20</v>
      </c>
      <c r="AE1956">
        <v>50</v>
      </c>
      <c r="AF1956">
        <v>5</v>
      </c>
      <c r="AG1956" s="3" t="s">
        <v>67</v>
      </c>
      <c r="AH1956" s="3"/>
      <c r="AI1956" s="3"/>
      <c r="AJ1956" s="3" t="s">
        <v>69</v>
      </c>
      <c r="AK1956" s="3" t="s">
        <v>2798</v>
      </c>
      <c r="AL1956" s="3" t="s">
        <v>5071</v>
      </c>
      <c r="AM1956" s="3" t="s">
        <v>5072</v>
      </c>
      <c r="AN1956" s="3" t="s">
        <v>5094</v>
      </c>
    </row>
    <row r="1957" spans="1:40" x14ac:dyDescent="0.35">
      <c r="A1957" s="5">
        <v>45135.461805555555</v>
      </c>
      <c r="B1957" t="s">
        <v>76</v>
      </c>
      <c r="C1957" s="3" t="s">
        <v>57</v>
      </c>
      <c r="D1957" s="3" t="s">
        <v>58</v>
      </c>
      <c r="E1957">
        <v>1</v>
      </c>
      <c r="F1957" s="3" t="s">
        <v>59</v>
      </c>
      <c r="G1957" s="3" t="s">
        <v>126</v>
      </c>
      <c r="H1957" s="3" t="s">
        <v>141</v>
      </c>
      <c r="I1957" s="3" t="s">
        <v>106</v>
      </c>
      <c r="J1957">
        <v>1</v>
      </c>
      <c r="K1957">
        <v>0</v>
      </c>
      <c r="L1957">
        <v>1</v>
      </c>
      <c r="M1957">
        <v>0</v>
      </c>
      <c r="N1957" s="3"/>
      <c r="O1957" s="3" t="s">
        <v>121</v>
      </c>
      <c r="P1957">
        <v>1</v>
      </c>
      <c r="Q1957">
        <v>1</v>
      </c>
      <c r="R1957">
        <v>1</v>
      </c>
      <c r="S1957">
        <v>1</v>
      </c>
      <c r="T1957" s="3" t="s">
        <v>65</v>
      </c>
      <c r="U1957">
        <v>0</v>
      </c>
      <c r="V1957">
        <v>0</v>
      </c>
      <c r="W1957">
        <v>1</v>
      </c>
      <c r="X1957">
        <v>0</v>
      </c>
      <c r="Y1957" s="3"/>
      <c r="AD1957">
        <v>20</v>
      </c>
      <c r="AE1957">
        <v>30</v>
      </c>
      <c r="AF1957">
        <v>10</v>
      </c>
      <c r="AG1957" s="3" t="s">
        <v>67</v>
      </c>
      <c r="AH1957" s="3"/>
      <c r="AI1957" s="3"/>
      <c r="AJ1957" s="3" t="s">
        <v>84</v>
      </c>
      <c r="AK1957" s="3" t="s">
        <v>2798</v>
      </c>
      <c r="AL1957" s="3" t="s">
        <v>5071</v>
      </c>
      <c r="AM1957" s="3" t="s">
        <v>5072</v>
      </c>
      <c r="AN1957" s="3" t="s">
        <v>5094</v>
      </c>
    </row>
    <row r="1958" spans="1:40" x14ac:dyDescent="0.35">
      <c r="A1958" s="5">
        <v>45135.463194444441</v>
      </c>
      <c r="B1958" t="s">
        <v>56</v>
      </c>
      <c r="C1958" s="3" t="s">
        <v>77</v>
      </c>
      <c r="D1958" s="3" t="s">
        <v>58</v>
      </c>
      <c r="E1958">
        <v>5</v>
      </c>
      <c r="F1958" s="3" t="s">
        <v>105</v>
      </c>
      <c r="G1958" s="3" t="s">
        <v>60</v>
      </c>
      <c r="H1958" s="3" t="s">
        <v>127</v>
      </c>
      <c r="I1958" s="3" t="s">
        <v>62</v>
      </c>
      <c r="J1958">
        <v>1</v>
      </c>
      <c r="K1958">
        <v>0</v>
      </c>
      <c r="L1958">
        <v>0</v>
      </c>
      <c r="M1958">
        <v>0</v>
      </c>
      <c r="N1958" s="3"/>
      <c r="O1958" s="3" t="s">
        <v>81</v>
      </c>
      <c r="P1958">
        <v>1</v>
      </c>
      <c r="Q1958">
        <v>1</v>
      </c>
      <c r="R1958">
        <v>0</v>
      </c>
      <c r="S1958">
        <v>1</v>
      </c>
      <c r="T1958" s="3"/>
      <c r="Y1958" s="3"/>
      <c r="AD1958">
        <v>30</v>
      </c>
      <c r="AE1958">
        <v>0</v>
      </c>
      <c r="AF1958">
        <v>0</v>
      </c>
      <c r="AG1958" s="3" t="s">
        <v>67</v>
      </c>
      <c r="AH1958" s="3"/>
      <c r="AI1958" s="3"/>
      <c r="AJ1958" s="3" t="s">
        <v>94</v>
      </c>
      <c r="AK1958" s="3" t="s">
        <v>2798</v>
      </c>
      <c r="AL1958" s="3" t="s">
        <v>5071</v>
      </c>
      <c r="AM1958" s="3" t="s">
        <v>5072</v>
      </c>
      <c r="AN1958" s="3" t="s">
        <v>5094</v>
      </c>
    </row>
    <row r="1959" spans="1:40" x14ac:dyDescent="0.35">
      <c r="A1959" s="5">
        <v>45135.464583333334</v>
      </c>
      <c r="B1959" t="s">
        <v>76</v>
      </c>
      <c r="C1959" s="3" t="s">
        <v>57</v>
      </c>
      <c r="D1959" s="3" t="s">
        <v>78</v>
      </c>
      <c r="E1959">
        <v>0</v>
      </c>
      <c r="F1959" s="3" t="s">
        <v>59</v>
      </c>
      <c r="G1959" s="3" t="s">
        <v>79</v>
      </c>
      <c r="H1959" s="3" t="s">
        <v>61</v>
      </c>
      <c r="I1959" s="3" t="s">
        <v>112</v>
      </c>
      <c r="J1959">
        <v>1</v>
      </c>
      <c r="K1959">
        <v>1</v>
      </c>
      <c r="L1959">
        <v>0</v>
      </c>
      <c r="M1959">
        <v>0</v>
      </c>
      <c r="N1959" s="3"/>
      <c r="O1959" s="3" t="s">
        <v>121</v>
      </c>
      <c r="P1959">
        <v>1</v>
      </c>
      <c r="Q1959">
        <v>1</v>
      </c>
      <c r="R1959">
        <v>1</v>
      </c>
      <c r="S1959">
        <v>1</v>
      </c>
      <c r="T1959" s="3"/>
      <c r="Y1959" s="3" t="s">
        <v>107</v>
      </c>
      <c r="Z1959">
        <v>0</v>
      </c>
      <c r="AA1959">
        <v>1</v>
      </c>
      <c r="AB1959">
        <v>1</v>
      </c>
      <c r="AC1959">
        <v>0</v>
      </c>
      <c r="AD1959">
        <v>20</v>
      </c>
      <c r="AE1959">
        <v>30</v>
      </c>
      <c r="AF1959">
        <v>5</v>
      </c>
      <c r="AG1959" s="3" t="s">
        <v>67</v>
      </c>
      <c r="AH1959" s="3"/>
      <c r="AI1959" s="3"/>
      <c r="AJ1959" s="3" t="s">
        <v>94</v>
      </c>
      <c r="AK1959" s="3" t="s">
        <v>2798</v>
      </c>
      <c r="AL1959" s="3" t="s">
        <v>5071</v>
      </c>
      <c r="AM1959" s="3" t="s">
        <v>5072</v>
      </c>
      <c r="AN1959" s="3" t="s">
        <v>5094</v>
      </c>
    </row>
    <row r="1960" spans="1:40" x14ac:dyDescent="0.35">
      <c r="A1960" s="5">
        <v>45135.569444444445</v>
      </c>
      <c r="B1960" t="s">
        <v>76</v>
      </c>
      <c r="C1960" s="3" t="s">
        <v>77</v>
      </c>
      <c r="D1960" s="3" t="s">
        <v>58</v>
      </c>
      <c r="E1960">
        <v>2</v>
      </c>
      <c r="F1960" s="3" t="s">
        <v>105</v>
      </c>
      <c r="G1960" s="3" t="s">
        <v>60</v>
      </c>
      <c r="H1960" s="3" t="s">
        <v>61</v>
      </c>
      <c r="I1960" s="3" t="s">
        <v>62</v>
      </c>
      <c r="J1960">
        <v>1</v>
      </c>
      <c r="K1960">
        <v>0</v>
      </c>
      <c r="L1960">
        <v>0</v>
      </c>
      <c r="M1960">
        <v>0</v>
      </c>
      <c r="N1960" s="3"/>
      <c r="O1960" s="3" t="s">
        <v>121</v>
      </c>
      <c r="P1960">
        <v>1</v>
      </c>
      <c r="Q1960">
        <v>1</v>
      </c>
      <c r="R1960">
        <v>1</v>
      </c>
      <c r="S1960">
        <v>1</v>
      </c>
      <c r="T1960" s="3"/>
      <c r="Y1960" s="3"/>
      <c r="AD1960">
        <v>20</v>
      </c>
      <c r="AE1960">
        <v>30</v>
      </c>
      <c r="AF1960">
        <v>5</v>
      </c>
      <c r="AG1960" s="3" t="s">
        <v>67</v>
      </c>
      <c r="AH1960" s="3"/>
      <c r="AI1960" s="3"/>
      <c r="AJ1960" s="3" t="s">
        <v>94</v>
      </c>
      <c r="AK1960" s="3" t="s">
        <v>67</v>
      </c>
      <c r="AL1960" s="3" t="s">
        <v>5071</v>
      </c>
      <c r="AM1960" s="3" t="s">
        <v>5072</v>
      </c>
      <c r="AN1960" s="3" t="s">
        <v>5094</v>
      </c>
    </row>
    <row r="1961" spans="1:40" x14ac:dyDescent="0.35">
      <c r="A1961" s="5">
        <v>45135.57708333333</v>
      </c>
      <c r="B1961" t="s">
        <v>104</v>
      </c>
      <c r="C1961" s="3" t="s">
        <v>77</v>
      </c>
      <c r="D1961" s="3" t="s">
        <v>78</v>
      </c>
      <c r="E1961">
        <v>0</v>
      </c>
      <c r="F1961" s="3" t="s">
        <v>105</v>
      </c>
      <c r="G1961" s="3" t="s">
        <v>60</v>
      </c>
      <c r="H1961" s="3" t="s">
        <v>61</v>
      </c>
      <c r="I1961" s="3" t="s">
        <v>112</v>
      </c>
      <c r="J1961">
        <v>1</v>
      </c>
      <c r="K1961">
        <v>1</v>
      </c>
      <c r="L1961">
        <v>0</v>
      </c>
      <c r="M1961">
        <v>0</v>
      </c>
      <c r="N1961" s="3"/>
      <c r="O1961" s="3" t="s">
        <v>121</v>
      </c>
      <c r="P1961">
        <v>1</v>
      </c>
      <c r="Q1961">
        <v>1</v>
      </c>
      <c r="R1961">
        <v>1</v>
      </c>
      <c r="S1961">
        <v>1</v>
      </c>
      <c r="T1961" s="3"/>
      <c r="Y1961" s="3" t="s">
        <v>150</v>
      </c>
      <c r="Z1961">
        <v>0</v>
      </c>
      <c r="AA1961">
        <v>1</v>
      </c>
      <c r="AB1961">
        <v>1</v>
      </c>
      <c r="AC1961">
        <v>0</v>
      </c>
      <c r="AD1961">
        <v>10</v>
      </c>
      <c r="AE1961">
        <v>20</v>
      </c>
      <c r="AF1961">
        <v>5</v>
      </c>
      <c r="AG1961" s="3" t="s">
        <v>67</v>
      </c>
      <c r="AH1961" s="3"/>
      <c r="AI1961" s="3"/>
      <c r="AJ1961" s="3" t="s">
        <v>84</v>
      </c>
      <c r="AK1961" s="3" t="s">
        <v>2798</v>
      </c>
      <c r="AL1961" s="3" t="s">
        <v>5071</v>
      </c>
      <c r="AM1961" s="3" t="s">
        <v>5072</v>
      </c>
      <c r="AN1961" s="3" t="s">
        <v>5094</v>
      </c>
    </row>
    <row r="1962" spans="1:40" x14ac:dyDescent="0.35">
      <c r="A1962" s="5">
        <v>45135.65347222222</v>
      </c>
      <c r="B1962" t="s">
        <v>76</v>
      </c>
      <c r="C1962" s="3" t="s">
        <v>77</v>
      </c>
      <c r="D1962" s="3" t="s">
        <v>78</v>
      </c>
      <c r="E1962">
        <v>0</v>
      </c>
      <c r="F1962" s="3" t="s">
        <v>105</v>
      </c>
      <c r="G1962" s="3" t="s">
        <v>60</v>
      </c>
      <c r="H1962" s="3" t="s">
        <v>61</v>
      </c>
      <c r="I1962" s="3" t="s">
        <v>62</v>
      </c>
      <c r="J1962">
        <v>1</v>
      </c>
      <c r="K1962">
        <v>0</v>
      </c>
      <c r="L1962">
        <v>0</v>
      </c>
      <c r="M1962">
        <v>0</v>
      </c>
      <c r="N1962" s="3"/>
      <c r="O1962" s="3" t="s">
        <v>155</v>
      </c>
      <c r="P1962">
        <v>1</v>
      </c>
      <c r="Q1962">
        <v>1</v>
      </c>
      <c r="R1962">
        <v>1</v>
      </c>
      <c r="S1962">
        <v>1</v>
      </c>
      <c r="T1962" s="3"/>
      <c r="Y1962" s="3"/>
      <c r="AD1962">
        <v>20</v>
      </c>
      <c r="AE1962">
        <v>100</v>
      </c>
      <c r="AF1962">
        <v>5</v>
      </c>
      <c r="AG1962" s="3" t="s">
        <v>67</v>
      </c>
      <c r="AH1962" s="3"/>
      <c r="AI1962" s="3"/>
      <c r="AJ1962" s="3" t="s">
        <v>94</v>
      </c>
      <c r="AK1962" s="3" t="s">
        <v>67</v>
      </c>
      <c r="AL1962" s="3" t="s">
        <v>5071</v>
      </c>
      <c r="AM1962" s="3" t="s">
        <v>5072</v>
      </c>
      <c r="AN1962" s="3" t="s">
        <v>5094</v>
      </c>
    </row>
    <row r="1963" spans="1:40" x14ac:dyDescent="0.35">
      <c r="A1963" s="5">
        <v>45135.654861111114</v>
      </c>
      <c r="B1963" t="s">
        <v>56</v>
      </c>
      <c r="C1963" s="3" t="s">
        <v>77</v>
      </c>
      <c r="D1963" s="3" t="s">
        <v>58</v>
      </c>
      <c r="E1963">
        <v>4</v>
      </c>
      <c r="F1963" s="3" t="s">
        <v>105</v>
      </c>
      <c r="G1963" s="3" t="s">
        <v>126</v>
      </c>
      <c r="H1963" s="3" t="s">
        <v>141</v>
      </c>
      <c r="I1963" s="3" t="s">
        <v>112</v>
      </c>
      <c r="J1963">
        <v>1</v>
      </c>
      <c r="K1963">
        <v>1</v>
      </c>
      <c r="L1963">
        <v>0</v>
      </c>
      <c r="M1963">
        <v>0</v>
      </c>
      <c r="N1963" s="3"/>
      <c r="O1963" s="3" t="s">
        <v>121</v>
      </c>
      <c r="P1963">
        <v>1</v>
      </c>
      <c r="Q1963">
        <v>1</v>
      </c>
      <c r="R1963">
        <v>1</v>
      </c>
      <c r="S1963">
        <v>1</v>
      </c>
      <c r="T1963" s="3"/>
      <c r="Y1963" s="3" t="s">
        <v>150</v>
      </c>
      <c r="Z1963">
        <v>0</v>
      </c>
      <c r="AA1963">
        <v>1</v>
      </c>
      <c r="AB1963">
        <v>1</v>
      </c>
      <c r="AC1963">
        <v>0</v>
      </c>
      <c r="AD1963">
        <v>20</v>
      </c>
      <c r="AE1963">
        <v>30</v>
      </c>
      <c r="AF1963">
        <v>0</v>
      </c>
      <c r="AG1963" s="3" t="s">
        <v>67</v>
      </c>
      <c r="AH1963" s="3"/>
      <c r="AI1963" s="3"/>
      <c r="AJ1963" s="3" t="s">
        <v>84</v>
      </c>
      <c r="AK1963" s="3" t="s">
        <v>2798</v>
      </c>
      <c r="AL1963" s="3" t="s">
        <v>5071</v>
      </c>
      <c r="AM1963" s="3" t="s">
        <v>5072</v>
      </c>
      <c r="AN1963" s="3" t="s">
        <v>5094</v>
      </c>
    </row>
    <row r="1964" spans="1:40" x14ac:dyDescent="0.35">
      <c r="A1964" s="5">
        <v>45135.65625</v>
      </c>
      <c r="B1964" t="s">
        <v>104</v>
      </c>
      <c r="C1964" s="3" t="s">
        <v>57</v>
      </c>
      <c r="D1964" s="3" t="s">
        <v>78</v>
      </c>
      <c r="E1964">
        <v>0</v>
      </c>
      <c r="F1964" s="3" t="s">
        <v>59</v>
      </c>
      <c r="G1964" s="3" t="s">
        <v>79</v>
      </c>
      <c r="H1964" s="3" t="s">
        <v>61</v>
      </c>
      <c r="I1964" s="3" t="s">
        <v>181</v>
      </c>
      <c r="J1964">
        <v>1</v>
      </c>
      <c r="K1964">
        <v>1</v>
      </c>
      <c r="L1964">
        <v>1</v>
      </c>
      <c r="M1964">
        <v>0</v>
      </c>
      <c r="N1964" s="3"/>
      <c r="O1964" s="3" t="s">
        <v>121</v>
      </c>
      <c r="P1964">
        <v>1</v>
      </c>
      <c r="Q1964">
        <v>1</v>
      </c>
      <c r="R1964">
        <v>1</v>
      </c>
      <c r="S1964">
        <v>1</v>
      </c>
      <c r="T1964" s="3" t="s">
        <v>65</v>
      </c>
      <c r="U1964">
        <v>0</v>
      </c>
      <c r="V1964">
        <v>0</v>
      </c>
      <c r="W1964">
        <v>1</v>
      </c>
      <c r="X1964">
        <v>0</v>
      </c>
      <c r="Y1964" s="3" t="s">
        <v>150</v>
      </c>
      <c r="Z1964">
        <v>0</v>
      </c>
      <c r="AA1964">
        <v>1</v>
      </c>
      <c r="AB1964">
        <v>1</v>
      </c>
      <c r="AC1964">
        <v>0</v>
      </c>
      <c r="AD1964">
        <v>20</v>
      </c>
      <c r="AE1964">
        <v>50</v>
      </c>
      <c r="AF1964">
        <v>10</v>
      </c>
      <c r="AG1964" s="3" t="s">
        <v>67</v>
      </c>
      <c r="AH1964" s="3"/>
      <c r="AI1964" s="3"/>
      <c r="AJ1964" s="3" t="s">
        <v>84</v>
      </c>
      <c r="AK1964" s="3" t="s">
        <v>2798</v>
      </c>
      <c r="AL1964" s="3" t="s">
        <v>5071</v>
      </c>
      <c r="AM1964" s="3" t="s">
        <v>5072</v>
      </c>
      <c r="AN1964" s="3" t="s">
        <v>5094</v>
      </c>
    </row>
    <row r="1965" spans="1:40" x14ac:dyDescent="0.35">
      <c r="A1965" s="5">
        <v>45131.333333333336</v>
      </c>
      <c r="B1965" t="s">
        <v>159</v>
      </c>
      <c r="C1965" s="3" t="s">
        <v>77</v>
      </c>
      <c r="D1965" s="3" t="s">
        <v>58</v>
      </c>
      <c r="E1965">
        <v>2</v>
      </c>
      <c r="F1965" s="3" t="s">
        <v>59</v>
      </c>
      <c r="G1965" s="3" t="s">
        <v>126</v>
      </c>
      <c r="H1965" s="3" t="s">
        <v>167</v>
      </c>
      <c r="I1965" s="3" t="s">
        <v>112</v>
      </c>
      <c r="J1965">
        <v>1</v>
      </c>
      <c r="K1965">
        <v>1</v>
      </c>
      <c r="L1965">
        <v>0</v>
      </c>
      <c r="M1965">
        <v>0</v>
      </c>
      <c r="N1965" s="3"/>
      <c r="O1965" s="3" t="s">
        <v>93</v>
      </c>
      <c r="P1965">
        <v>1</v>
      </c>
      <c r="Q1965">
        <v>1</v>
      </c>
      <c r="R1965">
        <v>0</v>
      </c>
      <c r="S1965">
        <v>0</v>
      </c>
      <c r="T1965" s="3"/>
      <c r="Y1965" s="3" t="s">
        <v>1681</v>
      </c>
      <c r="Z1965">
        <v>1</v>
      </c>
      <c r="AA1965">
        <v>1</v>
      </c>
      <c r="AB1965">
        <v>1</v>
      </c>
      <c r="AC1965">
        <v>0</v>
      </c>
      <c r="AD1965">
        <v>40</v>
      </c>
      <c r="AE1965">
        <v>10</v>
      </c>
      <c r="AF1965">
        <v>5</v>
      </c>
      <c r="AG1965" s="3" t="s">
        <v>67</v>
      </c>
      <c r="AH1965" s="3"/>
      <c r="AI1965" s="3"/>
      <c r="AJ1965" s="3" t="s">
        <v>94</v>
      </c>
      <c r="AK1965" s="3"/>
      <c r="AL1965" s="3" t="s">
        <v>5075</v>
      </c>
      <c r="AM1965" s="3" t="s">
        <v>5039</v>
      </c>
      <c r="AN1965" s="3" t="s">
        <v>5092</v>
      </c>
    </row>
    <row r="1966" spans="1:40" x14ac:dyDescent="0.35">
      <c r="A1966" s="5">
        <v>45131.338194444441</v>
      </c>
      <c r="B1966" t="s">
        <v>140</v>
      </c>
      <c r="C1966" s="3" t="s">
        <v>57</v>
      </c>
      <c r="D1966" s="3" t="s">
        <v>58</v>
      </c>
      <c r="E1966">
        <v>5</v>
      </c>
      <c r="F1966" s="3" t="s">
        <v>105</v>
      </c>
      <c r="G1966" s="3" t="s">
        <v>126</v>
      </c>
      <c r="H1966" s="3" t="s">
        <v>141</v>
      </c>
      <c r="I1966" s="3" t="s">
        <v>112</v>
      </c>
      <c r="J1966">
        <v>1</v>
      </c>
      <c r="K1966">
        <v>1</v>
      </c>
      <c r="L1966">
        <v>0</v>
      </c>
      <c r="M1966">
        <v>0</v>
      </c>
      <c r="N1966" s="3"/>
      <c r="O1966" s="3" t="s">
        <v>81</v>
      </c>
      <c r="P1966">
        <v>1</v>
      </c>
      <c r="Q1966">
        <v>1</v>
      </c>
      <c r="R1966">
        <v>0</v>
      </c>
      <c r="S1966">
        <v>1</v>
      </c>
      <c r="T1966" s="3"/>
      <c r="Y1966" s="3" t="s">
        <v>107</v>
      </c>
      <c r="Z1966">
        <v>0</v>
      </c>
      <c r="AA1966">
        <v>1</v>
      </c>
      <c r="AB1966">
        <v>1</v>
      </c>
      <c r="AC1966">
        <v>0</v>
      </c>
      <c r="AD1966">
        <v>50</v>
      </c>
      <c r="AE1966">
        <v>20</v>
      </c>
      <c r="AF1966">
        <v>5</v>
      </c>
      <c r="AG1966" s="3" t="s">
        <v>67</v>
      </c>
      <c r="AH1966" s="3"/>
      <c r="AI1966" s="3"/>
      <c r="AJ1966" s="3" t="s">
        <v>84</v>
      </c>
      <c r="AK1966" s="3"/>
      <c r="AL1966" s="3" t="s">
        <v>5075</v>
      </c>
      <c r="AM1966" s="3" t="s">
        <v>5039</v>
      </c>
      <c r="AN1966" s="3" t="s">
        <v>5092</v>
      </c>
    </row>
    <row r="1967" spans="1:40" x14ac:dyDescent="0.35">
      <c r="A1967" s="5">
        <v>45131.341666666667</v>
      </c>
      <c r="B1967" t="s">
        <v>56</v>
      </c>
      <c r="C1967" s="3" t="s">
        <v>77</v>
      </c>
      <c r="D1967" s="3" t="s">
        <v>220</v>
      </c>
      <c r="E1967">
        <v>2</v>
      </c>
      <c r="F1967" s="3" t="s">
        <v>105</v>
      </c>
      <c r="G1967" s="3" t="s">
        <v>126</v>
      </c>
      <c r="H1967" s="3" t="s">
        <v>141</v>
      </c>
      <c r="I1967" s="3" t="s">
        <v>112</v>
      </c>
      <c r="J1967">
        <v>1</v>
      </c>
      <c r="K1967">
        <v>1</v>
      </c>
      <c r="L1967">
        <v>0</v>
      </c>
      <c r="M1967">
        <v>0</v>
      </c>
      <c r="N1967" s="3"/>
      <c r="O1967" s="3" t="s">
        <v>121</v>
      </c>
      <c r="P1967">
        <v>1</v>
      </c>
      <c r="Q1967">
        <v>1</v>
      </c>
      <c r="R1967">
        <v>1</v>
      </c>
      <c r="S1967">
        <v>1</v>
      </c>
      <c r="T1967" s="3"/>
      <c r="Y1967" s="3" t="s">
        <v>566</v>
      </c>
      <c r="Z1967">
        <v>0</v>
      </c>
      <c r="AA1967">
        <v>1</v>
      </c>
      <c r="AB1967">
        <v>1</v>
      </c>
      <c r="AC1967">
        <v>1</v>
      </c>
      <c r="AD1967">
        <v>30</v>
      </c>
      <c r="AE1967">
        <v>20</v>
      </c>
      <c r="AF1967">
        <v>10</v>
      </c>
      <c r="AG1967" s="3" t="s">
        <v>67</v>
      </c>
      <c r="AH1967" s="3"/>
      <c r="AI1967" s="3"/>
      <c r="AJ1967" s="3" t="s">
        <v>94</v>
      </c>
      <c r="AK1967" s="3"/>
      <c r="AL1967" s="3" t="s">
        <v>5075</v>
      </c>
      <c r="AM1967" s="3" t="s">
        <v>5039</v>
      </c>
      <c r="AN1967" s="3" t="s">
        <v>5092</v>
      </c>
    </row>
    <row r="1968" spans="1:40" x14ac:dyDescent="0.35">
      <c r="A1968" s="5">
        <v>45131.347222222219</v>
      </c>
      <c r="B1968" t="s">
        <v>159</v>
      </c>
      <c r="C1968" s="3" t="s">
        <v>77</v>
      </c>
      <c r="D1968" s="3" t="s">
        <v>220</v>
      </c>
      <c r="E1968">
        <v>2</v>
      </c>
      <c r="F1968" s="3" t="s">
        <v>186</v>
      </c>
      <c r="G1968" s="3" t="s">
        <v>126</v>
      </c>
      <c r="H1968" s="3" t="s">
        <v>141</v>
      </c>
      <c r="I1968" s="3" t="s">
        <v>62</v>
      </c>
      <c r="J1968">
        <v>1</v>
      </c>
      <c r="K1968">
        <v>0</v>
      </c>
      <c r="L1968">
        <v>0</v>
      </c>
      <c r="M1968">
        <v>0</v>
      </c>
      <c r="N1968" s="3"/>
      <c r="O1968" s="3" t="s">
        <v>155</v>
      </c>
      <c r="P1968">
        <v>1</v>
      </c>
      <c r="Q1968">
        <v>1</v>
      </c>
      <c r="R1968">
        <v>1</v>
      </c>
      <c r="S1968">
        <v>1</v>
      </c>
      <c r="T1968" s="3"/>
      <c r="Y1968" s="3"/>
      <c r="AD1968">
        <v>50</v>
      </c>
      <c r="AE1968">
        <v>5</v>
      </c>
      <c r="AF1968">
        <v>5</v>
      </c>
      <c r="AG1968" s="3" t="s">
        <v>67</v>
      </c>
      <c r="AH1968" s="3"/>
      <c r="AI1968" s="3"/>
      <c r="AJ1968" s="3"/>
      <c r="AK1968" s="3"/>
      <c r="AL1968" s="3" t="s">
        <v>5075</v>
      </c>
      <c r="AM1968" s="3" t="s">
        <v>5039</v>
      </c>
      <c r="AN1968" s="3" t="s">
        <v>5092</v>
      </c>
    </row>
    <row r="1969" spans="1:40" x14ac:dyDescent="0.35">
      <c r="A1969" s="5">
        <v>45131.349305555559</v>
      </c>
      <c r="B1969" t="s">
        <v>140</v>
      </c>
      <c r="C1969" s="3" t="s">
        <v>77</v>
      </c>
      <c r="D1969" s="3" t="s">
        <v>220</v>
      </c>
      <c r="E1969">
        <v>4</v>
      </c>
      <c r="F1969" s="3" t="s">
        <v>186</v>
      </c>
      <c r="G1969" s="3" t="s">
        <v>126</v>
      </c>
      <c r="H1969" s="3" t="s">
        <v>127</v>
      </c>
      <c r="I1969" s="3" t="s">
        <v>112</v>
      </c>
      <c r="J1969">
        <v>1</v>
      </c>
      <c r="K1969">
        <v>1</v>
      </c>
      <c r="L1969">
        <v>0</v>
      </c>
      <c r="M1969">
        <v>0</v>
      </c>
      <c r="N1969" s="3"/>
      <c r="O1969" s="3" t="s">
        <v>121</v>
      </c>
      <c r="P1969">
        <v>1</v>
      </c>
      <c r="Q1969">
        <v>1</v>
      </c>
      <c r="R1969">
        <v>1</v>
      </c>
      <c r="S1969">
        <v>1</v>
      </c>
      <c r="T1969" s="3"/>
      <c r="Y1969" s="3" t="s">
        <v>150</v>
      </c>
      <c r="Z1969">
        <v>0</v>
      </c>
      <c r="AA1969">
        <v>1</v>
      </c>
      <c r="AB1969">
        <v>1</v>
      </c>
      <c r="AC1969">
        <v>0</v>
      </c>
      <c r="AD1969">
        <v>50</v>
      </c>
      <c r="AE1969">
        <v>20</v>
      </c>
      <c r="AF1969">
        <v>5</v>
      </c>
      <c r="AG1969" s="3" t="s">
        <v>67</v>
      </c>
      <c r="AH1969" s="3"/>
      <c r="AI1969" s="3"/>
      <c r="AJ1969" s="3" t="s">
        <v>84</v>
      </c>
      <c r="AK1969" s="3"/>
      <c r="AL1969" s="3" t="s">
        <v>5075</v>
      </c>
      <c r="AM1969" s="3" t="s">
        <v>5039</v>
      </c>
      <c r="AN1969" s="3" t="s">
        <v>5092</v>
      </c>
    </row>
    <row r="1970" spans="1:40" x14ac:dyDescent="0.35">
      <c r="A1970" s="5">
        <v>45131.356249999997</v>
      </c>
      <c r="B1970" t="s">
        <v>56</v>
      </c>
      <c r="C1970" s="3" t="s">
        <v>77</v>
      </c>
      <c r="D1970" s="3" t="s">
        <v>58</v>
      </c>
      <c r="E1970">
        <v>4</v>
      </c>
      <c r="F1970" s="3" t="s">
        <v>59</v>
      </c>
      <c r="G1970" s="3" t="s">
        <v>126</v>
      </c>
      <c r="H1970" s="3" t="s">
        <v>167</v>
      </c>
      <c r="I1970" s="3" t="s">
        <v>112</v>
      </c>
      <c r="J1970">
        <v>1</v>
      </c>
      <c r="K1970">
        <v>1</v>
      </c>
      <c r="L1970">
        <v>0</v>
      </c>
      <c r="M1970">
        <v>0</v>
      </c>
      <c r="N1970" s="3"/>
      <c r="O1970" s="3" t="s">
        <v>121</v>
      </c>
      <c r="P1970">
        <v>1</v>
      </c>
      <c r="Q1970">
        <v>1</v>
      </c>
      <c r="R1970">
        <v>1</v>
      </c>
      <c r="S1970">
        <v>1</v>
      </c>
      <c r="T1970" s="3"/>
      <c r="Y1970" s="3" t="s">
        <v>113</v>
      </c>
      <c r="Z1970">
        <v>0</v>
      </c>
      <c r="AA1970">
        <v>1</v>
      </c>
      <c r="AB1970">
        <v>1</v>
      </c>
      <c r="AC1970">
        <v>1</v>
      </c>
      <c r="AD1970">
        <v>50</v>
      </c>
      <c r="AE1970">
        <v>5</v>
      </c>
      <c r="AF1970">
        <v>5</v>
      </c>
      <c r="AG1970" s="3" t="s">
        <v>67</v>
      </c>
      <c r="AH1970" s="3"/>
      <c r="AI1970" s="3"/>
      <c r="AJ1970" s="3" t="s">
        <v>94</v>
      </c>
      <c r="AK1970" s="3" t="s">
        <v>4721</v>
      </c>
      <c r="AL1970" s="3" t="s">
        <v>5075</v>
      </c>
      <c r="AM1970" s="3" t="s">
        <v>5039</v>
      </c>
      <c r="AN1970" s="3" t="s">
        <v>5092</v>
      </c>
    </row>
    <row r="1971" spans="1:40" x14ac:dyDescent="0.35">
      <c r="A1971" s="5">
        <v>45131.359722222223</v>
      </c>
      <c r="B1971" t="s">
        <v>104</v>
      </c>
      <c r="C1971" s="3" t="s">
        <v>77</v>
      </c>
      <c r="D1971" s="3" t="s">
        <v>78</v>
      </c>
      <c r="F1971" s="3" t="s">
        <v>105</v>
      </c>
      <c r="G1971" s="3" t="s">
        <v>60</v>
      </c>
      <c r="H1971" s="3" t="s">
        <v>61</v>
      </c>
      <c r="I1971" s="3" t="s">
        <v>181</v>
      </c>
      <c r="J1971">
        <v>1</v>
      </c>
      <c r="K1971">
        <v>1</v>
      </c>
      <c r="L1971">
        <v>1</v>
      </c>
      <c r="M1971">
        <v>0</v>
      </c>
      <c r="N1971" s="3"/>
      <c r="O1971" s="3" t="s">
        <v>121</v>
      </c>
      <c r="P1971">
        <v>1</v>
      </c>
      <c r="Q1971">
        <v>1</v>
      </c>
      <c r="R1971">
        <v>1</v>
      </c>
      <c r="S1971">
        <v>1</v>
      </c>
      <c r="T1971" s="3" t="s">
        <v>65</v>
      </c>
      <c r="U1971">
        <v>0</v>
      </c>
      <c r="V1971">
        <v>0</v>
      </c>
      <c r="W1971">
        <v>1</v>
      </c>
      <c r="X1971">
        <v>0</v>
      </c>
      <c r="Y1971" s="3" t="s">
        <v>113</v>
      </c>
      <c r="Z1971">
        <v>0</v>
      </c>
      <c r="AA1971">
        <v>1</v>
      </c>
      <c r="AB1971">
        <v>1</v>
      </c>
      <c r="AC1971">
        <v>1</v>
      </c>
      <c r="AD1971">
        <v>20</v>
      </c>
      <c r="AE1971">
        <v>10</v>
      </c>
      <c r="AF1971">
        <v>5</v>
      </c>
      <c r="AG1971" s="3" t="s">
        <v>67</v>
      </c>
      <c r="AH1971" s="3"/>
      <c r="AI1971" s="3"/>
      <c r="AJ1971" s="3" t="s">
        <v>94</v>
      </c>
      <c r="AK1971" s="3" t="s">
        <v>4724</v>
      </c>
      <c r="AL1971" s="3" t="s">
        <v>5075</v>
      </c>
      <c r="AM1971" s="3" t="s">
        <v>5039</v>
      </c>
      <c r="AN1971" s="3" t="s">
        <v>5092</v>
      </c>
    </row>
    <row r="1972" spans="1:40" x14ac:dyDescent="0.35">
      <c r="A1972" s="5">
        <v>45131.364583333336</v>
      </c>
      <c r="B1972" t="s">
        <v>159</v>
      </c>
      <c r="C1972" s="3" t="s">
        <v>77</v>
      </c>
      <c r="D1972" s="3" t="s">
        <v>58</v>
      </c>
      <c r="E1972">
        <v>2</v>
      </c>
      <c r="F1972" s="3" t="s">
        <v>105</v>
      </c>
      <c r="G1972" s="3" t="s">
        <v>126</v>
      </c>
      <c r="H1972" s="3" t="s">
        <v>141</v>
      </c>
      <c r="I1972" s="3" t="s">
        <v>62</v>
      </c>
      <c r="J1972">
        <v>1</v>
      </c>
      <c r="K1972">
        <v>0</v>
      </c>
      <c r="L1972">
        <v>0</v>
      </c>
      <c r="M1972">
        <v>0</v>
      </c>
      <c r="N1972" s="3"/>
      <c r="O1972" s="3" t="s">
        <v>121</v>
      </c>
      <c r="P1972">
        <v>1</v>
      </c>
      <c r="Q1972">
        <v>1</v>
      </c>
      <c r="R1972">
        <v>1</v>
      </c>
      <c r="S1972">
        <v>1</v>
      </c>
      <c r="T1972" s="3"/>
      <c r="Y1972" s="3"/>
      <c r="AD1972">
        <v>50</v>
      </c>
      <c r="AE1972">
        <v>20</v>
      </c>
      <c r="AF1972">
        <v>5</v>
      </c>
      <c r="AG1972" s="3" t="s">
        <v>67</v>
      </c>
      <c r="AH1972" s="3"/>
      <c r="AI1972" s="3"/>
      <c r="AJ1972" s="3" t="s">
        <v>94</v>
      </c>
      <c r="AK1972" s="3" t="s">
        <v>67</v>
      </c>
      <c r="AL1972" s="3" t="s">
        <v>5075</v>
      </c>
      <c r="AM1972" s="3" t="s">
        <v>5039</v>
      </c>
      <c r="AN1972" s="3" t="s">
        <v>5092</v>
      </c>
    </row>
    <row r="1973" spans="1:40" x14ac:dyDescent="0.35">
      <c r="A1973" s="5">
        <v>45131.366666666669</v>
      </c>
      <c r="B1973" t="s">
        <v>76</v>
      </c>
      <c r="C1973" s="3" t="s">
        <v>77</v>
      </c>
      <c r="D1973" s="3" t="s">
        <v>78</v>
      </c>
      <c r="F1973" s="3" t="s">
        <v>105</v>
      </c>
      <c r="G1973" s="3" t="s">
        <v>60</v>
      </c>
      <c r="H1973" s="3" t="s">
        <v>61</v>
      </c>
      <c r="I1973" s="3" t="s">
        <v>62</v>
      </c>
      <c r="J1973">
        <v>1</v>
      </c>
      <c r="K1973">
        <v>0</v>
      </c>
      <c r="L1973">
        <v>0</v>
      </c>
      <c r="M1973">
        <v>0</v>
      </c>
      <c r="N1973" s="3"/>
      <c r="O1973" s="3" t="s">
        <v>121</v>
      </c>
      <c r="P1973">
        <v>1</v>
      </c>
      <c r="Q1973">
        <v>1</v>
      </c>
      <c r="R1973">
        <v>1</v>
      </c>
      <c r="S1973">
        <v>1</v>
      </c>
      <c r="T1973" s="3"/>
      <c r="Y1973" s="3"/>
      <c r="AD1973">
        <v>30</v>
      </c>
      <c r="AE1973">
        <v>20</v>
      </c>
      <c r="AF1973">
        <v>5</v>
      </c>
      <c r="AG1973" s="3" t="s">
        <v>67</v>
      </c>
      <c r="AH1973" s="3"/>
      <c r="AI1973" s="3"/>
      <c r="AJ1973" s="3" t="s">
        <v>84</v>
      </c>
      <c r="AK1973" s="3" t="s">
        <v>4729</v>
      </c>
      <c r="AL1973" s="3" t="s">
        <v>5075</v>
      </c>
      <c r="AM1973" s="3" t="s">
        <v>5039</v>
      </c>
      <c r="AN1973" s="3" t="s">
        <v>5092</v>
      </c>
    </row>
    <row r="1974" spans="1:40" x14ac:dyDescent="0.35">
      <c r="A1974" s="5">
        <v>45131.368055555555</v>
      </c>
      <c r="B1974">
        <v>60</v>
      </c>
      <c r="C1974" s="3" t="s">
        <v>77</v>
      </c>
      <c r="D1974" s="3" t="s">
        <v>58</v>
      </c>
      <c r="E1974">
        <v>5</v>
      </c>
      <c r="F1974" s="3" t="s">
        <v>59</v>
      </c>
      <c r="G1974" s="3" t="s">
        <v>126</v>
      </c>
      <c r="H1974" s="3" t="s">
        <v>167</v>
      </c>
      <c r="I1974" s="3" t="s">
        <v>112</v>
      </c>
      <c r="J1974">
        <v>1</v>
      </c>
      <c r="K1974">
        <v>1</v>
      </c>
      <c r="L1974">
        <v>0</v>
      </c>
      <c r="M1974">
        <v>0</v>
      </c>
      <c r="N1974" s="3"/>
      <c r="O1974" s="3" t="s">
        <v>121</v>
      </c>
      <c r="P1974">
        <v>1</v>
      </c>
      <c r="Q1974">
        <v>1</v>
      </c>
      <c r="R1974">
        <v>1</v>
      </c>
      <c r="S1974">
        <v>1</v>
      </c>
      <c r="T1974" s="3"/>
      <c r="Y1974" s="3" t="s">
        <v>66</v>
      </c>
      <c r="Z1974">
        <v>0</v>
      </c>
      <c r="AA1974">
        <v>1</v>
      </c>
      <c r="AB1974">
        <v>0</v>
      </c>
      <c r="AC1974">
        <v>0</v>
      </c>
      <c r="AD1974">
        <v>70</v>
      </c>
      <c r="AE1974">
        <v>5</v>
      </c>
      <c r="AF1974">
        <v>5</v>
      </c>
      <c r="AG1974" s="3" t="s">
        <v>67</v>
      </c>
      <c r="AH1974" s="3"/>
      <c r="AI1974" s="3"/>
      <c r="AJ1974" s="3" t="s">
        <v>94</v>
      </c>
      <c r="AK1974" s="3" t="s">
        <v>4732</v>
      </c>
      <c r="AL1974" s="3" t="s">
        <v>5075</v>
      </c>
      <c r="AM1974" s="3" t="s">
        <v>5039</v>
      </c>
      <c r="AN1974" s="3" t="s">
        <v>5092</v>
      </c>
    </row>
    <row r="1975" spans="1:40" x14ac:dyDescent="0.35">
      <c r="A1975" s="5">
        <v>45138.365972222222</v>
      </c>
      <c r="B1975" t="s">
        <v>159</v>
      </c>
      <c r="C1975" s="3" t="s">
        <v>57</v>
      </c>
      <c r="D1975" s="3" t="s">
        <v>58</v>
      </c>
      <c r="E1975">
        <v>2</v>
      </c>
      <c r="F1975" s="3" t="s">
        <v>59</v>
      </c>
      <c r="G1975" s="3" t="s">
        <v>126</v>
      </c>
      <c r="H1975" s="3" t="s">
        <v>127</v>
      </c>
      <c r="I1975" s="3" t="s">
        <v>112</v>
      </c>
      <c r="J1975">
        <v>1</v>
      </c>
      <c r="K1975">
        <v>1</v>
      </c>
      <c r="L1975">
        <v>0</v>
      </c>
      <c r="M1975">
        <v>0</v>
      </c>
      <c r="N1975" s="3"/>
      <c r="O1975" s="3" t="s">
        <v>121</v>
      </c>
      <c r="P1975">
        <v>1</v>
      </c>
      <c r="Q1975">
        <v>1</v>
      </c>
      <c r="R1975">
        <v>1</v>
      </c>
      <c r="S1975">
        <v>1</v>
      </c>
      <c r="T1975" s="3"/>
      <c r="Y1975" s="3" t="s">
        <v>150</v>
      </c>
      <c r="Z1975">
        <v>0</v>
      </c>
      <c r="AA1975">
        <v>1</v>
      </c>
      <c r="AB1975">
        <v>1</v>
      </c>
      <c r="AC1975">
        <v>0</v>
      </c>
      <c r="AD1975">
        <v>50</v>
      </c>
      <c r="AE1975">
        <v>50</v>
      </c>
      <c r="AF1975">
        <v>10</v>
      </c>
      <c r="AG1975" s="3" t="s">
        <v>67</v>
      </c>
      <c r="AH1975" s="3"/>
      <c r="AI1975" s="3"/>
      <c r="AJ1975" s="3" t="s">
        <v>94</v>
      </c>
      <c r="AK1975" s="3" t="s">
        <v>67</v>
      </c>
      <c r="AL1975" s="3" t="s">
        <v>5083</v>
      </c>
      <c r="AM1975" s="3" t="s">
        <v>5084</v>
      </c>
      <c r="AN1975" s="3" t="s">
        <v>5092</v>
      </c>
    </row>
    <row r="1976" spans="1:40" x14ac:dyDescent="0.35">
      <c r="A1976" s="5">
        <v>45138.370138888888</v>
      </c>
      <c r="B1976" t="s">
        <v>159</v>
      </c>
      <c r="C1976" s="3" t="s">
        <v>77</v>
      </c>
      <c r="D1976" s="3" t="s">
        <v>58</v>
      </c>
      <c r="E1976">
        <v>4</v>
      </c>
      <c r="F1976" s="3" t="s">
        <v>105</v>
      </c>
      <c r="G1976" s="3" t="s">
        <v>60</v>
      </c>
      <c r="H1976" s="3" t="s">
        <v>61</v>
      </c>
      <c r="I1976" s="3" t="s">
        <v>62</v>
      </c>
      <c r="J1976">
        <v>1</v>
      </c>
      <c r="K1976">
        <v>0</v>
      </c>
      <c r="L1976">
        <v>0</v>
      </c>
      <c r="M1976">
        <v>0</v>
      </c>
      <c r="N1976" s="3"/>
      <c r="O1976" s="3" t="s">
        <v>121</v>
      </c>
      <c r="P1976">
        <v>1</v>
      </c>
      <c r="Q1976">
        <v>1</v>
      </c>
      <c r="R1976">
        <v>1</v>
      </c>
      <c r="S1976">
        <v>1</v>
      </c>
      <c r="T1976" s="3"/>
      <c r="Y1976" s="3"/>
      <c r="AD1976">
        <v>30</v>
      </c>
      <c r="AE1976">
        <v>0</v>
      </c>
      <c r="AF1976">
        <v>10</v>
      </c>
      <c r="AG1976" s="3" t="s">
        <v>67</v>
      </c>
      <c r="AH1976" s="3"/>
      <c r="AI1976" s="3"/>
      <c r="AJ1976" s="3" t="s">
        <v>108</v>
      </c>
      <c r="AK1976" s="3" t="s">
        <v>67</v>
      </c>
      <c r="AL1976" s="3" t="s">
        <v>5083</v>
      </c>
      <c r="AM1976" s="3" t="s">
        <v>5084</v>
      </c>
      <c r="AN1976" s="3" t="s">
        <v>5092</v>
      </c>
    </row>
    <row r="1977" spans="1:40" x14ac:dyDescent="0.35">
      <c r="A1977" s="5">
        <v>45138.37222222222</v>
      </c>
      <c r="B1977" t="s">
        <v>76</v>
      </c>
      <c r="C1977" s="3" t="s">
        <v>77</v>
      </c>
      <c r="D1977" s="3" t="s">
        <v>58</v>
      </c>
      <c r="E1977">
        <v>3</v>
      </c>
      <c r="F1977" s="3" t="s">
        <v>105</v>
      </c>
      <c r="G1977" s="3" t="s">
        <v>126</v>
      </c>
      <c r="H1977" s="3" t="s">
        <v>61</v>
      </c>
      <c r="I1977" s="3" t="s">
        <v>112</v>
      </c>
      <c r="J1977">
        <v>1</v>
      </c>
      <c r="K1977">
        <v>1</v>
      </c>
      <c r="L1977">
        <v>0</v>
      </c>
      <c r="M1977">
        <v>0</v>
      </c>
      <c r="N1977" s="3"/>
      <c r="O1977" s="3" t="s">
        <v>121</v>
      </c>
      <c r="P1977">
        <v>1</v>
      </c>
      <c r="Q1977">
        <v>1</v>
      </c>
      <c r="R1977">
        <v>1</v>
      </c>
      <c r="S1977">
        <v>1</v>
      </c>
      <c r="T1977" s="3"/>
      <c r="Y1977" s="3" t="s">
        <v>113</v>
      </c>
      <c r="Z1977">
        <v>0</v>
      </c>
      <c r="AA1977">
        <v>1</v>
      </c>
      <c r="AB1977">
        <v>1</v>
      </c>
      <c r="AC1977">
        <v>1</v>
      </c>
      <c r="AD1977">
        <v>50</v>
      </c>
      <c r="AE1977">
        <v>50</v>
      </c>
      <c r="AF1977">
        <v>10</v>
      </c>
      <c r="AG1977" s="3" t="s">
        <v>67</v>
      </c>
      <c r="AH1977" s="3"/>
      <c r="AI1977" s="3"/>
      <c r="AJ1977" s="3" t="s">
        <v>94</v>
      </c>
      <c r="AK1977" s="3" t="s">
        <v>4739</v>
      </c>
      <c r="AL1977" s="3" t="s">
        <v>5083</v>
      </c>
      <c r="AM1977" s="3" t="s">
        <v>5084</v>
      </c>
      <c r="AN1977" s="3" t="s">
        <v>5092</v>
      </c>
    </row>
    <row r="1978" spans="1:40" x14ac:dyDescent="0.35">
      <c r="A1978" s="5">
        <v>45138.378472222219</v>
      </c>
      <c r="B1978" t="s">
        <v>56</v>
      </c>
      <c r="C1978" s="3" t="s">
        <v>57</v>
      </c>
      <c r="D1978" s="3" t="s">
        <v>58</v>
      </c>
      <c r="E1978">
        <v>4</v>
      </c>
      <c r="F1978" s="3" t="s">
        <v>59</v>
      </c>
      <c r="G1978" s="3" t="s">
        <v>91</v>
      </c>
      <c r="H1978" s="3" t="s">
        <v>127</v>
      </c>
      <c r="I1978" s="3" t="s">
        <v>112</v>
      </c>
      <c r="J1978">
        <v>1</v>
      </c>
      <c r="K1978">
        <v>1</v>
      </c>
      <c r="L1978">
        <v>0</v>
      </c>
      <c r="M1978">
        <v>0</v>
      </c>
      <c r="N1978" s="3"/>
      <c r="O1978" s="3" t="s">
        <v>121</v>
      </c>
      <c r="P1978">
        <v>1</v>
      </c>
      <c r="Q1978">
        <v>1</v>
      </c>
      <c r="R1978">
        <v>1</v>
      </c>
      <c r="S1978">
        <v>1</v>
      </c>
      <c r="T1978" s="3"/>
      <c r="Y1978" s="3" t="s">
        <v>113</v>
      </c>
      <c r="Z1978">
        <v>0</v>
      </c>
      <c r="AA1978">
        <v>1</v>
      </c>
      <c r="AB1978">
        <v>1</v>
      </c>
      <c r="AC1978">
        <v>1</v>
      </c>
      <c r="AD1978">
        <v>50</v>
      </c>
      <c r="AE1978">
        <v>150</v>
      </c>
      <c r="AF1978">
        <v>10</v>
      </c>
      <c r="AG1978" s="3" t="s">
        <v>82</v>
      </c>
      <c r="AH1978" s="3" t="s">
        <v>62</v>
      </c>
      <c r="AI1978" s="3"/>
      <c r="AJ1978" s="3" t="s">
        <v>94</v>
      </c>
      <c r="AK1978" s="3" t="s">
        <v>4742</v>
      </c>
      <c r="AL1978" s="3" t="s">
        <v>5083</v>
      </c>
      <c r="AM1978" s="3" t="s">
        <v>5084</v>
      </c>
      <c r="AN1978" s="3" t="s">
        <v>5092</v>
      </c>
    </row>
    <row r="1979" spans="1:40" x14ac:dyDescent="0.35">
      <c r="A1979" s="5">
        <v>45138.381944444445</v>
      </c>
      <c r="B1979" t="s">
        <v>159</v>
      </c>
      <c r="C1979" s="3" t="s">
        <v>77</v>
      </c>
      <c r="D1979" s="3" t="s">
        <v>58</v>
      </c>
      <c r="E1979">
        <v>4</v>
      </c>
      <c r="F1979" s="3" t="s">
        <v>59</v>
      </c>
      <c r="G1979" s="3" t="s">
        <v>60</v>
      </c>
      <c r="H1979" s="3" t="s">
        <v>61</v>
      </c>
      <c r="I1979" s="3" t="s">
        <v>112</v>
      </c>
      <c r="J1979">
        <v>1</v>
      </c>
      <c r="K1979">
        <v>1</v>
      </c>
      <c r="L1979">
        <v>0</v>
      </c>
      <c r="M1979">
        <v>0</v>
      </c>
      <c r="N1979" s="3"/>
      <c r="O1979" s="3" t="s">
        <v>121</v>
      </c>
      <c r="P1979">
        <v>1</v>
      </c>
      <c r="Q1979">
        <v>1</v>
      </c>
      <c r="R1979">
        <v>1</v>
      </c>
      <c r="S1979">
        <v>1</v>
      </c>
      <c r="T1979" s="3"/>
      <c r="Y1979" s="3" t="s">
        <v>107</v>
      </c>
      <c r="Z1979">
        <v>0</v>
      </c>
      <c r="AA1979">
        <v>1</v>
      </c>
      <c r="AB1979">
        <v>1</v>
      </c>
      <c r="AC1979">
        <v>0</v>
      </c>
      <c r="AD1979">
        <v>30</v>
      </c>
      <c r="AE1979">
        <v>60</v>
      </c>
      <c r="AF1979">
        <v>10</v>
      </c>
      <c r="AG1979" s="3" t="s">
        <v>67</v>
      </c>
      <c r="AH1979" s="3"/>
      <c r="AI1979" s="3"/>
      <c r="AJ1979" s="3" t="s">
        <v>108</v>
      </c>
      <c r="AK1979" s="3" t="s">
        <v>67</v>
      </c>
      <c r="AL1979" s="3" t="s">
        <v>5083</v>
      </c>
      <c r="AM1979" s="3" t="s">
        <v>5084</v>
      </c>
      <c r="AN1979" s="3" t="s">
        <v>5092</v>
      </c>
    </row>
    <row r="1980" spans="1:40" x14ac:dyDescent="0.35">
      <c r="A1980" s="5">
        <v>45138.390972222223</v>
      </c>
      <c r="B1980" t="s">
        <v>140</v>
      </c>
      <c r="C1980" s="3" t="s">
        <v>77</v>
      </c>
      <c r="D1980" s="3" t="s">
        <v>58</v>
      </c>
      <c r="E1980">
        <v>3</v>
      </c>
      <c r="F1980" s="3" t="s">
        <v>59</v>
      </c>
      <c r="G1980" s="3" t="s">
        <v>91</v>
      </c>
      <c r="H1980" s="3" t="s">
        <v>92</v>
      </c>
      <c r="I1980" s="3" t="s">
        <v>62</v>
      </c>
      <c r="J1980">
        <v>1</v>
      </c>
      <c r="K1980">
        <v>0</v>
      </c>
      <c r="L1980">
        <v>0</v>
      </c>
      <c r="M1980">
        <v>0</v>
      </c>
      <c r="N1980" s="3"/>
      <c r="O1980" s="3" t="s">
        <v>121</v>
      </c>
      <c r="P1980">
        <v>1</v>
      </c>
      <c r="Q1980">
        <v>1</v>
      </c>
      <c r="R1980">
        <v>1</v>
      </c>
      <c r="S1980">
        <v>1</v>
      </c>
      <c r="T1980" s="3"/>
      <c r="Y1980" s="3"/>
      <c r="AD1980">
        <v>250</v>
      </c>
      <c r="AE1980">
        <v>350</v>
      </c>
      <c r="AF1980">
        <v>0</v>
      </c>
      <c r="AG1980" s="3" t="s">
        <v>82</v>
      </c>
      <c r="AH1980" s="3" t="s">
        <v>68</v>
      </c>
      <c r="AI1980" s="3" t="s">
        <v>4747</v>
      </c>
      <c r="AJ1980" s="3" t="s">
        <v>94</v>
      </c>
      <c r="AK1980" s="3" t="s">
        <v>67</v>
      </c>
      <c r="AL1980" s="3" t="s">
        <v>5083</v>
      </c>
      <c r="AM1980" s="3" t="s">
        <v>5084</v>
      </c>
      <c r="AN1980" s="3" t="s">
        <v>5092</v>
      </c>
    </row>
    <row r="1981" spans="1:40" x14ac:dyDescent="0.35">
      <c r="A1981" s="5">
        <v>45138.395138888889</v>
      </c>
      <c r="B1981" t="s">
        <v>159</v>
      </c>
      <c r="C1981" s="3" t="s">
        <v>57</v>
      </c>
      <c r="D1981" s="3" t="s">
        <v>289</v>
      </c>
      <c r="E1981">
        <v>4</v>
      </c>
      <c r="F1981" s="3" t="s">
        <v>105</v>
      </c>
      <c r="G1981" s="3" t="s">
        <v>60</v>
      </c>
      <c r="H1981" s="3" t="s">
        <v>61</v>
      </c>
      <c r="I1981" s="3" t="s">
        <v>62</v>
      </c>
      <c r="J1981">
        <v>1</v>
      </c>
      <c r="K1981">
        <v>0</v>
      </c>
      <c r="L1981">
        <v>0</v>
      </c>
      <c r="M1981">
        <v>0</v>
      </c>
      <c r="N1981" s="3"/>
      <c r="O1981" s="3" t="s">
        <v>81</v>
      </c>
      <c r="P1981">
        <v>1</v>
      </c>
      <c r="Q1981">
        <v>1</v>
      </c>
      <c r="R1981">
        <v>0</v>
      </c>
      <c r="S1981">
        <v>1</v>
      </c>
      <c r="T1981" s="3"/>
      <c r="Y1981" s="3"/>
      <c r="AD1981">
        <v>30</v>
      </c>
      <c r="AE1981">
        <v>0</v>
      </c>
      <c r="AF1981">
        <v>20</v>
      </c>
      <c r="AG1981" s="3" t="s">
        <v>67</v>
      </c>
      <c r="AH1981" s="3"/>
      <c r="AI1981" s="3"/>
      <c r="AJ1981" s="3" t="s">
        <v>94</v>
      </c>
      <c r="AK1981" s="3" t="s">
        <v>67</v>
      </c>
      <c r="AL1981" s="3" t="s">
        <v>5083</v>
      </c>
      <c r="AM1981" s="3" t="s">
        <v>5084</v>
      </c>
      <c r="AN1981" s="3" t="s">
        <v>5092</v>
      </c>
    </row>
    <row r="1982" spans="1:40" x14ac:dyDescent="0.35">
      <c r="A1982" s="5">
        <v>45138.397222222222</v>
      </c>
      <c r="B1982" t="s">
        <v>76</v>
      </c>
      <c r="C1982" s="3" t="s">
        <v>77</v>
      </c>
      <c r="D1982" s="3" t="s">
        <v>58</v>
      </c>
      <c r="E1982">
        <v>1</v>
      </c>
      <c r="F1982" s="3" t="s">
        <v>59</v>
      </c>
      <c r="G1982" s="3" t="s">
        <v>91</v>
      </c>
      <c r="H1982" s="3" t="s">
        <v>127</v>
      </c>
      <c r="I1982" s="3" t="s">
        <v>181</v>
      </c>
      <c r="J1982">
        <v>1</v>
      </c>
      <c r="K1982">
        <v>1</v>
      </c>
      <c r="L1982">
        <v>1</v>
      </c>
      <c r="M1982">
        <v>0</v>
      </c>
      <c r="N1982" s="3"/>
      <c r="O1982" s="3" t="s">
        <v>121</v>
      </c>
      <c r="P1982">
        <v>1</v>
      </c>
      <c r="Q1982">
        <v>1</v>
      </c>
      <c r="R1982">
        <v>1</v>
      </c>
      <c r="S1982">
        <v>1</v>
      </c>
      <c r="T1982" s="3" t="s">
        <v>65</v>
      </c>
      <c r="U1982">
        <v>0</v>
      </c>
      <c r="V1982">
        <v>0</v>
      </c>
      <c r="W1982">
        <v>1</v>
      </c>
      <c r="X1982">
        <v>0</v>
      </c>
      <c r="Y1982" s="3" t="s">
        <v>150</v>
      </c>
      <c r="Z1982">
        <v>0</v>
      </c>
      <c r="AA1982">
        <v>1</v>
      </c>
      <c r="AB1982">
        <v>1</v>
      </c>
      <c r="AC1982">
        <v>0</v>
      </c>
      <c r="AD1982">
        <v>50</v>
      </c>
      <c r="AE1982">
        <v>50</v>
      </c>
      <c r="AF1982">
        <v>0</v>
      </c>
      <c r="AG1982" s="3" t="s">
        <v>67</v>
      </c>
      <c r="AH1982" s="3"/>
      <c r="AI1982" s="3"/>
      <c r="AJ1982" s="3" t="s">
        <v>108</v>
      </c>
      <c r="AK1982" s="3" t="s">
        <v>4752</v>
      </c>
      <c r="AL1982" s="3" t="s">
        <v>5083</v>
      </c>
      <c r="AM1982" s="3" t="s">
        <v>5084</v>
      </c>
      <c r="AN1982" s="3" t="s">
        <v>5092</v>
      </c>
    </row>
    <row r="1983" spans="1:40" x14ac:dyDescent="0.35">
      <c r="A1983" s="5">
        <v>45138.405555555553</v>
      </c>
      <c r="B1983" t="s">
        <v>56</v>
      </c>
      <c r="C1983" s="3" t="s">
        <v>57</v>
      </c>
      <c r="D1983" s="3" t="s">
        <v>58</v>
      </c>
      <c r="E1983">
        <v>1</v>
      </c>
      <c r="F1983" s="3" t="s">
        <v>59</v>
      </c>
      <c r="G1983" s="3" t="s">
        <v>91</v>
      </c>
      <c r="H1983" s="3" t="s">
        <v>141</v>
      </c>
      <c r="I1983" s="3" t="s">
        <v>62</v>
      </c>
      <c r="J1983">
        <v>1</v>
      </c>
      <c r="K1983">
        <v>0</v>
      </c>
      <c r="L1983">
        <v>0</v>
      </c>
      <c r="M1983">
        <v>0</v>
      </c>
      <c r="N1983" s="3"/>
      <c r="O1983" s="3" t="s">
        <v>81</v>
      </c>
      <c r="P1983">
        <v>1</v>
      </c>
      <c r="Q1983">
        <v>1</v>
      </c>
      <c r="R1983">
        <v>0</v>
      </c>
      <c r="S1983">
        <v>1</v>
      </c>
      <c r="T1983" s="3"/>
      <c r="Y1983" s="3"/>
      <c r="AD1983">
        <v>150</v>
      </c>
      <c r="AF1983">
        <v>50</v>
      </c>
      <c r="AG1983" s="3" t="s">
        <v>82</v>
      </c>
      <c r="AH1983" s="3" t="s">
        <v>62</v>
      </c>
      <c r="AI1983" s="3"/>
      <c r="AJ1983" s="3" t="s">
        <v>69</v>
      </c>
      <c r="AK1983" s="3" t="s">
        <v>4757</v>
      </c>
      <c r="AL1983" s="3" t="s">
        <v>5083</v>
      </c>
      <c r="AM1983" s="3" t="s">
        <v>5084</v>
      </c>
      <c r="AN1983" s="3" t="s">
        <v>5092</v>
      </c>
    </row>
    <row r="1984" spans="1:40" x14ac:dyDescent="0.35">
      <c r="A1984" s="5">
        <v>45135.373611111114</v>
      </c>
      <c r="B1984" t="s">
        <v>76</v>
      </c>
      <c r="C1984" s="3" t="s">
        <v>57</v>
      </c>
      <c r="D1984" s="3" t="s">
        <v>78</v>
      </c>
      <c r="F1984" s="3" t="s">
        <v>59</v>
      </c>
      <c r="G1984" s="3" t="s">
        <v>79</v>
      </c>
      <c r="H1984" s="3"/>
      <c r="I1984" s="3" t="s">
        <v>62</v>
      </c>
      <c r="J1984">
        <v>1</v>
      </c>
      <c r="K1984">
        <v>0</v>
      </c>
      <c r="L1984">
        <v>0</v>
      </c>
      <c r="M1984">
        <v>0</v>
      </c>
      <c r="N1984" s="3"/>
      <c r="O1984" s="3" t="s">
        <v>121</v>
      </c>
      <c r="P1984">
        <v>1</v>
      </c>
      <c r="Q1984">
        <v>1</v>
      </c>
      <c r="R1984">
        <v>1</v>
      </c>
      <c r="S1984">
        <v>1</v>
      </c>
      <c r="T1984" s="3"/>
      <c r="Y1984" s="3"/>
      <c r="AD1984">
        <v>20</v>
      </c>
      <c r="AE1984">
        <v>20</v>
      </c>
      <c r="AF1984">
        <v>20</v>
      </c>
      <c r="AG1984" s="3" t="s">
        <v>67</v>
      </c>
      <c r="AH1984" s="3"/>
      <c r="AI1984" s="3"/>
      <c r="AJ1984" s="3" t="s">
        <v>94</v>
      </c>
      <c r="AK1984" s="3"/>
      <c r="AL1984" s="3" t="s">
        <v>5053</v>
      </c>
      <c r="AM1984" s="3" t="s">
        <v>5054</v>
      </c>
      <c r="AN1984" s="3" t="s">
        <v>5094</v>
      </c>
    </row>
    <row r="1985" spans="1:40" x14ac:dyDescent="0.35">
      <c r="A1985" s="5">
        <v>45135.375</v>
      </c>
      <c r="B1985" t="s">
        <v>76</v>
      </c>
      <c r="C1985" s="3" t="s">
        <v>57</v>
      </c>
      <c r="D1985" s="3" t="s">
        <v>78</v>
      </c>
      <c r="F1985" s="3" t="s">
        <v>59</v>
      </c>
      <c r="G1985" s="3" t="s">
        <v>79</v>
      </c>
      <c r="H1985" s="3"/>
      <c r="I1985" s="3" t="s">
        <v>62</v>
      </c>
      <c r="J1985">
        <v>1</v>
      </c>
      <c r="K1985">
        <v>0</v>
      </c>
      <c r="L1985">
        <v>0</v>
      </c>
      <c r="M1985">
        <v>0</v>
      </c>
      <c r="N1985" s="3"/>
      <c r="O1985" s="3" t="s">
        <v>121</v>
      </c>
      <c r="P1985">
        <v>1</v>
      </c>
      <c r="Q1985">
        <v>1</v>
      </c>
      <c r="R1985">
        <v>1</v>
      </c>
      <c r="S1985">
        <v>1</v>
      </c>
      <c r="T1985" s="3"/>
      <c r="Y1985" s="3"/>
      <c r="AD1985">
        <v>20</v>
      </c>
      <c r="AE1985">
        <v>20</v>
      </c>
      <c r="AF1985">
        <v>10</v>
      </c>
      <c r="AG1985" s="3" t="s">
        <v>82</v>
      </c>
      <c r="AH1985" s="3" t="s">
        <v>83</v>
      </c>
      <c r="AI1985" s="3"/>
      <c r="AJ1985" s="3" t="s">
        <v>94</v>
      </c>
      <c r="AK1985" s="3"/>
      <c r="AL1985" s="3" t="s">
        <v>5053</v>
      </c>
      <c r="AM1985" s="3" t="s">
        <v>5054</v>
      </c>
      <c r="AN1985" s="3" t="s">
        <v>5094</v>
      </c>
    </row>
    <row r="1986" spans="1:40" x14ac:dyDescent="0.35">
      <c r="A1986" s="5">
        <v>45135.417361111111</v>
      </c>
      <c r="B1986" t="s">
        <v>76</v>
      </c>
      <c r="C1986" s="3" t="s">
        <v>57</v>
      </c>
      <c r="D1986" s="3" t="s">
        <v>78</v>
      </c>
      <c r="F1986" s="3" t="s">
        <v>59</v>
      </c>
      <c r="G1986" s="3" t="s">
        <v>79</v>
      </c>
      <c r="H1986" s="3" t="s">
        <v>61</v>
      </c>
      <c r="I1986" s="3" t="s">
        <v>62</v>
      </c>
      <c r="J1986">
        <v>1</v>
      </c>
      <c r="K1986">
        <v>0</v>
      </c>
      <c r="L1986">
        <v>0</v>
      </c>
      <c r="M1986">
        <v>0</v>
      </c>
      <c r="N1986" s="3"/>
      <c r="O1986" s="3" t="s">
        <v>121</v>
      </c>
      <c r="P1986">
        <v>1</v>
      </c>
      <c r="Q1986">
        <v>1</v>
      </c>
      <c r="R1986">
        <v>1</v>
      </c>
      <c r="S1986">
        <v>1</v>
      </c>
      <c r="T1986" s="3"/>
      <c r="Y1986" s="3"/>
      <c r="AD1986">
        <v>20</v>
      </c>
      <c r="AE1986">
        <v>20</v>
      </c>
      <c r="AF1986">
        <v>10</v>
      </c>
      <c r="AG1986" s="3" t="s">
        <v>82</v>
      </c>
      <c r="AH1986" s="3" t="s">
        <v>62</v>
      </c>
      <c r="AI1986" s="3"/>
      <c r="AJ1986" s="3" t="s">
        <v>69</v>
      </c>
      <c r="AK1986" s="3"/>
      <c r="AL1986" s="3" t="s">
        <v>5053</v>
      </c>
      <c r="AM1986" s="3" t="s">
        <v>5054</v>
      </c>
      <c r="AN1986" s="3" t="s">
        <v>5094</v>
      </c>
    </row>
    <row r="1987" spans="1:40" x14ac:dyDescent="0.35">
      <c r="A1987" s="5">
        <v>45135.4375</v>
      </c>
      <c r="B1987" t="s">
        <v>76</v>
      </c>
      <c r="C1987" s="3" t="s">
        <v>57</v>
      </c>
      <c r="D1987" s="3" t="s">
        <v>58</v>
      </c>
      <c r="E1987">
        <v>1</v>
      </c>
      <c r="F1987" s="3" t="s">
        <v>59</v>
      </c>
      <c r="G1987" s="3" t="s">
        <v>79</v>
      </c>
      <c r="H1987" s="3" t="s">
        <v>61</v>
      </c>
      <c r="I1987" s="3" t="s">
        <v>62</v>
      </c>
      <c r="J1987">
        <v>1</v>
      </c>
      <c r="K1987">
        <v>0</v>
      </c>
      <c r="L1987">
        <v>0</v>
      </c>
      <c r="M1987">
        <v>0</v>
      </c>
      <c r="N1987" s="3"/>
      <c r="O1987" s="3" t="s">
        <v>121</v>
      </c>
      <c r="P1987">
        <v>1</v>
      </c>
      <c r="Q1987">
        <v>1</v>
      </c>
      <c r="R1987">
        <v>1</v>
      </c>
      <c r="S1987">
        <v>1</v>
      </c>
      <c r="T1987" s="3"/>
      <c r="Y1987" s="3"/>
      <c r="AD1987">
        <v>50</v>
      </c>
      <c r="AE1987">
        <v>20</v>
      </c>
      <c r="AF1987">
        <v>20</v>
      </c>
      <c r="AG1987" s="3" t="s">
        <v>82</v>
      </c>
      <c r="AH1987" s="3" t="s">
        <v>83</v>
      </c>
      <c r="AI1987" s="3"/>
      <c r="AJ1987" s="3" t="s">
        <v>69</v>
      </c>
      <c r="AK1987" s="3"/>
      <c r="AL1987" s="3" t="s">
        <v>5053</v>
      </c>
      <c r="AM1987" s="3" t="s">
        <v>5054</v>
      </c>
      <c r="AN1987" s="3" t="s">
        <v>5094</v>
      </c>
    </row>
    <row r="1988" spans="1:40" x14ac:dyDescent="0.35">
      <c r="A1988" s="5">
        <v>45135.461805555555</v>
      </c>
      <c r="B1988" t="s">
        <v>159</v>
      </c>
      <c r="C1988" s="3" t="s">
        <v>77</v>
      </c>
      <c r="D1988" s="3" t="s">
        <v>58</v>
      </c>
      <c r="E1988">
        <v>3</v>
      </c>
      <c r="F1988" s="3" t="s">
        <v>59</v>
      </c>
      <c r="G1988" s="3" t="s">
        <v>91</v>
      </c>
      <c r="H1988" s="3" t="s">
        <v>209</v>
      </c>
      <c r="I1988" s="3" t="s">
        <v>62</v>
      </c>
      <c r="J1988">
        <v>1</v>
      </c>
      <c r="K1988">
        <v>0</v>
      </c>
      <c r="L1988">
        <v>0</v>
      </c>
      <c r="M1988">
        <v>0</v>
      </c>
      <c r="N1988" s="3"/>
      <c r="O1988" s="3" t="s">
        <v>121</v>
      </c>
      <c r="P1988">
        <v>1</v>
      </c>
      <c r="Q1988">
        <v>1</v>
      </c>
      <c r="R1988">
        <v>1</v>
      </c>
      <c r="S1988">
        <v>1</v>
      </c>
      <c r="T1988" s="3"/>
      <c r="Y1988" s="3"/>
      <c r="AD1988">
        <v>50</v>
      </c>
      <c r="AE1988">
        <v>50</v>
      </c>
      <c r="AF1988">
        <v>20</v>
      </c>
      <c r="AG1988" s="3" t="s">
        <v>82</v>
      </c>
      <c r="AH1988" s="3" t="s">
        <v>62</v>
      </c>
      <c r="AI1988" s="3"/>
      <c r="AJ1988" s="3" t="s">
        <v>69</v>
      </c>
      <c r="AK1988" s="3"/>
      <c r="AL1988" s="3" t="s">
        <v>5053</v>
      </c>
      <c r="AM1988" s="3" t="s">
        <v>5054</v>
      </c>
      <c r="AN1988" s="3" t="s">
        <v>5094</v>
      </c>
    </row>
    <row r="1989" spans="1:40" x14ac:dyDescent="0.35">
      <c r="A1989" s="5">
        <v>45135.470833333333</v>
      </c>
      <c r="B1989" t="s">
        <v>56</v>
      </c>
      <c r="C1989" s="3" t="s">
        <v>77</v>
      </c>
      <c r="D1989" s="3" t="s">
        <v>58</v>
      </c>
      <c r="E1989">
        <v>5</v>
      </c>
      <c r="F1989" s="3" t="s">
        <v>59</v>
      </c>
      <c r="G1989" s="3" t="s">
        <v>91</v>
      </c>
      <c r="H1989" s="3" t="s">
        <v>92</v>
      </c>
      <c r="I1989" s="3" t="s">
        <v>62</v>
      </c>
      <c r="J1989">
        <v>1</v>
      </c>
      <c r="K1989">
        <v>0</v>
      </c>
      <c r="L1989">
        <v>0</v>
      </c>
      <c r="M1989">
        <v>0</v>
      </c>
      <c r="N1989" s="3"/>
      <c r="O1989" s="3" t="s">
        <v>121</v>
      </c>
      <c r="P1989">
        <v>1</v>
      </c>
      <c r="Q1989">
        <v>1</v>
      </c>
      <c r="R1989">
        <v>1</v>
      </c>
      <c r="S1989">
        <v>1</v>
      </c>
      <c r="T1989" s="3"/>
      <c r="Y1989" s="3"/>
      <c r="AD1989">
        <v>50</v>
      </c>
      <c r="AE1989">
        <v>50</v>
      </c>
      <c r="AF1989">
        <v>20</v>
      </c>
      <c r="AG1989" s="3" t="s">
        <v>82</v>
      </c>
      <c r="AH1989" s="3" t="s">
        <v>83</v>
      </c>
      <c r="AI1989" s="3"/>
      <c r="AJ1989" s="3" t="s">
        <v>69</v>
      </c>
      <c r="AK1989" s="3"/>
      <c r="AL1989" s="3" t="s">
        <v>5053</v>
      </c>
      <c r="AM1989" s="3" t="s">
        <v>5054</v>
      </c>
      <c r="AN1989" s="3" t="s">
        <v>5094</v>
      </c>
    </row>
    <row r="1990" spans="1:40" x14ac:dyDescent="0.35">
      <c r="A1990" s="5">
        <v>45135.503472222219</v>
      </c>
      <c r="B1990" t="s">
        <v>56</v>
      </c>
      <c r="C1990" s="3" t="s">
        <v>57</v>
      </c>
      <c r="D1990" s="3" t="s">
        <v>58</v>
      </c>
      <c r="E1990">
        <v>2</v>
      </c>
      <c r="F1990" s="3" t="s">
        <v>59</v>
      </c>
      <c r="G1990" s="3" t="s">
        <v>91</v>
      </c>
      <c r="H1990" s="3" t="s">
        <v>92</v>
      </c>
      <c r="I1990" s="3" t="s">
        <v>62</v>
      </c>
      <c r="J1990">
        <v>1</v>
      </c>
      <c r="K1990">
        <v>0</v>
      </c>
      <c r="L1990">
        <v>0</v>
      </c>
      <c r="M1990">
        <v>0</v>
      </c>
      <c r="N1990" s="3"/>
      <c r="O1990" s="3" t="s">
        <v>121</v>
      </c>
      <c r="P1990">
        <v>1</v>
      </c>
      <c r="Q1990">
        <v>1</v>
      </c>
      <c r="R1990">
        <v>1</v>
      </c>
      <c r="S1990">
        <v>1</v>
      </c>
      <c r="T1990" s="3"/>
      <c r="Y1990" s="3"/>
      <c r="AD1990">
        <v>50</v>
      </c>
      <c r="AE1990">
        <v>20</v>
      </c>
      <c r="AF1990">
        <v>10</v>
      </c>
      <c r="AG1990" s="3" t="s">
        <v>82</v>
      </c>
      <c r="AH1990" s="3" t="s">
        <v>62</v>
      </c>
      <c r="AI1990" s="3"/>
      <c r="AJ1990" s="3" t="s">
        <v>69</v>
      </c>
      <c r="AK1990" s="3"/>
      <c r="AL1990" s="3" t="s">
        <v>5053</v>
      </c>
      <c r="AM1990" s="3" t="s">
        <v>5054</v>
      </c>
      <c r="AN1990" s="3" t="s">
        <v>5094</v>
      </c>
    </row>
    <row r="1991" spans="1:40" x14ac:dyDescent="0.35">
      <c r="A1991" s="5">
        <v>45135.54791666667</v>
      </c>
      <c r="B1991" t="s">
        <v>76</v>
      </c>
      <c r="C1991" s="3" t="s">
        <v>57</v>
      </c>
      <c r="D1991" s="3" t="s">
        <v>78</v>
      </c>
      <c r="F1991" s="3" t="s">
        <v>59</v>
      </c>
      <c r="G1991" s="3" t="s">
        <v>79</v>
      </c>
      <c r="H1991" s="3"/>
      <c r="I1991" s="3" t="s">
        <v>62</v>
      </c>
      <c r="J1991">
        <v>1</v>
      </c>
      <c r="K1991">
        <v>0</v>
      </c>
      <c r="L1991">
        <v>0</v>
      </c>
      <c r="M1991">
        <v>0</v>
      </c>
      <c r="N1991" s="3"/>
      <c r="O1991" s="3" t="s">
        <v>121</v>
      </c>
      <c r="P1991">
        <v>1</v>
      </c>
      <c r="Q1991">
        <v>1</v>
      </c>
      <c r="R1991">
        <v>1</v>
      </c>
      <c r="S1991">
        <v>1</v>
      </c>
      <c r="T1991" s="3"/>
      <c r="Y1991" s="3"/>
      <c r="AD1991">
        <v>10</v>
      </c>
      <c r="AE1991">
        <v>20</v>
      </c>
      <c r="AF1991">
        <v>10</v>
      </c>
      <c r="AG1991" s="3" t="s">
        <v>67</v>
      </c>
      <c r="AH1991" s="3"/>
      <c r="AI1991" s="3"/>
      <c r="AJ1991" s="3" t="s">
        <v>69</v>
      </c>
      <c r="AK1991" s="3"/>
      <c r="AL1991" s="3" t="s">
        <v>5053</v>
      </c>
      <c r="AM1991" s="3" t="s">
        <v>5054</v>
      </c>
      <c r="AN1991" s="3" t="s">
        <v>5094</v>
      </c>
    </row>
    <row r="1992" spans="1:40" x14ac:dyDescent="0.35">
      <c r="A1992" s="5">
        <v>45135.548611111109</v>
      </c>
      <c r="B1992" t="s">
        <v>104</v>
      </c>
      <c r="C1992" s="3" t="s">
        <v>57</v>
      </c>
      <c r="D1992" s="3" t="s">
        <v>78</v>
      </c>
      <c r="F1992" s="3" t="s">
        <v>59</v>
      </c>
      <c r="G1992" s="3" t="s">
        <v>79</v>
      </c>
      <c r="H1992" s="3"/>
      <c r="I1992" s="3" t="s">
        <v>62</v>
      </c>
      <c r="J1992">
        <v>1</v>
      </c>
      <c r="K1992">
        <v>0</v>
      </c>
      <c r="L1992">
        <v>0</v>
      </c>
      <c r="M1992">
        <v>0</v>
      </c>
      <c r="N1992" s="3"/>
      <c r="O1992" s="3" t="s">
        <v>265</v>
      </c>
      <c r="P1992">
        <v>1</v>
      </c>
      <c r="Q1992">
        <v>1</v>
      </c>
      <c r="R1992">
        <v>1</v>
      </c>
      <c r="S1992">
        <v>1</v>
      </c>
      <c r="T1992" s="3"/>
      <c r="Y1992" s="3"/>
      <c r="AD1992">
        <v>20</v>
      </c>
      <c r="AE1992">
        <v>50</v>
      </c>
      <c r="AF1992">
        <v>20</v>
      </c>
      <c r="AG1992" s="3" t="s">
        <v>67</v>
      </c>
      <c r="AH1992" s="3"/>
      <c r="AI1992" s="3"/>
      <c r="AJ1992" s="3" t="s">
        <v>69</v>
      </c>
      <c r="AK1992" s="3"/>
      <c r="AL1992" s="3" t="s">
        <v>5053</v>
      </c>
      <c r="AM1992" s="3" t="s">
        <v>5054</v>
      </c>
      <c r="AN1992" s="3" t="s">
        <v>5094</v>
      </c>
    </row>
    <row r="1993" spans="1:40" x14ac:dyDescent="0.35">
      <c r="A1993" s="5">
        <v>45135.555555555555</v>
      </c>
      <c r="B1993" t="s">
        <v>76</v>
      </c>
      <c r="C1993" s="3" t="s">
        <v>57</v>
      </c>
      <c r="D1993" s="3" t="s">
        <v>289</v>
      </c>
      <c r="E1993">
        <v>2</v>
      </c>
      <c r="F1993" s="3" t="s">
        <v>59</v>
      </c>
      <c r="G1993" s="3" t="s">
        <v>91</v>
      </c>
      <c r="H1993" s="3" t="s">
        <v>209</v>
      </c>
      <c r="I1993" s="3" t="s">
        <v>62</v>
      </c>
      <c r="J1993">
        <v>1</v>
      </c>
      <c r="K1993">
        <v>0</v>
      </c>
      <c r="L1993">
        <v>0</v>
      </c>
      <c r="M1993">
        <v>0</v>
      </c>
      <c r="N1993" s="3"/>
      <c r="O1993" s="3" t="s">
        <v>155</v>
      </c>
      <c r="P1993">
        <v>1</v>
      </c>
      <c r="Q1993">
        <v>1</v>
      </c>
      <c r="R1993">
        <v>1</v>
      </c>
      <c r="S1993">
        <v>1</v>
      </c>
      <c r="T1993" s="3"/>
      <c r="Y1993" s="3"/>
      <c r="AD1993">
        <v>50</v>
      </c>
      <c r="AE1993">
        <v>20</v>
      </c>
      <c r="AF1993">
        <v>50</v>
      </c>
      <c r="AG1993" s="3" t="s">
        <v>82</v>
      </c>
      <c r="AH1993" s="3" t="s">
        <v>83</v>
      </c>
      <c r="AI1993" s="3"/>
      <c r="AJ1993" s="3" t="s">
        <v>69</v>
      </c>
      <c r="AK1993" s="3"/>
      <c r="AL1993" s="3" t="s">
        <v>5053</v>
      </c>
      <c r="AM1993" s="3" t="s">
        <v>5054</v>
      </c>
      <c r="AN1993" s="3" t="s">
        <v>5094</v>
      </c>
    </row>
    <row r="1994" spans="1:40" x14ac:dyDescent="0.35">
      <c r="A1994" s="5">
        <v>45138.425000000003</v>
      </c>
      <c r="B1994" t="s">
        <v>159</v>
      </c>
      <c r="C1994" s="3" t="s">
        <v>57</v>
      </c>
      <c r="D1994" s="3" t="s">
        <v>58</v>
      </c>
      <c r="E1994">
        <v>2</v>
      </c>
      <c r="F1994" s="3" t="s">
        <v>59</v>
      </c>
      <c r="G1994" s="3" t="s">
        <v>91</v>
      </c>
      <c r="H1994" s="3" t="s">
        <v>167</v>
      </c>
      <c r="I1994" s="3" t="s">
        <v>62</v>
      </c>
      <c r="J1994">
        <v>1</v>
      </c>
      <c r="K1994">
        <v>0</v>
      </c>
      <c r="L1994">
        <v>0</v>
      </c>
      <c r="M1994">
        <v>0</v>
      </c>
      <c r="N1994" s="3"/>
      <c r="O1994" s="3" t="s">
        <v>155</v>
      </c>
      <c r="P1994">
        <v>1</v>
      </c>
      <c r="Q1994">
        <v>1</v>
      </c>
      <c r="R1994">
        <v>1</v>
      </c>
      <c r="S1994">
        <v>1</v>
      </c>
      <c r="T1994" s="3"/>
      <c r="Y1994" s="3"/>
      <c r="AD1994">
        <v>50</v>
      </c>
      <c r="AE1994">
        <v>50</v>
      </c>
      <c r="AF1994">
        <v>50</v>
      </c>
      <c r="AG1994" s="3" t="s">
        <v>67</v>
      </c>
      <c r="AH1994" s="3"/>
      <c r="AI1994" s="3"/>
      <c r="AJ1994" s="3" t="s">
        <v>69</v>
      </c>
      <c r="AK1994" s="3"/>
      <c r="AL1994" s="3" t="s">
        <v>5053</v>
      </c>
      <c r="AM1994" s="3" t="s">
        <v>5054</v>
      </c>
      <c r="AN1994" s="3" t="s">
        <v>5092</v>
      </c>
    </row>
    <row r="1995" spans="1:40" x14ac:dyDescent="0.35">
      <c r="A1995" s="5">
        <v>45138.436111111114</v>
      </c>
      <c r="B1995" t="s">
        <v>76</v>
      </c>
      <c r="C1995" s="3" t="s">
        <v>77</v>
      </c>
      <c r="D1995" s="3" t="s">
        <v>78</v>
      </c>
      <c r="F1995" s="3" t="s">
        <v>59</v>
      </c>
      <c r="G1995" s="3" t="s">
        <v>79</v>
      </c>
      <c r="H1995" s="3"/>
      <c r="I1995" s="3" t="s">
        <v>62</v>
      </c>
      <c r="J1995">
        <v>1</v>
      </c>
      <c r="K1995">
        <v>0</v>
      </c>
      <c r="L1995">
        <v>0</v>
      </c>
      <c r="M1995">
        <v>0</v>
      </c>
      <c r="N1995" s="3"/>
      <c r="O1995" s="3" t="s">
        <v>2340</v>
      </c>
      <c r="P1995">
        <v>1</v>
      </c>
      <c r="Q1995">
        <v>1</v>
      </c>
      <c r="R1995">
        <v>1</v>
      </c>
      <c r="S1995">
        <v>1</v>
      </c>
      <c r="T1995" s="3"/>
      <c r="Y1995" s="3"/>
      <c r="AD1995">
        <v>50</v>
      </c>
      <c r="AE1995">
        <v>50</v>
      </c>
      <c r="AF1995">
        <v>20</v>
      </c>
      <c r="AG1995" s="3" t="s">
        <v>67</v>
      </c>
      <c r="AH1995" s="3"/>
      <c r="AI1995" s="3"/>
      <c r="AJ1995" s="3" t="s">
        <v>69</v>
      </c>
      <c r="AK1995" s="3"/>
      <c r="AL1995" s="3" t="s">
        <v>5053</v>
      </c>
      <c r="AM1995" s="3" t="s">
        <v>5054</v>
      </c>
      <c r="AN1995" s="3" t="s">
        <v>5092</v>
      </c>
    </row>
    <row r="1996" spans="1:40" x14ac:dyDescent="0.35">
      <c r="A1996" s="5">
        <v>45138.447916666664</v>
      </c>
      <c r="B1996" t="s">
        <v>76</v>
      </c>
      <c r="C1996" s="3" t="s">
        <v>57</v>
      </c>
      <c r="D1996" s="3" t="s">
        <v>78</v>
      </c>
      <c r="E1996">
        <v>1</v>
      </c>
      <c r="F1996" s="3" t="s">
        <v>59</v>
      </c>
      <c r="G1996" s="3" t="s">
        <v>79</v>
      </c>
      <c r="H1996" s="3" t="s">
        <v>61</v>
      </c>
      <c r="I1996" s="3" t="s">
        <v>62</v>
      </c>
      <c r="J1996">
        <v>1</v>
      </c>
      <c r="K1996">
        <v>0</v>
      </c>
      <c r="L1996">
        <v>0</v>
      </c>
      <c r="M1996">
        <v>0</v>
      </c>
      <c r="N1996" s="3"/>
      <c r="O1996" s="3" t="s">
        <v>265</v>
      </c>
      <c r="P1996">
        <v>1</v>
      </c>
      <c r="Q1996">
        <v>1</v>
      </c>
      <c r="R1996">
        <v>1</v>
      </c>
      <c r="S1996">
        <v>1</v>
      </c>
      <c r="T1996" s="3"/>
      <c r="Y1996" s="3"/>
      <c r="AD1996">
        <v>50</v>
      </c>
      <c r="AE1996">
        <v>20</v>
      </c>
      <c r="AF1996">
        <v>20</v>
      </c>
      <c r="AG1996" s="3" t="s">
        <v>67</v>
      </c>
      <c r="AH1996" s="3"/>
      <c r="AI1996" s="3"/>
      <c r="AJ1996" s="3" t="s">
        <v>69</v>
      </c>
      <c r="AK1996" s="3"/>
      <c r="AL1996" s="3" t="s">
        <v>5053</v>
      </c>
      <c r="AM1996" s="3" t="s">
        <v>5054</v>
      </c>
      <c r="AN1996" s="3" t="s">
        <v>5092</v>
      </c>
    </row>
    <row r="1997" spans="1:40" x14ac:dyDescent="0.35">
      <c r="A1997" s="5">
        <v>45138.393750000003</v>
      </c>
      <c r="B1997" t="s">
        <v>76</v>
      </c>
      <c r="C1997" s="3" t="s">
        <v>57</v>
      </c>
      <c r="D1997" s="3" t="s">
        <v>58</v>
      </c>
      <c r="E1997">
        <v>2</v>
      </c>
      <c r="F1997" s="3" t="s">
        <v>59</v>
      </c>
      <c r="G1997" s="3" t="s">
        <v>79</v>
      </c>
      <c r="H1997" s="3" t="s">
        <v>141</v>
      </c>
      <c r="I1997" s="3" t="s">
        <v>62</v>
      </c>
      <c r="J1997">
        <v>1</v>
      </c>
      <c r="K1997">
        <v>0</v>
      </c>
      <c r="L1997">
        <v>0</v>
      </c>
      <c r="M1997">
        <v>0</v>
      </c>
      <c r="N1997" s="3"/>
      <c r="O1997" s="3" t="s">
        <v>121</v>
      </c>
      <c r="P1997">
        <v>1</v>
      </c>
      <c r="Q1997">
        <v>1</v>
      </c>
      <c r="R1997">
        <v>1</v>
      </c>
      <c r="S1997">
        <v>1</v>
      </c>
      <c r="T1997" s="3"/>
      <c r="Y1997" s="3"/>
      <c r="AD1997">
        <v>50</v>
      </c>
      <c r="AE1997">
        <v>20</v>
      </c>
      <c r="AF1997">
        <v>20</v>
      </c>
      <c r="AG1997" s="3" t="s">
        <v>67</v>
      </c>
      <c r="AH1997" s="3"/>
      <c r="AI1997" s="3"/>
      <c r="AJ1997" s="3" t="s">
        <v>69</v>
      </c>
      <c r="AK1997" s="3"/>
      <c r="AL1997" s="3" t="s">
        <v>5053</v>
      </c>
      <c r="AM1997" s="3" t="s">
        <v>5054</v>
      </c>
      <c r="AN1997" s="3" t="s">
        <v>5092</v>
      </c>
    </row>
    <row r="1998" spans="1:40" x14ac:dyDescent="0.35">
      <c r="A1998" s="5">
        <v>45138.432638888888</v>
      </c>
      <c r="B1998" t="s">
        <v>76</v>
      </c>
      <c r="C1998" s="3" t="s">
        <v>77</v>
      </c>
      <c r="D1998" s="3" t="s">
        <v>78</v>
      </c>
      <c r="E1998">
        <v>2</v>
      </c>
      <c r="F1998" s="3" t="s">
        <v>59</v>
      </c>
      <c r="G1998" s="3" t="s">
        <v>79</v>
      </c>
      <c r="H1998" s="3" t="s">
        <v>61</v>
      </c>
      <c r="I1998" s="3" t="s">
        <v>62</v>
      </c>
      <c r="J1998">
        <v>1</v>
      </c>
      <c r="K1998">
        <v>0</v>
      </c>
      <c r="L1998">
        <v>0</v>
      </c>
      <c r="M1998">
        <v>0</v>
      </c>
      <c r="N1998" s="3"/>
      <c r="O1998" s="3" t="s">
        <v>121</v>
      </c>
      <c r="P1998">
        <v>1</v>
      </c>
      <c r="Q1998">
        <v>1</v>
      </c>
      <c r="R1998">
        <v>1</v>
      </c>
      <c r="S1998">
        <v>1</v>
      </c>
      <c r="T1998" s="3"/>
      <c r="Y1998" s="3"/>
      <c r="AD1998">
        <v>20</v>
      </c>
      <c r="AE1998">
        <v>20</v>
      </c>
      <c r="AF1998">
        <v>20</v>
      </c>
      <c r="AG1998" s="3" t="s">
        <v>67</v>
      </c>
      <c r="AH1998" s="3"/>
      <c r="AI1998" s="3"/>
      <c r="AJ1998" s="3" t="s">
        <v>69</v>
      </c>
      <c r="AK1998" s="3"/>
      <c r="AL1998" s="3" t="s">
        <v>5053</v>
      </c>
      <c r="AM1998" s="3" t="s">
        <v>5054</v>
      </c>
      <c r="AN1998" s="3" t="s">
        <v>5092</v>
      </c>
    </row>
    <row r="1999" spans="1:40" x14ac:dyDescent="0.35">
      <c r="A1999" s="5">
        <v>45138.513194444444</v>
      </c>
      <c r="B1999" t="s">
        <v>76</v>
      </c>
      <c r="C1999" s="3" t="s">
        <v>57</v>
      </c>
      <c r="D1999" s="3" t="s">
        <v>78</v>
      </c>
      <c r="E1999">
        <v>1</v>
      </c>
      <c r="F1999" s="3" t="s">
        <v>59</v>
      </c>
      <c r="G1999" s="3" t="s">
        <v>79</v>
      </c>
      <c r="H1999" s="3"/>
      <c r="I1999" s="3" t="s">
        <v>62</v>
      </c>
      <c r="J1999">
        <v>1</v>
      </c>
      <c r="K1999">
        <v>0</v>
      </c>
      <c r="L1999">
        <v>0</v>
      </c>
      <c r="M1999">
        <v>0</v>
      </c>
      <c r="N1999" s="3"/>
      <c r="O1999" s="3" t="s">
        <v>121</v>
      </c>
      <c r="P1999">
        <v>1</v>
      </c>
      <c r="Q1999">
        <v>1</v>
      </c>
      <c r="R1999">
        <v>1</v>
      </c>
      <c r="S1999">
        <v>1</v>
      </c>
      <c r="T1999" s="3"/>
      <c r="Y1999" s="3"/>
      <c r="AD1999">
        <v>20</v>
      </c>
      <c r="AE1999">
        <v>20</v>
      </c>
      <c r="AF1999">
        <v>10</v>
      </c>
      <c r="AG1999" s="3" t="s">
        <v>67</v>
      </c>
      <c r="AH1999" s="3"/>
      <c r="AI1999" s="3"/>
      <c r="AJ1999" s="3" t="s">
        <v>69</v>
      </c>
      <c r="AK1999" s="3"/>
      <c r="AL1999" s="3" t="s">
        <v>5053</v>
      </c>
      <c r="AM1999" s="3" t="s">
        <v>5054</v>
      </c>
      <c r="AN1999" s="3" t="s">
        <v>5092</v>
      </c>
    </row>
    <row r="2000" spans="1:40" x14ac:dyDescent="0.35">
      <c r="A2000" s="5">
        <v>45138.477083333331</v>
      </c>
      <c r="B2000" t="s">
        <v>76</v>
      </c>
      <c r="C2000" s="3" t="s">
        <v>57</v>
      </c>
      <c r="D2000" s="3" t="s">
        <v>78</v>
      </c>
      <c r="F2000" s="3" t="s">
        <v>59</v>
      </c>
      <c r="G2000" s="3" t="s">
        <v>79</v>
      </c>
      <c r="H2000" s="3" t="s">
        <v>61</v>
      </c>
      <c r="I2000" s="3" t="s">
        <v>1449</v>
      </c>
      <c r="J2000">
        <v>1</v>
      </c>
      <c r="K2000">
        <v>0</v>
      </c>
      <c r="L2000">
        <v>1</v>
      </c>
      <c r="M2000">
        <v>0</v>
      </c>
      <c r="N2000" s="3"/>
      <c r="O2000" s="3" t="s">
        <v>93</v>
      </c>
      <c r="P2000">
        <v>1</v>
      </c>
      <c r="Q2000">
        <v>1</v>
      </c>
      <c r="R2000">
        <v>0</v>
      </c>
      <c r="S2000">
        <v>0</v>
      </c>
      <c r="T2000" s="3" t="s">
        <v>113</v>
      </c>
      <c r="U2000">
        <v>0</v>
      </c>
      <c r="V2000">
        <v>1</v>
      </c>
      <c r="W2000">
        <v>1</v>
      </c>
      <c r="X2000">
        <v>1</v>
      </c>
      <c r="Y2000" s="3"/>
      <c r="AD2000">
        <v>20</v>
      </c>
      <c r="AE2000">
        <v>20</v>
      </c>
      <c r="AF2000">
        <v>20</v>
      </c>
      <c r="AG2000" s="3" t="s">
        <v>82</v>
      </c>
      <c r="AH2000" s="3" t="s">
        <v>62</v>
      </c>
      <c r="AI2000" s="3"/>
      <c r="AJ2000" s="3"/>
      <c r="AK2000" s="3"/>
      <c r="AL2000" s="3" t="s">
        <v>5053</v>
      </c>
      <c r="AM2000" s="3" t="s">
        <v>5054</v>
      </c>
      <c r="AN2000" s="3" t="s">
        <v>5092</v>
      </c>
    </row>
    <row r="2001" spans="1:40" x14ac:dyDescent="0.35">
      <c r="A2001" s="5">
        <v>45138.508333333331</v>
      </c>
      <c r="B2001" t="s">
        <v>76</v>
      </c>
      <c r="C2001" s="3" t="s">
        <v>77</v>
      </c>
      <c r="D2001" s="3" t="s">
        <v>78</v>
      </c>
      <c r="F2001" s="3" t="s">
        <v>59</v>
      </c>
      <c r="G2001" s="3" t="s">
        <v>126</v>
      </c>
      <c r="H2001" s="3" t="s">
        <v>127</v>
      </c>
      <c r="I2001" s="3" t="s">
        <v>62</v>
      </c>
      <c r="J2001">
        <v>1</v>
      </c>
      <c r="K2001">
        <v>0</v>
      </c>
      <c r="L2001">
        <v>0</v>
      </c>
      <c r="M2001">
        <v>0</v>
      </c>
      <c r="N2001" s="3"/>
      <c r="O2001" s="3" t="s">
        <v>121</v>
      </c>
      <c r="P2001">
        <v>1</v>
      </c>
      <c r="Q2001">
        <v>1</v>
      </c>
      <c r="R2001">
        <v>1</v>
      </c>
      <c r="S2001">
        <v>1</v>
      </c>
      <c r="T2001" s="3"/>
      <c r="Y2001" s="3"/>
      <c r="AD2001">
        <v>20</v>
      </c>
      <c r="AE2001">
        <v>30</v>
      </c>
      <c r="AF2001">
        <v>20</v>
      </c>
      <c r="AG2001" s="3" t="s">
        <v>67</v>
      </c>
      <c r="AH2001" s="3"/>
      <c r="AI2001" s="3"/>
      <c r="AJ2001" s="3" t="s">
        <v>69</v>
      </c>
      <c r="AK2001" s="3"/>
      <c r="AL2001" s="3" t="s">
        <v>5053</v>
      </c>
      <c r="AM2001" s="3" t="s">
        <v>5054</v>
      </c>
      <c r="AN2001" s="3" t="s">
        <v>5092</v>
      </c>
    </row>
    <row r="2002" spans="1:40" x14ac:dyDescent="0.35">
      <c r="A2002" s="5">
        <v>45138.479861111111</v>
      </c>
      <c r="B2002" t="s">
        <v>76</v>
      </c>
      <c r="C2002" s="3" t="s">
        <v>57</v>
      </c>
      <c r="D2002" s="3" t="s">
        <v>78</v>
      </c>
      <c r="F2002" s="3" t="s">
        <v>59</v>
      </c>
      <c r="G2002" s="3" t="s">
        <v>60</v>
      </c>
      <c r="H2002" s="3"/>
      <c r="I2002" s="3" t="s">
        <v>62</v>
      </c>
      <c r="J2002">
        <v>1</v>
      </c>
      <c r="K2002">
        <v>0</v>
      </c>
      <c r="L2002">
        <v>0</v>
      </c>
      <c r="M2002">
        <v>0</v>
      </c>
      <c r="N2002" s="3"/>
      <c r="O2002" s="3" t="s">
        <v>121</v>
      </c>
      <c r="P2002">
        <v>1</v>
      </c>
      <c r="Q2002">
        <v>1</v>
      </c>
      <c r="R2002">
        <v>1</v>
      </c>
      <c r="S2002">
        <v>1</v>
      </c>
      <c r="T2002" s="3"/>
      <c r="Y2002" s="3"/>
      <c r="AD2002">
        <v>20</v>
      </c>
      <c r="AE2002">
        <v>10</v>
      </c>
      <c r="AF2002">
        <v>20</v>
      </c>
      <c r="AG2002" s="3" t="s">
        <v>67</v>
      </c>
      <c r="AH2002" s="3"/>
      <c r="AI2002" s="3"/>
      <c r="AJ2002" s="3" t="s">
        <v>69</v>
      </c>
      <c r="AK2002" s="3"/>
      <c r="AL2002" s="3" t="s">
        <v>5053</v>
      </c>
      <c r="AM2002" s="3" t="s">
        <v>5054</v>
      </c>
      <c r="AN2002" s="3" t="s">
        <v>5092</v>
      </c>
    </row>
    <row r="2003" spans="1:40" x14ac:dyDescent="0.35">
      <c r="A2003" s="5">
        <v>45138.559027777781</v>
      </c>
      <c r="B2003" t="s">
        <v>76</v>
      </c>
      <c r="C2003" s="3" t="s">
        <v>57</v>
      </c>
      <c r="D2003" s="3" t="s">
        <v>58</v>
      </c>
      <c r="E2003">
        <v>2</v>
      </c>
      <c r="F2003" s="3" t="s">
        <v>59</v>
      </c>
      <c r="G2003" s="3" t="s">
        <v>91</v>
      </c>
      <c r="H2003" s="3" t="s">
        <v>167</v>
      </c>
      <c r="I2003" s="3" t="s">
        <v>62</v>
      </c>
      <c r="J2003">
        <v>1</v>
      </c>
      <c r="K2003">
        <v>0</v>
      </c>
      <c r="L2003">
        <v>0</v>
      </c>
      <c r="M2003">
        <v>0</v>
      </c>
      <c r="N2003" s="3"/>
      <c r="O2003" s="3" t="s">
        <v>121</v>
      </c>
      <c r="P2003">
        <v>1</v>
      </c>
      <c r="Q2003">
        <v>1</v>
      </c>
      <c r="R2003">
        <v>1</v>
      </c>
      <c r="S2003">
        <v>1</v>
      </c>
      <c r="T2003" s="3"/>
      <c r="Y2003" s="3"/>
      <c r="AD2003">
        <v>50</v>
      </c>
      <c r="AE2003">
        <v>20</v>
      </c>
      <c r="AF2003">
        <v>20</v>
      </c>
      <c r="AG2003" s="3" t="s">
        <v>82</v>
      </c>
      <c r="AH2003" s="3" t="s">
        <v>62</v>
      </c>
      <c r="AI2003" s="3"/>
      <c r="AJ2003" s="3" t="s">
        <v>69</v>
      </c>
      <c r="AK2003" s="3"/>
      <c r="AL2003" s="3" t="s">
        <v>5053</v>
      </c>
      <c r="AM2003" s="3" t="s">
        <v>5054</v>
      </c>
      <c r="AN2003" s="3" t="s">
        <v>5092</v>
      </c>
    </row>
    <row r="2004" spans="1:40" x14ac:dyDescent="0.35">
      <c r="A2004" s="5">
        <v>45139.362500000003</v>
      </c>
      <c r="B2004" t="s">
        <v>159</v>
      </c>
      <c r="C2004" s="3" t="s">
        <v>57</v>
      </c>
      <c r="D2004" s="3" t="s">
        <v>58</v>
      </c>
      <c r="E2004">
        <v>4</v>
      </c>
      <c r="F2004" s="3" t="s">
        <v>59</v>
      </c>
      <c r="G2004" s="3" t="s">
        <v>91</v>
      </c>
      <c r="H2004" s="3" t="s">
        <v>127</v>
      </c>
      <c r="I2004" s="3" t="s">
        <v>112</v>
      </c>
      <c r="J2004">
        <v>1</v>
      </c>
      <c r="K2004">
        <v>1</v>
      </c>
      <c r="L2004">
        <v>0</v>
      </c>
      <c r="M2004">
        <v>0</v>
      </c>
      <c r="N2004" s="3"/>
      <c r="O2004" s="3" t="s">
        <v>1080</v>
      </c>
      <c r="P2004">
        <v>1</v>
      </c>
      <c r="Q2004">
        <v>1</v>
      </c>
      <c r="R2004">
        <v>1</v>
      </c>
      <c r="S2004">
        <v>1</v>
      </c>
      <c r="T2004" s="3"/>
      <c r="Y2004" s="3" t="s">
        <v>113</v>
      </c>
      <c r="Z2004">
        <v>0</v>
      </c>
      <c r="AA2004">
        <v>1</v>
      </c>
      <c r="AB2004">
        <v>1</v>
      </c>
      <c r="AC2004">
        <v>1</v>
      </c>
      <c r="AD2004">
        <v>50</v>
      </c>
      <c r="AE2004">
        <v>50</v>
      </c>
      <c r="AF2004">
        <v>0</v>
      </c>
      <c r="AG2004" s="3" t="s">
        <v>82</v>
      </c>
      <c r="AH2004" s="3" t="s">
        <v>62</v>
      </c>
      <c r="AI2004" s="3"/>
      <c r="AJ2004" s="3" t="s">
        <v>69</v>
      </c>
      <c r="AK2004" s="3" t="s">
        <v>67</v>
      </c>
      <c r="AL2004" s="3" t="s">
        <v>5083</v>
      </c>
      <c r="AM2004" s="3" t="s">
        <v>5084</v>
      </c>
      <c r="AN2004" s="3" t="s">
        <v>5096</v>
      </c>
    </row>
    <row r="2005" spans="1:40" x14ac:dyDescent="0.35">
      <c r="A2005" s="5">
        <v>45139.387499999997</v>
      </c>
      <c r="B2005" t="s">
        <v>76</v>
      </c>
      <c r="C2005" s="3" t="s">
        <v>57</v>
      </c>
      <c r="D2005" s="3" t="s">
        <v>78</v>
      </c>
      <c r="E2005">
        <v>0</v>
      </c>
      <c r="F2005" s="3" t="s">
        <v>59</v>
      </c>
      <c r="G2005" s="3" t="s">
        <v>79</v>
      </c>
      <c r="H2005" s="3" t="s">
        <v>61</v>
      </c>
      <c r="I2005" s="3" t="s">
        <v>112</v>
      </c>
      <c r="J2005">
        <v>1</v>
      </c>
      <c r="K2005">
        <v>1</v>
      </c>
      <c r="L2005">
        <v>0</v>
      </c>
      <c r="M2005">
        <v>0</v>
      </c>
      <c r="N2005" s="3"/>
      <c r="O2005" s="3" t="s">
        <v>121</v>
      </c>
      <c r="P2005">
        <v>1</v>
      </c>
      <c r="Q2005">
        <v>1</v>
      </c>
      <c r="R2005">
        <v>1</v>
      </c>
      <c r="S2005">
        <v>1</v>
      </c>
      <c r="T2005" s="3"/>
      <c r="Y2005" s="3" t="s">
        <v>113</v>
      </c>
      <c r="Z2005">
        <v>0</v>
      </c>
      <c r="AA2005">
        <v>1</v>
      </c>
      <c r="AB2005">
        <v>1</v>
      </c>
      <c r="AC2005">
        <v>1</v>
      </c>
      <c r="AD2005">
        <v>30</v>
      </c>
      <c r="AE2005">
        <v>50</v>
      </c>
      <c r="AF2005">
        <v>10</v>
      </c>
      <c r="AG2005" s="3" t="s">
        <v>67</v>
      </c>
      <c r="AH2005" s="3"/>
      <c r="AI2005" s="3"/>
      <c r="AJ2005" s="3" t="s">
        <v>94</v>
      </c>
      <c r="AK2005" s="3" t="s">
        <v>67</v>
      </c>
      <c r="AL2005" s="3" t="s">
        <v>5083</v>
      </c>
      <c r="AM2005" s="3" t="s">
        <v>5084</v>
      </c>
      <c r="AN2005" s="3" t="s">
        <v>5096</v>
      </c>
    </row>
    <row r="2006" spans="1:40" x14ac:dyDescent="0.35">
      <c r="A2006" s="5">
        <v>45139.390972222223</v>
      </c>
      <c r="B2006" t="s">
        <v>159</v>
      </c>
      <c r="C2006" s="3" t="s">
        <v>57</v>
      </c>
      <c r="D2006" s="3" t="s">
        <v>58</v>
      </c>
      <c r="E2006">
        <v>4</v>
      </c>
      <c r="F2006" s="3" t="s">
        <v>105</v>
      </c>
      <c r="G2006" s="3" t="s">
        <v>126</v>
      </c>
      <c r="H2006" s="3" t="s">
        <v>127</v>
      </c>
      <c r="I2006" s="3" t="s">
        <v>112</v>
      </c>
      <c r="J2006">
        <v>1</v>
      </c>
      <c r="K2006">
        <v>1</v>
      </c>
      <c r="L2006">
        <v>0</v>
      </c>
      <c r="M2006">
        <v>0</v>
      </c>
      <c r="N2006" s="3"/>
      <c r="O2006" s="3" t="s">
        <v>121</v>
      </c>
      <c r="P2006">
        <v>1</v>
      </c>
      <c r="Q2006">
        <v>1</v>
      </c>
      <c r="R2006">
        <v>1</v>
      </c>
      <c r="S2006">
        <v>1</v>
      </c>
      <c r="T2006" s="3"/>
      <c r="Y2006" s="3" t="s">
        <v>150</v>
      </c>
      <c r="Z2006">
        <v>0</v>
      </c>
      <c r="AA2006">
        <v>1</v>
      </c>
      <c r="AB2006">
        <v>1</v>
      </c>
      <c r="AC2006">
        <v>0</v>
      </c>
      <c r="AD2006">
        <v>20</v>
      </c>
      <c r="AE2006">
        <v>25</v>
      </c>
      <c r="AF2006">
        <v>10</v>
      </c>
      <c r="AG2006" s="3" t="s">
        <v>67</v>
      </c>
      <c r="AH2006" s="3"/>
      <c r="AI2006" s="3"/>
      <c r="AJ2006" s="3" t="s">
        <v>84</v>
      </c>
      <c r="AK2006" s="3"/>
      <c r="AL2006" s="3" t="s">
        <v>5083</v>
      </c>
      <c r="AM2006" s="3" t="s">
        <v>5084</v>
      </c>
      <c r="AN2006" s="3" t="s">
        <v>5096</v>
      </c>
    </row>
    <row r="2007" spans="1:40" x14ac:dyDescent="0.35">
      <c r="A2007" s="5">
        <v>45139.393750000003</v>
      </c>
      <c r="B2007" t="s">
        <v>56</v>
      </c>
      <c r="C2007" s="3" t="s">
        <v>57</v>
      </c>
      <c r="D2007" s="3" t="s">
        <v>58</v>
      </c>
      <c r="E2007">
        <v>6</v>
      </c>
      <c r="F2007" s="3" t="s">
        <v>59</v>
      </c>
      <c r="G2007" s="3" t="s">
        <v>126</v>
      </c>
      <c r="H2007" s="3" t="s">
        <v>167</v>
      </c>
      <c r="I2007" s="3" t="s">
        <v>62</v>
      </c>
      <c r="J2007">
        <v>1</v>
      </c>
      <c r="K2007">
        <v>0</v>
      </c>
      <c r="L2007">
        <v>0</v>
      </c>
      <c r="M2007">
        <v>0</v>
      </c>
      <c r="N2007" s="3"/>
      <c r="O2007" s="3" t="s">
        <v>121</v>
      </c>
      <c r="P2007">
        <v>1</v>
      </c>
      <c r="Q2007">
        <v>1</v>
      </c>
      <c r="R2007">
        <v>1</v>
      </c>
      <c r="S2007">
        <v>1</v>
      </c>
      <c r="T2007" s="3"/>
      <c r="Y2007" s="3"/>
      <c r="AD2007">
        <v>100</v>
      </c>
      <c r="AE2007">
        <v>50</v>
      </c>
      <c r="AF2007">
        <v>18</v>
      </c>
      <c r="AG2007" s="3" t="s">
        <v>82</v>
      </c>
      <c r="AH2007" s="3" t="s">
        <v>62</v>
      </c>
      <c r="AI2007" s="3"/>
      <c r="AJ2007" s="3" t="s">
        <v>94</v>
      </c>
      <c r="AK2007" s="3" t="s">
        <v>67</v>
      </c>
      <c r="AL2007" s="3" t="s">
        <v>5083</v>
      </c>
      <c r="AM2007" s="3" t="s">
        <v>5084</v>
      </c>
      <c r="AN2007" s="3" t="s">
        <v>5096</v>
      </c>
    </row>
    <row r="2008" spans="1:40" x14ac:dyDescent="0.35">
      <c r="A2008" s="5">
        <v>45139.397222222222</v>
      </c>
      <c r="B2008" t="s">
        <v>159</v>
      </c>
      <c r="C2008" s="3" t="s">
        <v>57</v>
      </c>
      <c r="D2008" s="3" t="s">
        <v>58</v>
      </c>
      <c r="E2008">
        <v>2</v>
      </c>
      <c r="F2008" s="3" t="s">
        <v>59</v>
      </c>
      <c r="G2008" s="3" t="s">
        <v>91</v>
      </c>
      <c r="H2008" s="3" t="s">
        <v>141</v>
      </c>
      <c r="I2008" s="3" t="s">
        <v>112</v>
      </c>
      <c r="J2008">
        <v>1</v>
      </c>
      <c r="K2008">
        <v>1</v>
      </c>
      <c r="L2008">
        <v>0</v>
      </c>
      <c r="M2008">
        <v>0</v>
      </c>
      <c r="N2008" s="3"/>
      <c r="O2008" s="3" t="s">
        <v>1038</v>
      </c>
      <c r="P2008">
        <v>1</v>
      </c>
      <c r="Q2008">
        <v>1</v>
      </c>
      <c r="R2008">
        <v>1</v>
      </c>
      <c r="S2008">
        <v>1</v>
      </c>
      <c r="T2008" s="3"/>
      <c r="Y2008" s="3" t="s">
        <v>107</v>
      </c>
      <c r="Z2008">
        <v>0</v>
      </c>
      <c r="AA2008">
        <v>1</v>
      </c>
      <c r="AB2008">
        <v>1</v>
      </c>
      <c r="AC2008">
        <v>0</v>
      </c>
      <c r="AD2008">
        <v>50</v>
      </c>
      <c r="AE2008">
        <v>100</v>
      </c>
      <c r="AF2008">
        <v>10</v>
      </c>
      <c r="AG2008" s="3" t="s">
        <v>67</v>
      </c>
      <c r="AH2008" s="3"/>
      <c r="AI2008" s="3"/>
      <c r="AJ2008" s="3" t="s">
        <v>108</v>
      </c>
      <c r="AK2008" s="3" t="s">
        <v>4806</v>
      </c>
      <c r="AL2008" s="3" t="s">
        <v>5083</v>
      </c>
      <c r="AM2008" s="3" t="s">
        <v>5084</v>
      </c>
      <c r="AN2008" s="3" t="s">
        <v>5096</v>
      </c>
    </row>
    <row r="2009" spans="1:40" x14ac:dyDescent="0.35">
      <c r="A2009" s="5">
        <v>45139.402083333334</v>
      </c>
      <c r="B2009" t="s">
        <v>76</v>
      </c>
      <c r="C2009" s="3" t="s">
        <v>77</v>
      </c>
      <c r="D2009" s="3" t="s">
        <v>78</v>
      </c>
      <c r="F2009" s="3" t="s">
        <v>105</v>
      </c>
      <c r="G2009" s="3" t="s">
        <v>79</v>
      </c>
      <c r="H2009" s="3" t="s">
        <v>61</v>
      </c>
      <c r="I2009" s="3" t="s">
        <v>112</v>
      </c>
      <c r="J2009">
        <v>1</v>
      </c>
      <c r="K2009">
        <v>1</v>
      </c>
      <c r="L2009">
        <v>0</v>
      </c>
      <c r="M2009">
        <v>0</v>
      </c>
      <c r="N2009" s="3"/>
      <c r="O2009" s="3" t="s">
        <v>121</v>
      </c>
      <c r="P2009">
        <v>1</v>
      </c>
      <c r="Q2009">
        <v>1</v>
      </c>
      <c r="R2009">
        <v>1</v>
      </c>
      <c r="S2009">
        <v>1</v>
      </c>
      <c r="T2009" s="3"/>
      <c r="Y2009" s="3" t="s">
        <v>107</v>
      </c>
      <c r="Z2009">
        <v>0</v>
      </c>
      <c r="AA2009">
        <v>1</v>
      </c>
      <c r="AB2009">
        <v>1</v>
      </c>
      <c r="AC2009">
        <v>0</v>
      </c>
      <c r="AD2009">
        <v>10</v>
      </c>
      <c r="AE2009">
        <v>20</v>
      </c>
      <c r="AF2009">
        <v>10</v>
      </c>
      <c r="AG2009" s="3" t="s">
        <v>67</v>
      </c>
      <c r="AH2009" s="3"/>
      <c r="AI2009" s="3"/>
      <c r="AJ2009" s="3" t="s">
        <v>94</v>
      </c>
      <c r="AK2009" s="3" t="s">
        <v>67</v>
      </c>
      <c r="AL2009" s="3" t="s">
        <v>5083</v>
      </c>
      <c r="AM2009" s="3" t="s">
        <v>5084</v>
      </c>
      <c r="AN2009" s="3" t="s">
        <v>5096</v>
      </c>
    </row>
    <row r="2010" spans="1:40" x14ac:dyDescent="0.35">
      <c r="A2010" s="5">
        <v>45139.406944444447</v>
      </c>
      <c r="B2010" t="s">
        <v>56</v>
      </c>
      <c r="C2010" s="3" t="s">
        <v>77</v>
      </c>
      <c r="D2010" s="3" t="s">
        <v>58</v>
      </c>
      <c r="E2010">
        <v>7</v>
      </c>
      <c r="F2010" s="3" t="s">
        <v>105</v>
      </c>
      <c r="G2010" s="3" t="s">
        <v>60</v>
      </c>
      <c r="H2010" s="3" t="s">
        <v>127</v>
      </c>
      <c r="I2010" s="3" t="s">
        <v>62</v>
      </c>
      <c r="J2010">
        <v>1</v>
      </c>
      <c r="K2010">
        <v>0</v>
      </c>
      <c r="L2010">
        <v>0</v>
      </c>
      <c r="M2010">
        <v>0</v>
      </c>
      <c r="N2010" s="3"/>
      <c r="O2010" s="3" t="s">
        <v>121</v>
      </c>
      <c r="P2010">
        <v>1</v>
      </c>
      <c r="Q2010">
        <v>1</v>
      </c>
      <c r="R2010">
        <v>1</v>
      </c>
      <c r="S2010">
        <v>1</v>
      </c>
      <c r="T2010" s="3"/>
      <c r="Y2010" s="3"/>
      <c r="AD2010">
        <v>20</v>
      </c>
      <c r="AE2010">
        <v>0</v>
      </c>
      <c r="AF2010">
        <v>10</v>
      </c>
      <c r="AG2010" s="3" t="s">
        <v>67</v>
      </c>
      <c r="AH2010" s="3"/>
      <c r="AI2010" s="3"/>
      <c r="AJ2010" s="3" t="s">
        <v>84</v>
      </c>
      <c r="AK2010" s="3" t="s">
        <v>67</v>
      </c>
      <c r="AL2010" s="3" t="s">
        <v>5083</v>
      </c>
      <c r="AM2010" s="3" t="s">
        <v>5084</v>
      </c>
      <c r="AN2010" s="3" t="s">
        <v>5096</v>
      </c>
    </row>
    <row r="2011" spans="1:40" x14ac:dyDescent="0.35">
      <c r="A2011" s="5">
        <v>45139.413888888892</v>
      </c>
      <c r="B2011" t="s">
        <v>159</v>
      </c>
      <c r="C2011" s="3" t="s">
        <v>77</v>
      </c>
      <c r="D2011" s="3" t="s">
        <v>58</v>
      </c>
      <c r="E2011">
        <v>2</v>
      </c>
      <c r="F2011" s="3" t="s">
        <v>59</v>
      </c>
      <c r="G2011" s="3" t="s">
        <v>91</v>
      </c>
      <c r="H2011" s="3" t="s">
        <v>127</v>
      </c>
      <c r="I2011" s="3" t="s">
        <v>112</v>
      </c>
      <c r="J2011">
        <v>1</v>
      </c>
      <c r="K2011">
        <v>1</v>
      </c>
      <c r="L2011">
        <v>0</v>
      </c>
      <c r="M2011">
        <v>0</v>
      </c>
      <c r="N2011" s="3"/>
      <c r="O2011" s="3" t="s">
        <v>121</v>
      </c>
      <c r="P2011">
        <v>1</v>
      </c>
      <c r="Q2011">
        <v>1</v>
      </c>
      <c r="R2011">
        <v>1</v>
      </c>
      <c r="S2011">
        <v>1</v>
      </c>
      <c r="T2011" s="3"/>
      <c r="Y2011" s="3" t="s">
        <v>113</v>
      </c>
      <c r="Z2011">
        <v>0</v>
      </c>
      <c r="AA2011">
        <v>1</v>
      </c>
      <c r="AB2011">
        <v>1</v>
      </c>
      <c r="AC2011">
        <v>1</v>
      </c>
      <c r="AD2011">
        <v>50</v>
      </c>
      <c r="AE2011">
        <v>50</v>
      </c>
      <c r="AF2011">
        <v>30</v>
      </c>
      <c r="AG2011" s="3" t="s">
        <v>67</v>
      </c>
      <c r="AH2011" s="3"/>
      <c r="AI2011" s="3"/>
      <c r="AJ2011" s="3" t="s">
        <v>94</v>
      </c>
      <c r="AK2011" s="3" t="s">
        <v>67</v>
      </c>
      <c r="AL2011" s="3" t="s">
        <v>5083</v>
      </c>
      <c r="AM2011" s="3" t="s">
        <v>5084</v>
      </c>
      <c r="AN2011" s="3" t="s">
        <v>5096</v>
      </c>
    </row>
    <row r="2012" spans="1:40" x14ac:dyDescent="0.35">
      <c r="A2012" s="5">
        <v>45139.415972222225</v>
      </c>
      <c r="B2012" t="s">
        <v>76</v>
      </c>
      <c r="C2012" s="3" t="s">
        <v>57</v>
      </c>
      <c r="D2012" s="3" t="s">
        <v>78</v>
      </c>
      <c r="E2012">
        <v>0</v>
      </c>
      <c r="F2012" s="3" t="s">
        <v>105</v>
      </c>
      <c r="G2012" s="3" t="s">
        <v>79</v>
      </c>
      <c r="H2012" s="3" t="s">
        <v>61</v>
      </c>
      <c r="I2012" s="3" t="s">
        <v>112</v>
      </c>
      <c r="J2012">
        <v>1</v>
      </c>
      <c r="K2012">
        <v>1</v>
      </c>
      <c r="L2012">
        <v>0</v>
      </c>
      <c r="M2012">
        <v>0</v>
      </c>
      <c r="N2012" s="3"/>
      <c r="O2012" s="3" t="s">
        <v>121</v>
      </c>
      <c r="P2012">
        <v>1</v>
      </c>
      <c r="Q2012">
        <v>1</v>
      </c>
      <c r="R2012">
        <v>1</v>
      </c>
      <c r="S2012">
        <v>1</v>
      </c>
      <c r="T2012" s="3"/>
      <c r="Y2012" s="3" t="s">
        <v>65</v>
      </c>
      <c r="Z2012">
        <v>0</v>
      </c>
      <c r="AA2012">
        <v>0</v>
      </c>
      <c r="AB2012">
        <v>1</v>
      </c>
      <c r="AC2012">
        <v>0</v>
      </c>
      <c r="AD2012">
        <v>20</v>
      </c>
      <c r="AE2012">
        <v>30</v>
      </c>
      <c r="AF2012">
        <v>10</v>
      </c>
      <c r="AG2012" s="3" t="s">
        <v>67</v>
      </c>
      <c r="AH2012" s="3"/>
      <c r="AI2012" s="3"/>
      <c r="AJ2012" s="3" t="s">
        <v>94</v>
      </c>
      <c r="AK2012" s="3" t="s">
        <v>67</v>
      </c>
      <c r="AL2012" s="3" t="s">
        <v>5083</v>
      </c>
      <c r="AM2012" s="3" t="s">
        <v>5084</v>
      </c>
      <c r="AN2012" s="3" t="s">
        <v>5096</v>
      </c>
    </row>
    <row r="2013" spans="1:40" x14ac:dyDescent="0.35">
      <c r="A2013" s="5">
        <v>45139.420138888891</v>
      </c>
      <c r="B2013" t="s">
        <v>56</v>
      </c>
      <c r="C2013" s="3" t="s">
        <v>57</v>
      </c>
      <c r="D2013" s="3" t="s">
        <v>58</v>
      </c>
      <c r="E2013">
        <v>4</v>
      </c>
      <c r="F2013" s="3" t="s">
        <v>105</v>
      </c>
      <c r="G2013" s="3" t="s">
        <v>126</v>
      </c>
      <c r="H2013" s="3" t="s">
        <v>61</v>
      </c>
      <c r="I2013" s="3" t="s">
        <v>112</v>
      </c>
      <c r="J2013">
        <v>1</v>
      </c>
      <c r="K2013">
        <v>1</v>
      </c>
      <c r="L2013">
        <v>0</v>
      </c>
      <c r="M2013">
        <v>0</v>
      </c>
      <c r="N2013" s="3"/>
      <c r="O2013" s="3" t="s">
        <v>121</v>
      </c>
      <c r="P2013">
        <v>1</v>
      </c>
      <c r="Q2013">
        <v>1</v>
      </c>
      <c r="R2013">
        <v>1</v>
      </c>
      <c r="S2013">
        <v>1</v>
      </c>
      <c r="T2013" s="3"/>
      <c r="Y2013" s="3" t="s">
        <v>150</v>
      </c>
      <c r="Z2013">
        <v>0</v>
      </c>
      <c r="AA2013">
        <v>1</v>
      </c>
      <c r="AB2013">
        <v>1</v>
      </c>
      <c r="AC2013">
        <v>0</v>
      </c>
      <c r="AD2013">
        <v>25</v>
      </c>
      <c r="AE2013">
        <v>0</v>
      </c>
      <c r="AF2013">
        <v>10</v>
      </c>
      <c r="AG2013" s="3" t="s">
        <v>67</v>
      </c>
      <c r="AH2013" s="3"/>
      <c r="AI2013" s="3"/>
      <c r="AJ2013" s="3" t="s">
        <v>108</v>
      </c>
      <c r="AK2013" s="3" t="s">
        <v>4817</v>
      </c>
      <c r="AL2013" s="3" t="s">
        <v>5083</v>
      </c>
      <c r="AM2013" s="3" t="s">
        <v>5084</v>
      </c>
      <c r="AN2013" s="3" t="s">
        <v>5096</v>
      </c>
    </row>
    <row r="2014" spans="1:40" x14ac:dyDescent="0.35">
      <c r="A2014" s="5">
        <v>45139.425000000003</v>
      </c>
      <c r="B2014">
        <v>60</v>
      </c>
      <c r="C2014" s="3" t="s">
        <v>77</v>
      </c>
      <c r="D2014" s="3" t="s">
        <v>58</v>
      </c>
      <c r="E2014">
        <v>2</v>
      </c>
      <c r="F2014" s="3" t="s">
        <v>59</v>
      </c>
      <c r="G2014" s="3"/>
      <c r="H2014" s="3" t="s">
        <v>209</v>
      </c>
      <c r="I2014" s="3" t="s">
        <v>142</v>
      </c>
      <c r="J2014">
        <v>1</v>
      </c>
      <c r="K2014">
        <v>1</v>
      </c>
      <c r="L2014">
        <v>0</v>
      </c>
      <c r="M2014">
        <v>0</v>
      </c>
      <c r="N2014" s="3"/>
      <c r="O2014" s="3" t="s">
        <v>121</v>
      </c>
      <c r="P2014">
        <v>1</v>
      </c>
      <c r="Q2014">
        <v>1</v>
      </c>
      <c r="R2014">
        <v>1</v>
      </c>
      <c r="S2014">
        <v>1</v>
      </c>
      <c r="T2014" s="3"/>
      <c r="Y2014" s="3" t="s">
        <v>113</v>
      </c>
      <c r="Z2014">
        <v>0</v>
      </c>
      <c r="AA2014">
        <v>1</v>
      </c>
      <c r="AB2014">
        <v>1</v>
      </c>
      <c r="AC2014">
        <v>1</v>
      </c>
      <c r="AD2014">
        <v>100</v>
      </c>
      <c r="AE2014">
        <v>50</v>
      </c>
      <c r="AF2014">
        <v>10</v>
      </c>
      <c r="AG2014" s="3" t="s">
        <v>82</v>
      </c>
      <c r="AH2014" s="3" t="s">
        <v>62</v>
      </c>
      <c r="AI2014" s="3"/>
      <c r="AJ2014" s="3" t="s">
        <v>94</v>
      </c>
      <c r="AK2014" s="3" t="s">
        <v>4820</v>
      </c>
      <c r="AL2014" s="3" t="s">
        <v>5083</v>
      </c>
      <c r="AM2014" s="3" t="s">
        <v>5084</v>
      </c>
      <c r="AN2014" s="3" t="s">
        <v>5096</v>
      </c>
    </row>
    <row r="2015" spans="1:40" x14ac:dyDescent="0.35">
      <c r="A2015" s="5">
        <v>45140.349305555559</v>
      </c>
      <c r="B2015" t="s">
        <v>159</v>
      </c>
      <c r="C2015" s="3" t="s">
        <v>77</v>
      </c>
      <c r="D2015" s="3" t="s">
        <v>58</v>
      </c>
      <c r="E2015">
        <v>5</v>
      </c>
      <c r="F2015" s="3" t="s">
        <v>59</v>
      </c>
      <c r="G2015" s="3" t="s">
        <v>91</v>
      </c>
      <c r="H2015" s="3" t="s">
        <v>141</v>
      </c>
      <c r="I2015" s="3" t="s">
        <v>112</v>
      </c>
      <c r="J2015">
        <v>1</v>
      </c>
      <c r="K2015">
        <v>1</v>
      </c>
      <c r="L2015">
        <v>0</v>
      </c>
      <c r="M2015">
        <v>0</v>
      </c>
      <c r="N2015" s="3"/>
      <c r="O2015" s="3" t="s">
        <v>121</v>
      </c>
      <c r="P2015">
        <v>1</v>
      </c>
      <c r="Q2015">
        <v>1</v>
      </c>
      <c r="R2015">
        <v>1</v>
      </c>
      <c r="S2015">
        <v>1</v>
      </c>
      <c r="T2015" s="3"/>
      <c r="Y2015" s="3" t="s">
        <v>150</v>
      </c>
      <c r="Z2015">
        <v>0</v>
      </c>
      <c r="AA2015">
        <v>1</v>
      </c>
      <c r="AB2015">
        <v>1</v>
      </c>
      <c r="AC2015">
        <v>0</v>
      </c>
      <c r="AD2015">
        <v>30</v>
      </c>
      <c r="AE2015">
        <v>50</v>
      </c>
      <c r="AF2015">
        <v>0</v>
      </c>
      <c r="AG2015" s="3" t="s">
        <v>67</v>
      </c>
      <c r="AH2015" s="3"/>
      <c r="AI2015" s="3"/>
      <c r="AJ2015" s="3" t="s">
        <v>94</v>
      </c>
      <c r="AK2015" s="3" t="s">
        <v>67</v>
      </c>
      <c r="AL2015" s="3" t="s">
        <v>5083</v>
      </c>
      <c r="AM2015" s="3" t="s">
        <v>5084</v>
      </c>
      <c r="AN2015" s="3" t="s">
        <v>5095</v>
      </c>
    </row>
    <row r="2016" spans="1:40" x14ac:dyDescent="0.35">
      <c r="A2016" s="5">
        <v>45140.354861111111</v>
      </c>
      <c r="B2016" t="s">
        <v>76</v>
      </c>
      <c r="C2016" s="3" t="s">
        <v>77</v>
      </c>
      <c r="D2016" s="3" t="s">
        <v>78</v>
      </c>
      <c r="E2016">
        <v>0</v>
      </c>
      <c r="F2016" s="3" t="s">
        <v>105</v>
      </c>
      <c r="G2016" s="3" t="s">
        <v>60</v>
      </c>
      <c r="H2016" s="3" t="s">
        <v>127</v>
      </c>
      <c r="I2016" s="3" t="s">
        <v>112</v>
      </c>
      <c r="J2016">
        <v>1</v>
      </c>
      <c r="K2016">
        <v>1</v>
      </c>
      <c r="L2016">
        <v>0</v>
      </c>
      <c r="M2016">
        <v>0</v>
      </c>
      <c r="N2016" s="3"/>
      <c r="O2016" s="3" t="s">
        <v>121</v>
      </c>
      <c r="P2016">
        <v>1</v>
      </c>
      <c r="Q2016">
        <v>1</v>
      </c>
      <c r="R2016">
        <v>1</v>
      </c>
      <c r="S2016">
        <v>1</v>
      </c>
      <c r="T2016" s="3"/>
      <c r="Y2016" s="3" t="s">
        <v>566</v>
      </c>
      <c r="Z2016">
        <v>0</v>
      </c>
      <c r="AA2016">
        <v>1</v>
      </c>
      <c r="AB2016">
        <v>1</v>
      </c>
      <c r="AC2016">
        <v>1</v>
      </c>
      <c r="AD2016">
        <v>20</v>
      </c>
      <c r="AE2016">
        <v>20</v>
      </c>
      <c r="AF2016">
        <v>10</v>
      </c>
      <c r="AG2016" s="3" t="s">
        <v>67</v>
      </c>
      <c r="AH2016" s="3"/>
      <c r="AI2016" s="3"/>
      <c r="AJ2016" s="3" t="s">
        <v>94</v>
      </c>
      <c r="AK2016" s="3" t="s">
        <v>67</v>
      </c>
      <c r="AL2016" s="3" t="s">
        <v>5083</v>
      </c>
      <c r="AM2016" s="3" t="s">
        <v>5084</v>
      </c>
      <c r="AN2016" s="3" t="s">
        <v>5095</v>
      </c>
    </row>
    <row r="2017" spans="1:40" x14ac:dyDescent="0.35">
      <c r="A2017" s="5">
        <v>45140.356944444444</v>
      </c>
      <c r="B2017" t="s">
        <v>159</v>
      </c>
      <c r="C2017" s="3" t="s">
        <v>57</v>
      </c>
      <c r="D2017" s="3" t="s">
        <v>58</v>
      </c>
      <c r="E2017">
        <v>4</v>
      </c>
      <c r="F2017" s="3" t="s">
        <v>105</v>
      </c>
      <c r="G2017" s="3" t="s">
        <v>91</v>
      </c>
      <c r="H2017" s="3" t="s">
        <v>127</v>
      </c>
      <c r="I2017" s="3" t="s">
        <v>112</v>
      </c>
      <c r="J2017">
        <v>1</v>
      </c>
      <c r="K2017">
        <v>1</v>
      </c>
      <c r="L2017">
        <v>0</v>
      </c>
      <c r="M2017">
        <v>0</v>
      </c>
      <c r="N2017" s="3"/>
      <c r="O2017" s="3" t="s">
        <v>121</v>
      </c>
      <c r="P2017">
        <v>1</v>
      </c>
      <c r="Q2017">
        <v>1</v>
      </c>
      <c r="R2017">
        <v>1</v>
      </c>
      <c r="S2017">
        <v>1</v>
      </c>
      <c r="T2017" s="3"/>
      <c r="Y2017" s="3" t="s">
        <v>566</v>
      </c>
      <c r="Z2017">
        <v>0</v>
      </c>
      <c r="AA2017">
        <v>1</v>
      </c>
      <c r="AB2017">
        <v>1</v>
      </c>
      <c r="AC2017">
        <v>1</v>
      </c>
      <c r="AD2017">
        <v>30</v>
      </c>
      <c r="AE2017">
        <v>50</v>
      </c>
      <c r="AF2017">
        <v>20</v>
      </c>
      <c r="AG2017" s="3" t="s">
        <v>82</v>
      </c>
      <c r="AH2017" s="3" t="s">
        <v>83</v>
      </c>
      <c r="AI2017" s="3"/>
      <c r="AJ2017" s="3" t="s">
        <v>84</v>
      </c>
      <c r="AK2017" s="3" t="s">
        <v>67</v>
      </c>
      <c r="AL2017" s="3" t="s">
        <v>5083</v>
      </c>
      <c r="AM2017" s="3" t="s">
        <v>5084</v>
      </c>
      <c r="AN2017" s="3" t="s">
        <v>5095</v>
      </c>
    </row>
    <row r="2018" spans="1:40" x14ac:dyDescent="0.35">
      <c r="A2018" s="5">
        <v>45140.359027777777</v>
      </c>
      <c r="B2018" t="s">
        <v>159</v>
      </c>
      <c r="C2018" s="3" t="s">
        <v>77</v>
      </c>
      <c r="D2018" s="3" t="s">
        <v>58</v>
      </c>
      <c r="E2018">
        <v>6</v>
      </c>
      <c r="F2018" s="3" t="s">
        <v>59</v>
      </c>
      <c r="G2018" s="3" t="s">
        <v>91</v>
      </c>
      <c r="H2018" s="3" t="s">
        <v>141</v>
      </c>
      <c r="I2018" s="3" t="s">
        <v>62</v>
      </c>
      <c r="J2018">
        <v>1</v>
      </c>
      <c r="K2018">
        <v>0</v>
      </c>
      <c r="L2018">
        <v>0</v>
      </c>
      <c r="M2018">
        <v>0</v>
      </c>
      <c r="N2018" s="3"/>
      <c r="O2018" s="3" t="s">
        <v>121</v>
      </c>
      <c r="P2018">
        <v>1</v>
      </c>
      <c r="Q2018">
        <v>1</v>
      </c>
      <c r="R2018">
        <v>1</v>
      </c>
      <c r="S2018">
        <v>1</v>
      </c>
      <c r="T2018" s="3"/>
      <c r="Y2018" s="3"/>
      <c r="AD2018">
        <v>100</v>
      </c>
      <c r="AE2018">
        <v>150</v>
      </c>
      <c r="AF2018">
        <v>10</v>
      </c>
      <c r="AG2018" s="3" t="s">
        <v>67</v>
      </c>
      <c r="AH2018" s="3"/>
      <c r="AI2018" s="3"/>
      <c r="AJ2018" s="3" t="s">
        <v>84</v>
      </c>
      <c r="AK2018" s="3" t="s">
        <v>67</v>
      </c>
      <c r="AL2018" s="3" t="s">
        <v>5083</v>
      </c>
      <c r="AM2018" s="3" t="s">
        <v>5084</v>
      </c>
      <c r="AN2018" s="3" t="s">
        <v>5095</v>
      </c>
    </row>
    <row r="2019" spans="1:40" x14ac:dyDescent="0.35">
      <c r="A2019" s="5">
        <v>45140.363194444442</v>
      </c>
      <c r="B2019" t="s">
        <v>140</v>
      </c>
      <c r="C2019" s="3" t="s">
        <v>77</v>
      </c>
      <c r="D2019" s="3" t="s">
        <v>58</v>
      </c>
      <c r="E2019">
        <v>3</v>
      </c>
      <c r="F2019" s="3" t="s">
        <v>59</v>
      </c>
      <c r="G2019" s="3" t="s">
        <v>126</v>
      </c>
      <c r="H2019" s="3" t="s">
        <v>92</v>
      </c>
      <c r="I2019" s="3" t="s">
        <v>62</v>
      </c>
      <c r="J2019">
        <v>1</v>
      </c>
      <c r="K2019">
        <v>0</v>
      </c>
      <c r="L2019">
        <v>0</v>
      </c>
      <c r="M2019">
        <v>0</v>
      </c>
      <c r="N2019" s="3"/>
      <c r="O2019" s="3" t="s">
        <v>121</v>
      </c>
      <c r="P2019">
        <v>1</v>
      </c>
      <c r="Q2019">
        <v>1</v>
      </c>
      <c r="R2019">
        <v>1</v>
      </c>
      <c r="S2019">
        <v>1</v>
      </c>
      <c r="T2019" s="3"/>
      <c r="Y2019" s="3"/>
      <c r="AD2019">
        <v>250</v>
      </c>
      <c r="AE2019">
        <v>300</v>
      </c>
      <c r="AF2019">
        <v>0</v>
      </c>
      <c r="AG2019" s="3" t="s">
        <v>82</v>
      </c>
      <c r="AH2019" s="3" t="s">
        <v>62</v>
      </c>
      <c r="AI2019" s="3"/>
      <c r="AJ2019" s="3" t="s">
        <v>94</v>
      </c>
      <c r="AK2019" s="3" t="s">
        <v>4831</v>
      </c>
      <c r="AL2019" s="3" t="s">
        <v>5083</v>
      </c>
      <c r="AM2019" s="3" t="s">
        <v>5084</v>
      </c>
      <c r="AN2019" s="3" t="s">
        <v>5095</v>
      </c>
    </row>
    <row r="2020" spans="1:40" x14ac:dyDescent="0.35">
      <c r="A2020" s="5">
        <v>45140.367361111108</v>
      </c>
      <c r="B2020" t="s">
        <v>56</v>
      </c>
      <c r="C2020" s="3" t="s">
        <v>77</v>
      </c>
      <c r="D2020" s="3" t="s">
        <v>58</v>
      </c>
      <c r="E2020">
        <v>5</v>
      </c>
      <c r="F2020" s="3" t="s">
        <v>59</v>
      </c>
      <c r="G2020" s="3" t="s">
        <v>126</v>
      </c>
      <c r="H2020" s="3" t="s">
        <v>141</v>
      </c>
      <c r="I2020" s="3" t="s">
        <v>112</v>
      </c>
      <c r="J2020">
        <v>1</v>
      </c>
      <c r="K2020">
        <v>1</v>
      </c>
      <c r="L2020">
        <v>0</v>
      </c>
      <c r="M2020">
        <v>0</v>
      </c>
      <c r="N2020" s="3"/>
      <c r="O2020" s="3" t="s">
        <v>121</v>
      </c>
      <c r="P2020">
        <v>1</v>
      </c>
      <c r="Q2020">
        <v>1</v>
      </c>
      <c r="R2020">
        <v>1</v>
      </c>
      <c r="S2020">
        <v>1</v>
      </c>
      <c r="T2020" s="3"/>
      <c r="Y2020" s="3" t="s">
        <v>128</v>
      </c>
      <c r="Z2020">
        <v>1</v>
      </c>
      <c r="AA2020">
        <v>1</v>
      </c>
      <c r="AB2020">
        <v>1</v>
      </c>
      <c r="AC2020">
        <v>1</v>
      </c>
      <c r="AD2020">
        <v>50</v>
      </c>
      <c r="AE2020">
        <v>20</v>
      </c>
      <c r="AF2020">
        <v>10</v>
      </c>
      <c r="AG2020" s="3" t="s">
        <v>82</v>
      </c>
      <c r="AH2020" s="3" t="s">
        <v>62</v>
      </c>
      <c r="AI2020" s="3"/>
      <c r="AJ2020" s="3" t="s">
        <v>94</v>
      </c>
      <c r="AK2020" s="3" t="s">
        <v>4475</v>
      </c>
      <c r="AL2020" s="3" t="s">
        <v>5083</v>
      </c>
      <c r="AM2020" s="3" t="s">
        <v>5084</v>
      </c>
      <c r="AN2020" s="3" t="s">
        <v>5095</v>
      </c>
    </row>
    <row r="2021" spans="1:40" x14ac:dyDescent="0.35">
      <c r="A2021" s="5">
        <v>45140.370833333334</v>
      </c>
      <c r="B2021" t="s">
        <v>76</v>
      </c>
      <c r="C2021" s="3" t="s">
        <v>57</v>
      </c>
      <c r="D2021" s="3" t="s">
        <v>78</v>
      </c>
      <c r="E2021">
        <v>0</v>
      </c>
      <c r="F2021" s="3" t="s">
        <v>105</v>
      </c>
      <c r="G2021" s="3" t="s">
        <v>79</v>
      </c>
      <c r="H2021" s="3" t="s">
        <v>61</v>
      </c>
      <c r="I2021" s="3" t="s">
        <v>112</v>
      </c>
      <c r="J2021">
        <v>1</v>
      </c>
      <c r="K2021">
        <v>1</v>
      </c>
      <c r="L2021">
        <v>0</v>
      </c>
      <c r="M2021">
        <v>0</v>
      </c>
      <c r="N2021" s="3"/>
      <c r="O2021" s="3" t="s">
        <v>121</v>
      </c>
      <c r="P2021">
        <v>1</v>
      </c>
      <c r="Q2021">
        <v>1</v>
      </c>
      <c r="R2021">
        <v>1</v>
      </c>
      <c r="S2021">
        <v>1</v>
      </c>
      <c r="T2021" s="3"/>
      <c r="Y2021" s="3" t="s">
        <v>274</v>
      </c>
      <c r="Z2021">
        <v>0</v>
      </c>
      <c r="AA2021">
        <v>0</v>
      </c>
      <c r="AB2021">
        <v>1</v>
      </c>
      <c r="AC2021">
        <v>1</v>
      </c>
      <c r="AD2021">
        <v>20</v>
      </c>
      <c r="AE2021">
        <v>20</v>
      </c>
      <c r="AF2021">
        <v>10</v>
      </c>
      <c r="AG2021" s="3" t="s">
        <v>67</v>
      </c>
      <c r="AH2021" s="3"/>
      <c r="AI2021" s="3"/>
      <c r="AJ2021" s="3" t="s">
        <v>69</v>
      </c>
      <c r="AK2021" s="3" t="s">
        <v>67</v>
      </c>
      <c r="AL2021" s="3" t="s">
        <v>5083</v>
      </c>
      <c r="AM2021" s="3" t="s">
        <v>5084</v>
      </c>
      <c r="AN2021" s="3" t="s">
        <v>5095</v>
      </c>
    </row>
    <row r="2022" spans="1:40" x14ac:dyDescent="0.35">
      <c r="A2022" s="5">
        <v>45140.372916666667</v>
      </c>
      <c r="B2022" t="s">
        <v>159</v>
      </c>
      <c r="C2022" s="3" t="s">
        <v>57</v>
      </c>
      <c r="D2022" s="3" t="s">
        <v>58</v>
      </c>
      <c r="E2022">
        <v>3</v>
      </c>
      <c r="F2022" s="3" t="s">
        <v>105</v>
      </c>
      <c r="G2022" s="3" t="s">
        <v>60</v>
      </c>
      <c r="H2022" s="3" t="s">
        <v>127</v>
      </c>
      <c r="I2022" s="3" t="s">
        <v>112</v>
      </c>
      <c r="J2022">
        <v>1</v>
      </c>
      <c r="K2022">
        <v>1</v>
      </c>
      <c r="L2022">
        <v>0</v>
      </c>
      <c r="M2022">
        <v>0</v>
      </c>
      <c r="N2022" s="3"/>
      <c r="O2022" s="3" t="s">
        <v>121</v>
      </c>
      <c r="P2022">
        <v>1</v>
      </c>
      <c r="Q2022">
        <v>1</v>
      </c>
      <c r="R2022">
        <v>1</v>
      </c>
      <c r="S2022">
        <v>1</v>
      </c>
      <c r="T2022" s="3"/>
      <c r="Y2022" s="3" t="s">
        <v>65</v>
      </c>
      <c r="Z2022">
        <v>0</v>
      </c>
      <c r="AA2022">
        <v>0</v>
      </c>
      <c r="AB2022">
        <v>1</v>
      </c>
      <c r="AC2022">
        <v>0</v>
      </c>
      <c r="AD2022">
        <v>20</v>
      </c>
      <c r="AE2022">
        <v>20</v>
      </c>
      <c r="AF2022">
        <v>0</v>
      </c>
      <c r="AG2022" s="3" t="s">
        <v>67</v>
      </c>
      <c r="AH2022" s="3"/>
      <c r="AI2022" s="3"/>
      <c r="AJ2022" s="3" t="s">
        <v>94</v>
      </c>
      <c r="AK2022" s="3" t="s">
        <v>67</v>
      </c>
      <c r="AL2022" s="3" t="s">
        <v>5083</v>
      </c>
      <c r="AM2022" s="3" t="s">
        <v>5084</v>
      </c>
      <c r="AN2022" s="3" t="s">
        <v>5095</v>
      </c>
    </row>
    <row r="2023" spans="1:40" x14ac:dyDescent="0.35">
      <c r="A2023" s="5">
        <v>45140.37777777778</v>
      </c>
      <c r="B2023" t="s">
        <v>159</v>
      </c>
      <c r="C2023" s="3" t="s">
        <v>77</v>
      </c>
      <c r="D2023" s="3" t="s">
        <v>58</v>
      </c>
      <c r="E2023">
        <v>4</v>
      </c>
      <c r="F2023" s="3" t="s">
        <v>59</v>
      </c>
      <c r="G2023" s="3" t="s">
        <v>91</v>
      </c>
      <c r="H2023" s="3" t="s">
        <v>127</v>
      </c>
      <c r="I2023" s="3" t="s">
        <v>112</v>
      </c>
      <c r="J2023">
        <v>1</v>
      </c>
      <c r="K2023">
        <v>1</v>
      </c>
      <c r="L2023">
        <v>0</v>
      </c>
      <c r="M2023">
        <v>0</v>
      </c>
      <c r="N2023" s="3"/>
      <c r="O2023" s="3" t="s">
        <v>121</v>
      </c>
      <c r="P2023">
        <v>1</v>
      </c>
      <c r="Q2023">
        <v>1</v>
      </c>
      <c r="R2023">
        <v>1</v>
      </c>
      <c r="S2023">
        <v>1</v>
      </c>
      <c r="T2023" s="3"/>
      <c r="Y2023" s="3" t="s">
        <v>274</v>
      </c>
      <c r="Z2023">
        <v>0</v>
      </c>
      <c r="AA2023">
        <v>0</v>
      </c>
      <c r="AB2023">
        <v>1</v>
      </c>
      <c r="AC2023">
        <v>1</v>
      </c>
      <c r="AD2023">
        <v>25</v>
      </c>
      <c r="AE2023">
        <v>35</v>
      </c>
      <c r="AF2023">
        <v>20</v>
      </c>
      <c r="AG2023" s="3" t="s">
        <v>67</v>
      </c>
      <c r="AH2023" s="3"/>
      <c r="AI2023" s="3"/>
      <c r="AJ2023" s="3" t="s">
        <v>94</v>
      </c>
      <c r="AK2023" s="3" t="s">
        <v>67</v>
      </c>
      <c r="AL2023" s="3" t="s">
        <v>5083</v>
      </c>
      <c r="AM2023" s="3" t="s">
        <v>5084</v>
      </c>
      <c r="AN2023" s="3" t="s">
        <v>5095</v>
      </c>
    </row>
    <row r="2024" spans="1:40" x14ac:dyDescent="0.35">
      <c r="A2024" s="5">
        <v>45140.402083333334</v>
      </c>
      <c r="B2024" t="s">
        <v>159</v>
      </c>
      <c r="C2024" s="3" t="s">
        <v>77</v>
      </c>
      <c r="D2024" s="3" t="s">
        <v>58</v>
      </c>
      <c r="E2024">
        <v>2</v>
      </c>
      <c r="F2024" s="3" t="s">
        <v>105</v>
      </c>
      <c r="G2024" s="3" t="s">
        <v>91</v>
      </c>
      <c r="H2024" s="3" t="s">
        <v>127</v>
      </c>
      <c r="I2024" s="3" t="s">
        <v>112</v>
      </c>
      <c r="J2024">
        <v>1</v>
      </c>
      <c r="K2024">
        <v>1</v>
      </c>
      <c r="L2024">
        <v>0</v>
      </c>
      <c r="M2024">
        <v>0</v>
      </c>
      <c r="N2024" s="3"/>
      <c r="O2024" s="3" t="s">
        <v>121</v>
      </c>
      <c r="P2024">
        <v>1</v>
      </c>
      <c r="Q2024">
        <v>1</v>
      </c>
      <c r="R2024">
        <v>1</v>
      </c>
      <c r="S2024">
        <v>1</v>
      </c>
      <c r="T2024" s="3"/>
      <c r="Y2024" s="3" t="s">
        <v>160</v>
      </c>
      <c r="Z2024">
        <v>0</v>
      </c>
      <c r="AA2024">
        <v>1</v>
      </c>
      <c r="AB2024">
        <v>1</v>
      </c>
      <c r="AC2024">
        <v>1</v>
      </c>
      <c r="AD2024">
        <v>20</v>
      </c>
      <c r="AE2024">
        <v>30</v>
      </c>
      <c r="AF2024">
        <v>0</v>
      </c>
      <c r="AG2024" s="3" t="s">
        <v>82</v>
      </c>
      <c r="AH2024" s="3" t="s">
        <v>62</v>
      </c>
      <c r="AI2024" s="3"/>
      <c r="AJ2024" s="3" t="s">
        <v>94</v>
      </c>
      <c r="AK2024" s="3" t="s">
        <v>67</v>
      </c>
      <c r="AL2024" s="3" t="s">
        <v>5083</v>
      </c>
      <c r="AM2024" s="3" t="s">
        <v>5084</v>
      </c>
      <c r="AN2024" s="3" t="s">
        <v>5095</v>
      </c>
    </row>
    <row r="2025" spans="1:40" x14ac:dyDescent="0.35">
      <c r="A2025" s="5">
        <v>45140.411805555559</v>
      </c>
      <c r="B2025" t="s">
        <v>159</v>
      </c>
      <c r="C2025" s="3" t="s">
        <v>57</v>
      </c>
      <c r="D2025" s="3" t="s">
        <v>58</v>
      </c>
      <c r="E2025">
        <v>2</v>
      </c>
      <c r="F2025" s="3" t="s">
        <v>105</v>
      </c>
      <c r="G2025" s="3" t="s">
        <v>91</v>
      </c>
      <c r="H2025" s="3" t="s">
        <v>127</v>
      </c>
      <c r="I2025" s="3" t="s">
        <v>112</v>
      </c>
      <c r="J2025">
        <v>1</v>
      </c>
      <c r="K2025">
        <v>1</v>
      </c>
      <c r="L2025">
        <v>0</v>
      </c>
      <c r="M2025">
        <v>0</v>
      </c>
      <c r="N2025" s="3"/>
      <c r="O2025" s="3" t="s">
        <v>664</v>
      </c>
      <c r="P2025">
        <v>1</v>
      </c>
      <c r="Q2025">
        <v>1</v>
      </c>
      <c r="R2025">
        <v>0</v>
      </c>
      <c r="S2025">
        <v>1</v>
      </c>
      <c r="T2025" s="3"/>
      <c r="Y2025" s="3" t="s">
        <v>107</v>
      </c>
      <c r="Z2025">
        <v>0</v>
      </c>
      <c r="AA2025">
        <v>1</v>
      </c>
      <c r="AB2025">
        <v>1</v>
      </c>
      <c r="AC2025">
        <v>0</v>
      </c>
      <c r="AD2025">
        <v>50</v>
      </c>
      <c r="AE2025">
        <v>20</v>
      </c>
      <c r="AF2025">
        <v>10</v>
      </c>
      <c r="AG2025" s="3" t="s">
        <v>82</v>
      </c>
      <c r="AH2025" s="3" t="s">
        <v>210</v>
      </c>
      <c r="AI2025" s="3"/>
      <c r="AJ2025" s="3" t="s">
        <v>94</v>
      </c>
      <c r="AK2025" s="3" t="s">
        <v>67</v>
      </c>
      <c r="AL2025" s="3" t="s">
        <v>5083</v>
      </c>
      <c r="AM2025" s="3" t="s">
        <v>5084</v>
      </c>
      <c r="AN2025" s="3" t="s">
        <v>5095</v>
      </c>
    </row>
    <row r="2026" spans="1:40" x14ac:dyDescent="0.35">
      <c r="A2026" s="5">
        <v>45140.38958333333</v>
      </c>
      <c r="B2026" t="s">
        <v>76</v>
      </c>
      <c r="C2026" s="3" t="s">
        <v>57</v>
      </c>
      <c r="D2026" s="3" t="s">
        <v>78</v>
      </c>
      <c r="E2026">
        <v>1</v>
      </c>
      <c r="F2026" s="3" t="s">
        <v>105</v>
      </c>
      <c r="G2026" s="3" t="s">
        <v>126</v>
      </c>
      <c r="H2026" s="3" t="s">
        <v>61</v>
      </c>
      <c r="I2026" s="3" t="s">
        <v>112</v>
      </c>
      <c r="J2026">
        <v>1</v>
      </c>
      <c r="K2026">
        <v>1</v>
      </c>
      <c r="L2026">
        <v>0</v>
      </c>
      <c r="M2026">
        <v>0</v>
      </c>
      <c r="N2026" s="3"/>
      <c r="O2026" s="3" t="s">
        <v>117</v>
      </c>
      <c r="P2026">
        <v>1</v>
      </c>
      <c r="Q2026">
        <v>1</v>
      </c>
      <c r="R2026">
        <v>1</v>
      </c>
      <c r="S2026">
        <v>1</v>
      </c>
      <c r="T2026" s="3"/>
      <c r="Y2026" s="3" t="s">
        <v>132</v>
      </c>
      <c r="Z2026">
        <v>0</v>
      </c>
      <c r="AA2026">
        <v>1</v>
      </c>
      <c r="AB2026">
        <v>1</v>
      </c>
      <c r="AC2026">
        <v>1</v>
      </c>
      <c r="AD2026">
        <v>28</v>
      </c>
      <c r="AE2026">
        <v>25</v>
      </c>
      <c r="AF2026">
        <v>10</v>
      </c>
      <c r="AG2026" s="3" t="s">
        <v>67</v>
      </c>
      <c r="AH2026" s="3"/>
      <c r="AI2026" s="3"/>
      <c r="AJ2026" s="3" t="s">
        <v>108</v>
      </c>
      <c r="AK2026" s="3" t="s">
        <v>67</v>
      </c>
      <c r="AL2026" s="3" t="s">
        <v>5083</v>
      </c>
      <c r="AM2026" s="3" t="s">
        <v>5084</v>
      </c>
      <c r="AN2026" s="3" t="s">
        <v>5095</v>
      </c>
    </row>
    <row r="2027" spans="1:40" x14ac:dyDescent="0.35">
      <c r="A2027" s="5">
        <v>45141.42083333333</v>
      </c>
      <c r="B2027" t="s">
        <v>56</v>
      </c>
      <c r="C2027" s="3" t="s">
        <v>77</v>
      </c>
      <c r="D2027" s="3" t="s">
        <v>58</v>
      </c>
      <c r="E2027">
        <v>3</v>
      </c>
      <c r="F2027" s="3" t="s">
        <v>59</v>
      </c>
      <c r="G2027" s="3" t="s">
        <v>126</v>
      </c>
      <c r="H2027" s="3" t="s">
        <v>127</v>
      </c>
      <c r="I2027" s="3" t="s">
        <v>112</v>
      </c>
      <c r="J2027">
        <v>1</v>
      </c>
      <c r="K2027">
        <v>1</v>
      </c>
      <c r="L2027">
        <v>0</v>
      </c>
      <c r="M2027">
        <v>0</v>
      </c>
      <c r="N2027" s="3"/>
      <c r="O2027" s="3" t="s">
        <v>121</v>
      </c>
      <c r="P2027">
        <v>1</v>
      </c>
      <c r="Q2027">
        <v>1</v>
      </c>
      <c r="R2027">
        <v>1</v>
      </c>
      <c r="S2027">
        <v>1</v>
      </c>
      <c r="T2027" s="3"/>
      <c r="Y2027" s="3" t="s">
        <v>132</v>
      </c>
      <c r="Z2027">
        <v>0</v>
      </c>
      <c r="AA2027">
        <v>1</v>
      </c>
      <c r="AB2027">
        <v>1</v>
      </c>
      <c r="AC2027">
        <v>1</v>
      </c>
      <c r="AD2027">
        <v>20</v>
      </c>
      <c r="AE2027">
        <v>10</v>
      </c>
      <c r="AF2027">
        <v>10</v>
      </c>
      <c r="AG2027" s="3" t="s">
        <v>67</v>
      </c>
      <c r="AH2027" s="3"/>
      <c r="AI2027" s="3"/>
      <c r="AJ2027" s="3" t="s">
        <v>94</v>
      </c>
      <c r="AK2027" s="3" t="s">
        <v>67</v>
      </c>
      <c r="AL2027" s="3" t="s">
        <v>5083</v>
      </c>
      <c r="AM2027" s="3" t="s">
        <v>5084</v>
      </c>
      <c r="AN2027" s="3" t="s">
        <v>5093</v>
      </c>
    </row>
    <row r="2028" spans="1:40" x14ac:dyDescent="0.35">
      <c r="A2028" s="5">
        <v>45141.424305555556</v>
      </c>
      <c r="B2028" t="s">
        <v>159</v>
      </c>
      <c r="C2028" s="3" t="s">
        <v>57</v>
      </c>
      <c r="D2028" s="3" t="s">
        <v>58</v>
      </c>
      <c r="E2028">
        <v>4</v>
      </c>
      <c r="F2028" s="3" t="s">
        <v>105</v>
      </c>
      <c r="G2028" s="3" t="s">
        <v>91</v>
      </c>
      <c r="H2028" s="3" t="s">
        <v>141</v>
      </c>
      <c r="I2028" s="3" t="s">
        <v>112</v>
      </c>
      <c r="J2028">
        <v>1</v>
      </c>
      <c r="K2028">
        <v>1</v>
      </c>
      <c r="L2028">
        <v>0</v>
      </c>
      <c r="M2028">
        <v>0</v>
      </c>
      <c r="N2028" s="3"/>
      <c r="O2028" s="3" t="s">
        <v>121</v>
      </c>
      <c r="P2028">
        <v>1</v>
      </c>
      <c r="Q2028">
        <v>1</v>
      </c>
      <c r="R2028">
        <v>1</v>
      </c>
      <c r="S2028">
        <v>1</v>
      </c>
      <c r="T2028" s="3"/>
      <c r="Y2028" s="3" t="s">
        <v>270</v>
      </c>
      <c r="Z2028">
        <v>0</v>
      </c>
      <c r="AA2028">
        <v>1</v>
      </c>
      <c r="AB2028">
        <v>1</v>
      </c>
      <c r="AC2028">
        <v>1</v>
      </c>
      <c r="AD2028">
        <v>30</v>
      </c>
      <c r="AE2028">
        <v>20</v>
      </c>
      <c r="AF2028">
        <v>10</v>
      </c>
      <c r="AG2028" s="3" t="s">
        <v>82</v>
      </c>
      <c r="AH2028" s="3" t="s">
        <v>62</v>
      </c>
      <c r="AI2028" s="3"/>
      <c r="AJ2028" s="3" t="s">
        <v>108</v>
      </c>
      <c r="AK2028" s="3" t="s">
        <v>67</v>
      </c>
      <c r="AL2028" s="3" t="s">
        <v>5083</v>
      </c>
      <c r="AM2028" s="3" t="s">
        <v>5084</v>
      </c>
      <c r="AN2028" s="3" t="s">
        <v>5093</v>
      </c>
    </row>
    <row r="2029" spans="1:40" x14ac:dyDescent="0.35">
      <c r="A2029" s="5">
        <v>45141.427083333336</v>
      </c>
      <c r="B2029" t="s">
        <v>159</v>
      </c>
      <c r="C2029" s="3" t="s">
        <v>77</v>
      </c>
      <c r="D2029" s="3" t="s">
        <v>58</v>
      </c>
      <c r="E2029">
        <v>3</v>
      </c>
      <c r="F2029" s="3" t="s">
        <v>59</v>
      </c>
      <c r="G2029" s="3" t="s">
        <v>91</v>
      </c>
      <c r="H2029" s="3" t="s">
        <v>141</v>
      </c>
      <c r="I2029" s="3" t="s">
        <v>112</v>
      </c>
      <c r="J2029">
        <v>1</v>
      </c>
      <c r="K2029">
        <v>1</v>
      </c>
      <c r="L2029">
        <v>0</v>
      </c>
      <c r="M2029">
        <v>0</v>
      </c>
      <c r="N2029" s="3"/>
      <c r="O2029" s="3" t="s">
        <v>163</v>
      </c>
      <c r="P2029">
        <v>1</v>
      </c>
      <c r="Q2029">
        <v>1</v>
      </c>
      <c r="R2029">
        <v>1</v>
      </c>
      <c r="S2029">
        <v>1</v>
      </c>
      <c r="T2029" s="3"/>
      <c r="Y2029" s="3" t="s">
        <v>113</v>
      </c>
      <c r="Z2029">
        <v>0</v>
      </c>
      <c r="AA2029">
        <v>1</v>
      </c>
      <c r="AB2029">
        <v>1</v>
      </c>
      <c r="AC2029">
        <v>1</v>
      </c>
      <c r="AD2029">
        <v>50</v>
      </c>
      <c r="AE2029">
        <v>100</v>
      </c>
      <c r="AF2029">
        <v>10</v>
      </c>
      <c r="AG2029" s="3" t="s">
        <v>67</v>
      </c>
      <c r="AH2029" s="3"/>
      <c r="AI2029" s="3"/>
      <c r="AJ2029" s="3" t="s">
        <v>69</v>
      </c>
      <c r="AK2029" s="3"/>
      <c r="AL2029" s="3" t="s">
        <v>5083</v>
      </c>
      <c r="AM2029" s="3" t="s">
        <v>5084</v>
      </c>
      <c r="AN2029" s="3" t="s">
        <v>5093</v>
      </c>
    </row>
    <row r="2030" spans="1:40" x14ac:dyDescent="0.35">
      <c r="A2030" s="5">
        <v>45141.429861111108</v>
      </c>
      <c r="B2030" t="s">
        <v>76</v>
      </c>
      <c r="C2030" s="3" t="s">
        <v>77</v>
      </c>
      <c r="D2030" s="3" t="s">
        <v>58</v>
      </c>
      <c r="E2030">
        <v>2</v>
      </c>
      <c r="F2030" s="3" t="s">
        <v>105</v>
      </c>
      <c r="G2030" s="3" t="s">
        <v>60</v>
      </c>
      <c r="H2030" s="3" t="s">
        <v>61</v>
      </c>
      <c r="I2030" s="3" t="s">
        <v>142</v>
      </c>
      <c r="J2030">
        <v>1</v>
      </c>
      <c r="K2030">
        <v>1</v>
      </c>
      <c r="L2030">
        <v>0</v>
      </c>
      <c r="M2030">
        <v>0</v>
      </c>
      <c r="N2030" s="3"/>
      <c r="O2030" s="3" t="s">
        <v>121</v>
      </c>
      <c r="P2030">
        <v>1</v>
      </c>
      <c r="Q2030">
        <v>1</v>
      </c>
      <c r="R2030">
        <v>1</v>
      </c>
      <c r="S2030">
        <v>1</v>
      </c>
      <c r="T2030" s="3"/>
      <c r="Y2030" s="3" t="s">
        <v>113</v>
      </c>
      <c r="Z2030">
        <v>0</v>
      </c>
      <c r="AA2030">
        <v>1</v>
      </c>
      <c r="AB2030">
        <v>1</v>
      </c>
      <c r="AC2030">
        <v>1</v>
      </c>
      <c r="AD2030">
        <v>10</v>
      </c>
      <c r="AE2030">
        <v>0</v>
      </c>
      <c r="AF2030">
        <v>10</v>
      </c>
      <c r="AG2030" s="3" t="s">
        <v>67</v>
      </c>
      <c r="AH2030" s="3"/>
      <c r="AI2030" s="3"/>
      <c r="AJ2030" s="3" t="s">
        <v>84</v>
      </c>
      <c r="AK2030" s="3" t="s">
        <v>67</v>
      </c>
      <c r="AL2030" s="3" t="s">
        <v>5083</v>
      </c>
      <c r="AM2030" s="3" t="s">
        <v>5084</v>
      </c>
      <c r="AN2030" s="3" t="s">
        <v>5093</v>
      </c>
    </row>
    <row r="2031" spans="1:40" x14ac:dyDescent="0.35">
      <c r="A2031" s="5">
        <v>45141.43472222222</v>
      </c>
      <c r="B2031" t="s">
        <v>56</v>
      </c>
      <c r="C2031" s="3" t="s">
        <v>77</v>
      </c>
      <c r="D2031" s="3" t="s">
        <v>58</v>
      </c>
      <c r="E2031">
        <v>4</v>
      </c>
      <c r="F2031" s="3" t="s">
        <v>105</v>
      </c>
      <c r="G2031" s="3" t="s">
        <v>60</v>
      </c>
      <c r="H2031" s="3" t="s">
        <v>61</v>
      </c>
      <c r="I2031" s="3" t="s">
        <v>112</v>
      </c>
      <c r="J2031">
        <v>1</v>
      </c>
      <c r="K2031">
        <v>1</v>
      </c>
      <c r="L2031">
        <v>0</v>
      </c>
      <c r="M2031">
        <v>0</v>
      </c>
      <c r="N2031" s="3"/>
      <c r="O2031" s="3" t="s">
        <v>81</v>
      </c>
      <c r="P2031">
        <v>1</v>
      </c>
      <c r="Q2031">
        <v>1</v>
      </c>
      <c r="R2031">
        <v>0</v>
      </c>
      <c r="S2031">
        <v>1</v>
      </c>
      <c r="T2031" s="3"/>
      <c r="Y2031" s="3" t="s">
        <v>394</v>
      </c>
      <c r="Z2031">
        <v>0</v>
      </c>
      <c r="AA2031">
        <v>1</v>
      </c>
      <c r="AB2031">
        <v>0</v>
      </c>
      <c r="AC2031">
        <v>1</v>
      </c>
      <c r="AD2031">
        <v>30</v>
      </c>
      <c r="AE2031">
        <v>0</v>
      </c>
      <c r="AF2031">
        <v>10</v>
      </c>
      <c r="AG2031" s="3" t="s">
        <v>67</v>
      </c>
      <c r="AH2031" s="3"/>
      <c r="AI2031" s="3"/>
      <c r="AJ2031" s="3" t="s">
        <v>94</v>
      </c>
      <c r="AK2031" s="3"/>
      <c r="AL2031" s="3" t="s">
        <v>5083</v>
      </c>
      <c r="AM2031" s="3" t="s">
        <v>5084</v>
      </c>
      <c r="AN2031" s="3" t="s">
        <v>5093</v>
      </c>
    </row>
    <row r="2032" spans="1:40" x14ac:dyDescent="0.35">
      <c r="A2032" s="5">
        <v>45141.438888888886</v>
      </c>
      <c r="B2032" t="s">
        <v>76</v>
      </c>
      <c r="C2032" s="3" t="s">
        <v>57</v>
      </c>
      <c r="D2032" s="3" t="s">
        <v>78</v>
      </c>
      <c r="E2032">
        <v>0</v>
      </c>
      <c r="F2032" s="3" t="s">
        <v>105</v>
      </c>
      <c r="G2032" s="3" t="s">
        <v>79</v>
      </c>
      <c r="H2032" s="3" t="s">
        <v>61</v>
      </c>
      <c r="I2032" s="3" t="s">
        <v>112</v>
      </c>
      <c r="J2032">
        <v>1</v>
      </c>
      <c r="K2032">
        <v>1</v>
      </c>
      <c r="L2032">
        <v>0</v>
      </c>
      <c r="M2032">
        <v>0</v>
      </c>
      <c r="N2032" s="3"/>
      <c r="O2032" s="3" t="s">
        <v>121</v>
      </c>
      <c r="P2032">
        <v>1</v>
      </c>
      <c r="Q2032">
        <v>1</v>
      </c>
      <c r="R2032">
        <v>1</v>
      </c>
      <c r="S2032">
        <v>1</v>
      </c>
      <c r="T2032" s="3"/>
      <c r="Y2032" s="3" t="s">
        <v>113</v>
      </c>
      <c r="Z2032">
        <v>0</v>
      </c>
      <c r="AA2032">
        <v>1</v>
      </c>
      <c r="AB2032">
        <v>1</v>
      </c>
      <c r="AC2032">
        <v>1</v>
      </c>
      <c r="AD2032">
        <v>20</v>
      </c>
      <c r="AE2032">
        <v>20</v>
      </c>
      <c r="AF2032">
        <v>10</v>
      </c>
      <c r="AG2032" s="3" t="s">
        <v>67</v>
      </c>
      <c r="AH2032" s="3"/>
      <c r="AI2032" s="3"/>
      <c r="AJ2032" s="3" t="s">
        <v>94</v>
      </c>
      <c r="AK2032" s="3" t="s">
        <v>67</v>
      </c>
      <c r="AL2032" s="3" t="s">
        <v>5083</v>
      </c>
      <c r="AM2032" s="3" t="s">
        <v>5084</v>
      </c>
      <c r="AN2032" s="3" t="s">
        <v>5093</v>
      </c>
    </row>
    <row r="2033" spans="1:40" x14ac:dyDescent="0.35">
      <c r="A2033" s="5">
        <v>45141.446527777778</v>
      </c>
      <c r="B2033" t="s">
        <v>159</v>
      </c>
      <c r="C2033" s="3" t="s">
        <v>57</v>
      </c>
      <c r="D2033" s="3" t="s">
        <v>289</v>
      </c>
      <c r="E2033">
        <v>2</v>
      </c>
      <c r="F2033" s="3" t="s">
        <v>59</v>
      </c>
      <c r="G2033" s="3" t="s">
        <v>91</v>
      </c>
      <c r="H2033" s="3" t="s">
        <v>141</v>
      </c>
      <c r="I2033" s="3" t="s">
        <v>62</v>
      </c>
      <c r="J2033">
        <v>1</v>
      </c>
      <c r="K2033">
        <v>0</v>
      </c>
      <c r="L2033">
        <v>0</v>
      </c>
      <c r="M2033">
        <v>0</v>
      </c>
      <c r="N2033" s="3"/>
      <c r="O2033" s="3" t="s">
        <v>121</v>
      </c>
      <c r="P2033">
        <v>1</v>
      </c>
      <c r="Q2033">
        <v>1</v>
      </c>
      <c r="R2033">
        <v>1</v>
      </c>
      <c r="S2033">
        <v>1</v>
      </c>
      <c r="T2033" s="3"/>
      <c r="Y2033" s="3"/>
      <c r="AD2033">
        <v>50</v>
      </c>
      <c r="AE2033">
        <v>20</v>
      </c>
      <c r="AF2033">
        <v>10</v>
      </c>
      <c r="AG2033" s="3" t="s">
        <v>82</v>
      </c>
      <c r="AH2033" s="3" t="s">
        <v>62</v>
      </c>
      <c r="AI2033" s="3"/>
      <c r="AJ2033" s="3" t="s">
        <v>69</v>
      </c>
      <c r="AK2033" s="3" t="s">
        <v>67</v>
      </c>
      <c r="AL2033" s="3" t="s">
        <v>5083</v>
      </c>
      <c r="AM2033" s="3" t="s">
        <v>5084</v>
      </c>
      <c r="AN2033" s="3" t="s">
        <v>5093</v>
      </c>
    </row>
    <row r="2034" spans="1:40" x14ac:dyDescent="0.35">
      <c r="A2034" s="5">
        <v>45141.453472222223</v>
      </c>
      <c r="B2034" t="s">
        <v>159</v>
      </c>
      <c r="C2034" s="3" t="s">
        <v>57</v>
      </c>
      <c r="D2034" s="3" t="s">
        <v>58</v>
      </c>
      <c r="E2034">
        <v>2</v>
      </c>
      <c r="F2034" s="3" t="s">
        <v>105</v>
      </c>
      <c r="G2034" s="3" t="s">
        <v>91</v>
      </c>
      <c r="H2034" s="3" t="s">
        <v>127</v>
      </c>
      <c r="I2034" s="3" t="s">
        <v>112</v>
      </c>
      <c r="J2034">
        <v>1</v>
      </c>
      <c r="K2034">
        <v>1</v>
      </c>
      <c r="L2034">
        <v>0</v>
      </c>
      <c r="M2034">
        <v>0</v>
      </c>
      <c r="N2034" s="3"/>
      <c r="O2034" s="3" t="s">
        <v>2340</v>
      </c>
      <c r="P2034">
        <v>1</v>
      </c>
      <c r="Q2034">
        <v>1</v>
      </c>
      <c r="R2034">
        <v>1</v>
      </c>
      <c r="S2034">
        <v>1</v>
      </c>
      <c r="T2034" s="3"/>
      <c r="Y2034" s="3" t="s">
        <v>121</v>
      </c>
      <c r="Z2034">
        <v>1</v>
      </c>
      <c r="AA2034">
        <v>1</v>
      </c>
      <c r="AB2034">
        <v>1</v>
      </c>
      <c r="AC2034">
        <v>1</v>
      </c>
      <c r="AD2034">
        <v>28</v>
      </c>
      <c r="AE2034">
        <v>20</v>
      </c>
      <c r="AF2034">
        <v>10</v>
      </c>
      <c r="AG2034" s="3" t="s">
        <v>67</v>
      </c>
      <c r="AH2034" s="3"/>
      <c r="AI2034" s="3"/>
      <c r="AJ2034" s="3" t="s">
        <v>94</v>
      </c>
      <c r="AK2034" s="3"/>
      <c r="AL2034" s="3" t="s">
        <v>5083</v>
      </c>
      <c r="AM2034" s="3" t="s">
        <v>5084</v>
      </c>
      <c r="AN2034" s="3" t="s">
        <v>5093</v>
      </c>
    </row>
    <row r="2035" spans="1:40" x14ac:dyDescent="0.35">
      <c r="A2035" s="5">
        <v>45141.457638888889</v>
      </c>
      <c r="B2035" t="s">
        <v>159</v>
      </c>
      <c r="C2035" s="3" t="s">
        <v>57</v>
      </c>
      <c r="D2035" s="3" t="s">
        <v>58</v>
      </c>
      <c r="E2035">
        <v>5</v>
      </c>
      <c r="F2035" s="3" t="s">
        <v>105</v>
      </c>
      <c r="G2035" s="3" t="s">
        <v>91</v>
      </c>
      <c r="H2035" s="3" t="s">
        <v>127</v>
      </c>
      <c r="I2035" s="3" t="s">
        <v>112</v>
      </c>
      <c r="J2035">
        <v>1</v>
      </c>
      <c r="K2035">
        <v>1</v>
      </c>
      <c r="L2035">
        <v>0</v>
      </c>
      <c r="M2035">
        <v>0</v>
      </c>
      <c r="N2035" s="3"/>
      <c r="O2035" s="3" t="s">
        <v>914</v>
      </c>
      <c r="P2035">
        <v>1</v>
      </c>
      <c r="Q2035">
        <v>1</v>
      </c>
      <c r="R2035">
        <v>1</v>
      </c>
      <c r="S2035">
        <v>1</v>
      </c>
      <c r="T2035" s="3"/>
      <c r="Y2035" s="3" t="s">
        <v>113</v>
      </c>
      <c r="Z2035">
        <v>0</v>
      </c>
      <c r="AA2035">
        <v>1</v>
      </c>
      <c r="AB2035">
        <v>1</v>
      </c>
      <c r="AC2035">
        <v>1</v>
      </c>
      <c r="AD2035">
        <v>50</v>
      </c>
      <c r="AE2035">
        <v>100</v>
      </c>
      <c r="AF2035">
        <v>10</v>
      </c>
      <c r="AG2035" s="3" t="s">
        <v>82</v>
      </c>
      <c r="AH2035" s="3" t="s">
        <v>83</v>
      </c>
      <c r="AI2035" s="3"/>
      <c r="AJ2035" s="3" t="s">
        <v>94</v>
      </c>
      <c r="AK2035" s="3" t="s">
        <v>67</v>
      </c>
      <c r="AL2035" s="3" t="s">
        <v>5083</v>
      </c>
      <c r="AM2035" s="3" t="s">
        <v>5084</v>
      </c>
      <c r="AN2035" s="3" t="s">
        <v>5093</v>
      </c>
    </row>
    <row r="2036" spans="1:40" x14ac:dyDescent="0.35">
      <c r="A2036" s="5">
        <v>45141.461805555555</v>
      </c>
      <c r="B2036" t="s">
        <v>56</v>
      </c>
      <c r="C2036" s="3" t="s">
        <v>77</v>
      </c>
      <c r="D2036" s="3" t="s">
        <v>58</v>
      </c>
      <c r="E2036">
        <v>3</v>
      </c>
      <c r="F2036" s="3" t="s">
        <v>105</v>
      </c>
      <c r="G2036" s="3" t="s">
        <v>91</v>
      </c>
      <c r="H2036" s="3" t="s">
        <v>127</v>
      </c>
      <c r="I2036" s="3" t="s">
        <v>112</v>
      </c>
      <c r="J2036">
        <v>1</v>
      </c>
      <c r="K2036">
        <v>1</v>
      </c>
      <c r="L2036">
        <v>0</v>
      </c>
      <c r="M2036">
        <v>0</v>
      </c>
      <c r="N2036" s="3"/>
      <c r="O2036" s="3" t="s">
        <v>121</v>
      </c>
      <c r="P2036">
        <v>1</v>
      </c>
      <c r="Q2036">
        <v>1</v>
      </c>
      <c r="R2036">
        <v>1</v>
      </c>
      <c r="S2036">
        <v>1</v>
      </c>
      <c r="T2036" s="3"/>
      <c r="Y2036" s="3" t="s">
        <v>81</v>
      </c>
      <c r="Z2036">
        <v>1</v>
      </c>
      <c r="AA2036">
        <v>1</v>
      </c>
      <c r="AB2036">
        <v>0</v>
      </c>
      <c r="AC2036">
        <v>1</v>
      </c>
      <c r="AD2036">
        <v>50</v>
      </c>
      <c r="AE2036">
        <v>100</v>
      </c>
      <c r="AF2036">
        <v>10</v>
      </c>
      <c r="AG2036" s="3" t="s">
        <v>82</v>
      </c>
      <c r="AH2036" s="3" t="s">
        <v>62</v>
      </c>
      <c r="AI2036" s="3"/>
      <c r="AJ2036" s="3" t="s">
        <v>69</v>
      </c>
      <c r="AK2036" s="3" t="s">
        <v>4869</v>
      </c>
      <c r="AL2036" s="3" t="s">
        <v>5083</v>
      </c>
      <c r="AM2036" s="3" t="s">
        <v>5084</v>
      </c>
      <c r="AN2036" s="3" t="s">
        <v>5093</v>
      </c>
    </row>
    <row r="2037" spans="1:40" x14ac:dyDescent="0.35">
      <c r="A2037" s="5">
        <v>45142.347222222219</v>
      </c>
      <c r="B2037" t="s">
        <v>159</v>
      </c>
      <c r="C2037" s="3" t="s">
        <v>77</v>
      </c>
      <c r="D2037" s="3" t="s">
        <v>58</v>
      </c>
      <c r="E2037">
        <v>3</v>
      </c>
      <c r="F2037" s="3" t="s">
        <v>59</v>
      </c>
      <c r="G2037" s="3" t="s">
        <v>91</v>
      </c>
      <c r="H2037" s="3" t="s">
        <v>127</v>
      </c>
      <c r="I2037" s="3" t="s">
        <v>112</v>
      </c>
      <c r="J2037">
        <v>1</v>
      </c>
      <c r="K2037">
        <v>1</v>
      </c>
      <c r="L2037">
        <v>0</v>
      </c>
      <c r="M2037">
        <v>0</v>
      </c>
      <c r="N2037" s="3"/>
      <c r="O2037" s="3" t="s">
        <v>121</v>
      </c>
      <c r="P2037">
        <v>1</v>
      </c>
      <c r="Q2037">
        <v>1</v>
      </c>
      <c r="R2037">
        <v>1</v>
      </c>
      <c r="S2037">
        <v>1</v>
      </c>
      <c r="T2037" s="3"/>
      <c r="Y2037" s="3" t="s">
        <v>270</v>
      </c>
      <c r="Z2037">
        <v>0</v>
      </c>
      <c r="AA2037">
        <v>1</v>
      </c>
      <c r="AB2037">
        <v>1</v>
      </c>
      <c r="AC2037">
        <v>1</v>
      </c>
      <c r="AD2037">
        <v>50</v>
      </c>
      <c r="AE2037">
        <v>100</v>
      </c>
      <c r="AF2037">
        <v>10</v>
      </c>
      <c r="AG2037" s="3" t="s">
        <v>67</v>
      </c>
      <c r="AH2037" s="3"/>
      <c r="AI2037" s="3"/>
      <c r="AJ2037" s="3" t="s">
        <v>94</v>
      </c>
      <c r="AK2037" s="3" t="s">
        <v>67</v>
      </c>
      <c r="AL2037" s="3" t="s">
        <v>5083</v>
      </c>
      <c r="AM2037" s="3" t="s">
        <v>5084</v>
      </c>
      <c r="AN2037" s="3" t="s">
        <v>5094</v>
      </c>
    </row>
    <row r="2038" spans="1:40" x14ac:dyDescent="0.35">
      <c r="A2038" s="5">
        <v>45142.350694444445</v>
      </c>
      <c r="B2038" t="s">
        <v>76</v>
      </c>
      <c r="C2038" s="3" t="s">
        <v>57</v>
      </c>
      <c r="D2038" s="3" t="s">
        <v>78</v>
      </c>
      <c r="E2038">
        <v>0</v>
      </c>
      <c r="F2038" s="3" t="s">
        <v>105</v>
      </c>
      <c r="G2038" s="3" t="s">
        <v>79</v>
      </c>
      <c r="H2038" s="3" t="s">
        <v>61</v>
      </c>
      <c r="I2038" s="3" t="s">
        <v>112</v>
      </c>
      <c r="J2038">
        <v>1</v>
      </c>
      <c r="K2038">
        <v>1</v>
      </c>
      <c r="L2038">
        <v>0</v>
      </c>
      <c r="M2038">
        <v>0</v>
      </c>
      <c r="N2038" s="3"/>
      <c r="O2038" s="3" t="s">
        <v>121</v>
      </c>
      <c r="P2038">
        <v>1</v>
      </c>
      <c r="Q2038">
        <v>1</v>
      </c>
      <c r="R2038">
        <v>1</v>
      </c>
      <c r="S2038">
        <v>1</v>
      </c>
      <c r="T2038" s="3"/>
      <c r="Y2038" s="3" t="s">
        <v>113</v>
      </c>
      <c r="Z2038">
        <v>0</v>
      </c>
      <c r="AA2038">
        <v>1</v>
      </c>
      <c r="AB2038">
        <v>1</v>
      </c>
      <c r="AC2038">
        <v>1</v>
      </c>
      <c r="AD2038">
        <v>20</v>
      </c>
      <c r="AE2038">
        <v>50</v>
      </c>
      <c r="AF2038">
        <v>10</v>
      </c>
      <c r="AG2038" s="3" t="s">
        <v>67</v>
      </c>
      <c r="AH2038" s="3"/>
      <c r="AI2038" s="3"/>
      <c r="AJ2038" s="3" t="s">
        <v>84</v>
      </c>
      <c r="AK2038" s="3" t="s">
        <v>2798</v>
      </c>
      <c r="AL2038" s="3" t="s">
        <v>5083</v>
      </c>
      <c r="AM2038" s="3" t="s">
        <v>5084</v>
      </c>
      <c r="AN2038" s="3" t="s">
        <v>5094</v>
      </c>
    </row>
    <row r="2039" spans="1:40" x14ac:dyDescent="0.35">
      <c r="A2039" s="5">
        <v>45142.353472222225</v>
      </c>
      <c r="B2039" t="s">
        <v>159</v>
      </c>
      <c r="C2039" s="3" t="s">
        <v>57</v>
      </c>
      <c r="D2039" s="3" t="s">
        <v>58</v>
      </c>
      <c r="E2039">
        <v>5</v>
      </c>
      <c r="F2039" s="3" t="s">
        <v>105</v>
      </c>
      <c r="G2039" s="3" t="s">
        <v>60</v>
      </c>
      <c r="H2039" s="3" t="s">
        <v>61</v>
      </c>
      <c r="I2039" s="3" t="s">
        <v>62</v>
      </c>
      <c r="J2039">
        <v>1</v>
      </c>
      <c r="K2039">
        <v>0</v>
      </c>
      <c r="L2039">
        <v>0</v>
      </c>
      <c r="M2039">
        <v>0</v>
      </c>
      <c r="N2039" s="3"/>
      <c r="O2039" s="3" t="s">
        <v>121</v>
      </c>
      <c r="P2039">
        <v>1</v>
      </c>
      <c r="Q2039">
        <v>1</v>
      </c>
      <c r="R2039">
        <v>1</v>
      </c>
      <c r="S2039">
        <v>1</v>
      </c>
      <c r="T2039" s="3"/>
      <c r="Y2039" s="3"/>
      <c r="AE2039">
        <v>20</v>
      </c>
      <c r="AF2039">
        <v>0</v>
      </c>
      <c r="AG2039" s="3" t="s">
        <v>67</v>
      </c>
      <c r="AH2039" s="3"/>
      <c r="AI2039" s="3"/>
      <c r="AJ2039" s="3" t="s">
        <v>69</v>
      </c>
      <c r="AK2039" s="3" t="s">
        <v>2798</v>
      </c>
      <c r="AL2039" s="3" t="s">
        <v>5083</v>
      </c>
      <c r="AM2039" s="3" t="s">
        <v>5084</v>
      </c>
      <c r="AN2039" s="3" t="s">
        <v>5094</v>
      </c>
    </row>
    <row r="2040" spans="1:40" x14ac:dyDescent="0.35">
      <c r="A2040" s="5">
        <v>45142.357638888891</v>
      </c>
      <c r="B2040" t="s">
        <v>56</v>
      </c>
      <c r="C2040" s="3" t="s">
        <v>77</v>
      </c>
      <c r="D2040" s="3" t="s">
        <v>58</v>
      </c>
      <c r="E2040">
        <v>6</v>
      </c>
      <c r="F2040" s="3" t="s">
        <v>105</v>
      </c>
      <c r="G2040" s="3" t="s">
        <v>60</v>
      </c>
      <c r="H2040" s="3" t="s">
        <v>61</v>
      </c>
      <c r="I2040" s="3" t="s">
        <v>62</v>
      </c>
      <c r="J2040">
        <v>1</v>
      </c>
      <c r="K2040">
        <v>0</v>
      </c>
      <c r="L2040">
        <v>0</v>
      </c>
      <c r="M2040">
        <v>0</v>
      </c>
      <c r="N2040" s="3"/>
      <c r="O2040" s="3" t="s">
        <v>2539</v>
      </c>
      <c r="P2040">
        <v>1</v>
      </c>
      <c r="Q2040">
        <v>1</v>
      </c>
      <c r="R2040">
        <v>0</v>
      </c>
      <c r="S2040">
        <v>1</v>
      </c>
      <c r="T2040" s="3"/>
      <c r="Y2040" s="3"/>
      <c r="AD2040">
        <v>20</v>
      </c>
      <c r="AE2040">
        <v>0</v>
      </c>
      <c r="AF2040">
        <v>10</v>
      </c>
      <c r="AG2040" s="3" t="s">
        <v>67</v>
      </c>
      <c r="AH2040" s="3"/>
      <c r="AI2040" s="3"/>
      <c r="AJ2040" s="3" t="s">
        <v>94</v>
      </c>
      <c r="AK2040" s="3" t="s">
        <v>67</v>
      </c>
      <c r="AL2040" s="3" t="s">
        <v>5083</v>
      </c>
      <c r="AM2040" s="3" t="s">
        <v>5084</v>
      </c>
      <c r="AN2040" s="3" t="s">
        <v>5094</v>
      </c>
    </row>
    <row r="2041" spans="1:40" x14ac:dyDescent="0.35">
      <c r="A2041" s="5">
        <v>45142.361805555556</v>
      </c>
      <c r="B2041" t="s">
        <v>159</v>
      </c>
      <c r="C2041" s="3" t="s">
        <v>57</v>
      </c>
      <c r="D2041" s="3" t="s">
        <v>58</v>
      </c>
      <c r="E2041">
        <v>3</v>
      </c>
      <c r="F2041" s="3" t="s">
        <v>59</v>
      </c>
      <c r="G2041" s="3" t="s">
        <v>91</v>
      </c>
      <c r="H2041" s="3" t="s">
        <v>141</v>
      </c>
      <c r="I2041" s="3" t="s">
        <v>112</v>
      </c>
      <c r="J2041">
        <v>1</v>
      </c>
      <c r="K2041">
        <v>1</v>
      </c>
      <c r="L2041">
        <v>0</v>
      </c>
      <c r="M2041">
        <v>0</v>
      </c>
      <c r="N2041" s="3"/>
      <c r="O2041" s="3" t="s">
        <v>121</v>
      </c>
      <c r="P2041">
        <v>1</v>
      </c>
      <c r="Q2041">
        <v>1</v>
      </c>
      <c r="R2041">
        <v>1</v>
      </c>
      <c r="S2041">
        <v>1</v>
      </c>
      <c r="T2041" s="3"/>
      <c r="Y2041" s="3" t="s">
        <v>2192</v>
      </c>
      <c r="Z2041">
        <v>1</v>
      </c>
      <c r="AA2041">
        <v>1</v>
      </c>
      <c r="AB2041">
        <v>1</v>
      </c>
      <c r="AC2041">
        <v>1</v>
      </c>
      <c r="AD2041">
        <v>100</v>
      </c>
      <c r="AE2041">
        <v>100</v>
      </c>
      <c r="AF2041">
        <v>50</v>
      </c>
      <c r="AG2041" s="3" t="s">
        <v>82</v>
      </c>
      <c r="AH2041" s="3" t="s">
        <v>62</v>
      </c>
      <c r="AI2041" s="3"/>
      <c r="AJ2041" s="3" t="s">
        <v>94</v>
      </c>
      <c r="AK2041" s="3" t="s">
        <v>4880</v>
      </c>
      <c r="AL2041" s="3" t="s">
        <v>5083</v>
      </c>
      <c r="AM2041" s="3" t="s">
        <v>5084</v>
      </c>
      <c r="AN2041" s="3" t="s">
        <v>5094</v>
      </c>
    </row>
    <row r="2042" spans="1:40" x14ac:dyDescent="0.35">
      <c r="A2042" s="5">
        <v>45142.367361111108</v>
      </c>
      <c r="B2042" t="s">
        <v>76</v>
      </c>
      <c r="C2042" s="3" t="s">
        <v>77</v>
      </c>
      <c r="D2042" s="3" t="s">
        <v>58</v>
      </c>
      <c r="E2042">
        <v>1</v>
      </c>
      <c r="F2042" s="3" t="s">
        <v>59</v>
      </c>
      <c r="G2042" s="3" t="s">
        <v>91</v>
      </c>
      <c r="H2042" s="3" t="s">
        <v>127</v>
      </c>
      <c r="I2042" s="3" t="s">
        <v>112</v>
      </c>
      <c r="J2042">
        <v>1</v>
      </c>
      <c r="K2042">
        <v>1</v>
      </c>
      <c r="L2042">
        <v>0</v>
      </c>
      <c r="M2042">
        <v>0</v>
      </c>
      <c r="N2042" s="3"/>
      <c r="O2042" s="3" t="s">
        <v>121</v>
      </c>
      <c r="P2042">
        <v>1</v>
      </c>
      <c r="Q2042">
        <v>1</v>
      </c>
      <c r="R2042">
        <v>1</v>
      </c>
      <c r="S2042">
        <v>1</v>
      </c>
      <c r="T2042" s="3"/>
      <c r="Y2042" s="3" t="s">
        <v>566</v>
      </c>
      <c r="Z2042">
        <v>0</v>
      </c>
      <c r="AA2042">
        <v>1</v>
      </c>
      <c r="AB2042">
        <v>1</v>
      </c>
      <c r="AC2042">
        <v>1</v>
      </c>
      <c r="AD2042">
        <v>100</v>
      </c>
      <c r="AE2042">
        <v>50</v>
      </c>
      <c r="AF2042">
        <v>10</v>
      </c>
      <c r="AG2042" s="3" t="s">
        <v>82</v>
      </c>
      <c r="AH2042" s="3" t="s">
        <v>83</v>
      </c>
      <c r="AI2042" s="3"/>
      <c r="AJ2042" s="3" t="s">
        <v>94</v>
      </c>
      <c r="AK2042" s="3" t="s">
        <v>67</v>
      </c>
      <c r="AL2042" s="3" t="s">
        <v>5083</v>
      </c>
      <c r="AM2042" s="3" t="s">
        <v>5084</v>
      </c>
      <c r="AN2042" s="3" t="s">
        <v>5094</v>
      </c>
    </row>
    <row r="2043" spans="1:40" x14ac:dyDescent="0.35">
      <c r="A2043" s="5">
        <v>45142.369444444441</v>
      </c>
      <c r="B2043" t="s">
        <v>159</v>
      </c>
      <c r="C2043" s="3" t="s">
        <v>77</v>
      </c>
      <c r="D2043" s="3" t="s">
        <v>58</v>
      </c>
      <c r="E2043">
        <v>2</v>
      </c>
      <c r="F2043" s="3" t="s">
        <v>59</v>
      </c>
      <c r="G2043" s="3" t="s">
        <v>126</v>
      </c>
      <c r="H2043" s="3" t="s">
        <v>141</v>
      </c>
      <c r="I2043" s="3" t="s">
        <v>112</v>
      </c>
      <c r="J2043">
        <v>1</v>
      </c>
      <c r="K2043">
        <v>1</v>
      </c>
      <c r="L2043">
        <v>0</v>
      </c>
      <c r="M2043">
        <v>0</v>
      </c>
      <c r="N2043" s="3"/>
      <c r="O2043" s="3" t="s">
        <v>121</v>
      </c>
      <c r="P2043">
        <v>1</v>
      </c>
      <c r="Q2043">
        <v>1</v>
      </c>
      <c r="R2043">
        <v>1</v>
      </c>
      <c r="S2043">
        <v>1</v>
      </c>
      <c r="T2043" s="3"/>
      <c r="Y2043" s="3" t="s">
        <v>216</v>
      </c>
      <c r="Z2043">
        <v>1</v>
      </c>
      <c r="AA2043">
        <v>1</v>
      </c>
      <c r="AB2043">
        <v>1</v>
      </c>
      <c r="AC2043">
        <v>0</v>
      </c>
      <c r="AD2043">
        <v>50</v>
      </c>
      <c r="AE2043">
        <v>100</v>
      </c>
      <c r="AF2043">
        <v>10</v>
      </c>
      <c r="AG2043" s="3" t="s">
        <v>67</v>
      </c>
      <c r="AH2043" s="3"/>
      <c r="AI2043" s="3"/>
      <c r="AJ2043" s="3" t="s">
        <v>94</v>
      </c>
      <c r="AK2043" s="3" t="s">
        <v>4885</v>
      </c>
      <c r="AL2043" s="3" t="s">
        <v>5083</v>
      </c>
      <c r="AM2043" s="3" t="s">
        <v>5084</v>
      </c>
      <c r="AN2043" s="3" t="s">
        <v>5094</v>
      </c>
    </row>
    <row r="2044" spans="1:40" x14ac:dyDescent="0.35">
      <c r="A2044" s="5">
        <v>45142.375694444447</v>
      </c>
      <c r="B2044" t="s">
        <v>159</v>
      </c>
      <c r="C2044" s="3" t="s">
        <v>57</v>
      </c>
      <c r="D2044" s="3" t="s">
        <v>58</v>
      </c>
      <c r="E2044">
        <v>3</v>
      </c>
      <c r="F2044" s="3" t="s">
        <v>59</v>
      </c>
      <c r="G2044" s="3" t="s">
        <v>126</v>
      </c>
      <c r="H2044" s="3" t="s">
        <v>127</v>
      </c>
      <c r="I2044" s="3" t="s">
        <v>112</v>
      </c>
      <c r="J2044">
        <v>1</v>
      </c>
      <c r="K2044">
        <v>1</v>
      </c>
      <c r="L2044">
        <v>0</v>
      </c>
      <c r="M2044">
        <v>0</v>
      </c>
      <c r="N2044" s="3"/>
      <c r="O2044" s="3" t="s">
        <v>121</v>
      </c>
      <c r="P2044">
        <v>1</v>
      </c>
      <c r="Q2044">
        <v>1</v>
      </c>
      <c r="R2044">
        <v>1</v>
      </c>
      <c r="S2044">
        <v>1</v>
      </c>
      <c r="T2044" s="3"/>
      <c r="Y2044" s="3" t="s">
        <v>379</v>
      </c>
      <c r="Z2044">
        <v>0</v>
      </c>
      <c r="AA2044">
        <v>0</v>
      </c>
      <c r="AB2044">
        <v>0</v>
      </c>
      <c r="AC2044">
        <v>1</v>
      </c>
      <c r="AD2044">
        <v>100</v>
      </c>
      <c r="AE2044">
        <v>200</v>
      </c>
      <c r="AF2044">
        <v>10</v>
      </c>
      <c r="AG2044" s="3" t="s">
        <v>67</v>
      </c>
      <c r="AH2044" s="3"/>
      <c r="AI2044" s="3"/>
      <c r="AJ2044" s="3" t="s">
        <v>94</v>
      </c>
      <c r="AK2044" s="3" t="s">
        <v>67</v>
      </c>
      <c r="AL2044" s="3" t="s">
        <v>5083</v>
      </c>
      <c r="AM2044" s="3" t="s">
        <v>5084</v>
      </c>
      <c r="AN2044" s="3" t="s">
        <v>5094</v>
      </c>
    </row>
    <row r="2045" spans="1:40" x14ac:dyDescent="0.35">
      <c r="A2045" s="5">
        <v>45142.381944444445</v>
      </c>
      <c r="B2045" t="s">
        <v>140</v>
      </c>
      <c r="C2045" s="3" t="s">
        <v>77</v>
      </c>
      <c r="D2045" s="3" t="s">
        <v>58</v>
      </c>
      <c r="E2045">
        <v>8</v>
      </c>
      <c r="F2045" s="3" t="s">
        <v>105</v>
      </c>
      <c r="G2045" s="3" t="s">
        <v>126</v>
      </c>
      <c r="H2045" s="3" t="s">
        <v>141</v>
      </c>
      <c r="I2045" s="3" t="s">
        <v>181</v>
      </c>
      <c r="J2045">
        <v>1</v>
      </c>
      <c r="K2045">
        <v>1</v>
      </c>
      <c r="L2045">
        <v>1</v>
      </c>
      <c r="M2045">
        <v>0</v>
      </c>
      <c r="N2045" s="3"/>
      <c r="O2045" s="3" t="s">
        <v>121</v>
      </c>
      <c r="P2045">
        <v>1</v>
      </c>
      <c r="Q2045">
        <v>1</v>
      </c>
      <c r="R2045">
        <v>1</v>
      </c>
      <c r="S2045">
        <v>1</v>
      </c>
      <c r="T2045" s="3" t="s">
        <v>270</v>
      </c>
      <c r="U2045">
        <v>0</v>
      </c>
      <c r="V2045">
        <v>1</v>
      </c>
      <c r="W2045">
        <v>1</v>
      </c>
      <c r="X2045">
        <v>1</v>
      </c>
      <c r="Y2045" s="3" t="s">
        <v>270</v>
      </c>
      <c r="Z2045">
        <v>0</v>
      </c>
      <c r="AA2045">
        <v>1</v>
      </c>
      <c r="AB2045">
        <v>1</v>
      </c>
      <c r="AC2045">
        <v>1</v>
      </c>
      <c r="AD2045">
        <v>50</v>
      </c>
      <c r="AE2045">
        <v>50</v>
      </c>
      <c r="AF2045">
        <v>15</v>
      </c>
      <c r="AG2045" s="3" t="s">
        <v>67</v>
      </c>
      <c r="AH2045" s="3"/>
      <c r="AI2045" s="3"/>
      <c r="AJ2045" s="3" t="s">
        <v>94</v>
      </c>
      <c r="AK2045" s="3" t="s">
        <v>4890</v>
      </c>
      <c r="AL2045" s="3" t="s">
        <v>5083</v>
      </c>
      <c r="AM2045" s="3" t="s">
        <v>5084</v>
      </c>
      <c r="AN2045" s="3" t="s">
        <v>5094</v>
      </c>
    </row>
    <row r="2046" spans="1:40" x14ac:dyDescent="0.35">
      <c r="A2046" s="5">
        <v>45142.384722222225</v>
      </c>
      <c r="B2046" t="s">
        <v>104</v>
      </c>
      <c r="C2046" s="3" t="s">
        <v>77</v>
      </c>
      <c r="D2046" s="3" t="s">
        <v>78</v>
      </c>
      <c r="E2046">
        <v>0</v>
      </c>
      <c r="F2046" s="3" t="s">
        <v>105</v>
      </c>
      <c r="G2046" s="3" t="s">
        <v>79</v>
      </c>
      <c r="H2046" s="3" t="s">
        <v>61</v>
      </c>
      <c r="I2046" s="3" t="s">
        <v>479</v>
      </c>
      <c r="J2046">
        <v>1</v>
      </c>
      <c r="K2046">
        <v>0</v>
      </c>
      <c r="L2046">
        <v>0</v>
      </c>
      <c r="M2046">
        <v>1</v>
      </c>
      <c r="N2046" s="3" t="s">
        <v>480</v>
      </c>
      <c r="O2046" s="3" t="s">
        <v>121</v>
      </c>
      <c r="P2046">
        <v>1</v>
      </c>
      <c r="Q2046">
        <v>1</v>
      </c>
      <c r="R2046">
        <v>1</v>
      </c>
      <c r="S2046">
        <v>1</v>
      </c>
      <c r="T2046" s="3"/>
      <c r="Y2046" s="3"/>
      <c r="AD2046">
        <v>20</v>
      </c>
      <c r="AE2046">
        <v>50</v>
      </c>
      <c r="AF2046">
        <v>0</v>
      </c>
      <c r="AG2046" s="3" t="s">
        <v>67</v>
      </c>
      <c r="AH2046" s="3"/>
      <c r="AI2046" s="3"/>
      <c r="AJ2046" s="3" t="s">
        <v>94</v>
      </c>
      <c r="AK2046" s="3"/>
      <c r="AL2046" s="3" t="s">
        <v>5083</v>
      </c>
      <c r="AM2046" s="3" t="s">
        <v>5084</v>
      </c>
      <c r="AN2046" s="3" t="s">
        <v>5094</v>
      </c>
    </row>
    <row r="2047" spans="1:40" x14ac:dyDescent="0.35">
      <c r="A2047" s="5">
        <v>45139.362500000003</v>
      </c>
      <c r="B2047" t="s">
        <v>76</v>
      </c>
      <c r="C2047" s="3" t="s">
        <v>57</v>
      </c>
      <c r="D2047" s="3" t="s">
        <v>78</v>
      </c>
      <c r="F2047" s="3" t="s">
        <v>105</v>
      </c>
      <c r="G2047" s="3" t="s">
        <v>126</v>
      </c>
      <c r="H2047" s="3" t="s">
        <v>127</v>
      </c>
      <c r="I2047" s="3" t="s">
        <v>62</v>
      </c>
      <c r="J2047">
        <v>1</v>
      </c>
      <c r="K2047">
        <v>0</v>
      </c>
      <c r="L2047">
        <v>0</v>
      </c>
      <c r="M2047">
        <v>0</v>
      </c>
      <c r="N2047" s="3"/>
      <c r="O2047" s="3" t="s">
        <v>914</v>
      </c>
      <c r="P2047">
        <v>1</v>
      </c>
      <c r="Q2047">
        <v>1</v>
      </c>
      <c r="R2047">
        <v>1</v>
      </c>
      <c r="S2047">
        <v>1</v>
      </c>
      <c r="T2047" s="3"/>
      <c r="Y2047" s="3"/>
      <c r="AD2047">
        <v>20</v>
      </c>
      <c r="AE2047">
        <v>20</v>
      </c>
      <c r="AF2047">
        <v>20</v>
      </c>
      <c r="AG2047" s="3" t="s">
        <v>67</v>
      </c>
      <c r="AH2047" s="3"/>
      <c r="AI2047" s="3"/>
      <c r="AJ2047" s="3" t="s">
        <v>69</v>
      </c>
      <c r="AK2047" s="3"/>
      <c r="AL2047" s="3" t="s">
        <v>5053</v>
      </c>
      <c r="AM2047" s="3" t="s">
        <v>5054</v>
      </c>
      <c r="AN2047" s="3" t="s">
        <v>5096</v>
      </c>
    </row>
    <row r="2048" spans="1:40" x14ac:dyDescent="0.35">
      <c r="A2048" s="5">
        <v>45139.37777777778</v>
      </c>
      <c r="B2048" t="s">
        <v>104</v>
      </c>
      <c r="C2048" s="3" t="s">
        <v>77</v>
      </c>
      <c r="D2048" s="3" t="s">
        <v>78</v>
      </c>
      <c r="F2048" s="3" t="s">
        <v>105</v>
      </c>
      <c r="G2048" s="3" t="s">
        <v>79</v>
      </c>
      <c r="H2048" s="3" t="s">
        <v>127</v>
      </c>
      <c r="I2048" s="3" t="s">
        <v>62</v>
      </c>
      <c r="J2048">
        <v>1</v>
      </c>
      <c r="K2048">
        <v>0</v>
      </c>
      <c r="L2048">
        <v>0</v>
      </c>
      <c r="M2048">
        <v>0</v>
      </c>
      <c r="N2048" s="3"/>
      <c r="O2048" s="3" t="s">
        <v>121</v>
      </c>
      <c r="P2048">
        <v>1</v>
      </c>
      <c r="Q2048">
        <v>1</v>
      </c>
      <c r="R2048">
        <v>1</v>
      </c>
      <c r="S2048">
        <v>1</v>
      </c>
      <c r="T2048" s="3"/>
      <c r="Y2048" s="3"/>
      <c r="AD2048">
        <v>20</v>
      </c>
      <c r="AE2048">
        <v>10</v>
      </c>
      <c r="AF2048">
        <v>20</v>
      </c>
      <c r="AG2048" s="3" t="s">
        <v>67</v>
      </c>
      <c r="AH2048" s="3"/>
      <c r="AI2048" s="3"/>
      <c r="AJ2048" s="3" t="s">
        <v>69</v>
      </c>
      <c r="AK2048" s="3"/>
      <c r="AL2048" s="3" t="s">
        <v>5053</v>
      </c>
      <c r="AM2048" s="3" t="s">
        <v>5054</v>
      </c>
      <c r="AN2048" s="3" t="s">
        <v>5096</v>
      </c>
    </row>
    <row r="2049" spans="1:40" x14ac:dyDescent="0.35">
      <c r="A2049" s="5">
        <v>45139.411111111112</v>
      </c>
      <c r="B2049" t="s">
        <v>76</v>
      </c>
      <c r="C2049" s="3" t="s">
        <v>57</v>
      </c>
      <c r="D2049" s="3" t="s">
        <v>78</v>
      </c>
      <c r="F2049" s="3" t="s">
        <v>105</v>
      </c>
      <c r="G2049" s="3" t="s">
        <v>79</v>
      </c>
      <c r="H2049" s="3" t="s">
        <v>61</v>
      </c>
      <c r="I2049" s="3" t="s">
        <v>62</v>
      </c>
      <c r="J2049">
        <v>1</v>
      </c>
      <c r="K2049">
        <v>0</v>
      </c>
      <c r="L2049">
        <v>0</v>
      </c>
      <c r="M2049">
        <v>0</v>
      </c>
      <c r="N2049" s="3"/>
      <c r="O2049" s="3" t="s">
        <v>121</v>
      </c>
      <c r="P2049">
        <v>1</v>
      </c>
      <c r="Q2049">
        <v>1</v>
      </c>
      <c r="R2049">
        <v>1</v>
      </c>
      <c r="S2049">
        <v>1</v>
      </c>
      <c r="T2049" s="3"/>
      <c r="Y2049" s="3"/>
      <c r="AD2049">
        <v>20</v>
      </c>
      <c r="AE2049">
        <v>20</v>
      </c>
      <c r="AF2049">
        <v>20</v>
      </c>
      <c r="AG2049" s="3" t="s">
        <v>67</v>
      </c>
      <c r="AH2049" s="3"/>
      <c r="AI2049" s="3"/>
      <c r="AJ2049" s="3" t="s">
        <v>94</v>
      </c>
      <c r="AK2049" s="3"/>
      <c r="AL2049" s="3" t="s">
        <v>5053</v>
      </c>
      <c r="AM2049" s="3" t="s">
        <v>5054</v>
      </c>
      <c r="AN2049" s="3" t="s">
        <v>5096</v>
      </c>
    </row>
    <row r="2050" spans="1:40" x14ac:dyDescent="0.35">
      <c r="A2050" s="5">
        <v>45139.395833333336</v>
      </c>
      <c r="B2050" t="s">
        <v>76</v>
      </c>
      <c r="C2050" s="3" t="s">
        <v>57</v>
      </c>
      <c r="D2050" s="3" t="s">
        <v>78</v>
      </c>
      <c r="F2050" s="3" t="s">
        <v>59</v>
      </c>
      <c r="G2050" s="3" t="s">
        <v>126</v>
      </c>
      <c r="H2050" s="3" t="s">
        <v>127</v>
      </c>
      <c r="I2050" s="3" t="s">
        <v>62</v>
      </c>
      <c r="J2050">
        <v>1</v>
      </c>
      <c r="K2050">
        <v>0</v>
      </c>
      <c r="L2050">
        <v>0</v>
      </c>
      <c r="M2050">
        <v>0</v>
      </c>
      <c r="N2050" s="3"/>
      <c r="O2050" s="3" t="s">
        <v>914</v>
      </c>
      <c r="P2050">
        <v>1</v>
      </c>
      <c r="Q2050">
        <v>1</v>
      </c>
      <c r="R2050">
        <v>1</v>
      </c>
      <c r="S2050">
        <v>1</v>
      </c>
      <c r="T2050" s="3"/>
      <c r="Y2050" s="3"/>
      <c r="AD2050">
        <v>20</v>
      </c>
      <c r="AE2050">
        <v>20</v>
      </c>
      <c r="AF2050">
        <v>20</v>
      </c>
      <c r="AG2050" s="3" t="s">
        <v>67</v>
      </c>
      <c r="AH2050" s="3"/>
      <c r="AI2050" s="3"/>
      <c r="AJ2050" s="3" t="s">
        <v>69</v>
      </c>
      <c r="AK2050" s="3"/>
      <c r="AL2050" s="3" t="s">
        <v>5053</v>
      </c>
      <c r="AM2050" s="3" t="s">
        <v>5054</v>
      </c>
      <c r="AN2050" s="3" t="s">
        <v>5096</v>
      </c>
    </row>
    <row r="2051" spans="1:40" x14ac:dyDescent="0.35">
      <c r="A2051" s="5">
        <v>45139.459722222222</v>
      </c>
      <c r="B2051" t="s">
        <v>76</v>
      </c>
      <c r="C2051" s="3" t="s">
        <v>77</v>
      </c>
      <c r="D2051" s="3" t="s">
        <v>78</v>
      </c>
      <c r="F2051" s="3" t="s">
        <v>186</v>
      </c>
      <c r="G2051" s="3" t="s">
        <v>126</v>
      </c>
      <c r="H2051" s="3" t="s">
        <v>141</v>
      </c>
      <c r="I2051" s="3" t="s">
        <v>62</v>
      </c>
      <c r="J2051">
        <v>1</v>
      </c>
      <c r="K2051">
        <v>0</v>
      </c>
      <c r="L2051">
        <v>0</v>
      </c>
      <c r="M2051">
        <v>0</v>
      </c>
      <c r="N2051" s="3"/>
      <c r="O2051" s="3" t="s">
        <v>121</v>
      </c>
      <c r="P2051">
        <v>1</v>
      </c>
      <c r="Q2051">
        <v>1</v>
      </c>
      <c r="R2051">
        <v>1</v>
      </c>
      <c r="S2051">
        <v>1</v>
      </c>
      <c r="T2051" s="3"/>
      <c r="Y2051" s="3"/>
      <c r="AD2051">
        <v>20</v>
      </c>
      <c r="AE2051">
        <v>30</v>
      </c>
      <c r="AF2051">
        <v>20</v>
      </c>
      <c r="AG2051" s="3" t="s">
        <v>67</v>
      </c>
      <c r="AH2051" s="3"/>
      <c r="AI2051" s="3"/>
      <c r="AJ2051" s="3" t="s">
        <v>69</v>
      </c>
      <c r="AK2051" s="3"/>
      <c r="AL2051" s="3" t="s">
        <v>5053</v>
      </c>
      <c r="AM2051" s="3" t="s">
        <v>5054</v>
      </c>
      <c r="AN2051" s="3" t="s">
        <v>5096</v>
      </c>
    </row>
    <row r="2052" spans="1:40" x14ac:dyDescent="0.35">
      <c r="A2052" s="5">
        <v>45139.664583333331</v>
      </c>
      <c r="B2052" t="s">
        <v>76</v>
      </c>
      <c r="C2052" s="3" t="s">
        <v>57</v>
      </c>
      <c r="D2052" s="3" t="s">
        <v>78</v>
      </c>
      <c r="F2052" s="3" t="s">
        <v>59</v>
      </c>
      <c r="G2052" s="3" t="s">
        <v>91</v>
      </c>
      <c r="H2052" s="3" t="s">
        <v>141</v>
      </c>
      <c r="I2052" s="3" t="s">
        <v>62</v>
      </c>
      <c r="J2052">
        <v>1</v>
      </c>
      <c r="K2052">
        <v>0</v>
      </c>
      <c r="L2052">
        <v>0</v>
      </c>
      <c r="M2052">
        <v>0</v>
      </c>
      <c r="N2052" s="3"/>
      <c r="O2052" s="3" t="s">
        <v>121</v>
      </c>
      <c r="P2052">
        <v>1</v>
      </c>
      <c r="Q2052">
        <v>1</v>
      </c>
      <c r="R2052">
        <v>1</v>
      </c>
      <c r="S2052">
        <v>1</v>
      </c>
      <c r="T2052" s="3"/>
      <c r="Y2052" s="3"/>
      <c r="AD2052">
        <v>50</v>
      </c>
      <c r="AE2052">
        <v>20</v>
      </c>
      <c r="AF2052">
        <v>20</v>
      </c>
      <c r="AG2052" s="3" t="s">
        <v>67</v>
      </c>
      <c r="AH2052" s="3"/>
      <c r="AI2052" s="3"/>
      <c r="AJ2052" s="3" t="s">
        <v>69</v>
      </c>
      <c r="AK2052" s="3"/>
      <c r="AL2052" s="3" t="s">
        <v>5053</v>
      </c>
      <c r="AM2052" s="3" t="s">
        <v>5054</v>
      </c>
      <c r="AN2052" s="3" t="s">
        <v>5096</v>
      </c>
    </row>
    <row r="2053" spans="1:40" x14ac:dyDescent="0.35">
      <c r="A2053" s="5">
        <v>45139.624305555553</v>
      </c>
      <c r="B2053" t="s">
        <v>76</v>
      </c>
      <c r="C2053" s="3" t="s">
        <v>57</v>
      </c>
      <c r="D2053" s="3" t="s">
        <v>78</v>
      </c>
      <c r="E2053">
        <v>2</v>
      </c>
      <c r="F2053" s="3" t="s">
        <v>59</v>
      </c>
      <c r="G2053" s="3" t="s">
        <v>79</v>
      </c>
      <c r="H2053" s="3" t="s">
        <v>127</v>
      </c>
      <c r="I2053" s="3" t="s">
        <v>62</v>
      </c>
      <c r="J2053">
        <v>1</v>
      </c>
      <c r="K2053">
        <v>0</v>
      </c>
      <c r="L2053">
        <v>0</v>
      </c>
      <c r="M2053">
        <v>0</v>
      </c>
      <c r="N2053" s="3"/>
      <c r="O2053" s="3" t="s">
        <v>121</v>
      </c>
      <c r="P2053">
        <v>1</v>
      </c>
      <c r="Q2053">
        <v>1</v>
      </c>
      <c r="R2053">
        <v>1</v>
      </c>
      <c r="S2053">
        <v>1</v>
      </c>
      <c r="T2053" s="3"/>
      <c r="Y2053" s="3"/>
      <c r="AD2053">
        <v>20</v>
      </c>
      <c r="AE2053">
        <v>20</v>
      </c>
      <c r="AF2053">
        <v>20</v>
      </c>
      <c r="AG2053" s="3" t="s">
        <v>67</v>
      </c>
      <c r="AH2053" s="3"/>
      <c r="AI2053" s="3"/>
      <c r="AJ2053" s="3" t="s">
        <v>69</v>
      </c>
      <c r="AK2053" s="3"/>
      <c r="AL2053" s="3" t="s">
        <v>5053</v>
      </c>
      <c r="AM2053" s="3" t="s">
        <v>5054</v>
      </c>
      <c r="AN2053" s="3" t="s">
        <v>5096</v>
      </c>
    </row>
    <row r="2054" spans="1:40" x14ac:dyDescent="0.35">
      <c r="A2054" s="5">
        <v>45139.75</v>
      </c>
      <c r="B2054" t="s">
        <v>76</v>
      </c>
      <c r="C2054" s="3" t="s">
        <v>57</v>
      </c>
      <c r="D2054" s="3" t="s">
        <v>78</v>
      </c>
      <c r="E2054">
        <v>1</v>
      </c>
      <c r="F2054" s="3" t="s">
        <v>59</v>
      </c>
      <c r="G2054" s="3" t="s">
        <v>79</v>
      </c>
      <c r="H2054" s="3" t="s">
        <v>127</v>
      </c>
      <c r="I2054" s="3" t="s">
        <v>62</v>
      </c>
      <c r="J2054">
        <v>1</v>
      </c>
      <c r="K2054">
        <v>0</v>
      </c>
      <c r="L2054">
        <v>0</v>
      </c>
      <c r="M2054">
        <v>0</v>
      </c>
      <c r="N2054" s="3"/>
      <c r="O2054" s="3" t="s">
        <v>121</v>
      </c>
      <c r="P2054">
        <v>1</v>
      </c>
      <c r="Q2054">
        <v>1</v>
      </c>
      <c r="R2054">
        <v>1</v>
      </c>
      <c r="S2054">
        <v>1</v>
      </c>
      <c r="T2054" s="3"/>
      <c r="Y2054" s="3"/>
      <c r="AD2054">
        <v>20</v>
      </c>
      <c r="AE2054">
        <v>20</v>
      </c>
      <c r="AF2054">
        <v>20</v>
      </c>
      <c r="AG2054" s="3" t="s">
        <v>67</v>
      </c>
      <c r="AH2054" s="3"/>
      <c r="AI2054" s="3"/>
      <c r="AJ2054" s="3" t="s">
        <v>69</v>
      </c>
      <c r="AK2054" s="3"/>
      <c r="AL2054" s="3" t="s">
        <v>5053</v>
      </c>
      <c r="AM2054" s="3" t="s">
        <v>5054</v>
      </c>
      <c r="AN2054" s="3" t="s">
        <v>5096</v>
      </c>
    </row>
    <row r="2055" spans="1:40" x14ac:dyDescent="0.35">
      <c r="A2055" s="5">
        <v>45139.667361111111</v>
      </c>
      <c r="B2055" t="s">
        <v>76</v>
      </c>
      <c r="C2055" s="3" t="s">
        <v>77</v>
      </c>
      <c r="D2055" s="3" t="s">
        <v>78</v>
      </c>
      <c r="E2055">
        <v>2</v>
      </c>
      <c r="F2055" s="3" t="s">
        <v>59</v>
      </c>
      <c r="G2055" s="3" t="s">
        <v>79</v>
      </c>
      <c r="H2055" s="3" t="s">
        <v>141</v>
      </c>
      <c r="I2055" s="3" t="s">
        <v>62</v>
      </c>
      <c r="J2055">
        <v>1</v>
      </c>
      <c r="K2055">
        <v>0</v>
      </c>
      <c r="L2055">
        <v>0</v>
      </c>
      <c r="M2055">
        <v>0</v>
      </c>
      <c r="N2055" s="3"/>
      <c r="O2055" s="3" t="s">
        <v>914</v>
      </c>
      <c r="P2055">
        <v>1</v>
      </c>
      <c r="Q2055">
        <v>1</v>
      </c>
      <c r="R2055">
        <v>1</v>
      </c>
      <c r="S2055">
        <v>1</v>
      </c>
      <c r="T2055" s="3"/>
      <c r="Y2055" s="3"/>
      <c r="AD2055">
        <v>20</v>
      </c>
      <c r="AE2055">
        <v>20</v>
      </c>
      <c r="AF2055">
        <v>20</v>
      </c>
      <c r="AG2055" s="3" t="s">
        <v>67</v>
      </c>
      <c r="AH2055" s="3"/>
      <c r="AI2055" s="3"/>
      <c r="AJ2055" s="3" t="s">
        <v>69</v>
      </c>
      <c r="AK2055" s="3"/>
      <c r="AL2055" s="3" t="s">
        <v>5053</v>
      </c>
      <c r="AM2055" s="3" t="s">
        <v>5054</v>
      </c>
      <c r="AN2055" s="3" t="s">
        <v>5096</v>
      </c>
    </row>
    <row r="2056" spans="1:40" x14ac:dyDescent="0.35">
      <c r="A2056" s="5">
        <v>45139.710416666669</v>
      </c>
      <c r="B2056" t="s">
        <v>159</v>
      </c>
      <c r="C2056" s="3" t="s">
        <v>57</v>
      </c>
      <c r="D2056" s="3" t="s">
        <v>289</v>
      </c>
      <c r="E2056">
        <v>1</v>
      </c>
      <c r="F2056" s="3" t="s">
        <v>186</v>
      </c>
      <c r="G2056" s="3" t="s">
        <v>126</v>
      </c>
      <c r="H2056" s="3" t="s">
        <v>61</v>
      </c>
      <c r="I2056" s="3" t="s">
        <v>62</v>
      </c>
      <c r="J2056">
        <v>1</v>
      </c>
      <c r="K2056">
        <v>0</v>
      </c>
      <c r="L2056">
        <v>0</v>
      </c>
      <c r="M2056">
        <v>0</v>
      </c>
      <c r="N2056" s="3"/>
      <c r="O2056" s="3" t="s">
        <v>121</v>
      </c>
      <c r="P2056">
        <v>1</v>
      </c>
      <c r="Q2056">
        <v>1</v>
      </c>
      <c r="R2056">
        <v>1</v>
      </c>
      <c r="S2056">
        <v>1</v>
      </c>
      <c r="T2056" s="3"/>
      <c r="Y2056" s="3"/>
      <c r="AD2056">
        <v>20</v>
      </c>
      <c r="AE2056">
        <v>20</v>
      </c>
      <c r="AF2056">
        <v>20</v>
      </c>
      <c r="AG2056" s="3" t="s">
        <v>67</v>
      </c>
      <c r="AH2056" s="3"/>
      <c r="AI2056" s="3"/>
      <c r="AJ2056" s="3" t="s">
        <v>69</v>
      </c>
      <c r="AK2056" s="3"/>
      <c r="AL2056" s="3" t="s">
        <v>5053</v>
      </c>
      <c r="AM2056" s="3" t="s">
        <v>5054</v>
      </c>
      <c r="AN2056" s="3" t="s">
        <v>5096</v>
      </c>
    </row>
    <row r="2057" spans="1:40" x14ac:dyDescent="0.35">
      <c r="A2057" s="5">
        <v>45140.254166666666</v>
      </c>
      <c r="B2057" t="s">
        <v>76</v>
      </c>
      <c r="C2057" s="3" t="s">
        <v>77</v>
      </c>
      <c r="D2057" s="3" t="s">
        <v>78</v>
      </c>
      <c r="F2057" s="3" t="s">
        <v>59</v>
      </c>
      <c r="G2057" s="3" t="s">
        <v>79</v>
      </c>
      <c r="H2057" s="3" t="s">
        <v>61</v>
      </c>
      <c r="I2057" s="3" t="s">
        <v>62</v>
      </c>
      <c r="J2057">
        <v>1</v>
      </c>
      <c r="K2057">
        <v>0</v>
      </c>
      <c r="L2057">
        <v>0</v>
      </c>
      <c r="M2057">
        <v>0</v>
      </c>
      <c r="N2057" s="3"/>
      <c r="O2057" s="3" t="s">
        <v>121</v>
      </c>
      <c r="P2057">
        <v>1</v>
      </c>
      <c r="Q2057">
        <v>1</v>
      </c>
      <c r="R2057">
        <v>1</v>
      </c>
      <c r="S2057">
        <v>1</v>
      </c>
      <c r="T2057" s="3"/>
      <c r="Y2057" s="3"/>
      <c r="AD2057">
        <v>20</v>
      </c>
      <c r="AE2057">
        <v>20</v>
      </c>
      <c r="AF2057">
        <v>20</v>
      </c>
      <c r="AG2057" s="3" t="s">
        <v>67</v>
      </c>
      <c r="AH2057" s="3"/>
      <c r="AI2057" s="3"/>
      <c r="AJ2057" s="3" t="s">
        <v>69</v>
      </c>
      <c r="AK2057" s="3"/>
      <c r="AL2057" s="3" t="s">
        <v>5053</v>
      </c>
      <c r="AM2057" s="3" t="s">
        <v>5054</v>
      </c>
      <c r="AN2057" s="3" t="s">
        <v>5095</v>
      </c>
    </row>
    <row r="2058" spans="1:40" x14ac:dyDescent="0.35">
      <c r="A2058" s="5">
        <v>45140.379861111112</v>
      </c>
      <c r="B2058" t="s">
        <v>76</v>
      </c>
      <c r="C2058" s="3" t="s">
        <v>57</v>
      </c>
      <c r="D2058" s="3" t="s">
        <v>78</v>
      </c>
      <c r="E2058">
        <v>1</v>
      </c>
      <c r="F2058" s="3" t="s">
        <v>59</v>
      </c>
      <c r="G2058" s="3" t="s">
        <v>79</v>
      </c>
      <c r="H2058" s="3" t="s">
        <v>61</v>
      </c>
      <c r="I2058" s="3" t="s">
        <v>62</v>
      </c>
      <c r="J2058">
        <v>1</v>
      </c>
      <c r="K2058">
        <v>0</v>
      </c>
      <c r="L2058">
        <v>0</v>
      </c>
      <c r="M2058">
        <v>0</v>
      </c>
      <c r="N2058" s="3"/>
      <c r="O2058" s="3" t="s">
        <v>121</v>
      </c>
      <c r="P2058">
        <v>1</v>
      </c>
      <c r="Q2058">
        <v>1</v>
      </c>
      <c r="R2058">
        <v>1</v>
      </c>
      <c r="S2058">
        <v>1</v>
      </c>
      <c r="T2058" s="3"/>
      <c r="Y2058" s="3"/>
      <c r="AD2058">
        <v>20</v>
      </c>
      <c r="AE2058">
        <v>20</v>
      </c>
      <c r="AF2058">
        <v>20</v>
      </c>
      <c r="AG2058" s="3" t="s">
        <v>67</v>
      </c>
      <c r="AH2058" s="3"/>
      <c r="AI2058" s="3"/>
      <c r="AJ2058" s="3" t="s">
        <v>84</v>
      </c>
      <c r="AK2058" s="3"/>
      <c r="AL2058" s="3" t="s">
        <v>5053</v>
      </c>
      <c r="AM2058" s="3" t="s">
        <v>5054</v>
      </c>
      <c r="AN2058" s="3" t="s">
        <v>5095</v>
      </c>
    </row>
    <row r="2059" spans="1:40" x14ac:dyDescent="0.35">
      <c r="A2059" s="5">
        <v>45147.583333333336</v>
      </c>
      <c r="B2059" t="s">
        <v>159</v>
      </c>
      <c r="C2059" s="3" t="s">
        <v>57</v>
      </c>
      <c r="D2059" s="3" t="s">
        <v>220</v>
      </c>
      <c r="E2059">
        <v>3</v>
      </c>
      <c r="F2059" s="3" t="s">
        <v>105</v>
      </c>
      <c r="G2059" s="3" t="s">
        <v>126</v>
      </c>
      <c r="H2059" s="3" t="s">
        <v>141</v>
      </c>
      <c r="I2059" s="3" t="s">
        <v>62</v>
      </c>
      <c r="J2059">
        <v>1</v>
      </c>
      <c r="K2059">
        <v>0</v>
      </c>
      <c r="L2059">
        <v>0</v>
      </c>
      <c r="M2059">
        <v>0</v>
      </c>
      <c r="N2059" s="3"/>
      <c r="O2059" s="3" t="s">
        <v>121</v>
      </c>
      <c r="P2059">
        <v>1</v>
      </c>
      <c r="Q2059">
        <v>1</v>
      </c>
      <c r="R2059">
        <v>1</v>
      </c>
      <c r="S2059">
        <v>1</v>
      </c>
      <c r="T2059" s="3"/>
      <c r="Y2059" s="3"/>
      <c r="AD2059">
        <v>20</v>
      </c>
      <c r="AF2059">
        <v>20</v>
      </c>
      <c r="AG2059" s="3" t="s">
        <v>67</v>
      </c>
      <c r="AH2059" s="3"/>
      <c r="AI2059" s="3"/>
      <c r="AJ2059" s="3" t="s">
        <v>94</v>
      </c>
      <c r="AK2059" s="3"/>
      <c r="AL2059" s="3" t="s">
        <v>5053</v>
      </c>
      <c r="AM2059" s="3" t="s">
        <v>5054</v>
      </c>
      <c r="AN2059" s="3" t="s">
        <v>5095</v>
      </c>
    </row>
    <row r="2060" spans="1:40" x14ac:dyDescent="0.35">
      <c r="A2060" s="5">
        <v>45147.59097222222</v>
      </c>
      <c r="B2060" t="s">
        <v>76</v>
      </c>
      <c r="C2060" s="3" t="s">
        <v>57</v>
      </c>
      <c r="D2060" s="3" t="s">
        <v>78</v>
      </c>
      <c r="E2060">
        <v>2</v>
      </c>
      <c r="F2060" s="3" t="s">
        <v>105</v>
      </c>
      <c r="G2060" s="3" t="s">
        <v>91</v>
      </c>
      <c r="H2060" s="3" t="s">
        <v>141</v>
      </c>
      <c r="I2060" s="3" t="s">
        <v>62</v>
      </c>
      <c r="J2060">
        <v>1</v>
      </c>
      <c r="K2060">
        <v>0</v>
      </c>
      <c r="L2060">
        <v>0</v>
      </c>
      <c r="M2060">
        <v>0</v>
      </c>
      <c r="N2060" s="3"/>
      <c r="O2060" s="3" t="s">
        <v>121</v>
      </c>
      <c r="P2060">
        <v>1</v>
      </c>
      <c r="Q2060">
        <v>1</v>
      </c>
      <c r="R2060">
        <v>1</v>
      </c>
      <c r="S2060">
        <v>1</v>
      </c>
      <c r="T2060" s="3"/>
      <c r="Y2060" s="3"/>
      <c r="AD2060">
        <v>20</v>
      </c>
      <c r="AE2060">
        <v>20</v>
      </c>
      <c r="AF2060">
        <v>20</v>
      </c>
      <c r="AG2060" s="3" t="s">
        <v>67</v>
      </c>
      <c r="AH2060" s="3"/>
      <c r="AI2060" s="3"/>
      <c r="AJ2060" s="3" t="s">
        <v>94</v>
      </c>
      <c r="AK2060" s="3"/>
      <c r="AL2060" s="3" t="s">
        <v>5053</v>
      </c>
      <c r="AM2060" s="3" t="s">
        <v>5054</v>
      </c>
      <c r="AN2060" s="3" t="s">
        <v>5095</v>
      </c>
    </row>
    <row r="2061" spans="1:40" x14ac:dyDescent="0.35">
      <c r="A2061" s="5">
        <v>45147.634722222225</v>
      </c>
      <c r="B2061" t="s">
        <v>76</v>
      </c>
      <c r="C2061" s="3" t="s">
        <v>57</v>
      </c>
      <c r="D2061" s="3" t="s">
        <v>78</v>
      </c>
      <c r="F2061" s="3"/>
      <c r="G2061" s="3" t="s">
        <v>79</v>
      </c>
      <c r="H2061" s="3" t="s">
        <v>61</v>
      </c>
      <c r="I2061" s="3" t="s">
        <v>62</v>
      </c>
      <c r="J2061">
        <v>1</v>
      </c>
      <c r="K2061">
        <v>0</v>
      </c>
      <c r="L2061">
        <v>0</v>
      </c>
      <c r="M2061">
        <v>0</v>
      </c>
      <c r="N2061" s="3"/>
      <c r="O2061" s="3" t="s">
        <v>121</v>
      </c>
      <c r="P2061">
        <v>1</v>
      </c>
      <c r="Q2061">
        <v>1</v>
      </c>
      <c r="R2061">
        <v>1</v>
      </c>
      <c r="S2061">
        <v>1</v>
      </c>
      <c r="T2061" s="3"/>
      <c r="Y2061" s="3"/>
      <c r="AD2061">
        <v>20</v>
      </c>
      <c r="AE2061">
        <v>20</v>
      </c>
      <c r="AF2061">
        <v>50</v>
      </c>
      <c r="AG2061" s="3" t="s">
        <v>67</v>
      </c>
      <c r="AH2061" s="3"/>
      <c r="AI2061" s="3"/>
      <c r="AJ2061" s="3" t="s">
        <v>94</v>
      </c>
      <c r="AK2061" s="3"/>
      <c r="AL2061" s="3" t="s">
        <v>5053</v>
      </c>
      <c r="AM2061" s="3" t="s">
        <v>5054</v>
      </c>
      <c r="AN2061" s="3" t="s">
        <v>5095</v>
      </c>
    </row>
    <row r="2062" spans="1:40" x14ac:dyDescent="0.35">
      <c r="A2062" s="5">
        <v>45147.644444444442</v>
      </c>
      <c r="B2062" t="s">
        <v>76</v>
      </c>
      <c r="C2062" s="3" t="s">
        <v>57</v>
      </c>
      <c r="D2062" s="3" t="s">
        <v>78</v>
      </c>
      <c r="F2062" s="3" t="s">
        <v>105</v>
      </c>
      <c r="G2062" s="3" t="s">
        <v>91</v>
      </c>
      <c r="H2062" s="3" t="s">
        <v>141</v>
      </c>
      <c r="I2062" s="3" t="s">
        <v>62</v>
      </c>
      <c r="J2062">
        <v>1</v>
      </c>
      <c r="K2062">
        <v>0</v>
      </c>
      <c r="L2062">
        <v>0</v>
      </c>
      <c r="M2062">
        <v>0</v>
      </c>
      <c r="N2062" s="3"/>
      <c r="O2062" s="3" t="s">
        <v>121</v>
      </c>
      <c r="P2062">
        <v>1</v>
      </c>
      <c r="Q2062">
        <v>1</v>
      </c>
      <c r="R2062">
        <v>1</v>
      </c>
      <c r="S2062">
        <v>1</v>
      </c>
      <c r="T2062" s="3"/>
      <c r="Y2062" s="3"/>
      <c r="AD2062">
        <v>50</v>
      </c>
      <c r="AF2062">
        <v>20</v>
      </c>
      <c r="AG2062" s="3" t="s">
        <v>82</v>
      </c>
      <c r="AH2062" s="3" t="s">
        <v>83</v>
      </c>
      <c r="AI2062" s="3"/>
      <c r="AJ2062" s="3" t="s">
        <v>94</v>
      </c>
      <c r="AK2062" s="3"/>
      <c r="AL2062" s="3" t="s">
        <v>5053</v>
      </c>
      <c r="AM2062" s="3" t="s">
        <v>5054</v>
      </c>
      <c r="AN2062" s="3" t="s">
        <v>5095</v>
      </c>
    </row>
    <row r="2063" spans="1:40" x14ac:dyDescent="0.35">
      <c r="A2063" s="5">
        <v>45147.680555555555</v>
      </c>
      <c r="B2063" t="s">
        <v>76</v>
      </c>
      <c r="C2063" s="3" t="s">
        <v>77</v>
      </c>
      <c r="D2063" s="3" t="s">
        <v>289</v>
      </c>
      <c r="E2063">
        <v>2</v>
      </c>
      <c r="F2063" s="3" t="s">
        <v>105</v>
      </c>
      <c r="G2063" s="3" t="s">
        <v>126</v>
      </c>
      <c r="H2063" s="3" t="s">
        <v>141</v>
      </c>
      <c r="I2063" s="3" t="s">
        <v>62</v>
      </c>
      <c r="J2063">
        <v>1</v>
      </c>
      <c r="K2063">
        <v>0</v>
      </c>
      <c r="L2063">
        <v>0</v>
      </c>
      <c r="M2063">
        <v>0</v>
      </c>
      <c r="N2063" s="3"/>
      <c r="O2063" s="3" t="s">
        <v>3713</v>
      </c>
      <c r="P2063">
        <v>1</v>
      </c>
      <c r="Q2063">
        <v>1</v>
      </c>
      <c r="R2063">
        <v>1</v>
      </c>
      <c r="S2063">
        <v>1</v>
      </c>
      <c r="T2063" s="3"/>
      <c r="Y2063" s="3"/>
      <c r="AD2063">
        <v>20</v>
      </c>
      <c r="AE2063">
        <v>20</v>
      </c>
      <c r="AF2063">
        <v>20</v>
      </c>
      <c r="AG2063" s="3" t="s">
        <v>67</v>
      </c>
      <c r="AH2063" s="3"/>
      <c r="AI2063" s="3"/>
      <c r="AJ2063" s="3" t="s">
        <v>94</v>
      </c>
      <c r="AK2063" s="3"/>
      <c r="AL2063" s="3" t="s">
        <v>5053</v>
      </c>
      <c r="AM2063" s="3" t="s">
        <v>5054</v>
      </c>
      <c r="AN2063" s="3" t="s">
        <v>5095</v>
      </c>
    </row>
    <row r="2064" spans="1:40" x14ac:dyDescent="0.35">
      <c r="A2064" s="5">
        <v>45140.763194444444</v>
      </c>
      <c r="B2064" t="s">
        <v>76</v>
      </c>
      <c r="C2064" s="3" t="s">
        <v>57</v>
      </c>
      <c r="D2064" s="3" t="s">
        <v>78</v>
      </c>
      <c r="F2064" s="3" t="s">
        <v>105</v>
      </c>
      <c r="G2064" s="3" t="s">
        <v>79</v>
      </c>
      <c r="H2064" s="3"/>
      <c r="I2064" s="3" t="s">
        <v>62</v>
      </c>
      <c r="J2064">
        <v>1</v>
      </c>
      <c r="K2064">
        <v>0</v>
      </c>
      <c r="L2064">
        <v>0</v>
      </c>
      <c r="M2064">
        <v>0</v>
      </c>
      <c r="N2064" s="3"/>
      <c r="O2064" s="3" t="s">
        <v>81</v>
      </c>
      <c r="P2064">
        <v>1</v>
      </c>
      <c r="Q2064">
        <v>1</v>
      </c>
      <c r="R2064">
        <v>0</v>
      </c>
      <c r="S2064">
        <v>1</v>
      </c>
      <c r="T2064" s="3"/>
      <c r="Y2064" s="3"/>
      <c r="AD2064">
        <v>20</v>
      </c>
      <c r="AE2064">
        <v>50</v>
      </c>
      <c r="AF2064">
        <v>20</v>
      </c>
      <c r="AG2064" s="3" t="s">
        <v>67</v>
      </c>
      <c r="AH2064" s="3"/>
      <c r="AI2064" s="3"/>
      <c r="AJ2064" s="3" t="s">
        <v>94</v>
      </c>
      <c r="AK2064" s="3"/>
      <c r="AL2064" s="3" t="s">
        <v>5053</v>
      </c>
      <c r="AM2064" s="3" t="s">
        <v>5054</v>
      </c>
      <c r="AN2064" s="3" t="s">
        <v>5095</v>
      </c>
    </row>
    <row r="2065" spans="1:40" x14ac:dyDescent="0.35">
      <c r="A2065" s="5">
        <v>45148.349305555559</v>
      </c>
      <c r="B2065" t="s">
        <v>76</v>
      </c>
      <c r="C2065" s="3" t="s">
        <v>57</v>
      </c>
      <c r="D2065" s="3" t="s">
        <v>78</v>
      </c>
      <c r="E2065">
        <v>1</v>
      </c>
      <c r="F2065" s="3" t="s">
        <v>105</v>
      </c>
      <c r="G2065" s="3" t="s">
        <v>79</v>
      </c>
      <c r="H2065" s="3" t="s">
        <v>61</v>
      </c>
      <c r="I2065" s="3" t="s">
        <v>62</v>
      </c>
      <c r="J2065">
        <v>1</v>
      </c>
      <c r="K2065">
        <v>0</v>
      </c>
      <c r="L2065">
        <v>0</v>
      </c>
      <c r="M2065">
        <v>0</v>
      </c>
      <c r="N2065" s="3"/>
      <c r="O2065" s="3" t="s">
        <v>121</v>
      </c>
      <c r="P2065">
        <v>1</v>
      </c>
      <c r="Q2065">
        <v>1</v>
      </c>
      <c r="R2065">
        <v>1</v>
      </c>
      <c r="S2065">
        <v>1</v>
      </c>
      <c r="T2065" s="3"/>
      <c r="Y2065" s="3"/>
      <c r="AD2065">
        <v>20</v>
      </c>
      <c r="AE2065">
        <v>50</v>
      </c>
      <c r="AF2065">
        <v>20</v>
      </c>
      <c r="AG2065" s="3" t="s">
        <v>82</v>
      </c>
      <c r="AH2065" s="3" t="s">
        <v>83</v>
      </c>
      <c r="AI2065" s="3"/>
      <c r="AJ2065" s="3" t="s">
        <v>69</v>
      </c>
      <c r="AK2065" s="3"/>
      <c r="AL2065" s="3" t="s">
        <v>5053</v>
      </c>
      <c r="AM2065" s="3" t="s">
        <v>5054</v>
      </c>
      <c r="AN2065" s="3" t="s">
        <v>5093</v>
      </c>
    </row>
    <row r="2066" spans="1:40" x14ac:dyDescent="0.35">
      <c r="A2066" s="5">
        <v>45148.352083333331</v>
      </c>
      <c r="B2066" t="s">
        <v>76</v>
      </c>
      <c r="C2066" s="3" t="s">
        <v>77</v>
      </c>
      <c r="D2066" s="3" t="s">
        <v>58</v>
      </c>
      <c r="E2066">
        <v>2</v>
      </c>
      <c r="F2066" s="3" t="s">
        <v>186</v>
      </c>
      <c r="G2066" s="3" t="s">
        <v>126</v>
      </c>
      <c r="H2066" s="3" t="s">
        <v>127</v>
      </c>
      <c r="I2066" s="3" t="s">
        <v>62</v>
      </c>
      <c r="J2066">
        <v>1</v>
      </c>
      <c r="K2066">
        <v>0</v>
      </c>
      <c r="L2066">
        <v>0</v>
      </c>
      <c r="M2066">
        <v>0</v>
      </c>
      <c r="N2066" s="3"/>
      <c r="O2066" s="3" t="s">
        <v>121</v>
      </c>
      <c r="P2066">
        <v>1</v>
      </c>
      <c r="Q2066">
        <v>1</v>
      </c>
      <c r="R2066">
        <v>1</v>
      </c>
      <c r="S2066">
        <v>1</v>
      </c>
      <c r="T2066" s="3"/>
      <c r="Y2066" s="3"/>
      <c r="AD2066">
        <v>20</v>
      </c>
      <c r="AE2066">
        <v>20</v>
      </c>
      <c r="AF2066">
        <v>20</v>
      </c>
      <c r="AG2066" s="3" t="s">
        <v>67</v>
      </c>
      <c r="AH2066" s="3"/>
      <c r="AI2066" s="3"/>
      <c r="AJ2066" s="3" t="s">
        <v>69</v>
      </c>
      <c r="AK2066" s="3"/>
      <c r="AL2066" s="3" t="s">
        <v>5053</v>
      </c>
      <c r="AM2066" s="3" t="s">
        <v>5054</v>
      </c>
      <c r="AN2066" s="3" t="s">
        <v>5093</v>
      </c>
    </row>
    <row r="2067" spans="1:40" x14ac:dyDescent="0.35">
      <c r="A2067" s="5">
        <v>45141.393055555556</v>
      </c>
      <c r="B2067" t="s">
        <v>76</v>
      </c>
      <c r="C2067" s="3" t="s">
        <v>57</v>
      </c>
      <c r="D2067" s="3" t="s">
        <v>78</v>
      </c>
      <c r="E2067">
        <v>2</v>
      </c>
      <c r="F2067" s="3" t="s">
        <v>186</v>
      </c>
      <c r="G2067" s="3" t="s">
        <v>126</v>
      </c>
      <c r="H2067" s="3" t="s">
        <v>127</v>
      </c>
      <c r="I2067" s="3" t="s">
        <v>62</v>
      </c>
      <c r="J2067">
        <v>1</v>
      </c>
      <c r="K2067">
        <v>0</v>
      </c>
      <c r="L2067">
        <v>0</v>
      </c>
      <c r="M2067">
        <v>0</v>
      </c>
      <c r="N2067" s="3"/>
      <c r="O2067" s="3" t="s">
        <v>121</v>
      </c>
      <c r="P2067">
        <v>1</v>
      </c>
      <c r="Q2067">
        <v>1</v>
      </c>
      <c r="R2067">
        <v>1</v>
      </c>
      <c r="S2067">
        <v>1</v>
      </c>
      <c r="T2067" s="3"/>
      <c r="Y2067" s="3"/>
      <c r="AD2067">
        <v>20</v>
      </c>
      <c r="AE2067">
        <v>20</v>
      </c>
      <c r="AF2067">
        <v>20</v>
      </c>
      <c r="AG2067" s="3" t="s">
        <v>67</v>
      </c>
      <c r="AH2067" s="3"/>
      <c r="AI2067" s="3"/>
      <c r="AJ2067" s="3" t="s">
        <v>69</v>
      </c>
      <c r="AK2067" s="3"/>
      <c r="AL2067" s="3" t="s">
        <v>5053</v>
      </c>
      <c r="AM2067" s="3" t="s">
        <v>5054</v>
      </c>
      <c r="AN2067" s="3" t="s">
        <v>5093</v>
      </c>
    </row>
    <row r="2068" spans="1:40" x14ac:dyDescent="0.35">
      <c r="A2068" s="5">
        <v>45141.436805555553</v>
      </c>
      <c r="B2068" t="s">
        <v>76</v>
      </c>
      <c r="C2068" s="3" t="s">
        <v>57</v>
      </c>
      <c r="D2068" s="3" t="s">
        <v>78</v>
      </c>
      <c r="E2068">
        <v>2</v>
      </c>
      <c r="F2068" s="3" t="s">
        <v>105</v>
      </c>
      <c r="G2068" s="3" t="s">
        <v>91</v>
      </c>
      <c r="H2068" s="3" t="s">
        <v>141</v>
      </c>
      <c r="I2068" s="3" t="s">
        <v>62</v>
      </c>
      <c r="J2068">
        <v>1</v>
      </c>
      <c r="K2068">
        <v>0</v>
      </c>
      <c r="L2068">
        <v>0</v>
      </c>
      <c r="M2068">
        <v>0</v>
      </c>
      <c r="N2068" s="3"/>
      <c r="O2068" s="3" t="s">
        <v>203</v>
      </c>
      <c r="P2068">
        <v>1</v>
      </c>
      <c r="Q2068">
        <v>1</v>
      </c>
      <c r="R2068">
        <v>0</v>
      </c>
      <c r="S2068">
        <v>0</v>
      </c>
      <c r="T2068" s="3"/>
      <c r="Y2068" s="3"/>
      <c r="AD2068">
        <v>20</v>
      </c>
      <c r="AG2068" s="3" t="s">
        <v>67</v>
      </c>
      <c r="AH2068" s="3"/>
      <c r="AI2068" s="3"/>
      <c r="AJ2068" s="3" t="s">
        <v>94</v>
      </c>
      <c r="AK2068" s="3"/>
      <c r="AL2068" s="3" t="s">
        <v>5053</v>
      </c>
      <c r="AM2068" s="3" t="s">
        <v>5054</v>
      </c>
      <c r="AN2068" s="3" t="s">
        <v>5093</v>
      </c>
    </row>
    <row r="2069" spans="1:40" x14ac:dyDescent="0.35">
      <c r="A2069" s="5">
        <v>45148.521527777775</v>
      </c>
      <c r="B2069" t="s">
        <v>104</v>
      </c>
      <c r="C2069" s="3" t="s">
        <v>57</v>
      </c>
      <c r="D2069" s="3" t="s">
        <v>78</v>
      </c>
      <c r="F2069" s="3" t="s">
        <v>186</v>
      </c>
      <c r="G2069" s="3" t="s">
        <v>126</v>
      </c>
      <c r="H2069" s="3" t="s">
        <v>61</v>
      </c>
      <c r="I2069" s="3" t="s">
        <v>62</v>
      </c>
      <c r="J2069">
        <v>1</v>
      </c>
      <c r="K2069">
        <v>0</v>
      </c>
      <c r="L2069">
        <v>0</v>
      </c>
      <c r="M2069">
        <v>0</v>
      </c>
      <c r="N2069" s="3"/>
      <c r="O2069" s="3" t="s">
        <v>121</v>
      </c>
      <c r="P2069">
        <v>1</v>
      </c>
      <c r="Q2069">
        <v>1</v>
      </c>
      <c r="R2069">
        <v>1</v>
      </c>
      <c r="S2069">
        <v>1</v>
      </c>
      <c r="T2069" s="3"/>
      <c r="Y2069" s="3"/>
      <c r="AD2069">
        <v>20</v>
      </c>
      <c r="AE2069">
        <v>20</v>
      </c>
      <c r="AF2069">
        <v>50</v>
      </c>
      <c r="AG2069" s="3"/>
      <c r="AH2069" s="3"/>
      <c r="AI2069" s="3"/>
      <c r="AJ2069" s="3" t="s">
        <v>69</v>
      </c>
      <c r="AK2069" s="3"/>
      <c r="AL2069" s="3" t="s">
        <v>5053</v>
      </c>
      <c r="AM2069" s="3" t="s">
        <v>5054</v>
      </c>
      <c r="AN2069" s="3" t="s">
        <v>5093</v>
      </c>
    </row>
    <row r="2070" spans="1:40" x14ac:dyDescent="0.35">
      <c r="A2070" s="5">
        <v>45141.563888888886</v>
      </c>
      <c r="B2070" t="s">
        <v>104</v>
      </c>
      <c r="C2070" s="3" t="s">
        <v>77</v>
      </c>
      <c r="D2070" s="3" t="s">
        <v>78</v>
      </c>
      <c r="F2070" s="3" t="s">
        <v>186</v>
      </c>
      <c r="G2070" s="3" t="s">
        <v>79</v>
      </c>
      <c r="H2070" s="3"/>
      <c r="I2070" s="3" t="s">
        <v>62</v>
      </c>
      <c r="J2070">
        <v>1</v>
      </c>
      <c r="K2070">
        <v>0</v>
      </c>
      <c r="L2070">
        <v>0</v>
      </c>
      <c r="M2070">
        <v>0</v>
      </c>
      <c r="N2070" s="3"/>
      <c r="O2070" s="3" t="s">
        <v>121</v>
      </c>
      <c r="P2070">
        <v>1</v>
      </c>
      <c r="Q2070">
        <v>1</v>
      </c>
      <c r="R2070">
        <v>1</v>
      </c>
      <c r="S2070">
        <v>1</v>
      </c>
      <c r="T2070" s="3"/>
      <c r="Y2070" s="3"/>
      <c r="AD2070">
        <v>20</v>
      </c>
      <c r="AE2070">
        <v>10</v>
      </c>
      <c r="AF2070">
        <v>10</v>
      </c>
      <c r="AG2070" s="3" t="s">
        <v>67</v>
      </c>
      <c r="AH2070" s="3"/>
      <c r="AI2070" s="3"/>
      <c r="AJ2070" s="3" t="s">
        <v>94</v>
      </c>
      <c r="AK2070" s="3"/>
      <c r="AL2070" s="3" t="s">
        <v>5053</v>
      </c>
      <c r="AM2070" s="3" t="s">
        <v>5054</v>
      </c>
      <c r="AN2070" s="3" t="s">
        <v>5093</v>
      </c>
    </row>
    <row r="2071" spans="1:40" x14ac:dyDescent="0.35">
      <c r="A2071" s="5">
        <v>45141.772916666669</v>
      </c>
      <c r="B2071" t="s">
        <v>104</v>
      </c>
      <c r="C2071" s="3" t="s">
        <v>77</v>
      </c>
      <c r="D2071" s="3" t="s">
        <v>78</v>
      </c>
      <c r="F2071" s="3" t="s">
        <v>105</v>
      </c>
      <c r="G2071" s="3" t="s">
        <v>126</v>
      </c>
      <c r="H2071" s="3" t="s">
        <v>127</v>
      </c>
      <c r="I2071" s="3" t="s">
        <v>62</v>
      </c>
      <c r="J2071">
        <v>1</v>
      </c>
      <c r="K2071">
        <v>0</v>
      </c>
      <c r="L2071">
        <v>0</v>
      </c>
      <c r="M2071">
        <v>0</v>
      </c>
      <c r="N2071" s="3"/>
      <c r="O2071" s="3" t="s">
        <v>4946</v>
      </c>
      <c r="P2071">
        <v>1</v>
      </c>
      <c r="Q2071">
        <v>1</v>
      </c>
      <c r="R2071">
        <v>1</v>
      </c>
      <c r="S2071">
        <v>1</v>
      </c>
      <c r="T2071" s="3"/>
      <c r="Y2071" s="3"/>
      <c r="AD2071">
        <v>20</v>
      </c>
      <c r="AE2071">
        <v>10</v>
      </c>
      <c r="AF2071">
        <v>10</v>
      </c>
      <c r="AG2071" s="3" t="s">
        <v>67</v>
      </c>
      <c r="AH2071" s="3"/>
      <c r="AI2071" s="3"/>
      <c r="AJ2071" s="3" t="s">
        <v>94</v>
      </c>
      <c r="AK2071" s="3"/>
      <c r="AL2071" s="3" t="s">
        <v>5053</v>
      </c>
      <c r="AM2071" s="3" t="s">
        <v>5054</v>
      </c>
      <c r="AN2071" s="3" t="s">
        <v>5093</v>
      </c>
    </row>
    <row r="2072" spans="1:40" x14ac:dyDescent="0.35">
      <c r="A2072" s="5">
        <v>45141.481249999997</v>
      </c>
      <c r="B2072" t="s">
        <v>104</v>
      </c>
      <c r="C2072" s="3" t="s">
        <v>77</v>
      </c>
      <c r="D2072" s="3" t="s">
        <v>78</v>
      </c>
      <c r="F2072" s="3" t="s">
        <v>105</v>
      </c>
      <c r="G2072" s="3" t="s">
        <v>79</v>
      </c>
      <c r="H2072" s="3" t="s">
        <v>141</v>
      </c>
      <c r="I2072" s="3" t="s">
        <v>62</v>
      </c>
      <c r="J2072">
        <v>1</v>
      </c>
      <c r="K2072">
        <v>0</v>
      </c>
      <c r="L2072">
        <v>0</v>
      </c>
      <c r="M2072">
        <v>0</v>
      </c>
      <c r="N2072" s="3"/>
      <c r="O2072" s="3" t="s">
        <v>117</v>
      </c>
      <c r="P2072">
        <v>1</v>
      </c>
      <c r="Q2072">
        <v>1</v>
      </c>
      <c r="R2072">
        <v>1</v>
      </c>
      <c r="S2072">
        <v>1</v>
      </c>
      <c r="T2072" s="3"/>
      <c r="Y2072" s="3"/>
      <c r="AD2072">
        <v>50</v>
      </c>
      <c r="AE2072">
        <v>20</v>
      </c>
      <c r="AF2072">
        <v>20</v>
      </c>
      <c r="AG2072" s="3" t="s">
        <v>82</v>
      </c>
      <c r="AH2072" s="3" t="s">
        <v>62</v>
      </c>
      <c r="AI2072" s="3"/>
      <c r="AJ2072" s="3" t="s">
        <v>69</v>
      </c>
      <c r="AK2072" s="3"/>
      <c r="AL2072" s="3" t="s">
        <v>5053</v>
      </c>
      <c r="AM2072" s="3" t="s">
        <v>5054</v>
      </c>
      <c r="AN2072" s="3" t="s">
        <v>5093</v>
      </c>
    </row>
    <row r="2073" spans="1:40" x14ac:dyDescent="0.35">
      <c r="A2073" s="5">
        <v>45141.691666666666</v>
      </c>
      <c r="B2073" t="s">
        <v>76</v>
      </c>
      <c r="C2073" s="3" t="s">
        <v>57</v>
      </c>
      <c r="D2073" s="3" t="s">
        <v>78</v>
      </c>
      <c r="E2073">
        <v>1</v>
      </c>
      <c r="F2073" s="3" t="s">
        <v>59</v>
      </c>
      <c r="G2073" s="3" t="s">
        <v>91</v>
      </c>
      <c r="H2073" s="3" t="s">
        <v>209</v>
      </c>
      <c r="I2073" s="3" t="s">
        <v>62</v>
      </c>
      <c r="J2073">
        <v>1</v>
      </c>
      <c r="K2073">
        <v>0</v>
      </c>
      <c r="L2073">
        <v>0</v>
      </c>
      <c r="M2073">
        <v>0</v>
      </c>
      <c r="N2073" s="3"/>
      <c r="O2073" s="3" t="s">
        <v>121</v>
      </c>
      <c r="P2073">
        <v>1</v>
      </c>
      <c r="Q2073">
        <v>1</v>
      </c>
      <c r="R2073">
        <v>1</v>
      </c>
      <c r="S2073">
        <v>1</v>
      </c>
      <c r="T2073" s="3"/>
      <c r="Y2073" s="3"/>
      <c r="AD2073">
        <v>20</v>
      </c>
      <c r="AE2073">
        <v>20</v>
      </c>
      <c r="AF2073">
        <v>10</v>
      </c>
      <c r="AG2073" s="3" t="s">
        <v>67</v>
      </c>
      <c r="AH2073" s="3"/>
      <c r="AI2073" s="3"/>
      <c r="AJ2073" s="3" t="s">
        <v>69</v>
      </c>
      <c r="AK2073" s="3"/>
      <c r="AL2073" s="3" t="s">
        <v>5053</v>
      </c>
      <c r="AM2073" s="3" t="s">
        <v>5054</v>
      </c>
      <c r="AN2073" s="3" t="s">
        <v>5093</v>
      </c>
    </row>
    <row r="2074" spans="1:40" x14ac:dyDescent="0.35">
      <c r="A2074" s="5">
        <v>45131.381249999999</v>
      </c>
      <c r="B2074" t="s">
        <v>104</v>
      </c>
      <c r="C2074" s="3" t="s">
        <v>57</v>
      </c>
      <c r="D2074" s="3" t="s">
        <v>78</v>
      </c>
      <c r="F2074" s="3" t="s">
        <v>105</v>
      </c>
      <c r="G2074" s="3" t="s">
        <v>60</v>
      </c>
      <c r="H2074" s="3" t="s">
        <v>61</v>
      </c>
      <c r="I2074" s="3" t="s">
        <v>112</v>
      </c>
      <c r="J2074">
        <v>1</v>
      </c>
      <c r="K2074">
        <v>1</v>
      </c>
      <c r="L2074">
        <v>0</v>
      </c>
      <c r="M2074">
        <v>0</v>
      </c>
      <c r="N2074" s="3"/>
      <c r="O2074" s="3" t="s">
        <v>101</v>
      </c>
      <c r="P2074">
        <v>1</v>
      </c>
      <c r="Q2074">
        <v>1</v>
      </c>
      <c r="R2074">
        <v>1</v>
      </c>
      <c r="S2074">
        <v>0</v>
      </c>
      <c r="T2074" s="3"/>
      <c r="Y2074" s="3" t="s">
        <v>150</v>
      </c>
      <c r="Z2074">
        <v>0</v>
      </c>
      <c r="AA2074">
        <v>1</v>
      </c>
      <c r="AB2074">
        <v>1</v>
      </c>
      <c r="AC2074">
        <v>0</v>
      </c>
      <c r="AD2074">
        <v>30</v>
      </c>
      <c r="AE2074">
        <v>15</v>
      </c>
      <c r="AG2074" s="3" t="s">
        <v>82</v>
      </c>
      <c r="AH2074" s="3" t="s">
        <v>62</v>
      </c>
      <c r="AI2074" s="3"/>
      <c r="AJ2074" s="3" t="s">
        <v>69</v>
      </c>
      <c r="AK2074" s="3"/>
      <c r="AL2074" s="3" t="s">
        <v>5082</v>
      </c>
      <c r="AM2074" s="3" t="s">
        <v>5037</v>
      </c>
      <c r="AN2074" s="3" t="s">
        <v>5092</v>
      </c>
    </row>
    <row r="2075" spans="1:40" x14ac:dyDescent="0.35">
      <c r="A2075" s="5">
        <v>45131.342361111114</v>
      </c>
      <c r="B2075" t="s">
        <v>56</v>
      </c>
      <c r="C2075" s="3" t="s">
        <v>77</v>
      </c>
      <c r="D2075" s="3" t="s">
        <v>58</v>
      </c>
      <c r="E2075">
        <v>3</v>
      </c>
      <c r="F2075" s="3" t="s">
        <v>59</v>
      </c>
      <c r="G2075" s="3" t="s">
        <v>126</v>
      </c>
      <c r="H2075" s="3" t="s">
        <v>141</v>
      </c>
      <c r="I2075" s="3" t="s">
        <v>106</v>
      </c>
      <c r="J2075">
        <v>1</v>
      </c>
      <c r="K2075">
        <v>0</v>
      </c>
      <c r="L2075">
        <v>1</v>
      </c>
      <c r="M2075">
        <v>0</v>
      </c>
      <c r="N2075" s="3"/>
      <c r="O2075" s="3" t="s">
        <v>101</v>
      </c>
      <c r="P2075">
        <v>1</v>
      </c>
      <c r="Q2075">
        <v>1</v>
      </c>
      <c r="R2075">
        <v>1</v>
      </c>
      <c r="S2075">
        <v>0</v>
      </c>
      <c r="T2075" s="3" t="s">
        <v>150</v>
      </c>
      <c r="U2075">
        <v>0</v>
      </c>
      <c r="V2075">
        <v>1</v>
      </c>
      <c r="W2075">
        <v>1</v>
      </c>
      <c r="X2075">
        <v>0</v>
      </c>
      <c r="Y2075" s="3"/>
      <c r="AD2075">
        <v>80</v>
      </c>
      <c r="AE2075">
        <v>20</v>
      </c>
      <c r="AG2075" s="3" t="s">
        <v>82</v>
      </c>
      <c r="AH2075" s="3" t="s">
        <v>210</v>
      </c>
      <c r="AI2075" s="3"/>
      <c r="AJ2075" s="3" t="s">
        <v>69</v>
      </c>
      <c r="AK2075" s="3"/>
      <c r="AL2075" s="3" t="s">
        <v>5082</v>
      </c>
      <c r="AM2075" s="3" t="s">
        <v>5037</v>
      </c>
      <c r="AN2075" s="3" t="s">
        <v>5092</v>
      </c>
    </row>
    <row r="2076" spans="1:40" x14ac:dyDescent="0.35">
      <c r="A2076" s="5">
        <v>45131.385416666664</v>
      </c>
      <c r="B2076" t="s">
        <v>159</v>
      </c>
      <c r="C2076" s="3" t="s">
        <v>57</v>
      </c>
      <c r="D2076" s="3" t="s">
        <v>78</v>
      </c>
      <c r="F2076" s="3" t="s">
        <v>105</v>
      </c>
      <c r="G2076" s="3" t="s">
        <v>60</v>
      </c>
      <c r="H2076" s="3" t="s">
        <v>127</v>
      </c>
      <c r="I2076" s="3" t="s">
        <v>62</v>
      </c>
      <c r="J2076">
        <v>1</v>
      </c>
      <c r="K2076">
        <v>0</v>
      </c>
      <c r="L2076">
        <v>0</v>
      </c>
      <c r="M2076">
        <v>0</v>
      </c>
      <c r="N2076" s="3"/>
      <c r="O2076" s="3" t="s">
        <v>101</v>
      </c>
      <c r="P2076">
        <v>1</v>
      </c>
      <c r="Q2076">
        <v>1</v>
      </c>
      <c r="R2076">
        <v>1</v>
      </c>
      <c r="S2076">
        <v>0</v>
      </c>
      <c r="T2076" s="3"/>
      <c r="Y2076" s="3"/>
      <c r="AD2076">
        <v>10</v>
      </c>
      <c r="AE2076">
        <v>20</v>
      </c>
      <c r="AG2076" s="3" t="s">
        <v>67</v>
      </c>
      <c r="AH2076" s="3"/>
      <c r="AI2076" s="3"/>
      <c r="AJ2076" s="3" t="s">
        <v>69</v>
      </c>
      <c r="AK2076" s="3"/>
      <c r="AL2076" s="3" t="s">
        <v>5082</v>
      </c>
      <c r="AM2076" s="3" t="s">
        <v>5037</v>
      </c>
      <c r="AN2076" s="3" t="s">
        <v>5092</v>
      </c>
    </row>
    <row r="2077" spans="1:40" x14ac:dyDescent="0.35">
      <c r="A2077" s="5">
        <v>45131.428472222222</v>
      </c>
      <c r="B2077" t="s">
        <v>104</v>
      </c>
      <c r="C2077" s="3" t="s">
        <v>77</v>
      </c>
      <c r="D2077" s="3" t="s">
        <v>78</v>
      </c>
      <c r="F2077" s="3" t="s">
        <v>105</v>
      </c>
      <c r="G2077" s="3" t="s">
        <v>60</v>
      </c>
      <c r="H2077" s="3" t="s">
        <v>61</v>
      </c>
      <c r="I2077" s="3" t="s">
        <v>112</v>
      </c>
      <c r="J2077">
        <v>1</v>
      </c>
      <c r="K2077">
        <v>1</v>
      </c>
      <c r="L2077">
        <v>0</v>
      </c>
      <c r="M2077">
        <v>0</v>
      </c>
      <c r="N2077" s="3"/>
      <c r="O2077" s="3" t="s">
        <v>101</v>
      </c>
      <c r="P2077">
        <v>1</v>
      </c>
      <c r="Q2077">
        <v>1</v>
      </c>
      <c r="R2077">
        <v>1</v>
      </c>
      <c r="S2077">
        <v>0</v>
      </c>
      <c r="T2077" s="3"/>
      <c r="Y2077" s="3" t="s">
        <v>65</v>
      </c>
      <c r="Z2077">
        <v>0</v>
      </c>
      <c r="AA2077">
        <v>0</v>
      </c>
      <c r="AB2077">
        <v>1</v>
      </c>
      <c r="AC2077">
        <v>0</v>
      </c>
      <c r="AD2077">
        <v>10</v>
      </c>
      <c r="AE2077">
        <v>30</v>
      </c>
      <c r="AG2077" s="3" t="s">
        <v>67</v>
      </c>
      <c r="AH2077" s="3"/>
      <c r="AI2077" s="3"/>
      <c r="AJ2077" s="3" t="s">
        <v>69</v>
      </c>
      <c r="AK2077" s="3"/>
      <c r="AL2077" s="3" t="s">
        <v>5082</v>
      </c>
      <c r="AM2077" s="3" t="s">
        <v>5037</v>
      </c>
      <c r="AN2077" s="3" t="s">
        <v>5092</v>
      </c>
    </row>
    <row r="2078" spans="1:40" x14ac:dyDescent="0.35">
      <c r="A2078" s="5">
        <v>45131.470833333333</v>
      </c>
      <c r="B2078">
        <v>60</v>
      </c>
      <c r="C2078" s="3" t="s">
        <v>77</v>
      </c>
      <c r="D2078" s="3" t="s">
        <v>289</v>
      </c>
      <c r="E2078">
        <v>8</v>
      </c>
      <c r="F2078" s="3" t="s">
        <v>59</v>
      </c>
      <c r="G2078" s="3" t="s">
        <v>126</v>
      </c>
      <c r="H2078" s="3" t="s">
        <v>167</v>
      </c>
      <c r="I2078" s="3" t="s">
        <v>62</v>
      </c>
      <c r="J2078">
        <v>1</v>
      </c>
      <c r="K2078">
        <v>0</v>
      </c>
      <c r="L2078">
        <v>0</v>
      </c>
      <c r="M2078">
        <v>0</v>
      </c>
      <c r="N2078" s="3"/>
      <c r="O2078" s="3" t="s">
        <v>121</v>
      </c>
      <c r="P2078">
        <v>1</v>
      </c>
      <c r="Q2078">
        <v>1</v>
      </c>
      <c r="R2078">
        <v>1</v>
      </c>
      <c r="S2078">
        <v>1</v>
      </c>
      <c r="T2078" s="3"/>
      <c r="Y2078" s="3"/>
      <c r="AD2078">
        <v>30</v>
      </c>
      <c r="AE2078">
        <v>10</v>
      </c>
      <c r="AF2078">
        <v>20</v>
      </c>
      <c r="AG2078" s="3" t="s">
        <v>82</v>
      </c>
      <c r="AH2078" s="3" t="s">
        <v>210</v>
      </c>
      <c r="AI2078" s="3"/>
      <c r="AJ2078" s="3" t="s">
        <v>69</v>
      </c>
      <c r="AK2078" s="3"/>
      <c r="AL2078" s="3" t="s">
        <v>5082</v>
      </c>
      <c r="AM2078" s="3" t="s">
        <v>5037</v>
      </c>
      <c r="AN2078" s="3" t="s">
        <v>5092</v>
      </c>
    </row>
    <row r="2079" spans="1:40" x14ac:dyDescent="0.35">
      <c r="A2079" s="5">
        <v>45131.472222222219</v>
      </c>
      <c r="B2079" t="s">
        <v>159</v>
      </c>
      <c r="C2079" s="3" t="s">
        <v>57</v>
      </c>
      <c r="D2079" s="3" t="s">
        <v>58</v>
      </c>
      <c r="E2079">
        <v>3</v>
      </c>
      <c r="F2079" s="3" t="s">
        <v>105</v>
      </c>
      <c r="G2079" s="3" t="s">
        <v>60</v>
      </c>
      <c r="H2079" s="3" t="s">
        <v>61</v>
      </c>
      <c r="I2079" s="3" t="s">
        <v>112</v>
      </c>
      <c r="J2079">
        <v>1</v>
      </c>
      <c r="K2079">
        <v>1</v>
      </c>
      <c r="L2079">
        <v>0</v>
      </c>
      <c r="M2079">
        <v>0</v>
      </c>
      <c r="N2079" s="3"/>
      <c r="O2079" s="3" t="s">
        <v>88</v>
      </c>
      <c r="P2079">
        <v>1</v>
      </c>
      <c r="Q2079">
        <v>0</v>
      </c>
      <c r="R2079">
        <v>0</v>
      </c>
      <c r="S2079">
        <v>0</v>
      </c>
      <c r="T2079" s="3"/>
      <c r="Y2079" s="3" t="s">
        <v>150</v>
      </c>
      <c r="Z2079">
        <v>0</v>
      </c>
      <c r="AA2079">
        <v>1</v>
      </c>
      <c r="AB2079">
        <v>1</v>
      </c>
      <c r="AC2079">
        <v>0</v>
      </c>
      <c r="AD2079">
        <v>10</v>
      </c>
      <c r="AE2079">
        <v>10</v>
      </c>
      <c r="AG2079" s="3" t="s">
        <v>67</v>
      </c>
      <c r="AH2079" s="3"/>
      <c r="AI2079" s="3"/>
      <c r="AJ2079" s="3" t="s">
        <v>69</v>
      </c>
      <c r="AK2079" s="3"/>
      <c r="AL2079" s="3" t="s">
        <v>5082</v>
      </c>
      <c r="AM2079" s="3" t="s">
        <v>5037</v>
      </c>
      <c r="AN2079" s="3" t="s">
        <v>5092</v>
      </c>
    </row>
    <row r="2080" spans="1:40" x14ac:dyDescent="0.35">
      <c r="A2080" s="5">
        <v>45131.473611111112</v>
      </c>
      <c r="B2080" t="s">
        <v>76</v>
      </c>
      <c r="C2080" s="3" t="s">
        <v>77</v>
      </c>
      <c r="D2080" s="3" t="s">
        <v>78</v>
      </c>
      <c r="F2080" s="3" t="s">
        <v>59</v>
      </c>
      <c r="G2080" s="3" t="s">
        <v>79</v>
      </c>
      <c r="H2080" s="3" t="s">
        <v>61</v>
      </c>
      <c r="I2080" s="3" t="s">
        <v>112</v>
      </c>
      <c r="J2080">
        <v>1</v>
      </c>
      <c r="K2080">
        <v>1</v>
      </c>
      <c r="L2080">
        <v>0</v>
      </c>
      <c r="M2080">
        <v>0</v>
      </c>
      <c r="N2080" s="3"/>
      <c r="O2080" s="3" t="s">
        <v>93</v>
      </c>
      <c r="P2080">
        <v>1</v>
      </c>
      <c r="Q2080">
        <v>1</v>
      </c>
      <c r="R2080">
        <v>0</v>
      </c>
      <c r="S2080">
        <v>0</v>
      </c>
      <c r="T2080" s="3"/>
      <c r="Y2080" s="3" t="s">
        <v>107</v>
      </c>
      <c r="Z2080">
        <v>0</v>
      </c>
      <c r="AA2080">
        <v>1</v>
      </c>
      <c r="AB2080">
        <v>1</v>
      </c>
      <c r="AC2080">
        <v>0</v>
      </c>
      <c r="AD2080">
        <v>20</v>
      </c>
      <c r="AE2080">
        <v>20</v>
      </c>
      <c r="AG2080" s="3" t="s">
        <v>67</v>
      </c>
      <c r="AH2080" s="3"/>
      <c r="AI2080" s="3"/>
      <c r="AJ2080" s="3" t="s">
        <v>69</v>
      </c>
      <c r="AK2080" s="3"/>
      <c r="AL2080" s="3" t="s">
        <v>5082</v>
      </c>
      <c r="AM2080" s="3" t="s">
        <v>5037</v>
      </c>
      <c r="AN2080" s="3" t="s">
        <v>5092</v>
      </c>
    </row>
    <row r="2081" spans="1:40" x14ac:dyDescent="0.35">
      <c r="A2081" s="5">
        <v>45131.51666666667</v>
      </c>
      <c r="B2081" t="s">
        <v>104</v>
      </c>
      <c r="C2081" s="3" t="s">
        <v>57</v>
      </c>
      <c r="D2081" s="3" t="s">
        <v>78</v>
      </c>
      <c r="F2081" s="3" t="s">
        <v>105</v>
      </c>
      <c r="G2081" s="3" t="s">
        <v>60</v>
      </c>
      <c r="H2081" s="3" t="s">
        <v>127</v>
      </c>
      <c r="I2081" s="3" t="s">
        <v>106</v>
      </c>
      <c r="J2081">
        <v>1</v>
      </c>
      <c r="K2081">
        <v>0</v>
      </c>
      <c r="L2081">
        <v>1</v>
      </c>
      <c r="M2081">
        <v>0</v>
      </c>
      <c r="N2081" s="3"/>
      <c r="O2081" s="3" t="s">
        <v>228</v>
      </c>
      <c r="P2081">
        <v>1</v>
      </c>
      <c r="Q2081">
        <v>0</v>
      </c>
      <c r="R2081">
        <v>1</v>
      </c>
      <c r="S2081">
        <v>0</v>
      </c>
      <c r="T2081" s="3" t="s">
        <v>107</v>
      </c>
      <c r="U2081">
        <v>0</v>
      </c>
      <c r="V2081">
        <v>1</v>
      </c>
      <c r="W2081">
        <v>1</v>
      </c>
      <c r="X2081">
        <v>0</v>
      </c>
      <c r="Y2081" s="3"/>
      <c r="AD2081">
        <v>20</v>
      </c>
      <c r="AE2081">
        <v>20</v>
      </c>
      <c r="AF2081">
        <v>10</v>
      </c>
      <c r="AG2081" s="3"/>
      <c r="AH2081" s="3"/>
      <c r="AI2081" s="3"/>
      <c r="AJ2081" s="3" t="s">
        <v>69</v>
      </c>
      <c r="AK2081" s="3"/>
      <c r="AL2081" s="3" t="s">
        <v>5082</v>
      </c>
      <c r="AM2081" s="3" t="s">
        <v>5037</v>
      </c>
      <c r="AN2081" s="3" t="s">
        <v>5092</v>
      </c>
    </row>
    <row r="2082" spans="1:40" x14ac:dyDescent="0.35">
      <c r="A2082" s="5">
        <v>45131.476388888892</v>
      </c>
      <c r="B2082" t="s">
        <v>56</v>
      </c>
      <c r="C2082" s="3" t="s">
        <v>77</v>
      </c>
      <c r="D2082" s="3" t="s">
        <v>220</v>
      </c>
      <c r="E2082">
        <v>2</v>
      </c>
      <c r="F2082" s="3" t="s">
        <v>59</v>
      </c>
      <c r="G2082" s="3" t="s">
        <v>126</v>
      </c>
      <c r="H2082" s="3" t="s">
        <v>127</v>
      </c>
      <c r="I2082" s="3" t="s">
        <v>62</v>
      </c>
      <c r="J2082">
        <v>1</v>
      </c>
      <c r="K2082">
        <v>0</v>
      </c>
      <c r="L2082">
        <v>0</v>
      </c>
      <c r="M2082">
        <v>0</v>
      </c>
      <c r="N2082" s="3"/>
      <c r="O2082" s="3" t="s">
        <v>101</v>
      </c>
      <c r="P2082">
        <v>1</v>
      </c>
      <c r="Q2082">
        <v>1</v>
      </c>
      <c r="R2082">
        <v>1</v>
      </c>
      <c r="S2082">
        <v>0</v>
      </c>
      <c r="T2082" s="3"/>
      <c r="Y2082" s="3"/>
      <c r="AD2082">
        <v>20</v>
      </c>
      <c r="AE2082">
        <v>50</v>
      </c>
      <c r="AG2082" s="3" t="s">
        <v>67</v>
      </c>
      <c r="AH2082" s="3"/>
      <c r="AI2082" s="3"/>
      <c r="AJ2082" s="3" t="s">
        <v>69</v>
      </c>
      <c r="AK2082" s="3"/>
      <c r="AL2082" s="3" t="s">
        <v>5082</v>
      </c>
      <c r="AM2082" s="3" t="s">
        <v>5037</v>
      </c>
      <c r="AN2082" s="3" t="s">
        <v>5092</v>
      </c>
    </row>
    <row r="2083" spans="1:40" x14ac:dyDescent="0.35">
      <c r="A2083" s="5">
        <v>45131.338888888888</v>
      </c>
      <c r="B2083" t="s">
        <v>76</v>
      </c>
      <c r="C2083" s="3" t="s">
        <v>77</v>
      </c>
      <c r="D2083" s="3" t="s">
        <v>78</v>
      </c>
      <c r="F2083" s="3" t="s">
        <v>59</v>
      </c>
      <c r="G2083" s="3" t="s">
        <v>91</v>
      </c>
      <c r="H2083" s="3" t="s">
        <v>61</v>
      </c>
      <c r="I2083" s="3" t="s">
        <v>62</v>
      </c>
      <c r="J2083">
        <v>1</v>
      </c>
      <c r="K2083">
        <v>0</v>
      </c>
      <c r="L2083">
        <v>0</v>
      </c>
      <c r="M2083">
        <v>0</v>
      </c>
      <c r="N2083" s="3"/>
      <c r="O2083" s="3" t="s">
        <v>121</v>
      </c>
      <c r="P2083">
        <v>1</v>
      </c>
      <c r="Q2083">
        <v>1</v>
      </c>
      <c r="R2083">
        <v>1</v>
      </c>
      <c r="S2083">
        <v>1</v>
      </c>
      <c r="T2083" s="3"/>
      <c r="Y2083" s="3"/>
      <c r="AD2083">
        <v>10</v>
      </c>
      <c r="AE2083">
        <v>30</v>
      </c>
      <c r="AG2083" s="3" t="s">
        <v>67</v>
      </c>
      <c r="AH2083" s="3"/>
      <c r="AI2083" s="3"/>
      <c r="AJ2083" s="3" t="s">
        <v>69</v>
      </c>
      <c r="AK2083" s="3"/>
      <c r="AL2083" s="3" t="s">
        <v>5082</v>
      </c>
      <c r="AM2083" s="3" t="s">
        <v>5037</v>
      </c>
      <c r="AN2083" s="3" t="s">
        <v>5092</v>
      </c>
    </row>
    <row r="2084" spans="1:40" x14ac:dyDescent="0.35">
      <c r="A2084" s="5">
        <v>45132.362500000003</v>
      </c>
      <c r="B2084" t="s">
        <v>104</v>
      </c>
      <c r="C2084" s="3" t="s">
        <v>77</v>
      </c>
      <c r="D2084" s="3" t="s">
        <v>78</v>
      </c>
      <c r="F2084" s="3" t="s">
        <v>105</v>
      </c>
      <c r="G2084" s="3" t="s">
        <v>79</v>
      </c>
      <c r="H2084" s="3" t="s">
        <v>61</v>
      </c>
      <c r="I2084" s="3" t="s">
        <v>106</v>
      </c>
      <c r="J2084">
        <v>1</v>
      </c>
      <c r="K2084">
        <v>0</v>
      </c>
      <c r="L2084">
        <v>1</v>
      </c>
      <c r="M2084">
        <v>0</v>
      </c>
      <c r="N2084" s="3"/>
      <c r="O2084" s="3" t="s">
        <v>101</v>
      </c>
      <c r="P2084">
        <v>1</v>
      </c>
      <c r="Q2084">
        <v>1</v>
      </c>
      <c r="R2084">
        <v>1</v>
      </c>
      <c r="S2084">
        <v>0</v>
      </c>
      <c r="T2084" s="3" t="s">
        <v>65</v>
      </c>
      <c r="U2084">
        <v>0</v>
      </c>
      <c r="V2084">
        <v>0</v>
      </c>
      <c r="W2084">
        <v>1</v>
      </c>
      <c r="X2084">
        <v>0</v>
      </c>
      <c r="Y2084" s="3"/>
      <c r="AD2084">
        <v>10</v>
      </c>
      <c r="AE2084">
        <v>50</v>
      </c>
      <c r="AF2084">
        <v>10</v>
      </c>
      <c r="AG2084" s="3" t="s">
        <v>82</v>
      </c>
      <c r="AH2084" s="3" t="s">
        <v>62</v>
      </c>
      <c r="AI2084" s="3"/>
      <c r="AJ2084" s="3" t="s">
        <v>69</v>
      </c>
      <c r="AK2084" s="3" t="s">
        <v>4975</v>
      </c>
      <c r="AL2084" s="3" t="s">
        <v>5082</v>
      </c>
      <c r="AM2084" s="3" t="s">
        <v>5037</v>
      </c>
      <c r="AN2084" s="3" t="s">
        <v>5096</v>
      </c>
    </row>
    <row r="2085" spans="1:40" x14ac:dyDescent="0.35">
      <c r="A2085" s="5">
        <v>45132.36041666667</v>
      </c>
      <c r="B2085" t="s">
        <v>76</v>
      </c>
      <c r="C2085" s="3" t="s">
        <v>57</v>
      </c>
      <c r="D2085" s="3" t="s">
        <v>58</v>
      </c>
      <c r="E2085">
        <v>2</v>
      </c>
      <c r="F2085" s="3" t="s">
        <v>105</v>
      </c>
      <c r="G2085" s="3" t="s">
        <v>91</v>
      </c>
      <c r="H2085" s="3" t="s">
        <v>127</v>
      </c>
      <c r="I2085" s="3" t="s">
        <v>106</v>
      </c>
      <c r="J2085">
        <v>1</v>
      </c>
      <c r="K2085">
        <v>0</v>
      </c>
      <c r="L2085">
        <v>1</v>
      </c>
      <c r="M2085">
        <v>0</v>
      </c>
      <c r="N2085" s="3"/>
      <c r="O2085" s="3" t="s">
        <v>101</v>
      </c>
      <c r="P2085">
        <v>1</v>
      </c>
      <c r="Q2085">
        <v>1</v>
      </c>
      <c r="R2085">
        <v>1</v>
      </c>
      <c r="S2085">
        <v>0</v>
      </c>
      <c r="T2085" s="3"/>
      <c r="Y2085" s="3" t="s">
        <v>65</v>
      </c>
      <c r="Z2085">
        <v>0</v>
      </c>
      <c r="AA2085">
        <v>0</v>
      </c>
      <c r="AB2085">
        <v>1</v>
      </c>
      <c r="AC2085">
        <v>0</v>
      </c>
      <c r="AD2085">
        <v>20</v>
      </c>
      <c r="AE2085">
        <v>10</v>
      </c>
      <c r="AF2085">
        <v>10</v>
      </c>
      <c r="AG2085" s="3" t="s">
        <v>82</v>
      </c>
      <c r="AH2085" s="3" t="s">
        <v>83</v>
      </c>
      <c r="AI2085" s="3"/>
      <c r="AJ2085" s="3" t="s">
        <v>69</v>
      </c>
      <c r="AK2085" s="3"/>
      <c r="AL2085" s="3" t="s">
        <v>5082</v>
      </c>
      <c r="AM2085" s="3" t="s">
        <v>5037</v>
      </c>
      <c r="AN2085" s="3" t="s">
        <v>5096</v>
      </c>
    </row>
    <row r="2086" spans="1:40" x14ac:dyDescent="0.35">
      <c r="A2086" s="5">
        <v>45132.361111111109</v>
      </c>
      <c r="B2086" t="s">
        <v>76</v>
      </c>
      <c r="C2086" s="3" t="s">
        <v>57</v>
      </c>
      <c r="D2086" s="3" t="s">
        <v>78</v>
      </c>
      <c r="F2086" s="3" t="s">
        <v>59</v>
      </c>
      <c r="G2086" s="3" t="s">
        <v>79</v>
      </c>
      <c r="H2086" s="3" t="s">
        <v>61</v>
      </c>
      <c r="I2086" s="3" t="s">
        <v>62</v>
      </c>
      <c r="J2086">
        <v>1</v>
      </c>
      <c r="K2086">
        <v>0</v>
      </c>
      <c r="L2086">
        <v>0</v>
      </c>
      <c r="M2086">
        <v>0</v>
      </c>
      <c r="N2086" s="3"/>
      <c r="O2086" s="3" t="s">
        <v>101</v>
      </c>
      <c r="P2086">
        <v>1</v>
      </c>
      <c r="Q2086">
        <v>1</v>
      </c>
      <c r="R2086">
        <v>1</v>
      </c>
      <c r="S2086">
        <v>0</v>
      </c>
      <c r="T2086" s="3"/>
      <c r="Y2086" s="3"/>
      <c r="AD2086">
        <v>20</v>
      </c>
      <c r="AE2086">
        <v>10</v>
      </c>
      <c r="AF2086">
        <v>5</v>
      </c>
      <c r="AG2086" s="3" t="s">
        <v>82</v>
      </c>
      <c r="AH2086" s="3" t="s">
        <v>62</v>
      </c>
      <c r="AI2086" s="3"/>
      <c r="AJ2086" s="3" t="s">
        <v>69</v>
      </c>
      <c r="AK2086" s="3"/>
      <c r="AL2086" s="3" t="s">
        <v>5082</v>
      </c>
      <c r="AM2086" s="3" t="s">
        <v>5037</v>
      </c>
      <c r="AN2086" s="3" t="s">
        <v>5096</v>
      </c>
    </row>
    <row r="2087" spans="1:40" x14ac:dyDescent="0.35">
      <c r="A2087" s="5">
        <v>45132.364583333336</v>
      </c>
      <c r="B2087" t="s">
        <v>159</v>
      </c>
      <c r="C2087" s="3" t="s">
        <v>77</v>
      </c>
      <c r="D2087" s="3" t="s">
        <v>58</v>
      </c>
      <c r="E2087">
        <v>2</v>
      </c>
      <c r="F2087" s="3" t="s">
        <v>59</v>
      </c>
      <c r="G2087" s="3" t="s">
        <v>79</v>
      </c>
      <c r="H2087" s="3" t="s">
        <v>141</v>
      </c>
      <c r="I2087" s="3" t="s">
        <v>62</v>
      </c>
      <c r="J2087">
        <v>1</v>
      </c>
      <c r="K2087">
        <v>0</v>
      </c>
      <c r="L2087">
        <v>0</v>
      </c>
      <c r="M2087">
        <v>0</v>
      </c>
      <c r="N2087" s="3"/>
      <c r="O2087" s="3" t="s">
        <v>101</v>
      </c>
      <c r="P2087">
        <v>1</v>
      </c>
      <c r="Q2087">
        <v>1</v>
      </c>
      <c r="R2087">
        <v>1</v>
      </c>
      <c r="S2087">
        <v>0</v>
      </c>
      <c r="T2087" s="3"/>
      <c r="Y2087" s="3"/>
      <c r="AD2087">
        <v>10</v>
      </c>
      <c r="AE2087">
        <v>10</v>
      </c>
      <c r="AG2087" s="3" t="s">
        <v>82</v>
      </c>
      <c r="AH2087" s="3" t="s">
        <v>210</v>
      </c>
      <c r="AI2087" s="3"/>
      <c r="AJ2087" s="3" t="s">
        <v>69</v>
      </c>
      <c r="AK2087" s="3"/>
      <c r="AL2087" s="3" t="s">
        <v>5082</v>
      </c>
      <c r="AM2087" s="3" t="s">
        <v>5037</v>
      </c>
      <c r="AN2087" s="3" t="s">
        <v>5096</v>
      </c>
    </row>
    <row r="2088" spans="1:40" x14ac:dyDescent="0.35">
      <c r="A2088" s="5">
        <v>45132.366666666669</v>
      </c>
      <c r="B2088" t="s">
        <v>76</v>
      </c>
      <c r="C2088" s="3" t="s">
        <v>57</v>
      </c>
      <c r="D2088" s="3" t="s">
        <v>78</v>
      </c>
      <c r="F2088" s="3" t="s">
        <v>105</v>
      </c>
      <c r="G2088" s="3" t="s">
        <v>79</v>
      </c>
      <c r="H2088" s="3" t="s">
        <v>61</v>
      </c>
      <c r="I2088" s="3" t="s">
        <v>112</v>
      </c>
      <c r="J2088">
        <v>1</v>
      </c>
      <c r="K2088">
        <v>1</v>
      </c>
      <c r="L2088">
        <v>0</v>
      </c>
      <c r="M2088">
        <v>0</v>
      </c>
      <c r="N2088" s="3"/>
      <c r="O2088" s="3" t="s">
        <v>101</v>
      </c>
      <c r="P2088">
        <v>1</v>
      </c>
      <c r="Q2088">
        <v>1</v>
      </c>
      <c r="R2088">
        <v>1</v>
      </c>
      <c r="S2088">
        <v>0</v>
      </c>
      <c r="T2088" s="3"/>
      <c r="Y2088" s="3" t="s">
        <v>107</v>
      </c>
      <c r="Z2088">
        <v>0</v>
      </c>
      <c r="AA2088">
        <v>1</v>
      </c>
      <c r="AB2088">
        <v>1</v>
      </c>
      <c r="AC2088">
        <v>0</v>
      </c>
      <c r="AD2088">
        <v>10</v>
      </c>
      <c r="AE2088">
        <v>40</v>
      </c>
      <c r="AG2088" s="3" t="s">
        <v>82</v>
      </c>
      <c r="AH2088" s="3" t="s">
        <v>62</v>
      </c>
      <c r="AI2088" s="3"/>
      <c r="AJ2088" s="3" t="s">
        <v>69</v>
      </c>
      <c r="AK2088" s="3"/>
      <c r="AL2088" s="3" t="s">
        <v>5082</v>
      </c>
      <c r="AM2088" s="3" t="s">
        <v>5037</v>
      </c>
      <c r="AN2088" s="3" t="s">
        <v>5096</v>
      </c>
    </row>
    <row r="2089" spans="1:40" x14ac:dyDescent="0.35">
      <c r="A2089" s="5">
        <v>45132.367361111108</v>
      </c>
      <c r="B2089" t="s">
        <v>159</v>
      </c>
      <c r="C2089" s="3" t="s">
        <v>57</v>
      </c>
      <c r="D2089" s="3" t="s">
        <v>78</v>
      </c>
      <c r="F2089" s="3" t="s">
        <v>59</v>
      </c>
      <c r="G2089" s="3" t="s">
        <v>126</v>
      </c>
      <c r="H2089" s="3" t="s">
        <v>127</v>
      </c>
      <c r="I2089" s="3" t="s">
        <v>62</v>
      </c>
      <c r="J2089">
        <v>1</v>
      </c>
      <c r="K2089">
        <v>0</v>
      </c>
      <c r="L2089">
        <v>0</v>
      </c>
      <c r="M2089">
        <v>0</v>
      </c>
      <c r="N2089" s="3"/>
      <c r="O2089" s="3" t="s">
        <v>101</v>
      </c>
      <c r="P2089">
        <v>1</v>
      </c>
      <c r="Q2089">
        <v>1</v>
      </c>
      <c r="R2089">
        <v>1</v>
      </c>
      <c r="S2089">
        <v>0</v>
      </c>
      <c r="T2089" s="3"/>
      <c r="Y2089" s="3"/>
      <c r="AD2089">
        <v>10</v>
      </c>
      <c r="AE2089">
        <v>10</v>
      </c>
      <c r="AF2089">
        <v>5</v>
      </c>
      <c r="AG2089" s="3" t="s">
        <v>82</v>
      </c>
      <c r="AH2089" s="3" t="s">
        <v>62</v>
      </c>
      <c r="AI2089" s="3"/>
      <c r="AJ2089" s="3" t="s">
        <v>69</v>
      </c>
      <c r="AK2089" s="3"/>
      <c r="AL2089" s="3" t="s">
        <v>5082</v>
      </c>
      <c r="AM2089" s="3" t="s">
        <v>5037</v>
      </c>
      <c r="AN2089" s="3" t="s">
        <v>5096</v>
      </c>
    </row>
    <row r="2090" spans="1:40" x14ac:dyDescent="0.35">
      <c r="A2090" s="5">
        <v>45145.536805555559</v>
      </c>
      <c r="B2090" t="s">
        <v>56</v>
      </c>
      <c r="C2090" s="3" t="s">
        <v>77</v>
      </c>
      <c r="D2090" s="3" t="s">
        <v>58</v>
      </c>
      <c r="E2090">
        <v>3</v>
      </c>
      <c r="F2090" s="3" t="s">
        <v>59</v>
      </c>
      <c r="G2090" s="3" t="s">
        <v>126</v>
      </c>
      <c r="H2090" s="3" t="s">
        <v>141</v>
      </c>
      <c r="I2090" s="3" t="s">
        <v>181</v>
      </c>
      <c r="J2090">
        <v>1</v>
      </c>
      <c r="K2090">
        <v>1</v>
      </c>
      <c r="L2090">
        <v>1</v>
      </c>
      <c r="M2090">
        <v>0</v>
      </c>
      <c r="N2090" s="3"/>
      <c r="O2090" s="3" t="s">
        <v>101</v>
      </c>
      <c r="P2090">
        <v>1</v>
      </c>
      <c r="Q2090">
        <v>1</v>
      </c>
      <c r="R2090">
        <v>1</v>
      </c>
      <c r="S2090">
        <v>0</v>
      </c>
      <c r="T2090" s="3" t="s">
        <v>150</v>
      </c>
      <c r="U2090">
        <v>0</v>
      </c>
      <c r="V2090">
        <v>1</v>
      </c>
      <c r="W2090">
        <v>1</v>
      </c>
      <c r="X2090">
        <v>0</v>
      </c>
      <c r="Y2090" s="3" t="s">
        <v>150</v>
      </c>
      <c r="Z2090">
        <v>0</v>
      </c>
      <c r="AA2090">
        <v>1</v>
      </c>
      <c r="AB2090">
        <v>1</v>
      </c>
      <c r="AC2090">
        <v>0</v>
      </c>
      <c r="AD2090">
        <v>50</v>
      </c>
      <c r="AE2090">
        <v>50</v>
      </c>
      <c r="AG2090" s="3" t="s">
        <v>82</v>
      </c>
      <c r="AH2090" s="3" t="s">
        <v>62</v>
      </c>
      <c r="AI2090" s="3"/>
      <c r="AJ2090" s="3" t="s">
        <v>69</v>
      </c>
      <c r="AK2090" s="3"/>
      <c r="AL2090" s="3" t="s">
        <v>5082</v>
      </c>
      <c r="AM2090" s="3" t="s">
        <v>5037</v>
      </c>
      <c r="AN2090" s="3" t="s">
        <v>5092</v>
      </c>
    </row>
    <row r="2091" spans="1:40" x14ac:dyDescent="0.35">
      <c r="A2091" s="5">
        <v>45132.368750000001</v>
      </c>
      <c r="B2091" t="s">
        <v>76</v>
      </c>
      <c r="C2091" s="3" t="s">
        <v>77</v>
      </c>
      <c r="D2091" s="3" t="s">
        <v>58</v>
      </c>
      <c r="E2091">
        <v>2</v>
      </c>
      <c r="F2091" s="3" t="s">
        <v>105</v>
      </c>
      <c r="G2091" s="3" t="s">
        <v>60</v>
      </c>
      <c r="H2091" s="3" t="s">
        <v>61</v>
      </c>
      <c r="I2091" s="3" t="s">
        <v>62</v>
      </c>
      <c r="J2091">
        <v>1</v>
      </c>
      <c r="K2091">
        <v>0</v>
      </c>
      <c r="L2091">
        <v>0</v>
      </c>
      <c r="M2091">
        <v>0</v>
      </c>
      <c r="N2091" s="3"/>
      <c r="O2091" s="3" t="s">
        <v>101</v>
      </c>
      <c r="P2091">
        <v>1</v>
      </c>
      <c r="Q2091">
        <v>1</v>
      </c>
      <c r="R2091">
        <v>1</v>
      </c>
      <c r="S2091">
        <v>0</v>
      </c>
      <c r="T2091" s="3"/>
      <c r="Y2091" s="3"/>
      <c r="AD2091">
        <v>30</v>
      </c>
      <c r="AE2091">
        <v>10</v>
      </c>
      <c r="AG2091" s="3" t="s">
        <v>82</v>
      </c>
      <c r="AH2091" s="3" t="s">
        <v>210</v>
      </c>
      <c r="AI2091" s="3"/>
      <c r="AJ2091" s="3" t="s">
        <v>69</v>
      </c>
      <c r="AK2091" s="3"/>
      <c r="AL2091" s="3" t="s">
        <v>5082</v>
      </c>
      <c r="AM2091" s="3" t="s">
        <v>5037</v>
      </c>
      <c r="AN2091" s="3" t="s">
        <v>5096</v>
      </c>
    </row>
    <row r="2092" spans="1:40" x14ac:dyDescent="0.35">
      <c r="A2092" s="5">
        <v>45132.371527777781</v>
      </c>
      <c r="B2092" t="s">
        <v>159</v>
      </c>
      <c r="C2092" s="3" t="s">
        <v>77</v>
      </c>
      <c r="D2092" s="3" t="s">
        <v>58</v>
      </c>
      <c r="E2092">
        <v>2</v>
      </c>
      <c r="F2092" s="3" t="s">
        <v>59</v>
      </c>
      <c r="G2092" s="3" t="s">
        <v>126</v>
      </c>
      <c r="H2092" s="3" t="s">
        <v>141</v>
      </c>
      <c r="I2092" s="3" t="s">
        <v>142</v>
      </c>
      <c r="J2092">
        <v>1</v>
      </c>
      <c r="K2092">
        <v>1</v>
      </c>
      <c r="L2092">
        <v>0</v>
      </c>
      <c r="M2092">
        <v>0</v>
      </c>
      <c r="N2092" s="3"/>
      <c r="O2092" s="3" t="s">
        <v>101</v>
      </c>
      <c r="P2092">
        <v>1</v>
      </c>
      <c r="Q2092">
        <v>1</v>
      </c>
      <c r="R2092">
        <v>1</v>
      </c>
      <c r="S2092">
        <v>0</v>
      </c>
      <c r="T2092" s="3"/>
      <c r="Y2092" s="3" t="s">
        <v>216</v>
      </c>
      <c r="Z2092">
        <v>1</v>
      </c>
      <c r="AA2092">
        <v>1</v>
      </c>
      <c r="AB2092">
        <v>1</v>
      </c>
      <c r="AC2092">
        <v>0</v>
      </c>
      <c r="AD2092">
        <v>30</v>
      </c>
      <c r="AE2092">
        <v>20</v>
      </c>
      <c r="AG2092" s="3" t="s">
        <v>82</v>
      </c>
      <c r="AH2092" s="3" t="s">
        <v>83</v>
      </c>
      <c r="AI2092" s="3"/>
      <c r="AJ2092" s="3" t="s">
        <v>69</v>
      </c>
      <c r="AK2092" s="3"/>
      <c r="AL2092" s="3" t="s">
        <v>5082</v>
      </c>
      <c r="AM2092" s="3" t="s">
        <v>5037</v>
      </c>
      <c r="AN2092" s="3" t="s">
        <v>5096</v>
      </c>
    </row>
    <row r="2093" spans="1:40" x14ac:dyDescent="0.35">
      <c r="A2093" s="5">
        <v>45145.373611111114</v>
      </c>
      <c r="B2093" t="s">
        <v>140</v>
      </c>
      <c r="C2093" s="3" t="s">
        <v>57</v>
      </c>
      <c r="D2093" s="3" t="s">
        <v>220</v>
      </c>
      <c r="E2093">
        <v>3</v>
      </c>
      <c r="F2093" s="3" t="s">
        <v>59</v>
      </c>
      <c r="G2093" s="3" t="s">
        <v>126</v>
      </c>
      <c r="H2093" s="3" t="s">
        <v>127</v>
      </c>
      <c r="I2093" s="3" t="s">
        <v>62</v>
      </c>
      <c r="J2093">
        <v>1</v>
      </c>
      <c r="K2093">
        <v>0</v>
      </c>
      <c r="L2093">
        <v>0</v>
      </c>
      <c r="M2093">
        <v>0</v>
      </c>
      <c r="N2093" s="3"/>
      <c r="O2093" s="3" t="s">
        <v>101</v>
      </c>
      <c r="P2093">
        <v>1</v>
      </c>
      <c r="Q2093">
        <v>1</v>
      </c>
      <c r="R2093">
        <v>1</v>
      </c>
      <c r="S2093">
        <v>0</v>
      </c>
      <c r="T2093" s="3"/>
      <c r="Y2093" s="3"/>
      <c r="AD2093">
        <v>100</v>
      </c>
      <c r="AE2093">
        <v>50</v>
      </c>
      <c r="AG2093" s="3" t="s">
        <v>82</v>
      </c>
      <c r="AH2093" s="3" t="s">
        <v>210</v>
      </c>
      <c r="AI2093" s="3"/>
      <c r="AJ2093" s="3" t="s">
        <v>69</v>
      </c>
      <c r="AK2093" s="3"/>
      <c r="AL2093" s="3" t="s">
        <v>5082</v>
      </c>
      <c r="AM2093" s="3" t="s">
        <v>5037</v>
      </c>
      <c r="AN2093" s="3" t="s">
        <v>5092</v>
      </c>
    </row>
    <row r="2094" spans="1:40" x14ac:dyDescent="0.35">
      <c r="A2094" s="5">
        <v>45133.339583333334</v>
      </c>
      <c r="B2094" t="s">
        <v>76</v>
      </c>
      <c r="C2094" s="3" t="s">
        <v>77</v>
      </c>
      <c r="D2094" s="3" t="s">
        <v>58</v>
      </c>
      <c r="E2094">
        <v>1</v>
      </c>
      <c r="F2094" s="3" t="s">
        <v>59</v>
      </c>
      <c r="G2094" s="3" t="s">
        <v>79</v>
      </c>
      <c r="H2094" s="3" t="s">
        <v>127</v>
      </c>
      <c r="I2094" s="3" t="s">
        <v>62</v>
      </c>
      <c r="J2094">
        <v>1</v>
      </c>
      <c r="K2094">
        <v>0</v>
      </c>
      <c r="L2094">
        <v>0</v>
      </c>
      <c r="M2094">
        <v>0</v>
      </c>
      <c r="N2094" s="3"/>
      <c r="O2094" s="3" t="s">
        <v>93</v>
      </c>
      <c r="P2094">
        <v>1</v>
      </c>
      <c r="Q2094">
        <v>1</v>
      </c>
      <c r="R2094">
        <v>0</v>
      </c>
      <c r="S2094">
        <v>0</v>
      </c>
      <c r="T2094" s="3"/>
      <c r="Y2094" s="3"/>
      <c r="AD2094">
        <v>20</v>
      </c>
      <c r="AE2094">
        <v>100</v>
      </c>
      <c r="AG2094" s="3" t="s">
        <v>82</v>
      </c>
      <c r="AH2094" s="3" t="s">
        <v>62</v>
      </c>
      <c r="AI2094" s="3"/>
      <c r="AJ2094" s="3" t="s">
        <v>69</v>
      </c>
      <c r="AK2094" s="3"/>
      <c r="AL2094" s="3" t="s">
        <v>5082</v>
      </c>
      <c r="AM2094" s="3" t="s">
        <v>5037</v>
      </c>
      <c r="AN2094" s="3" t="s">
        <v>5095</v>
      </c>
    </row>
    <row r="2095" spans="1:40" x14ac:dyDescent="0.35">
      <c r="A2095" s="5">
        <v>45133.340277777781</v>
      </c>
      <c r="B2095" t="s">
        <v>159</v>
      </c>
      <c r="C2095" s="3" t="s">
        <v>77</v>
      </c>
      <c r="D2095" s="3" t="s">
        <v>78</v>
      </c>
      <c r="F2095" s="3" t="s">
        <v>105</v>
      </c>
      <c r="G2095" s="3" t="s">
        <v>60</v>
      </c>
      <c r="H2095" s="3" t="s">
        <v>61</v>
      </c>
      <c r="I2095" s="3" t="s">
        <v>62</v>
      </c>
      <c r="J2095">
        <v>1</v>
      </c>
      <c r="K2095">
        <v>0</v>
      </c>
      <c r="L2095">
        <v>0</v>
      </c>
      <c r="M2095">
        <v>0</v>
      </c>
      <c r="N2095" s="3"/>
      <c r="O2095" s="3" t="s">
        <v>1681</v>
      </c>
      <c r="P2095">
        <v>1</v>
      </c>
      <c r="Q2095">
        <v>1</v>
      </c>
      <c r="R2095">
        <v>1</v>
      </c>
      <c r="S2095">
        <v>0</v>
      </c>
      <c r="T2095" s="3"/>
      <c r="Y2095" s="3"/>
      <c r="AD2095">
        <v>20</v>
      </c>
      <c r="AE2095">
        <v>20</v>
      </c>
      <c r="AG2095" s="3" t="s">
        <v>67</v>
      </c>
      <c r="AH2095" s="3"/>
      <c r="AI2095" s="3"/>
      <c r="AJ2095" s="3" t="s">
        <v>69</v>
      </c>
      <c r="AK2095" s="3"/>
      <c r="AL2095" s="3" t="s">
        <v>5082</v>
      </c>
      <c r="AM2095" s="3" t="s">
        <v>5037</v>
      </c>
      <c r="AN2095" s="3" t="s">
        <v>5095</v>
      </c>
    </row>
    <row r="2096" spans="1:40" x14ac:dyDescent="0.35">
      <c r="A2096" s="5">
        <v>45133.336805555555</v>
      </c>
      <c r="B2096" t="s">
        <v>76</v>
      </c>
      <c r="C2096" s="3" t="s">
        <v>77</v>
      </c>
      <c r="D2096" s="3" t="s">
        <v>58</v>
      </c>
      <c r="E2096">
        <v>2</v>
      </c>
      <c r="F2096" s="3" t="s">
        <v>59</v>
      </c>
      <c r="G2096" s="3" t="s">
        <v>126</v>
      </c>
      <c r="H2096" s="3" t="s">
        <v>127</v>
      </c>
      <c r="I2096" s="3" t="s">
        <v>106</v>
      </c>
      <c r="J2096">
        <v>1</v>
      </c>
      <c r="K2096">
        <v>0</v>
      </c>
      <c r="L2096">
        <v>1</v>
      </c>
      <c r="M2096">
        <v>0</v>
      </c>
      <c r="N2096" s="3"/>
      <c r="O2096" s="3" t="s">
        <v>101</v>
      </c>
      <c r="P2096">
        <v>1</v>
      </c>
      <c r="Q2096">
        <v>1</v>
      </c>
      <c r="R2096">
        <v>1</v>
      </c>
      <c r="S2096">
        <v>0</v>
      </c>
      <c r="T2096" s="3" t="s">
        <v>150</v>
      </c>
      <c r="U2096">
        <v>0</v>
      </c>
      <c r="V2096">
        <v>1</v>
      </c>
      <c r="W2096">
        <v>1</v>
      </c>
      <c r="X2096">
        <v>0</v>
      </c>
      <c r="Y2096" s="3"/>
      <c r="AD2096">
        <v>20</v>
      </c>
      <c r="AE2096">
        <v>20</v>
      </c>
      <c r="AG2096" s="3" t="s">
        <v>82</v>
      </c>
      <c r="AH2096" s="3" t="s">
        <v>62</v>
      </c>
      <c r="AI2096" s="3"/>
      <c r="AJ2096" s="3" t="s">
        <v>69</v>
      </c>
      <c r="AK2096" s="3"/>
      <c r="AL2096" s="3" t="s">
        <v>5082</v>
      </c>
      <c r="AM2096" s="3" t="s">
        <v>5037</v>
      </c>
      <c r="AN2096" s="3" t="s">
        <v>5095</v>
      </c>
    </row>
    <row r="2097" spans="1:40" x14ac:dyDescent="0.35">
      <c r="A2097" s="5">
        <v>45133.341666666667</v>
      </c>
      <c r="B2097" t="s">
        <v>159</v>
      </c>
      <c r="C2097" s="3" t="s">
        <v>77</v>
      </c>
      <c r="D2097" s="3" t="s">
        <v>289</v>
      </c>
      <c r="E2097">
        <v>3</v>
      </c>
      <c r="F2097" s="3" t="s">
        <v>105</v>
      </c>
      <c r="G2097" s="3" t="s">
        <v>60</v>
      </c>
      <c r="H2097" s="3" t="s">
        <v>127</v>
      </c>
      <c r="I2097" s="3" t="s">
        <v>62</v>
      </c>
      <c r="J2097">
        <v>1</v>
      </c>
      <c r="K2097">
        <v>0</v>
      </c>
      <c r="L2097">
        <v>0</v>
      </c>
      <c r="M2097">
        <v>0</v>
      </c>
      <c r="N2097" s="3"/>
      <c r="O2097" s="3" t="s">
        <v>93</v>
      </c>
      <c r="P2097">
        <v>1</v>
      </c>
      <c r="Q2097">
        <v>1</v>
      </c>
      <c r="R2097">
        <v>0</v>
      </c>
      <c r="S2097">
        <v>0</v>
      </c>
      <c r="T2097" s="3"/>
      <c r="Y2097" s="3"/>
      <c r="AD2097">
        <v>100</v>
      </c>
      <c r="AE2097">
        <v>100</v>
      </c>
      <c r="AF2097">
        <v>20</v>
      </c>
      <c r="AG2097" s="3" t="s">
        <v>82</v>
      </c>
      <c r="AH2097" s="3" t="s">
        <v>83</v>
      </c>
      <c r="AI2097" s="3"/>
      <c r="AJ2097" s="3" t="s">
        <v>69</v>
      </c>
      <c r="AK2097" s="3"/>
      <c r="AL2097" s="3" t="s">
        <v>5082</v>
      </c>
      <c r="AM2097" s="3" t="s">
        <v>5037</v>
      </c>
      <c r="AN2097" s="3" t="s">
        <v>5095</v>
      </c>
    </row>
    <row r="2098" spans="1:40" x14ac:dyDescent="0.35">
      <c r="A2098" s="5">
        <v>45133.343055555553</v>
      </c>
      <c r="B2098" t="s">
        <v>159</v>
      </c>
      <c r="C2098" s="3" t="s">
        <v>77</v>
      </c>
      <c r="D2098" s="3" t="s">
        <v>58</v>
      </c>
      <c r="E2098">
        <v>1</v>
      </c>
      <c r="F2098" s="3" t="s">
        <v>59</v>
      </c>
      <c r="G2098" s="3" t="s">
        <v>126</v>
      </c>
      <c r="H2098" s="3" t="s">
        <v>141</v>
      </c>
      <c r="I2098" s="3" t="s">
        <v>199</v>
      </c>
      <c r="J2098">
        <v>1</v>
      </c>
      <c r="K2098">
        <v>1</v>
      </c>
      <c r="L2098">
        <v>1</v>
      </c>
      <c r="M2098">
        <v>0</v>
      </c>
      <c r="N2098" s="3"/>
      <c r="O2098" s="3" t="s">
        <v>101</v>
      </c>
      <c r="P2098">
        <v>1</v>
      </c>
      <c r="Q2098">
        <v>1</v>
      </c>
      <c r="R2098">
        <v>1</v>
      </c>
      <c r="S2098">
        <v>0</v>
      </c>
      <c r="T2098" s="3" t="s">
        <v>150</v>
      </c>
      <c r="U2098">
        <v>0</v>
      </c>
      <c r="V2098">
        <v>1</v>
      </c>
      <c r="W2098">
        <v>1</v>
      </c>
      <c r="X2098">
        <v>0</v>
      </c>
      <c r="Y2098" s="3" t="s">
        <v>150</v>
      </c>
      <c r="Z2098">
        <v>0</v>
      </c>
      <c r="AA2098">
        <v>1</v>
      </c>
      <c r="AB2098">
        <v>1</v>
      </c>
      <c r="AC2098">
        <v>0</v>
      </c>
      <c r="AD2098">
        <v>10</v>
      </c>
      <c r="AE2098">
        <v>40</v>
      </c>
      <c r="AF2098">
        <v>10</v>
      </c>
      <c r="AG2098" s="3" t="s">
        <v>82</v>
      </c>
      <c r="AH2098" s="3" t="s">
        <v>210</v>
      </c>
      <c r="AI2098" s="3"/>
      <c r="AJ2098" s="3" t="s">
        <v>69</v>
      </c>
      <c r="AK2098" s="3"/>
      <c r="AL2098" s="3" t="s">
        <v>5082</v>
      </c>
      <c r="AM2098" s="3" t="s">
        <v>5037</v>
      </c>
      <c r="AN2098" s="3" t="s">
        <v>5095</v>
      </c>
    </row>
    <row r="2099" spans="1:40" x14ac:dyDescent="0.35">
      <c r="A2099" s="5">
        <v>45133.344444444447</v>
      </c>
      <c r="B2099" t="s">
        <v>76</v>
      </c>
      <c r="C2099" s="3" t="s">
        <v>77</v>
      </c>
      <c r="D2099" s="3" t="s">
        <v>58</v>
      </c>
      <c r="E2099">
        <v>2</v>
      </c>
      <c r="F2099" s="3" t="s">
        <v>105</v>
      </c>
      <c r="G2099" s="3" t="s">
        <v>60</v>
      </c>
      <c r="H2099" s="3" t="s">
        <v>141</v>
      </c>
      <c r="I2099" s="3" t="s">
        <v>106</v>
      </c>
      <c r="J2099">
        <v>1</v>
      </c>
      <c r="K2099">
        <v>0</v>
      </c>
      <c r="L2099">
        <v>1</v>
      </c>
      <c r="M2099">
        <v>0</v>
      </c>
      <c r="N2099" s="3"/>
      <c r="O2099" s="3" t="s">
        <v>93</v>
      </c>
      <c r="P2099">
        <v>1</v>
      </c>
      <c r="Q2099">
        <v>1</v>
      </c>
      <c r="R2099">
        <v>0</v>
      </c>
      <c r="S2099">
        <v>0</v>
      </c>
      <c r="T2099" s="3" t="s">
        <v>65</v>
      </c>
      <c r="U2099">
        <v>0</v>
      </c>
      <c r="V2099">
        <v>0</v>
      </c>
      <c r="W2099">
        <v>1</v>
      </c>
      <c r="X2099">
        <v>0</v>
      </c>
      <c r="Y2099" s="3"/>
      <c r="AD2099">
        <v>20</v>
      </c>
      <c r="AE2099">
        <v>50</v>
      </c>
      <c r="AF2099">
        <v>20</v>
      </c>
      <c r="AG2099" s="3" t="s">
        <v>82</v>
      </c>
      <c r="AH2099" s="3" t="s">
        <v>83</v>
      </c>
      <c r="AI2099" s="3"/>
      <c r="AJ2099" s="3" t="s">
        <v>69</v>
      </c>
      <c r="AK2099" s="3"/>
      <c r="AL2099" s="3" t="s">
        <v>5082</v>
      </c>
      <c r="AM2099" s="3" t="s">
        <v>5037</v>
      </c>
      <c r="AN2099" s="3" t="s">
        <v>5095</v>
      </c>
    </row>
    <row r="2100" spans="1:40" x14ac:dyDescent="0.35">
      <c r="A2100" s="5">
        <v>45133.34652777778</v>
      </c>
      <c r="B2100" t="s">
        <v>159</v>
      </c>
      <c r="C2100" s="3" t="s">
        <v>77</v>
      </c>
      <c r="D2100" s="3" t="s">
        <v>58</v>
      </c>
      <c r="E2100">
        <v>2</v>
      </c>
      <c r="F2100" s="3" t="s">
        <v>105</v>
      </c>
      <c r="G2100" s="3" t="s">
        <v>126</v>
      </c>
      <c r="H2100" s="3" t="s">
        <v>127</v>
      </c>
      <c r="I2100" s="3" t="s">
        <v>62</v>
      </c>
      <c r="J2100">
        <v>1</v>
      </c>
      <c r="K2100">
        <v>0</v>
      </c>
      <c r="L2100">
        <v>0</v>
      </c>
      <c r="M2100">
        <v>0</v>
      </c>
      <c r="N2100" s="3"/>
      <c r="O2100" s="3" t="s">
        <v>93</v>
      </c>
      <c r="P2100">
        <v>1</v>
      </c>
      <c r="Q2100">
        <v>1</v>
      </c>
      <c r="R2100">
        <v>0</v>
      </c>
      <c r="S2100">
        <v>0</v>
      </c>
      <c r="T2100" s="3"/>
      <c r="Y2100" s="3"/>
      <c r="AD2100">
        <v>50</v>
      </c>
      <c r="AE2100">
        <v>20</v>
      </c>
      <c r="AG2100" s="3" t="s">
        <v>82</v>
      </c>
      <c r="AH2100" s="3" t="s">
        <v>62</v>
      </c>
      <c r="AI2100" s="3"/>
      <c r="AJ2100" s="3" t="s">
        <v>69</v>
      </c>
      <c r="AK2100" s="3"/>
      <c r="AL2100" s="3" t="s">
        <v>5082</v>
      </c>
      <c r="AM2100" s="3" t="s">
        <v>5037</v>
      </c>
      <c r="AN2100" s="3" t="s">
        <v>5095</v>
      </c>
    </row>
    <row r="2101" spans="1:40" x14ac:dyDescent="0.35">
      <c r="A2101" s="5">
        <v>45133.348611111112</v>
      </c>
      <c r="B2101" t="s">
        <v>140</v>
      </c>
      <c r="C2101" s="3" t="s">
        <v>57</v>
      </c>
      <c r="D2101" s="3" t="s">
        <v>289</v>
      </c>
      <c r="E2101">
        <v>5</v>
      </c>
      <c r="F2101" s="3" t="s">
        <v>59</v>
      </c>
      <c r="G2101" s="3" t="s">
        <v>126</v>
      </c>
      <c r="H2101" s="3" t="s">
        <v>167</v>
      </c>
      <c r="I2101" s="3" t="s">
        <v>112</v>
      </c>
      <c r="J2101">
        <v>1</v>
      </c>
      <c r="K2101">
        <v>1</v>
      </c>
      <c r="L2101">
        <v>0</v>
      </c>
      <c r="M2101">
        <v>0</v>
      </c>
      <c r="N2101" s="3"/>
      <c r="O2101" s="3" t="s">
        <v>93</v>
      </c>
      <c r="P2101">
        <v>1</v>
      </c>
      <c r="Q2101">
        <v>1</v>
      </c>
      <c r="R2101">
        <v>0</v>
      </c>
      <c r="S2101">
        <v>0</v>
      </c>
      <c r="T2101" s="3"/>
      <c r="Y2101" s="3" t="s">
        <v>203</v>
      </c>
      <c r="Z2101">
        <v>1</v>
      </c>
      <c r="AA2101">
        <v>1</v>
      </c>
      <c r="AB2101">
        <v>0</v>
      </c>
      <c r="AC2101">
        <v>0</v>
      </c>
      <c r="AD2101">
        <v>50</v>
      </c>
      <c r="AG2101" s="3" t="s">
        <v>82</v>
      </c>
      <c r="AH2101" s="3" t="s">
        <v>62</v>
      </c>
      <c r="AI2101" s="3"/>
      <c r="AJ2101" s="3" t="s">
        <v>69</v>
      </c>
      <c r="AK2101" s="3"/>
      <c r="AL2101" s="3" t="s">
        <v>5082</v>
      </c>
      <c r="AM2101" s="3" t="s">
        <v>5037</v>
      </c>
      <c r="AN2101" s="3" t="s">
        <v>5095</v>
      </c>
    </row>
    <row r="2102" spans="1:40" x14ac:dyDescent="0.35">
      <c r="A2102" s="5">
        <v>45133.35</v>
      </c>
      <c r="B2102" t="s">
        <v>159</v>
      </c>
      <c r="C2102" s="3" t="s">
        <v>77</v>
      </c>
      <c r="D2102" s="3" t="s">
        <v>58</v>
      </c>
      <c r="E2102">
        <v>1</v>
      </c>
      <c r="F2102" s="3" t="s">
        <v>105</v>
      </c>
      <c r="G2102" s="3" t="s">
        <v>60</v>
      </c>
      <c r="H2102" s="3" t="s">
        <v>127</v>
      </c>
      <c r="I2102" s="3" t="s">
        <v>62</v>
      </c>
      <c r="J2102">
        <v>1</v>
      </c>
      <c r="K2102">
        <v>0</v>
      </c>
      <c r="L2102">
        <v>0</v>
      </c>
      <c r="M2102">
        <v>0</v>
      </c>
      <c r="N2102" s="3"/>
      <c r="O2102" s="3" t="s">
        <v>101</v>
      </c>
      <c r="P2102">
        <v>1</v>
      </c>
      <c r="Q2102">
        <v>1</v>
      </c>
      <c r="R2102">
        <v>1</v>
      </c>
      <c r="S2102">
        <v>0</v>
      </c>
      <c r="T2102" s="3"/>
      <c r="Y2102" s="3"/>
      <c r="AD2102">
        <v>20</v>
      </c>
      <c r="AE2102">
        <v>20</v>
      </c>
      <c r="AF2102">
        <v>10</v>
      </c>
      <c r="AG2102" s="3" t="s">
        <v>67</v>
      </c>
      <c r="AH2102" s="3"/>
      <c r="AI2102" s="3"/>
      <c r="AJ2102" s="3" t="s">
        <v>69</v>
      </c>
      <c r="AK2102" s="3"/>
      <c r="AL2102" s="3" t="s">
        <v>5082</v>
      </c>
      <c r="AM2102" s="3" t="s">
        <v>5037</v>
      </c>
      <c r="AN2102" s="3" t="s">
        <v>5095</v>
      </c>
    </row>
    <row r="2103" spans="1:40" x14ac:dyDescent="0.35">
      <c r="A2103" s="5">
        <v>45133.350694444445</v>
      </c>
      <c r="B2103" t="s">
        <v>159</v>
      </c>
      <c r="C2103" s="3" t="s">
        <v>57</v>
      </c>
      <c r="D2103" s="3" t="s">
        <v>220</v>
      </c>
      <c r="E2103">
        <v>2</v>
      </c>
      <c r="F2103" s="3" t="s">
        <v>105</v>
      </c>
      <c r="G2103" s="3" t="s">
        <v>126</v>
      </c>
      <c r="H2103" s="3" t="s">
        <v>127</v>
      </c>
      <c r="I2103" s="3" t="s">
        <v>62</v>
      </c>
      <c r="J2103">
        <v>1</v>
      </c>
      <c r="K2103">
        <v>0</v>
      </c>
      <c r="L2103">
        <v>0</v>
      </c>
      <c r="M2103">
        <v>0</v>
      </c>
      <c r="N2103" s="3"/>
      <c r="O2103" s="3" t="s">
        <v>93</v>
      </c>
      <c r="P2103">
        <v>1</v>
      </c>
      <c r="Q2103">
        <v>1</v>
      </c>
      <c r="R2103">
        <v>0</v>
      </c>
      <c r="S2103">
        <v>0</v>
      </c>
      <c r="T2103" s="3"/>
      <c r="Y2103" s="3"/>
      <c r="AD2103">
        <v>50</v>
      </c>
      <c r="AE2103">
        <v>20</v>
      </c>
      <c r="AG2103" s="3" t="s">
        <v>67</v>
      </c>
      <c r="AH2103" s="3"/>
      <c r="AI2103" s="3"/>
      <c r="AJ2103" s="3" t="s">
        <v>69</v>
      </c>
      <c r="AK2103" s="3"/>
      <c r="AL2103" s="3" t="s">
        <v>5082</v>
      </c>
      <c r="AM2103" s="3" t="s">
        <v>5037</v>
      </c>
      <c r="AN2103" s="3" t="s">
        <v>5095</v>
      </c>
    </row>
    <row r="2104" spans="1:40" x14ac:dyDescent="0.35">
      <c r="A2104" s="5">
        <v>45134.336805555555</v>
      </c>
      <c r="B2104" t="s">
        <v>76</v>
      </c>
      <c r="C2104" s="3" t="s">
        <v>77</v>
      </c>
      <c r="D2104" s="3" t="s">
        <v>78</v>
      </c>
      <c r="E2104">
        <v>3</v>
      </c>
      <c r="F2104" s="3" t="s">
        <v>105</v>
      </c>
      <c r="G2104" s="3" t="s">
        <v>126</v>
      </c>
      <c r="H2104" s="3" t="s">
        <v>127</v>
      </c>
      <c r="I2104" s="3" t="s">
        <v>112</v>
      </c>
      <c r="J2104">
        <v>1</v>
      </c>
      <c r="K2104">
        <v>1</v>
      </c>
      <c r="L2104">
        <v>0</v>
      </c>
      <c r="M2104">
        <v>0</v>
      </c>
      <c r="N2104" s="3"/>
      <c r="O2104" s="3" t="s">
        <v>101</v>
      </c>
      <c r="P2104">
        <v>1</v>
      </c>
      <c r="Q2104">
        <v>1</v>
      </c>
      <c r="R2104">
        <v>1</v>
      </c>
      <c r="S2104">
        <v>0</v>
      </c>
      <c r="T2104" s="3"/>
      <c r="Y2104" s="3" t="s">
        <v>150</v>
      </c>
      <c r="Z2104">
        <v>0</v>
      </c>
      <c r="AA2104">
        <v>1</v>
      </c>
      <c r="AB2104">
        <v>1</v>
      </c>
      <c r="AC2104">
        <v>0</v>
      </c>
      <c r="AD2104">
        <v>30</v>
      </c>
      <c r="AG2104" s="3" t="s">
        <v>82</v>
      </c>
      <c r="AH2104" s="3" t="s">
        <v>83</v>
      </c>
      <c r="AI2104" s="3"/>
      <c r="AJ2104" s="3" t="s">
        <v>69</v>
      </c>
      <c r="AK2104" s="3"/>
      <c r="AL2104" s="3" t="s">
        <v>5082</v>
      </c>
      <c r="AM2104" s="3" t="s">
        <v>5037</v>
      </c>
      <c r="AN2104" s="3" t="s">
        <v>5093</v>
      </c>
    </row>
    <row r="2105" spans="1:40" x14ac:dyDescent="0.35">
      <c r="A2105" s="5">
        <v>45134.338194444441</v>
      </c>
      <c r="B2105" t="s">
        <v>159</v>
      </c>
      <c r="C2105" s="3" t="s">
        <v>77</v>
      </c>
      <c r="D2105" s="3" t="s">
        <v>78</v>
      </c>
      <c r="F2105" s="3" t="s">
        <v>105</v>
      </c>
      <c r="G2105" s="3" t="s">
        <v>60</v>
      </c>
      <c r="H2105" s="3" t="s">
        <v>61</v>
      </c>
      <c r="I2105" s="3" t="s">
        <v>62</v>
      </c>
      <c r="J2105">
        <v>1</v>
      </c>
      <c r="K2105">
        <v>0</v>
      </c>
      <c r="L2105">
        <v>0</v>
      </c>
      <c r="M2105">
        <v>0</v>
      </c>
      <c r="N2105" s="3"/>
      <c r="O2105" s="3" t="s">
        <v>216</v>
      </c>
      <c r="P2105">
        <v>1</v>
      </c>
      <c r="Q2105">
        <v>1</v>
      </c>
      <c r="R2105">
        <v>1</v>
      </c>
      <c r="S2105">
        <v>0</v>
      </c>
      <c r="T2105" s="3"/>
      <c r="Y2105" s="3"/>
      <c r="AD2105">
        <v>20</v>
      </c>
      <c r="AE2105">
        <v>20</v>
      </c>
      <c r="AG2105" s="3" t="s">
        <v>67</v>
      </c>
      <c r="AH2105" s="3"/>
      <c r="AI2105" s="3"/>
      <c r="AJ2105" s="3" t="s">
        <v>69</v>
      </c>
      <c r="AK2105" s="3"/>
      <c r="AL2105" s="3" t="s">
        <v>5082</v>
      </c>
      <c r="AM2105" s="3" t="s">
        <v>5037</v>
      </c>
      <c r="AN2105" s="3" t="s">
        <v>5093</v>
      </c>
    </row>
    <row r="2106" spans="1:40" x14ac:dyDescent="0.35">
      <c r="A2106" s="5">
        <v>45134.338888888888</v>
      </c>
      <c r="B2106" t="s">
        <v>104</v>
      </c>
      <c r="C2106" s="3" t="s">
        <v>77</v>
      </c>
      <c r="D2106" s="3" t="s">
        <v>78</v>
      </c>
      <c r="F2106" s="3" t="s">
        <v>59</v>
      </c>
      <c r="G2106" s="3" t="s">
        <v>126</v>
      </c>
      <c r="H2106" s="3" t="s">
        <v>141</v>
      </c>
      <c r="I2106" s="3" t="s">
        <v>106</v>
      </c>
      <c r="J2106">
        <v>1</v>
      </c>
      <c r="K2106">
        <v>0</v>
      </c>
      <c r="L2106">
        <v>1</v>
      </c>
      <c r="M2106">
        <v>0</v>
      </c>
      <c r="N2106" s="3"/>
      <c r="O2106" s="3" t="s">
        <v>101</v>
      </c>
      <c r="P2106">
        <v>1</v>
      </c>
      <c r="Q2106">
        <v>1</v>
      </c>
      <c r="R2106">
        <v>1</v>
      </c>
      <c r="S2106">
        <v>0</v>
      </c>
      <c r="T2106" s="3" t="s">
        <v>150</v>
      </c>
      <c r="U2106">
        <v>0</v>
      </c>
      <c r="V2106">
        <v>1</v>
      </c>
      <c r="W2106">
        <v>1</v>
      </c>
      <c r="X2106">
        <v>0</v>
      </c>
      <c r="Y2106" s="3"/>
      <c r="AD2106">
        <v>20</v>
      </c>
      <c r="AE2106">
        <v>30</v>
      </c>
      <c r="AG2106" s="3" t="s">
        <v>67</v>
      </c>
      <c r="AH2106" s="3"/>
      <c r="AI2106" s="3"/>
      <c r="AJ2106" s="3" t="s">
        <v>69</v>
      </c>
      <c r="AK2106" s="3"/>
      <c r="AL2106" s="3" t="s">
        <v>5082</v>
      </c>
      <c r="AM2106" s="3" t="s">
        <v>5037</v>
      </c>
      <c r="AN2106" s="3" t="s">
        <v>5093</v>
      </c>
    </row>
    <row r="2107" spans="1:40" x14ac:dyDescent="0.35">
      <c r="A2107" s="5">
        <v>45134.340277777781</v>
      </c>
      <c r="B2107" t="s">
        <v>140</v>
      </c>
      <c r="C2107" s="3" t="s">
        <v>77</v>
      </c>
      <c r="D2107" s="3" t="s">
        <v>58</v>
      </c>
      <c r="E2107">
        <v>8</v>
      </c>
      <c r="F2107" s="3" t="s">
        <v>59</v>
      </c>
      <c r="G2107" s="3" t="s">
        <v>126</v>
      </c>
      <c r="H2107" s="3" t="s">
        <v>167</v>
      </c>
      <c r="I2107" s="3" t="s">
        <v>112</v>
      </c>
      <c r="J2107">
        <v>1</v>
      </c>
      <c r="K2107">
        <v>1</v>
      </c>
      <c r="L2107">
        <v>0</v>
      </c>
      <c r="M2107">
        <v>0</v>
      </c>
      <c r="N2107" s="3"/>
      <c r="O2107" s="3" t="s">
        <v>101</v>
      </c>
      <c r="P2107">
        <v>1</v>
      </c>
      <c r="Q2107">
        <v>1</v>
      </c>
      <c r="R2107">
        <v>1</v>
      </c>
      <c r="S2107">
        <v>0</v>
      </c>
      <c r="T2107" s="3"/>
      <c r="Y2107" s="3" t="s">
        <v>216</v>
      </c>
      <c r="Z2107">
        <v>1</v>
      </c>
      <c r="AA2107">
        <v>1</v>
      </c>
      <c r="AB2107">
        <v>1</v>
      </c>
      <c r="AC2107">
        <v>0</v>
      </c>
      <c r="AD2107">
        <v>50</v>
      </c>
      <c r="AE2107">
        <v>100</v>
      </c>
      <c r="AG2107" s="3" t="s">
        <v>82</v>
      </c>
      <c r="AH2107" s="3" t="s">
        <v>210</v>
      </c>
      <c r="AI2107" s="3"/>
      <c r="AJ2107" s="3" t="s">
        <v>69</v>
      </c>
      <c r="AK2107" s="3"/>
      <c r="AL2107" s="3" t="s">
        <v>5082</v>
      </c>
      <c r="AM2107" s="3" t="s">
        <v>5037</v>
      </c>
      <c r="AN2107" s="3" t="s">
        <v>5093</v>
      </c>
    </row>
    <row r="2108" spans="1:40" x14ac:dyDescent="0.35">
      <c r="A2108" s="5">
        <v>45134.34097222222</v>
      </c>
      <c r="B2108" t="s">
        <v>76</v>
      </c>
      <c r="C2108" s="3" t="s">
        <v>57</v>
      </c>
      <c r="D2108" s="3" t="s">
        <v>78</v>
      </c>
      <c r="F2108" s="3" t="s">
        <v>59</v>
      </c>
      <c r="G2108" s="3" t="s">
        <v>79</v>
      </c>
      <c r="H2108" s="3" t="s">
        <v>127</v>
      </c>
      <c r="I2108" s="3" t="s">
        <v>62</v>
      </c>
      <c r="J2108">
        <v>1</v>
      </c>
      <c r="K2108">
        <v>0</v>
      </c>
      <c r="L2108">
        <v>0</v>
      </c>
      <c r="M2108">
        <v>0</v>
      </c>
      <c r="N2108" s="3"/>
      <c r="O2108" s="3" t="s">
        <v>101</v>
      </c>
      <c r="P2108">
        <v>1</v>
      </c>
      <c r="Q2108">
        <v>1</v>
      </c>
      <c r="R2108">
        <v>1</v>
      </c>
      <c r="S2108">
        <v>0</v>
      </c>
      <c r="T2108" s="3"/>
      <c r="Y2108" s="3"/>
      <c r="AD2108">
        <v>30</v>
      </c>
      <c r="AE2108">
        <v>50</v>
      </c>
      <c r="AG2108" s="3" t="s">
        <v>67</v>
      </c>
      <c r="AH2108" s="3"/>
      <c r="AI2108" s="3"/>
      <c r="AJ2108" s="3" t="s">
        <v>69</v>
      </c>
      <c r="AK2108" s="3"/>
      <c r="AL2108" s="3" t="s">
        <v>5082</v>
      </c>
      <c r="AM2108" s="3" t="s">
        <v>5037</v>
      </c>
      <c r="AN2108" s="3" t="s">
        <v>5093</v>
      </c>
    </row>
    <row r="2109" spans="1:40" x14ac:dyDescent="0.35">
      <c r="A2109" s="5">
        <v>45134.384027777778</v>
      </c>
      <c r="B2109" t="s">
        <v>56</v>
      </c>
      <c r="C2109" s="3" t="s">
        <v>77</v>
      </c>
      <c r="D2109" s="3" t="s">
        <v>58</v>
      </c>
      <c r="E2109">
        <v>2</v>
      </c>
      <c r="F2109" s="3" t="s">
        <v>59</v>
      </c>
      <c r="G2109" s="3" t="s">
        <v>126</v>
      </c>
      <c r="H2109" s="3" t="s">
        <v>141</v>
      </c>
      <c r="I2109" s="3" t="s">
        <v>106</v>
      </c>
      <c r="J2109">
        <v>1</v>
      </c>
      <c r="K2109">
        <v>0</v>
      </c>
      <c r="L2109">
        <v>1</v>
      </c>
      <c r="M2109">
        <v>0</v>
      </c>
      <c r="N2109" s="3"/>
      <c r="O2109" s="3" t="s">
        <v>101</v>
      </c>
      <c r="P2109">
        <v>1</v>
      </c>
      <c r="Q2109">
        <v>1</v>
      </c>
      <c r="R2109">
        <v>1</v>
      </c>
      <c r="S2109">
        <v>0</v>
      </c>
      <c r="T2109" s="3" t="s">
        <v>150</v>
      </c>
      <c r="U2109">
        <v>0</v>
      </c>
      <c r="V2109">
        <v>1</v>
      </c>
      <c r="W2109">
        <v>1</v>
      </c>
      <c r="X2109">
        <v>0</v>
      </c>
      <c r="Y2109" s="3"/>
      <c r="AD2109">
        <v>50</v>
      </c>
      <c r="AE2109">
        <v>80</v>
      </c>
      <c r="AG2109" s="3" t="s">
        <v>82</v>
      </c>
      <c r="AH2109" s="3" t="s">
        <v>83</v>
      </c>
      <c r="AI2109" s="3"/>
      <c r="AJ2109" s="3" t="s">
        <v>69</v>
      </c>
      <c r="AK2109" s="3"/>
      <c r="AL2109" s="3" t="s">
        <v>5082</v>
      </c>
      <c r="AM2109" s="3" t="s">
        <v>5037</v>
      </c>
      <c r="AN2109" s="3" t="s">
        <v>5093</v>
      </c>
    </row>
    <row r="2110" spans="1:40" x14ac:dyDescent="0.35">
      <c r="A2110" s="5">
        <v>45134.386805555558</v>
      </c>
      <c r="B2110" t="s">
        <v>76</v>
      </c>
      <c r="C2110" s="3" t="s">
        <v>77</v>
      </c>
      <c r="D2110" s="3" t="s">
        <v>78</v>
      </c>
      <c r="F2110" s="3" t="s">
        <v>105</v>
      </c>
      <c r="G2110" s="3" t="s">
        <v>60</v>
      </c>
      <c r="H2110" s="3" t="s">
        <v>127</v>
      </c>
      <c r="I2110" s="3" t="s">
        <v>62</v>
      </c>
      <c r="J2110">
        <v>1</v>
      </c>
      <c r="K2110">
        <v>0</v>
      </c>
      <c r="L2110">
        <v>0</v>
      </c>
      <c r="M2110">
        <v>0</v>
      </c>
      <c r="N2110" s="3"/>
      <c r="O2110" s="3" t="s">
        <v>101</v>
      </c>
      <c r="P2110">
        <v>1</v>
      </c>
      <c r="Q2110">
        <v>1</v>
      </c>
      <c r="R2110">
        <v>1</v>
      </c>
      <c r="S2110">
        <v>0</v>
      </c>
      <c r="T2110" s="3"/>
      <c r="Y2110" s="3"/>
      <c r="AD2110">
        <v>10</v>
      </c>
      <c r="AE2110">
        <v>30</v>
      </c>
      <c r="AG2110" s="3" t="s">
        <v>67</v>
      </c>
      <c r="AH2110" s="3"/>
      <c r="AI2110" s="3"/>
      <c r="AJ2110" s="3" t="s">
        <v>69</v>
      </c>
      <c r="AK2110" s="3"/>
      <c r="AL2110" s="3" t="s">
        <v>5082</v>
      </c>
      <c r="AM2110" s="3" t="s">
        <v>5037</v>
      </c>
      <c r="AN2110" s="3" t="s">
        <v>5093</v>
      </c>
    </row>
    <row r="2111" spans="1:40" x14ac:dyDescent="0.35">
      <c r="A2111" s="5">
        <v>45134.388194444444</v>
      </c>
      <c r="B2111" t="s">
        <v>159</v>
      </c>
      <c r="C2111" s="3" t="s">
        <v>57</v>
      </c>
      <c r="D2111" s="3" t="s">
        <v>58</v>
      </c>
      <c r="E2111">
        <v>1</v>
      </c>
      <c r="F2111" s="3" t="s">
        <v>59</v>
      </c>
      <c r="G2111" s="3" t="s">
        <v>126</v>
      </c>
      <c r="H2111" s="3" t="s">
        <v>141</v>
      </c>
      <c r="I2111" s="3" t="s">
        <v>106</v>
      </c>
      <c r="J2111">
        <v>1</v>
      </c>
      <c r="K2111">
        <v>0</v>
      </c>
      <c r="L2111">
        <v>1</v>
      </c>
      <c r="M2111">
        <v>0</v>
      </c>
      <c r="N2111" s="3"/>
      <c r="O2111" s="3" t="s">
        <v>101</v>
      </c>
      <c r="P2111">
        <v>1</v>
      </c>
      <c r="Q2111">
        <v>1</v>
      </c>
      <c r="R2111">
        <v>1</v>
      </c>
      <c r="S2111">
        <v>0</v>
      </c>
      <c r="T2111" s="3" t="s">
        <v>216</v>
      </c>
      <c r="U2111">
        <v>1</v>
      </c>
      <c r="V2111">
        <v>1</v>
      </c>
      <c r="W2111">
        <v>1</v>
      </c>
      <c r="X2111">
        <v>0</v>
      </c>
      <c r="Y2111" s="3"/>
      <c r="AD2111">
        <v>60</v>
      </c>
      <c r="AE2111">
        <v>60</v>
      </c>
      <c r="AG2111" s="3" t="s">
        <v>82</v>
      </c>
      <c r="AH2111" s="3" t="s">
        <v>83</v>
      </c>
      <c r="AI2111" s="3"/>
      <c r="AJ2111" s="3" t="s">
        <v>69</v>
      </c>
      <c r="AK2111" s="3"/>
      <c r="AL2111" s="3" t="s">
        <v>5082</v>
      </c>
      <c r="AM2111" s="3" t="s">
        <v>5037</v>
      </c>
      <c r="AN2111" s="3" t="s">
        <v>5093</v>
      </c>
    </row>
    <row r="2112" spans="1:40" x14ac:dyDescent="0.35">
      <c r="A2112" s="5">
        <v>45134.347916666666</v>
      </c>
      <c r="B2112" t="s">
        <v>159</v>
      </c>
      <c r="C2112" s="3" t="s">
        <v>77</v>
      </c>
      <c r="D2112" s="3" t="s">
        <v>78</v>
      </c>
      <c r="F2112" s="3" t="s">
        <v>59</v>
      </c>
      <c r="G2112" s="3" t="s">
        <v>126</v>
      </c>
      <c r="H2112" s="3" t="s">
        <v>127</v>
      </c>
      <c r="I2112" s="3" t="s">
        <v>62</v>
      </c>
      <c r="J2112">
        <v>1</v>
      </c>
      <c r="K2112">
        <v>0</v>
      </c>
      <c r="L2112">
        <v>0</v>
      </c>
      <c r="M2112">
        <v>0</v>
      </c>
      <c r="N2112" s="3"/>
      <c r="O2112" s="3" t="s">
        <v>101</v>
      </c>
      <c r="P2112">
        <v>1</v>
      </c>
      <c r="Q2112">
        <v>1</v>
      </c>
      <c r="R2112">
        <v>1</v>
      </c>
      <c r="S2112">
        <v>0</v>
      </c>
      <c r="T2112" s="3"/>
      <c r="Y2112" s="3"/>
      <c r="AD2112">
        <v>30</v>
      </c>
      <c r="AE2112">
        <v>40</v>
      </c>
      <c r="AG2112" s="3" t="s">
        <v>82</v>
      </c>
      <c r="AH2112" s="3" t="s">
        <v>62</v>
      </c>
      <c r="AI2112" s="3"/>
      <c r="AJ2112" s="3" t="s">
        <v>69</v>
      </c>
      <c r="AK2112" s="3"/>
      <c r="AL2112" s="3" t="s">
        <v>5082</v>
      </c>
      <c r="AM2112" s="3" t="s">
        <v>5037</v>
      </c>
      <c r="AN2112" s="3" t="s">
        <v>5093</v>
      </c>
    </row>
    <row r="2113" spans="1:40" x14ac:dyDescent="0.35">
      <c r="A2113" s="5">
        <v>45134.558333333334</v>
      </c>
      <c r="B2113" t="s">
        <v>76</v>
      </c>
      <c r="C2113" s="3" t="s">
        <v>77</v>
      </c>
      <c r="D2113" s="3" t="s">
        <v>78</v>
      </c>
      <c r="F2113" s="3" t="s">
        <v>59</v>
      </c>
      <c r="G2113" s="3" t="s">
        <v>126</v>
      </c>
      <c r="H2113" s="3" t="s">
        <v>127</v>
      </c>
      <c r="I2113" s="3" t="s">
        <v>62</v>
      </c>
      <c r="J2113">
        <v>1</v>
      </c>
      <c r="K2113">
        <v>0</v>
      </c>
      <c r="L2113">
        <v>0</v>
      </c>
      <c r="M2113">
        <v>0</v>
      </c>
      <c r="N2113" s="3"/>
      <c r="O2113" s="3" t="s">
        <v>1681</v>
      </c>
      <c r="P2113">
        <v>1</v>
      </c>
      <c r="Q2113">
        <v>1</v>
      </c>
      <c r="R2113">
        <v>1</v>
      </c>
      <c r="S2113">
        <v>0</v>
      </c>
      <c r="T2113" s="3"/>
      <c r="Y2113" s="3"/>
      <c r="AD2113">
        <v>50</v>
      </c>
      <c r="AE2113">
        <v>50</v>
      </c>
      <c r="AG2113" s="3" t="s">
        <v>67</v>
      </c>
      <c r="AH2113" s="3"/>
      <c r="AI2113" s="3"/>
      <c r="AJ2113" s="3" t="s">
        <v>69</v>
      </c>
      <c r="AK2113" s="3"/>
      <c r="AL2113" s="3" t="s">
        <v>5082</v>
      </c>
      <c r="AM2113" s="3" t="s">
        <v>5037</v>
      </c>
      <c r="AN2113" s="3" t="s">
        <v>5093</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E4D096-3495-42CC-BDAA-DE388FE1D6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Telecommunication</vt:lpstr>
      <vt:lpstr>Sheet1</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Nganga Ngaruiya</dc:creator>
  <cp:lastModifiedBy>Nganga Ngaruiya</cp:lastModifiedBy>
  <dcterms:created xsi:type="dcterms:W3CDTF">2023-10-03T08:44:10Z</dcterms:created>
  <dcterms:modified xsi:type="dcterms:W3CDTF">2023-10-22T16:57:22Z</dcterms:modified>
</cp:coreProperties>
</file>